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G:\共有ドライブ\Lv1.MDS第一\202501_晴れる屋\J_11_設計フェーズ\"/>
    </mc:Choice>
  </mc:AlternateContent>
  <xr:revisionPtr revIDLastSave="0" documentId="13_ncr:1_{586E81F9-D3F4-4310-B52A-3DCCBC086E35}" xr6:coauthVersionLast="47" xr6:coauthVersionMax="47" xr10:uidLastSave="{00000000-0000-0000-0000-000000000000}"/>
  <bookViews>
    <workbookView xWindow="-120" yWindow="-120" windowWidth="29040" windowHeight="15720" tabRatio="791" firstSheet="8" activeTab="13" xr2:uid="{00000000-000D-0000-FFFF-FFFF00000000}"/>
  </bookViews>
  <sheets>
    <sheet name="表紙" sheetId="1" r:id="rId1"/>
    <sheet name="目次" sheetId="29" r:id="rId2"/>
    <sheet name="画面遷移図" sheetId="30" r:id="rId3"/>
    <sheet name="受注情報検索 一覧(検索入力)" sheetId="16" r:id="rId4"/>
    <sheet name="受注情報検索 一覧(検索結果)" sheetId="31" r:id="rId5"/>
    <sheet name="受注一覧CSV出力" sheetId="34" r:id="rId6"/>
    <sheet name="受注一覧カスタムCSV出力" sheetId="33" r:id="rId7"/>
    <sheet name="受注詳細CSV出力" sheetId="26" r:id="rId8"/>
    <sheet name="受注詳細カスタムCSV出力" sheetId="35" r:id="rId9"/>
    <sheet name="メール一括送信" sheetId="36" r:id="rId10"/>
    <sheet name="【新規】手動メール通知(確認画面)" sheetId="81" r:id="rId11"/>
    <sheet name="送り状CSV出力" sheetId="86" r:id="rId12"/>
    <sheet name="スタック用紙印刷" sheetId="38" r:id="rId13"/>
    <sheet name="納品書印刷（日本語）" sheetId="39" r:id="rId14"/>
    <sheet name="納品書印刷（英語）" sheetId="40" r:id="rId15"/>
    <sheet name="受注情報編集" sheetId="41" r:id="rId16"/>
    <sheet name="【新規】受注情報履歴" sheetId="80" r:id="rId17"/>
    <sheet name="出荷指示リスト生成" sheetId="48" r:id="rId18"/>
    <sheet name="出荷指示リスト検索" sheetId="55" r:id="rId19"/>
    <sheet name="出荷指示リスト編集" sheetId="49" r:id="rId20"/>
    <sheet name="ピッキングリスト印刷" sheetId="56" r:id="rId21"/>
    <sheet name="出荷指示ー納品書印刷（日本語）" sheetId="57" r:id="rId22"/>
    <sheet name="出荷指示ー納品書印刷（英語）" sheetId="87" r:id="rId23"/>
    <sheet name="出荷実績入力用CSV出力" sheetId="88" r:id="rId24"/>
    <sheet name="出荷実績インポート登録" sheetId="89" r:id="rId25"/>
    <sheet name="出荷実績登録CSVフォーマット" sheetId="90" r:id="rId26"/>
    <sheet name="店頭注文番号札管理" sheetId="61" r:id="rId27"/>
    <sheet name="別添資料_スマレジ決済後返品処理について" sheetId="91" r:id="rId28"/>
    <sheet name="別添資料_スマレジ決済後返品処理についてBK" sheetId="78" state="hidden" r:id="rId29"/>
  </sheets>
  <definedNames>
    <definedName name="_xlnm._FilterDatabase" localSheetId="4" hidden="1">'受注情報検索 一覧(検索結果)'!$B$102:$T$124</definedName>
    <definedName name="_xlnm._FilterDatabase" localSheetId="15" hidden="1">受注情報編集!$M$575:$AY$602</definedName>
    <definedName name="お支払情報">受注情報編集!$B$604</definedName>
    <definedName name="お届け先情報">受注情報編集!$B$648</definedName>
    <definedName name="期限通知情報">受注情報編集!$B$481</definedName>
    <definedName name="受注データ更新履歴">受注情報編集!$B$724</definedName>
    <definedName name="受注商品情報">受注情報編集!$B$365</definedName>
    <definedName name="商品検索ダイアログ">受注情報編集!#REF!</definedName>
    <definedName name="注文者情報">受注情報編集!$B$511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90" l="1"/>
  <c r="B23" i="90"/>
  <c r="B24" i="90"/>
  <c r="B25" i="90"/>
  <c r="B26" i="90"/>
  <c r="B27" i="90"/>
  <c r="B28" i="90"/>
  <c r="B29" i="90"/>
  <c r="B30" i="90"/>
  <c r="B31" i="90"/>
  <c r="B32" i="90"/>
  <c r="B33" i="90"/>
  <c r="B34" i="90"/>
  <c r="B35" i="90"/>
  <c r="B36" i="90"/>
  <c r="B37" i="90"/>
  <c r="B38" i="90"/>
  <c r="B39" i="90"/>
  <c r="B40" i="90"/>
  <c r="B41" i="90"/>
  <c r="B42" i="90"/>
  <c r="B43" i="90"/>
  <c r="B44" i="90"/>
  <c r="B45" i="90"/>
  <c r="B46" i="90"/>
  <c r="B47" i="90"/>
  <c r="B48" i="90"/>
  <c r="B49" i="90"/>
  <c r="B50" i="90"/>
  <c r="B51" i="90"/>
  <c r="B52" i="90"/>
  <c r="B53" i="90"/>
  <c r="B54" i="90"/>
  <c r="B55" i="90"/>
  <c r="B56" i="90"/>
  <c r="B57" i="90"/>
  <c r="B58" i="90"/>
  <c r="B59" i="90"/>
  <c r="B60" i="90"/>
  <c r="B61" i="90"/>
  <c r="B62" i="90"/>
  <c r="B63" i="90"/>
  <c r="B64" i="90"/>
  <c r="B65" i="90"/>
  <c r="B66" i="90"/>
  <c r="B67" i="90"/>
  <c r="B68" i="90"/>
  <c r="B69" i="90"/>
  <c r="B70" i="90"/>
  <c r="B71" i="90"/>
  <c r="B21" i="90"/>
  <c r="B21" i="88"/>
  <c r="B22" i="88"/>
  <c r="B23" i="88"/>
  <c r="B24" i="88"/>
  <c r="B25" i="88"/>
  <c r="B26" i="88"/>
  <c r="B27" i="88"/>
  <c r="B28" i="88"/>
  <c r="B29" i="88"/>
  <c r="B30" i="88"/>
  <c r="B31" i="88"/>
  <c r="B32" i="88"/>
  <c r="B33" i="88"/>
  <c r="B34" i="88"/>
  <c r="B35" i="88"/>
  <c r="B36" i="88"/>
  <c r="B37" i="88"/>
  <c r="B38" i="88"/>
  <c r="B39" i="88"/>
  <c r="B40" i="88"/>
  <c r="B41" i="88"/>
  <c r="B42" i="88"/>
  <c r="B43" i="88"/>
  <c r="B44" i="88"/>
  <c r="B45" i="88"/>
  <c r="B46" i="88"/>
  <c r="B47" i="88"/>
  <c r="B48" i="88"/>
  <c r="B49" i="88"/>
  <c r="B50" i="88"/>
  <c r="B51" i="88"/>
  <c r="B52" i="88"/>
  <c r="B53" i="88"/>
  <c r="B54" i="88"/>
  <c r="B55" i="88"/>
  <c r="B56" i="88"/>
  <c r="B57" i="88"/>
  <c r="B58" i="88"/>
  <c r="B59" i="88"/>
  <c r="B60" i="88"/>
  <c r="B61" i="88"/>
  <c r="B62" i="88"/>
  <c r="B63" i="88"/>
  <c r="B64" i="88"/>
  <c r="B65" i="88"/>
  <c r="B66" i="88"/>
  <c r="B67" i="88"/>
  <c r="B68" i="88"/>
  <c r="B69" i="88"/>
  <c r="B70" i="88"/>
  <c r="B71" i="88"/>
  <c r="B125" i="31" l="1"/>
  <c r="B20" i="86" l="1"/>
  <c r="B21" i="86"/>
  <c r="B22" i="86"/>
  <c r="B23" i="86"/>
  <c r="B24" i="86"/>
  <c r="B25" i="86"/>
  <c r="B26" i="86"/>
  <c r="B27" i="86"/>
  <c r="B28" i="86"/>
  <c r="B29" i="86"/>
  <c r="B30" i="86"/>
  <c r="B31" i="86"/>
  <c r="B32" i="86"/>
  <c r="B33" i="86"/>
  <c r="B34" i="86"/>
  <c r="B35" i="86"/>
  <c r="B36" i="86"/>
  <c r="B37" i="86"/>
  <c r="B38" i="86"/>
  <c r="B39" i="86"/>
  <c r="B40" i="86"/>
  <c r="B41" i="86"/>
  <c r="B42" i="86"/>
  <c r="B43" i="86"/>
  <c r="B44" i="86"/>
  <c r="B45" i="86"/>
  <c r="B46" i="86"/>
  <c r="B47" i="86"/>
  <c r="B48" i="86"/>
  <c r="B49" i="86"/>
  <c r="B50" i="86"/>
  <c r="B51" i="86"/>
  <c r="B52" i="86"/>
  <c r="B53" i="86"/>
  <c r="B54" i="86"/>
  <c r="B55" i="86"/>
  <c r="B56" i="86"/>
  <c r="B57" i="86"/>
  <c r="B58" i="86"/>
  <c r="B59" i="86"/>
  <c r="B60" i="86"/>
  <c r="B61" i="86"/>
  <c r="B62" i="86"/>
  <c r="B63" i="86"/>
  <c r="B8" i="86"/>
  <c r="B9" i="86"/>
  <c r="B10" i="86"/>
  <c r="B11" i="86"/>
  <c r="B12" i="86"/>
  <c r="B13" i="86"/>
  <c r="B14" i="86"/>
  <c r="B15" i="86"/>
  <c r="B16" i="86"/>
  <c r="B17" i="86"/>
  <c r="B18" i="86"/>
  <c r="B19" i="86"/>
  <c r="B124" i="31"/>
  <c r="B123" i="31"/>
  <c r="B122" i="31"/>
  <c r="B121" i="31"/>
  <c r="B120" i="31"/>
  <c r="B119" i="31"/>
  <c r="B118" i="31"/>
  <c r="B117" i="31"/>
  <c r="B116" i="31"/>
  <c r="B115" i="31"/>
  <c r="B114" i="31"/>
  <c r="B113" i="31"/>
  <c r="B112" i="31"/>
  <c r="B111" i="31"/>
  <c r="B110" i="31"/>
  <c r="B109" i="31"/>
  <c r="B108" i="31"/>
  <c r="B107" i="31"/>
  <c r="B106" i="31"/>
  <c r="B105" i="31"/>
  <c r="B104" i="31"/>
  <c r="B20" i="90" l="1"/>
  <c r="B19" i="90"/>
  <c r="B18" i="90"/>
  <c r="B17" i="90"/>
  <c r="B16" i="90"/>
  <c r="B15" i="90"/>
  <c r="B14" i="90"/>
  <c r="B13" i="90"/>
  <c r="B12" i="90"/>
  <c r="B11" i="90"/>
  <c r="B10" i="90"/>
  <c r="B9" i="90"/>
  <c r="B56" i="89"/>
  <c r="B55" i="89"/>
  <c r="B20" i="88"/>
  <c r="B19" i="88"/>
  <c r="B18" i="88"/>
  <c r="B17" i="88"/>
  <c r="B16" i="88"/>
  <c r="B15" i="88"/>
  <c r="B14" i="88"/>
  <c r="B13" i="88"/>
  <c r="B12" i="88"/>
  <c r="B11" i="88"/>
  <c r="B10" i="88"/>
  <c r="B9" i="88"/>
  <c r="B75" i="56"/>
  <c r="B82" i="56"/>
  <c r="B81" i="56"/>
  <c r="B80" i="56"/>
  <c r="B79" i="56"/>
  <c r="B78" i="56"/>
  <c r="B77" i="56"/>
  <c r="B76" i="56"/>
  <c r="B74" i="56"/>
  <c r="B73" i="56"/>
  <c r="B72" i="56"/>
  <c r="B71" i="56"/>
  <c r="B70" i="56"/>
  <c r="B69" i="56"/>
  <c r="B68" i="56"/>
  <c r="B71" i="49"/>
  <c r="B75" i="49"/>
  <c r="B74" i="49"/>
  <c r="B73" i="49"/>
  <c r="B72" i="49"/>
  <c r="B70" i="49"/>
  <c r="B69" i="49"/>
  <c r="B68" i="49"/>
  <c r="B67" i="49"/>
  <c r="B66" i="49"/>
  <c r="B65" i="49"/>
  <c r="B64" i="49"/>
  <c r="B63" i="49"/>
  <c r="B62" i="49"/>
  <c r="B56" i="49"/>
  <c r="B57" i="49"/>
  <c r="B58" i="49"/>
  <c r="B59" i="49"/>
  <c r="B60" i="49"/>
  <c r="B61" i="49"/>
  <c r="B55" i="49"/>
  <c r="B85" i="55"/>
  <c r="B84" i="55"/>
  <c r="B83" i="55"/>
  <c r="B82" i="55"/>
  <c r="B81" i="55"/>
  <c r="B80" i="55"/>
  <c r="B79" i="55"/>
  <c r="B78" i="55"/>
  <c r="B77" i="55"/>
  <c r="B76" i="55"/>
  <c r="B75" i="55"/>
  <c r="B74" i="55"/>
  <c r="B73" i="55"/>
  <c r="B72" i="55"/>
  <c r="B71" i="55"/>
  <c r="B70" i="55"/>
  <c r="B69" i="55"/>
  <c r="B325" i="41" l="1"/>
  <c r="AF292" i="41"/>
  <c r="V292" i="41"/>
</calcChain>
</file>

<file path=xl/sharedStrings.xml><?xml version="1.0" encoding="utf-8"?>
<sst xmlns="http://schemas.openxmlformats.org/spreadsheetml/2006/main" count="5462" uniqueCount="1479">
  <si>
    <t>Ver</t>
  </si>
  <si>
    <t>改訂内容</t>
  </si>
  <si>
    <t>改訂者</t>
  </si>
  <si>
    <t>改訂日</t>
  </si>
  <si>
    <t>新規作成</t>
  </si>
  <si>
    <t>ドキュメント名</t>
  </si>
  <si>
    <t>セクション</t>
  </si>
  <si>
    <t>プロジェクト名</t>
  </si>
  <si>
    <t>作成者</t>
  </si>
  <si>
    <t>作成日</t>
  </si>
  <si>
    <t>更新者</t>
  </si>
  <si>
    <t>更新日</t>
  </si>
  <si>
    <t>レイアウト図</t>
    <rPh sb="5" eb="6">
      <t>ズ</t>
    </rPh>
    <phoneticPr fontId="15"/>
  </si>
  <si>
    <t>識別ID</t>
    <rPh sb="0" eb="2">
      <t>シキベツ</t>
    </rPh>
    <phoneticPr fontId="15"/>
  </si>
  <si>
    <t>ラベル</t>
    <phoneticPr fontId="15"/>
  </si>
  <si>
    <t>概要</t>
    <phoneticPr fontId="15"/>
  </si>
  <si>
    <t>ボタン</t>
    <phoneticPr fontId="15"/>
  </si>
  <si>
    <t>-</t>
    <phoneticPr fontId="15"/>
  </si>
  <si>
    <t>機能No</t>
    <rPh sb="0" eb="2">
      <t>キノウ</t>
    </rPh>
    <phoneticPr fontId="15"/>
  </si>
  <si>
    <t>機能名</t>
    <phoneticPr fontId="15"/>
  </si>
  <si>
    <t>備考</t>
    <rPh sb="0" eb="2">
      <t>ビコウ</t>
    </rPh>
    <phoneticPr fontId="15"/>
  </si>
  <si>
    <t>項目名</t>
    <rPh sb="0" eb="3">
      <t>コウモクメイ</t>
    </rPh>
    <phoneticPr fontId="15"/>
  </si>
  <si>
    <t>基本設計仕様書</t>
    <rPh sb="0" eb="2">
      <t>キホン</t>
    </rPh>
    <rPh sb="2" eb="4">
      <t>セッケイ</t>
    </rPh>
    <rPh sb="4" eb="7">
      <t>シヨウショ</t>
    </rPh>
    <phoneticPr fontId="15"/>
  </si>
  <si>
    <t>目次</t>
    <rPh sb="0" eb="2">
      <t>モクジ</t>
    </rPh>
    <phoneticPr fontId="17"/>
  </si>
  <si>
    <t>画面設計</t>
  </si>
  <si>
    <t>画面遷移設計</t>
    <rPh sb="2" eb="4">
      <t>センイ</t>
    </rPh>
    <phoneticPr fontId="17"/>
  </si>
  <si>
    <t>画面遷移図（管理画面）</t>
    <rPh sb="0" eb="4">
      <t>ガメンセンイ</t>
    </rPh>
    <rPh sb="4" eb="5">
      <t>ズ</t>
    </rPh>
    <rPh sb="6" eb="8">
      <t>カンリ</t>
    </rPh>
    <rPh sb="8" eb="10">
      <t>ガメン</t>
    </rPh>
    <phoneticPr fontId="15"/>
  </si>
  <si>
    <t>画面遷移図</t>
    <rPh sb="0" eb="4">
      <t>ガメンセンイ</t>
    </rPh>
    <rPh sb="4" eb="5">
      <t>ズ</t>
    </rPh>
    <phoneticPr fontId="15"/>
  </si>
  <si>
    <t>カスタマイズ説明</t>
    <rPh sb="6" eb="8">
      <t>セツメイ</t>
    </rPh>
    <phoneticPr fontId="15"/>
  </si>
  <si>
    <t>晴れる屋様</t>
    <rPh sb="0" eb="1">
      <t>ハ</t>
    </rPh>
    <rPh sb="3" eb="4">
      <t>ヤ</t>
    </rPh>
    <phoneticPr fontId="15"/>
  </si>
  <si>
    <t>受注管理機能</t>
    <rPh sb="0" eb="2">
      <t xml:space="preserve">ジュチュウ </t>
    </rPh>
    <rPh sb="2" eb="4">
      <t xml:space="preserve">カンリ </t>
    </rPh>
    <rPh sb="4" eb="6">
      <t>キノウ</t>
    </rPh>
    <phoneticPr fontId="15"/>
  </si>
  <si>
    <t>緑川</t>
    <rPh sb="0" eb="2">
      <t xml:space="preserve">ミドリカワ </t>
    </rPh>
    <phoneticPr fontId="15"/>
  </si>
  <si>
    <t>・</t>
    <phoneticPr fontId="15"/>
  </si>
  <si>
    <t>カスタマイズ要件</t>
    <phoneticPr fontId="15"/>
  </si>
  <si>
    <t>・</t>
  </si>
  <si>
    <t>カスタマイズ要件に記載の内容以外は現行踏襲とする</t>
    <phoneticPr fontId="15"/>
  </si>
  <si>
    <t>本店のほか、支店やスマレジの受注を検索を可能とする</t>
  </si>
  <si>
    <t>データ参照時、スマレジとEC-CUBE間にてデータが重複になるものは除いて参照される</t>
  </si>
  <si>
    <t>デフォルトでメンバー管理で設定されている店舗にて絞り込まれている状態とする</t>
  </si>
  <si>
    <t>スマレジ連携について</t>
  </si>
  <si>
    <t>検索について</t>
    <phoneticPr fontId="15"/>
  </si>
  <si>
    <t>注文者会社名・受注備考</t>
    <rPh sb="0" eb="3">
      <t xml:space="preserve">チュウモンシャ </t>
    </rPh>
    <rPh sb="3" eb="6">
      <t xml:space="preserve">カイシャメイ </t>
    </rPh>
    <rPh sb="7" eb="11">
      <t xml:space="preserve">ジュチュウビコウ </t>
    </rPh>
    <phoneticPr fontId="15"/>
  </si>
  <si>
    <t>-</t>
  </si>
  <si>
    <t>検索パターン名</t>
    <phoneticPr fontId="15"/>
  </si>
  <si>
    <t>検索パターン保存ボタン</t>
    <phoneticPr fontId="15"/>
  </si>
  <si>
    <t>支払方法</t>
    <rPh sb="0" eb="4">
      <t xml:space="preserve">シハライホウホウ </t>
    </rPh>
    <phoneticPr fontId="15"/>
  </si>
  <si>
    <t>配送方法</t>
    <rPh sb="0" eb="4">
      <t xml:space="preserve">ハイソウホウホウ </t>
    </rPh>
    <phoneticPr fontId="15"/>
  </si>
  <si>
    <t>顧客グループ</t>
    <rPh sb="0" eb="2">
      <t xml:space="preserve">コキャク </t>
    </rPh>
    <phoneticPr fontId="15"/>
  </si>
  <si>
    <t>注文備考</t>
    <rPh sb="0" eb="1">
      <t xml:space="preserve">チュウモンビコウ </t>
    </rPh>
    <phoneticPr fontId="15"/>
  </si>
  <si>
    <t>電話番号</t>
    <rPh sb="0" eb="4">
      <t xml:space="preserve">デンワバンゴウ </t>
    </rPh>
    <phoneticPr fontId="15"/>
  </si>
  <si>
    <t>メールアドレス</t>
    <phoneticPr fontId="15"/>
  </si>
  <si>
    <t>お名前</t>
    <phoneticPr fontId="15"/>
  </si>
  <si>
    <t>お名前（フリガナ）</t>
    <rPh sb="0" eb="1">
      <t xml:space="preserve">オナマエ </t>
    </rPh>
    <phoneticPr fontId="15"/>
  </si>
  <si>
    <t>性別</t>
    <rPh sb="0" eb="2">
      <t xml:space="preserve">セイベツ </t>
    </rPh>
    <phoneticPr fontId="15"/>
  </si>
  <si>
    <t>出荷日（From）</t>
  </si>
  <si>
    <t>出荷日（From）</t>
    <rPh sb="0" eb="3">
      <t xml:space="preserve">シュッカビ </t>
    </rPh>
    <phoneticPr fontId="15"/>
  </si>
  <si>
    <t>出荷日（To）</t>
  </si>
  <si>
    <t>出荷日（To）</t>
    <rPh sb="0" eb="1">
      <t xml:space="preserve">シュッカビ </t>
    </rPh>
    <phoneticPr fontId="15"/>
  </si>
  <si>
    <t>出荷日-過去日（From）</t>
  </si>
  <si>
    <t>出荷日-過去日（From）</t>
    <rPh sb="0" eb="3">
      <t xml:space="preserve">シュッカビ </t>
    </rPh>
    <rPh sb="4" eb="6">
      <t xml:space="preserve">カコ </t>
    </rPh>
    <rPh sb="6" eb="7">
      <t xml:space="preserve">ビ </t>
    </rPh>
    <phoneticPr fontId="15"/>
  </si>
  <si>
    <t>出荷日-過去日（To）</t>
  </si>
  <si>
    <t>出荷日-過去日（To）</t>
    <rPh sb="0" eb="3">
      <t xml:space="preserve">シュッカビ </t>
    </rPh>
    <rPh sb="4" eb="6">
      <t xml:space="preserve">カコ </t>
    </rPh>
    <rPh sb="6" eb="7">
      <t xml:space="preserve">ビ </t>
    </rPh>
    <phoneticPr fontId="15"/>
  </si>
  <si>
    <t>キャンセル日（From）</t>
  </si>
  <si>
    <t>キャンセル日（To）</t>
  </si>
  <si>
    <t>キャンセル日-過去日（From）</t>
  </si>
  <si>
    <t>キャンセル日-過去日（To）</t>
  </si>
  <si>
    <t>キャンセル日-入力状態</t>
  </si>
  <si>
    <t>入金日（From）</t>
  </si>
  <si>
    <t>入金日（To）</t>
  </si>
  <si>
    <t>入金日-過去日（From）</t>
  </si>
  <si>
    <t>入金日-過去日（To）</t>
  </si>
  <si>
    <t>入金日-入力状態</t>
  </si>
  <si>
    <t>出荷指示日（From）</t>
  </si>
  <si>
    <t>出荷指示日（To）</t>
  </si>
  <si>
    <t>出荷指示日-過去日（From）</t>
  </si>
  <si>
    <t>出荷指示日-過去日（To）</t>
  </si>
  <si>
    <t>出荷指示日-入力状態</t>
  </si>
  <si>
    <t>出荷日-入力状態</t>
  </si>
  <si>
    <t>売上確定日（From）</t>
  </si>
  <si>
    <t>売上確定日（To）</t>
  </si>
  <si>
    <t>売上確定日-過去日（From）</t>
  </si>
  <si>
    <t>売上確定日-過去日（To）</t>
  </si>
  <si>
    <t>売上確定日-入力状態</t>
  </si>
  <si>
    <t>店頭予約（From）</t>
  </si>
  <si>
    <t>店頭予約（To）</t>
  </si>
  <si>
    <t>店頭予約-過去日（From）</t>
  </si>
  <si>
    <t>店頭予約-過去日（To）</t>
  </si>
  <si>
    <t>店頭予約-入力状態</t>
  </si>
  <si>
    <t>更新日（From）</t>
  </si>
  <si>
    <t>更新日（To）</t>
  </si>
  <si>
    <t>更新日-過去日（From）</t>
  </si>
  <si>
    <t>更新日-過去日（To）</t>
  </si>
  <si>
    <t>更新日-入力状態</t>
  </si>
  <si>
    <t>購入金額（From）</t>
    <rPh sb="0" eb="4">
      <t xml:space="preserve">コウニュウキンガク </t>
    </rPh>
    <phoneticPr fontId="15"/>
  </si>
  <si>
    <t>購入金額（To）</t>
    <rPh sb="0" eb="4">
      <t xml:space="preserve">コウニュウキンガク </t>
    </rPh>
    <phoneticPr fontId="15"/>
  </si>
  <si>
    <t>購入商品名1</t>
    <rPh sb="0" eb="5">
      <t xml:space="preserve">コウニュウショウヒンメイ </t>
    </rPh>
    <phoneticPr fontId="15"/>
  </si>
  <si>
    <t>購入商品名2</t>
    <rPh sb="0" eb="5">
      <t xml:space="preserve">コウニュウショウヒンメイ </t>
    </rPh>
    <phoneticPr fontId="15"/>
  </si>
  <si>
    <t>購入商品名3</t>
    <rPh sb="0" eb="5">
      <t xml:space="preserve">コウニュウショウヒンメイ </t>
    </rPh>
    <phoneticPr fontId="15"/>
  </si>
  <si>
    <t>AND/OR選択</t>
    <rPh sb="6" eb="8">
      <t xml:space="preserve">センタク </t>
    </rPh>
    <phoneticPr fontId="15"/>
  </si>
  <si>
    <t>購入商品コード</t>
    <rPh sb="0" eb="4">
      <t xml:space="preserve">コウニュウショウヒン </t>
    </rPh>
    <phoneticPr fontId="15"/>
  </si>
  <si>
    <t>検索条件クリアボタン</t>
    <rPh sb="0" eb="1">
      <t xml:space="preserve">ケンサクジョウケン </t>
    </rPh>
    <phoneticPr fontId="15"/>
  </si>
  <si>
    <t>配送先氏名・住所・送り状No</t>
    <rPh sb="0" eb="1">
      <t xml:space="preserve">ハイソウサキ </t>
    </rPh>
    <rPh sb="3" eb="5">
      <t xml:space="preserve">シメイ </t>
    </rPh>
    <rPh sb="6" eb="8">
      <t xml:space="preserve">ジュウショ </t>
    </rPh>
    <rPh sb="9" eb="10">
      <t xml:space="preserve">オクリジョウ </t>
    </rPh>
    <phoneticPr fontId="15"/>
  </si>
  <si>
    <t>検索条件の開閉ボタン1</t>
    <phoneticPr fontId="15"/>
  </si>
  <si>
    <t>検索条件の開閉ボタン2</t>
    <phoneticPr fontId="15"/>
  </si>
  <si>
    <t>配送先-お名前</t>
    <rPh sb="0" eb="3">
      <t xml:space="preserve">ハイソウサキ </t>
    </rPh>
    <phoneticPr fontId="15"/>
  </si>
  <si>
    <t>配送先-お名前（フリガナ）</t>
    <rPh sb="0" eb="3">
      <t xml:space="preserve">ハイソウサキ </t>
    </rPh>
    <rPh sb="4" eb="5">
      <t xml:space="preserve">オナマエ </t>
    </rPh>
    <phoneticPr fontId="15"/>
  </si>
  <si>
    <t>配送先-郵便番号</t>
    <rPh sb="0" eb="3">
      <t xml:space="preserve">ハイソウサキ </t>
    </rPh>
    <rPh sb="4" eb="8">
      <t xml:space="preserve">ユウビンバンゴウ </t>
    </rPh>
    <phoneticPr fontId="15"/>
  </si>
  <si>
    <t>配送先-電話番号</t>
    <rPh sb="4" eb="8">
      <t xml:space="preserve">デンワバンゴウ </t>
    </rPh>
    <phoneticPr fontId="15"/>
  </si>
  <si>
    <t>配送先-国、地域</t>
    <rPh sb="4" eb="5">
      <t xml:space="preserve">クニ </t>
    </rPh>
    <rPh sb="6" eb="8">
      <t xml:space="preserve">チイキ </t>
    </rPh>
    <phoneticPr fontId="15"/>
  </si>
  <si>
    <t>配送先-都道府県</t>
    <rPh sb="4" eb="8">
      <t xml:space="preserve">トドウフケン </t>
    </rPh>
    <phoneticPr fontId="15"/>
  </si>
  <si>
    <t>店頭注文番号</t>
    <rPh sb="0" eb="6">
      <t>テントウチュウモ</t>
    </rPh>
    <phoneticPr fontId="15"/>
  </si>
  <si>
    <t>検索するボタン</t>
    <rPh sb="0" eb="1">
      <t xml:space="preserve">ケンサクボタン </t>
    </rPh>
    <phoneticPr fontId="15"/>
  </si>
  <si>
    <t>(71)~(76)の検索条件を表示/非表示させる</t>
    <rPh sb="10" eb="14">
      <t xml:space="preserve">ケンサクジョウケン </t>
    </rPh>
    <rPh sb="15" eb="17">
      <t xml:space="preserve">ヒョウジ </t>
    </rPh>
    <rPh sb="18" eb="21">
      <t xml:space="preserve">ヒヒョウジ </t>
    </rPh>
    <phoneticPr fontId="15"/>
  </si>
  <si>
    <t>処理概要（★はカスタマイズ項目）</t>
    <rPh sb="0" eb="2">
      <t>ショリ</t>
    </rPh>
    <rPh sb="2" eb="4">
      <t>ガイヨウ</t>
    </rPh>
    <rPh sb="13" eb="15">
      <t>コウモク</t>
    </rPh>
    <phoneticPr fontId="15"/>
  </si>
  <si>
    <t>カスタマイズ説明</t>
  </si>
  <si>
    <t>書式・制限</t>
    <rPh sb="0" eb="2">
      <t>ショシキ</t>
    </rPh>
    <rPh sb="3" eb="5">
      <t>セイゲン</t>
    </rPh>
    <phoneticPr fontId="15"/>
  </si>
  <si>
    <t>必須</t>
    <rPh sb="0" eb="2">
      <t>ヒッス</t>
    </rPh>
    <phoneticPr fontId="15"/>
  </si>
  <si>
    <t>最大値</t>
    <rPh sb="0" eb="3">
      <t>サイダイチ</t>
    </rPh>
    <phoneticPr fontId="15"/>
  </si>
  <si>
    <t>初期値</t>
    <rPh sb="0" eb="3">
      <t>ショキチ</t>
    </rPh>
    <phoneticPr fontId="15"/>
  </si>
  <si>
    <t>画面部品の説明</t>
    <phoneticPr fontId="15"/>
  </si>
  <si>
    <t>検索パターン保存ボタン押下時に未入力の場合エラー</t>
    <phoneticPr fontId="15"/>
  </si>
  <si>
    <t>日時(yyyy/mm/dd HH:MM)</t>
    <rPh sb="0" eb="2">
      <t>ニチジ</t>
    </rPh>
    <phoneticPr fontId="15"/>
  </si>
  <si>
    <t>半角・全角</t>
    <rPh sb="0" eb="2">
      <t>ハンカク</t>
    </rPh>
    <rPh sb="3" eb="5">
      <t>ゼンカク</t>
    </rPh>
    <phoneticPr fontId="15"/>
  </si>
  <si>
    <t>機能No</t>
  </si>
  <si>
    <t>機能名</t>
  </si>
  <si>
    <t>概要</t>
  </si>
  <si>
    <t>顧客情報の検索、一覧表示できる</t>
    <phoneticPr fontId="15"/>
  </si>
  <si>
    <t>レイアウト図</t>
  </si>
  <si>
    <t>・カスタマイズ要件</t>
    <rPh sb="7" eb="9">
      <t xml:space="preserve">ヨウケン </t>
    </rPh>
    <phoneticPr fontId="15"/>
  </si>
  <si>
    <t>・カスタマイズ要件に記載の内容以外は現行踏襲とする。</t>
    <phoneticPr fontId="15"/>
  </si>
  <si>
    <t>★</t>
    <phoneticPr fontId="15"/>
  </si>
  <si>
    <t>最大文字数
または最大値</t>
    <rPh sb="0" eb="2">
      <t>サイダイ</t>
    </rPh>
    <rPh sb="2" eb="5">
      <t>モジスウ</t>
    </rPh>
    <rPh sb="9" eb="12">
      <t>サイダイチ</t>
    </rPh>
    <phoneticPr fontId="15"/>
  </si>
  <si>
    <t>該当件数</t>
    <phoneticPr fontId="15"/>
  </si>
  <si>
    <t>件数</t>
    <phoneticPr fontId="15"/>
  </si>
  <si>
    <t>選択肢: 10件 50件 100件 300件 500件 1000件 2000件 10000件 12000件</t>
    <phoneticPr fontId="15"/>
  </si>
  <si>
    <t>CSVダウンロード</t>
    <phoneticPr fontId="15"/>
  </si>
  <si>
    <t>リンク</t>
    <phoneticPr fontId="15"/>
  </si>
  <si>
    <t>その他</t>
    <phoneticPr fontId="15"/>
  </si>
  <si>
    <t>選択肢:メール一括送信
CSV出力にチェックを入れない状態でボタンをリンクを押下するとエラーとなる</t>
    <rPh sb="0" eb="1">
      <t xml:space="preserve">センタクシ </t>
    </rPh>
    <phoneticPr fontId="15"/>
  </si>
  <si>
    <t>CSV出力</t>
    <phoneticPr fontId="15"/>
  </si>
  <si>
    <t>選択肢:編集、削除、メール通知</t>
    <rPh sb="0" eb="1">
      <t xml:space="preserve">センタクシ </t>
    </rPh>
    <rPh sb="4" eb="6">
      <t xml:space="preserve">ヘンシュウ </t>
    </rPh>
    <rPh sb="7" eb="9">
      <t xml:space="preserve">サクジョ </t>
    </rPh>
    <phoneticPr fontId="15"/>
  </si>
  <si>
    <t>スタック用紙印刷</t>
    <rPh sb="4" eb="6">
      <t xml:space="preserve">ヨウシ </t>
    </rPh>
    <rPh sb="6" eb="8">
      <t xml:space="preserve">インサツ </t>
    </rPh>
    <phoneticPr fontId="15"/>
  </si>
  <si>
    <t>送り状CSV</t>
    <rPh sb="0" eb="1">
      <t xml:space="preserve">オクリジョウ </t>
    </rPh>
    <phoneticPr fontId="15"/>
  </si>
  <si>
    <t>納品書印刷（日本語）</t>
    <rPh sb="0" eb="3">
      <t xml:space="preserve">ノウヒンショ </t>
    </rPh>
    <rPh sb="3" eb="5">
      <t xml:space="preserve">インサツ </t>
    </rPh>
    <rPh sb="6" eb="9">
      <t xml:space="preserve">ニホンゴ </t>
    </rPh>
    <phoneticPr fontId="15"/>
  </si>
  <si>
    <t>納品書印刷（英語）</t>
    <rPh sb="0" eb="1">
      <t xml:space="preserve">ノウヒンショ </t>
    </rPh>
    <rPh sb="3" eb="4">
      <t xml:space="preserve">インサツ </t>
    </rPh>
    <rPh sb="5" eb="6">
      <t>（</t>
    </rPh>
    <rPh sb="6" eb="8">
      <t xml:space="preserve">エイゴ </t>
    </rPh>
    <phoneticPr fontId="15"/>
  </si>
  <si>
    <t>受注日</t>
    <rPh sb="0" eb="3">
      <t xml:space="preserve">ジュチュウビ </t>
    </rPh>
    <phoneticPr fontId="15"/>
  </si>
  <si>
    <t>注文番号</t>
    <rPh sb="0" eb="4">
      <t xml:space="preserve">チュウモンバンゴウ </t>
    </rPh>
    <phoneticPr fontId="15"/>
  </si>
  <si>
    <t>購入金額（円）</t>
    <rPh sb="0" eb="4">
      <t xml:space="preserve">コウニュウキンガク </t>
    </rPh>
    <rPh sb="5" eb="6">
      <t xml:space="preserve">エン </t>
    </rPh>
    <phoneticPr fontId="15"/>
  </si>
  <si>
    <t>出荷指示日</t>
    <rPh sb="0" eb="5">
      <t xml:space="preserve">シュッカシジビ </t>
    </rPh>
    <phoneticPr fontId="15"/>
  </si>
  <si>
    <t>対応状況</t>
    <rPh sb="0" eb="2">
      <t xml:space="preserve">タイオウ </t>
    </rPh>
    <rPh sb="2" eb="4">
      <t xml:space="preserve">ジョウキョウ </t>
    </rPh>
    <phoneticPr fontId="15"/>
  </si>
  <si>
    <t>現行機能をベースに下記カスタマイズを行う</t>
  </si>
  <si>
    <t>検索について</t>
  </si>
  <si>
    <t>検索結果について</t>
    <rPh sb="0" eb="2">
      <t xml:space="preserve">ケンサク </t>
    </rPh>
    <rPh sb="2" eb="4">
      <t xml:space="preserve">ケッカ </t>
    </rPh>
    <phoneticPr fontId="15"/>
  </si>
  <si>
    <t>検索する際、本店、支店、スマレジの受注情報を検索する</t>
    <rPh sb="0" eb="2">
      <t xml:space="preserve">ケンサク </t>
    </rPh>
    <rPh sb="6" eb="8">
      <t xml:space="preserve">ホンテン </t>
    </rPh>
    <rPh sb="9" eb="11">
      <t xml:space="preserve">シテン </t>
    </rPh>
    <rPh sb="17" eb="19">
      <t xml:space="preserve">ジュチュウ </t>
    </rPh>
    <rPh sb="19" eb="21">
      <t xml:space="preserve">ジョウホウヲ </t>
    </rPh>
    <phoneticPr fontId="15"/>
  </si>
  <si>
    <t>ドキュメント名</t>
    <phoneticPr fontId="15"/>
  </si>
  <si>
    <t>M08-02</t>
    <phoneticPr fontId="15"/>
  </si>
  <si>
    <t>一覧から選択した顧客に対してメールを一括で送信することができる</t>
    <phoneticPr fontId="15"/>
  </si>
  <si>
    <t>受注検索一覧(検索入力)</t>
    <phoneticPr fontId="15"/>
  </si>
  <si>
    <t>受注検索一覧(検索結果)</t>
    <phoneticPr fontId="15"/>
  </si>
  <si>
    <t>メール一括送信機能</t>
    <phoneticPr fontId="15"/>
  </si>
  <si>
    <t>スタック用紙印刷</t>
    <phoneticPr fontId="15"/>
  </si>
  <si>
    <t>納品書印刷（日本語）</t>
    <phoneticPr fontId="15"/>
  </si>
  <si>
    <t>納品書印刷（英語）</t>
    <phoneticPr fontId="15"/>
  </si>
  <si>
    <t>受注情報編集</t>
    <phoneticPr fontId="15"/>
  </si>
  <si>
    <t>出荷指示リスト作成</t>
    <phoneticPr fontId="15"/>
  </si>
  <si>
    <t>出荷指示リスト検索</t>
    <phoneticPr fontId="15"/>
  </si>
  <si>
    <t>出荷指示リスト詳細編集_削除</t>
    <phoneticPr fontId="15"/>
  </si>
  <si>
    <t>ピッキングリスト印刷</t>
    <phoneticPr fontId="15"/>
  </si>
  <si>
    <t>出荷指示ー納品書印刷（日本語）</t>
    <phoneticPr fontId="15"/>
  </si>
  <si>
    <t>出荷実績入力用CSV出力</t>
    <phoneticPr fontId="15"/>
  </si>
  <si>
    <t>出荷実績インポート登録</t>
    <phoneticPr fontId="15"/>
  </si>
  <si>
    <t>店頭注文番号札管理</t>
    <phoneticPr fontId="15"/>
  </si>
  <si>
    <t>M05-06</t>
    <phoneticPr fontId="15"/>
  </si>
  <si>
    <t>M05-08</t>
    <phoneticPr fontId="15"/>
  </si>
  <si>
    <t>M05-09</t>
    <phoneticPr fontId="15"/>
  </si>
  <si>
    <t>M05-10</t>
    <phoneticPr fontId="15"/>
  </si>
  <si>
    <t>M05-11</t>
    <phoneticPr fontId="15"/>
  </si>
  <si>
    <t>M05-18</t>
    <phoneticPr fontId="15"/>
  </si>
  <si>
    <t>M05-19</t>
    <phoneticPr fontId="15"/>
  </si>
  <si>
    <t>M05-21</t>
    <phoneticPr fontId="15"/>
  </si>
  <si>
    <t>M05-22</t>
    <phoneticPr fontId="15"/>
  </si>
  <si>
    <t>M05-24</t>
    <phoneticPr fontId="15"/>
  </si>
  <si>
    <t>M05-26</t>
    <phoneticPr fontId="15"/>
  </si>
  <si>
    <t>M05-27</t>
    <phoneticPr fontId="15"/>
  </si>
  <si>
    <t>メールを一括で送信することができます。</t>
    <phoneticPr fontId="15"/>
  </si>
  <si>
    <t>スタック用紙をプリンターへ印刷することができます。</t>
    <phoneticPr fontId="15"/>
  </si>
  <si>
    <t>日本語の納品書印刷が行えるよう納品書が表示されます。</t>
    <phoneticPr fontId="15"/>
  </si>
  <si>
    <t>英語の納品書印刷が行えるよう納品書が表示されます。</t>
    <phoneticPr fontId="15"/>
  </si>
  <si>
    <t>受注情報の編集が行えます。※新規登録機能は廃止</t>
    <phoneticPr fontId="15"/>
  </si>
  <si>
    <t>出荷指示リストの作成が行えます。</t>
    <phoneticPr fontId="15"/>
  </si>
  <si>
    <t>出荷指示リストの検索および一覧表示が行えます。</t>
    <phoneticPr fontId="15"/>
  </si>
  <si>
    <t>ピッキングリストの印刷ができるようピッキングリストがポップアップ表示されます。</t>
    <phoneticPr fontId="15"/>
  </si>
  <si>
    <t>出荷指示リストの日本語の納品書印刷が行えるよう納品書が表示されます。</t>
    <phoneticPr fontId="15"/>
  </si>
  <si>
    <t>出荷実績入力用のCSVを出力できる</t>
    <phoneticPr fontId="15"/>
  </si>
  <si>
    <t>出荷日時や問い合わせ番号（出荷伝票番号）をCSVで登録することができます。</t>
    <phoneticPr fontId="15"/>
  </si>
  <si>
    <t>出力データについて</t>
  </si>
  <si>
    <t>編集権限について</t>
  </si>
  <si>
    <t>仕様について</t>
  </si>
  <si>
    <t>店頭注文番号札登録</t>
    <rPh sb="0" eb="2">
      <t xml:space="preserve">テントウ </t>
    </rPh>
    <rPh sb="2" eb="4">
      <t xml:space="preserve">チュウモン </t>
    </rPh>
    <rPh sb="4" eb="6">
      <t xml:space="preserve">バンゴウ </t>
    </rPh>
    <rPh sb="6" eb="9">
      <t xml:space="preserve">フダトウロク </t>
    </rPh>
    <phoneticPr fontId="15"/>
  </si>
  <si>
    <t>店頭注文番号札に値を入力し「登録」ボタンを押下する</t>
    <phoneticPr fontId="15"/>
  </si>
  <si>
    <t>メンバー管理で設定されているデフォルト検索表示店舗で絞り込まれている状態とする</t>
    <phoneticPr fontId="15"/>
  </si>
  <si>
    <t>番号札表示について</t>
    <phoneticPr fontId="15"/>
  </si>
  <si>
    <t>ユーザーが編集権限を保持している店舗に関連付けられたデータを編集可能とする</t>
    <phoneticPr fontId="15"/>
  </si>
  <si>
    <t>登録ボタン</t>
    <rPh sb="0" eb="2">
      <t xml:space="preserve">トウロクボタン </t>
    </rPh>
    <phoneticPr fontId="15"/>
  </si>
  <si>
    <t>削除ボタン</t>
    <rPh sb="0" eb="2">
      <t xml:space="preserve">サクジョボタン </t>
    </rPh>
    <phoneticPr fontId="15"/>
  </si>
  <si>
    <t>◯</t>
    <phoneticPr fontId="15"/>
  </si>
  <si>
    <t>テキスト</t>
    <phoneticPr fontId="15"/>
  </si>
  <si>
    <t>店頭注文番号札の登録が本店支店で異なるが、本店の仕様に寄せる</t>
    <phoneticPr fontId="15"/>
  </si>
  <si>
    <t>受注管理　基本設計</t>
  </si>
  <si>
    <t>受注管理　基本設計</t>
    <phoneticPr fontId="15"/>
  </si>
  <si>
    <t>受注管理機能</t>
  </si>
  <si>
    <t>受注管理機能</t>
    <phoneticPr fontId="15"/>
  </si>
  <si>
    <t>出力データについて</t>
    <rPh sb="0" eb="2">
      <t xml:space="preserve">シュツリョク </t>
    </rPh>
    <phoneticPr fontId="15"/>
  </si>
  <si>
    <t>本店のほかに、支店もスマレジも出力対象となる</t>
    <phoneticPr fontId="15"/>
  </si>
  <si>
    <t>本店のほかに、支店もスマレジも出力対象とする</t>
    <phoneticPr fontId="15"/>
  </si>
  <si>
    <t>ページ数</t>
    <phoneticPr fontId="15"/>
  </si>
  <si>
    <t>お届け先-郵便番号</t>
    <rPh sb="0" eb="1">
      <t>ーダーID</t>
    </rPh>
    <rPh sb="5" eb="9">
      <t xml:space="preserve">ユウビンバンゴウ </t>
    </rPh>
    <phoneticPr fontId="15"/>
  </si>
  <si>
    <t>お届け先-都道府県</t>
    <rPh sb="0" eb="1">
      <t xml:space="preserve">オトドケサキ </t>
    </rPh>
    <rPh sb="5" eb="9">
      <t xml:space="preserve">トドウフケン </t>
    </rPh>
    <phoneticPr fontId="15"/>
  </si>
  <si>
    <t>お届け先-住所1</t>
    <rPh sb="0" eb="1">
      <t xml:space="preserve">オトドケサキ </t>
    </rPh>
    <rPh sb="5" eb="7">
      <t xml:space="preserve">ジュウショ </t>
    </rPh>
    <phoneticPr fontId="15"/>
  </si>
  <si>
    <t>お届け先-住所2</t>
    <rPh sb="0" eb="1">
      <t xml:space="preserve">オトドケサキ </t>
    </rPh>
    <rPh sb="5" eb="7">
      <t xml:space="preserve">ジュウショ </t>
    </rPh>
    <phoneticPr fontId="15"/>
  </si>
  <si>
    <t>お届け先-電話番号</t>
    <rPh sb="0" eb="1">
      <t xml:space="preserve">オトドケサキ </t>
    </rPh>
    <rPh sb="5" eb="7">
      <t xml:space="preserve">デンワバンフォウ </t>
    </rPh>
    <rPh sb="7" eb="9">
      <t xml:space="preserve">バンゴウ </t>
    </rPh>
    <phoneticPr fontId="15"/>
  </si>
  <si>
    <t>お届け先-名前</t>
    <rPh sb="0" eb="1">
      <t xml:space="preserve">オトドケサキ </t>
    </rPh>
    <rPh sb="5" eb="7">
      <t xml:space="preserve">ナマエ </t>
    </rPh>
    <phoneticPr fontId="15"/>
  </si>
  <si>
    <t>送り主-郵便番号</t>
  </si>
  <si>
    <t>送り主-都道府県</t>
  </si>
  <si>
    <t>送り主-住所1</t>
  </si>
  <si>
    <t>送り主-住所2</t>
  </si>
  <si>
    <t>送り主-電話番号</t>
  </si>
  <si>
    <t>送り主-名前</t>
  </si>
  <si>
    <t>送り主-会員番号</t>
    <rPh sb="4" eb="8">
      <t xml:space="preserve">カイインバンゴウ </t>
    </rPh>
    <phoneticPr fontId="15"/>
  </si>
  <si>
    <t>会社-会社名</t>
    <rPh sb="0" eb="2">
      <t xml:space="preserve">カイシャ </t>
    </rPh>
    <rPh sb="3" eb="6">
      <t xml:space="preserve">カイシャメイ </t>
    </rPh>
    <phoneticPr fontId="15"/>
  </si>
  <si>
    <t>会社-郵便番号</t>
    <rPh sb="0" eb="2">
      <t xml:space="preserve">カイシャ </t>
    </rPh>
    <rPh sb="3" eb="7">
      <t>ユウビンバ</t>
    </rPh>
    <phoneticPr fontId="15"/>
  </si>
  <si>
    <t>会社-住所</t>
    <rPh sb="0" eb="2">
      <t xml:space="preserve">カイシャ </t>
    </rPh>
    <rPh sb="3" eb="5">
      <t xml:space="preserve">ジュウショ </t>
    </rPh>
    <phoneticPr fontId="15"/>
  </si>
  <si>
    <t>会社-建物名</t>
    <rPh sb="0" eb="2">
      <t xml:space="preserve">カイシャ </t>
    </rPh>
    <rPh sb="3" eb="6">
      <t xml:space="preserve">タテモノメイ </t>
    </rPh>
    <phoneticPr fontId="15"/>
  </si>
  <si>
    <t>会社-電話番号</t>
    <rPh sb="0" eb="2">
      <t xml:space="preserve">カイシャ </t>
    </rPh>
    <rPh sb="3" eb="7">
      <t>デンワ</t>
    </rPh>
    <phoneticPr fontId="15"/>
  </si>
  <si>
    <t>会社-URL</t>
    <rPh sb="0" eb="2">
      <t xml:space="preserve">カイシャ </t>
    </rPh>
    <phoneticPr fontId="15"/>
  </si>
  <si>
    <t>会社-メールアドレス</t>
    <rPh sb="0" eb="2">
      <t xml:space="preserve">カイシャ </t>
    </rPh>
    <phoneticPr fontId="15"/>
  </si>
  <si>
    <t>会社-適格請求書発行事業者登録番号</t>
    <rPh sb="0" eb="2">
      <t xml:space="preserve">カイシャ </t>
    </rPh>
    <rPh sb="3" eb="7">
      <t xml:space="preserve">トウロクバンゴウ </t>
    </rPh>
    <phoneticPr fontId="15"/>
  </si>
  <si>
    <t>出力するデータは国内配送のみ</t>
    <rPh sb="0" eb="2">
      <t xml:space="preserve">シュツリョクスル </t>
    </rPh>
    <rPh sb="8" eb="12">
      <t xml:space="preserve">コクナイハイソウ </t>
    </rPh>
    <phoneticPr fontId="15"/>
  </si>
  <si>
    <t>ページ数/ページ総数で表示する</t>
    <rPh sb="3" eb="4">
      <t xml:space="preserve">スウ </t>
    </rPh>
    <rPh sb="11" eb="13">
      <t xml:space="preserve">ヒョウジ </t>
    </rPh>
    <phoneticPr fontId="15"/>
  </si>
  <si>
    <t>お買い上げ額</t>
    <rPh sb="0" eb="1">
      <t xml:space="preserve">オカイアゲガク </t>
    </rPh>
    <phoneticPr fontId="15"/>
  </si>
  <si>
    <t>送料</t>
    <rPh sb="0" eb="2">
      <t xml:space="preserve">ソウリョウ </t>
    </rPh>
    <phoneticPr fontId="15"/>
  </si>
  <si>
    <t>手数料</t>
    <rPh sb="0" eb="3">
      <t xml:space="preserve">テスウリョウ </t>
    </rPh>
    <phoneticPr fontId="15"/>
  </si>
  <si>
    <t>ポイント使用</t>
    <phoneticPr fontId="15"/>
  </si>
  <si>
    <t>発送方法</t>
    <rPh sb="0" eb="4">
      <t xml:space="preserve">ハッソウホウホウ </t>
    </rPh>
    <phoneticPr fontId="15"/>
  </si>
  <si>
    <t>請求金額</t>
    <rPh sb="0" eb="4">
      <t xml:space="preserve">セイキュウキンガク </t>
    </rPh>
    <phoneticPr fontId="15"/>
  </si>
  <si>
    <t>商品情報</t>
    <rPh sb="0" eb="4">
      <t xml:space="preserve">ショウヒンジョウホウ </t>
    </rPh>
    <phoneticPr fontId="15"/>
  </si>
  <si>
    <t>価格</t>
    <rPh sb="0" eb="2">
      <t xml:space="preserve">カカク </t>
    </rPh>
    <phoneticPr fontId="15"/>
  </si>
  <si>
    <t>数量</t>
    <rPh sb="0" eb="2">
      <t xml:space="preserve">スウリョウ </t>
    </rPh>
    <phoneticPr fontId="15"/>
  </si>
  <si>
    <t>合計</t>
    <rPh sb="0" eb="2">
      <t xml:space="preserve">ゴウケイ </t>
    </rPh>
    <phoneticPr fontId="15"/>
  </si>
  <si>
    <t>商品数</t>
    <rPh sb="0" eb="1">
      <t xml:space="preserve">ショウヒンスウ </t>
    </rPh>
    <phoneticPr fontId="15"/>
  </si>
  <si>
    <t>税込金額（内税）で表示される</t>
    <rPh sb="0" eb="4">
      <t xml:space="preserve">ゼイコミキンガク </t>
    </rPh>
    <rPh sb="5" eb="7">
      <t xml:space="preserve">ウチゼイ </t>
    </rPh>
    <rPh sb="9" eb="11">
      <t xml:space="preserve">ヒョウジサレル </t>
    </rPh>
    <phoneticPr fontId="15"/>
  </si>
  <si>
    <t>お届け先-住所3</t>
    <rPh sb="0" eb="1">
      <t xml:space="preserve">オトドケサキ </t>
    </rPh>
    <rPh sb="5" eb="7">
      <t xml:space="preserve">ジュウショ </t>
    </rPh>
    <phoneticPr fontId="15"/>
  </si>
  <si>
    <t>送り主-住所3</t>
  </si>
  <si>
    <t>送り主-国</t>
    <rPh sb="4" eb="5">
      <t xml:space="preserve">クニ </t>
    </rPh>
    <phoneticPr fontId="15"/>
  </si>
  <si>
    <t>出力するデータは国外配送のみ</t>
    <rPh sb="0" eb="2">
      <t xml:space="preserve">シュツリョクスル </t>
    </rPh>
    <rPh sb="8" eb="10">
      <t xml:space="preserve">コクガイ </t>
    </rPh>
    <rPh sb="10" eb="12">
      <t xml:space="preserve">コクナイハイソウ </t>
    </rPh>
    <phoneticPr fontId="15"/>
  </si>
  <si>
    <t>店舗</t>
    <rPh sb="0" eb="1">
      <t xml:space="preserve">テンポ </t>
    </rPh>
    <phoneticPr fontId="15"/>
  </si>
  <si>
    <t>注文番号</t>
  </si>
  <si>
    <t>注文ID</t>
  </si>
  <si>
    <t>会員ID</t>
  </si>
  <si>
    <t>お名前(姓)</t>
  </si>
  <si>
    <t>お名前(名)</t>
  </si>
  <si>
    <t>お名前(セイ)</t>
  </si>
  <si>
    <t>お名前(メイ)</t>
  </si>
  <si>
    <t>郵便番号1</t>
  </si>
  <si>
    <t>郵便番号2</t>
  </si>
  <si>
    <t>都道府県(ID)</t>
  </si>
  <si>
    <t>都道府県(名称)</t>
  </si>
  <si>
    <t>住所1</t>
  </si>
  <si>
    <t>住所2</t>
  </si>
  <si>
    <t>メールアドレス</t>
  </si>
  <si>
    <t>TEL1</t>
  </si>
  <si>
    <t>TEL2</t>
  </si>
  <si>
    <t>TEL3</t>
  </si>
  <si>
    <t>FAX1</t>
  </si>
  <si>
    <t>FAX2</t>
  </si>
  <si>
    <t>FAX3</t>
  </si>
  <si>
    <t>性別(ID)</t>
  </si>
  <si>
    <t>性別(名称)</t>
  </si>
  <si>
    <t>職業(ID)</t>
  </si>
  <si>
    <t>職業(名称)</t>
  </si>
  <si>
    <t>誕生日</t>
  </si>
  <si>
    <t>ショップ用メモ欄</t>
  </si>
  <si>
    <t>小計</t>
  </si>
  <si>
    <t>値引き</t>
  </si>
  <si>
    <t>送料</t>
  </si>
  <si>
    <t>税金</t>
  </si>
  <si>
    <t>合計</t>
  </si>
  <si>
    <t>支払合計</t>
  </si>
  <si>
    <t>対応状況(ID)</t>
  </si>
  <si>
    <t>対応状況(名称)</t>
  </si>
  <si>
    <t>支払方法(ID)</t>
  </si>
  <si>
    <t>支払方法(名称)</t>
  </si>
  <si>
    <t>受注日</t>
  </si>
  <si>
    <t>入金日</t>
  </si>
  <si>
    <t>出荷指示日</t>
  </si>
  <si>
    <t>注文詳細ID</t>
  </si>
  <si>
    <t>商品ID</t>
  </si>
  <si>
    <t>商品規格ID</t>
  </si>
  <si>
    <t>商品名</t>
  </si>
  <si>
    <t>商品コード</t>
  </si>
  <si>
    <t>規格名1</t>
  </si>
  <si>
    <t>規格名2</t>
  </si>
  <si>
    <t>規格分類名1</t>
  </si>
  <si>
    <t>規格分類名2</t>
  </si>
  <si>
    <t>価格</t>
  </si>
  <si>
    <t>個数</t>
  </si>
  <si>
    <t>注文備考</t>
  </si>
  <si>
    <t>配送方法</t>
  </si>
  <si>
    <t>配送先国</t>
  </si>
  <si>
    <t>会社名</t>
  </si>
  <si>
    <t>税率ルール(ID)</t>
  </si>
  <si>
    <t>税率</t>
  </si>
  <si>
    <t>配送業者(名称)</t>
  </si>
  <si>
    <t>出荷日</t>
  </si>
  <si>
    <t>配送先_お名前(姓)</t>
  </si>
  <si>
    <t>配送先_お名前(名)</t>
  </si>
  <si>
    <t>注文国</t>
  </si>
  <si>
    <t>送り状No.</t>
  </si>
  <si>
    <t>配送ID</t>
  </si>
  <si>
    <t>配送先_お名前(セイ)</t>
  </si>
  <si>
    <t>配送先_お名前(メイ)</t>
  </si>
  <si>
    <t>配送先_会社名</t>
  </si>
  <si>
    <t>配送先_郵便番号1</t>
  </si>
  <si>
    <t>配送先_郵便番号2</t>
  </si>
  <si>
    <t>配送先_都道府県(ID)</t>
  </si>
  <si>
    <t>配送先_都道府県(名称)</t>
  </si>
  <si>
    <t>配送先_住所1</t>
  </si>
  <si>
    <t>配送先_住所2</t>
  </si>
  <si>
    <t>配送先_TEL1</t>
  </si>
  <si>
    <t>配送先_TEL2</t>
  </si>
  <si>
    <t>配送先_TEL3</t>
  </si>
  <si>
    <t>配送先_FAX1</t>
  </si>
  <si>
    <t>配送先_FAX2</t>
  </si>
  <si>
    <t>配送先_FAX3</t>
  </si>
  <si>
    <t>配送業者(ID)</t>
  </si>
  <si>
    <t>お届け時間ID</t>
  </si>
  <si>
    <t>お届け時間(名称)</t>
  </si>
  <si>
    <t>お届け希望日</t>
  </si>
  <si>
    <t>送料ID</t>
  </si>
  <si>
    <t>配送商品ID</t>
  </si>
  <si>
    <t>メンバーが編集権限を保持している店舗に関連付けられたデータに対して「削除ボタン」を表示
リンク押下でJavaScriptポップアップを表示
「[店頭注文番号]を を削除してもよろしいですか？」
「OK」をクリックすると、当該の店頭注文番号を一覧から除去する</t>
    <rPh sb="34" eb="36">
      <t xml:space="preserve">サクジョ </t>
    </rPh>
    <phoneticPr fontId="15"/>
  </si>
  <si>
    <t>住所3</t>
  </si>
  <si>
    <t>海外住所用で住所３を追加</t>
    <rPh sb="0" eb="5">
      <t xml:space="preserve">カイガイジュウショヨウ </t>
    </rPh>
    <rPh sb="6" eb="8">
      <t xml:space="preserve">ジュウショ </t>
    </rPh>
    <rPh sb="10" eb="12">
      <t xml:space="preserve">ツイカ </t>
    </rPh>
    <phoneticPr fontId="15"/>
  </si>
  <si>
    <t>対象受注について</t>
    <rPh sb="0" eb="2">
      <t xml:space="preserve">タイショウ </t>
    </rPh>
    <rPh sb="2" eb="4">
      <t xml:space="preserve">ジュチュウ </t>
    </rPh>
    <phoneticPr fontId="15"/>
  </si>
  <si>
    <t>本店のほか、支店やスマレジの受注を検索を可能とする</t>
    <phoneticPr fontId="15"/>
  </si>
  <si>
    <t>テンプレ選択</t>
    <rPh sb="4" eb="6">
      <t xml:space="preserve">センタク </t>
    </rPh>
    <phoneticPr fontId="15"/>
  </si>
  <si>
    <t>件名</t>
    <rPh sb="0" eb="2">
      <t xml:space="preserve">ケンメイ </t>
    </rPh>
    <phoneticPr fontId="15"/>
  </si>
  <si>
    <t>メッセージ本文-注文者名</t>
    <rPh sb="5" eb="7">
      <t xml:space="preserve">ホンブン </t>
    </rPh>
    <rPh sb="8" eb="12">
      <t xml:space="preserve">チュウモンシャメイ </t>
    </rPh>
    <phoneticPr fontId="15"/>
  </si>
  <si>
    <t>メッセージ本文-ヘッダー</t>
    <rPh sb="5" eb="7">
      <t xml:space="preserve">ホンブン </t>
    </rPh>
    <phoneticPr fontId="15"/>
  </si>
  <si>
    <t>メッセージ本文-本文</t>
    <rPh sb="0" eb="2">
      <t xml:space="preserve">ケンメイ </t>
    </rPh>
    <rPh sb="7" eb="8">
      <t xml:space="preserve">ブン ホンブン </t>
    </rPh>
    <phoneticPr fontId="15"/>
  </si>
  <si>
    <t>注文者氏名</t>
    <rPh sb="0" eb="1">
      <t xml:space="preserve">チュウモンシャシメイ </t>
    </rPh>
    <phoneticPr fontId="15"/>
  </si>
  <si>
    <t>対象受注について</t>
    <rPh sb="0" eb="4">
      <t xml:space="preserve">タイショウジュチュウニツイテ </t>
    </rPh>
    <phoneticPr fontId="15"/>
  </si>
  <si>
    <t>受注新規登録について</t>
  </si>
  <si>
    <t>ユーザーが編集権限を保持している店舗に関連付けられた受注データを編集可能とする</t>
  </si>
  <si>
    <t>スマレジから連携されてきたデータについて</t>
  </si>
  <si>
    <t>スマレジから連携されてきたデータについては更新不可とする</t>
  </si>
  <si>
    <t>※編集が必要な場合は、スマレジ側で編集を行う</t>
  </si>
  <si>
    <t>受注データに対する変更が発生した場合に履歴として保持する</t>
  </si>
  <si>
    <t>履歴情報については、それぞれの編集画面にて参照できるようにする</t>
  </si>
  <si>
    <t>原価について</t>
  </si>
  <si>
    <t>なし</t>
    <phoneticPr fontId="15"/>
  </si>
  <si>
    <t>受注データ更新履歴について</t>
    <phoneticPr fontId="15"/>
  </si>
  <si>
    <t>ステータスが「引き渡し済み」になっている受注は表示をしない</t>
    <rPh sb="7" eb="8">
      <t xml:space="preserve">ヒキワタシ </t>
    </rPh>
    <rPh sb="11" eb="12">
      <t xml:space="preserve">ズミ </t>
    </rPh>
    <rPh sb="20" eb="22">
      <t xml:space="preserve">ジュチュウ </t>
    </rPh>
    <rPh sb="23" eb="25">
      <t xml:space="preserve">ヒョウジ </t>
    </rPh>
    <phoneticPr fontId="15"/>
  </si>
  <si>
    <t>スマレジの取引データをリアルタイムで取得し、受注としてEC-CUBEに取りこむ</t>
    <phoneticPr fontId="15"/>
  </si>
  <si>
    <t>非会員である場合は非会員と表示する</t>
    <rPh sb="13" eb="15">
      <t xml:space="preserve">ヒョウジ </t>
    </rPh>
    <phoneticPr fontId="15"/>
  </si>
  <si>
    <t>M05-07 送り状CSV出力</t>
  </si>
  <si>
    <t>M05-08 スタック用紙印刷</t>
  </si>
  <si>
    <t>M05-09 納品書印刷（日本語）</t>
  </si>
  <si>
    <t>M05-10 納品書印刷（英語）</t>
  </si>
  <si>
    <t>M05-11 受注情報編集</t>
  </si>
  <si>
    <t>M05-18 出荷指示リスト作成</t>
  </si>
  <si>
    <t>M05-19 出荷指示リスト検索</t>
  </si>
  <si>
    <t>M05-20 出荷指示リスト詳細編集/削除</t>
  </si>
  <si>
    <t>M05-21 ピッキングリスト印刷</t>
  </si>
  <si>
    <t>M05-22 出荷指示：納品書印刷（日本語）</t>
  </si>
  <si>
    <t>M05-23 出荷指示：納品書印刷（英語）</t>
  </si>
  <si>
    <t>M05-24 出荷実績入力用CSV出力</t>
  </si>
  <si>
    <t>M05-26 出荷実績インポート登録</t>
  </si>
  <si>
    <t>M05-27 店頭注文番号札管理</t>
  </si>
  <si>
    <t>M05-01 受注情報検索/一覧(検索入力)</t>
    <phoneticPr fontId="17"/>
  </si>
  <si>
    <t>M05-01 受注情報検索/一覧(検索結果)</t>
    <phoneticPr fontId="17"/>
  </si>
  <si>
    <t>検索店舗</t>
    <rPh sb="0" eb="2">
      <t xml:space="preserve">ケンサク </t>
    </rPh>
    <rPh sb="2" eb="4">
      <t xml:space="preserve">テンポ </t>
    </rPh>
    <phoneticPr fontId="15"/>
  </si>
  <si>
    <t>店頭注文番号札項目に値を入力していない状態で登録ボタンをクリックした場合はエラーメッセージを表示する
本店の機能に寄せるため半角英字以外が入力されている場合はエラー</t>
    <rPh sb="57" eb="58">
      <t xml:space="preserve">ヨセルタメ </t>
    </rPh>
    <phoneticPr fontId="15"/>
  </si>
  <si>
    <t>デフォルト検索表示店舗</t>
    <phoneticPr fontId="15"/>
  </si>
  <si>
    <t>初期表示はデフォルト検索表示店舗で絞り込まれている状態で表示</t>
    <rPh sb="0" eb="4">
      <t xml:space="preserve">ショキヒョウジハ </t>
    </rPh>
    <rPh sb="17" eb="18">
      <t xml:space="preserve">シボリコマレテイル </t>
    </rPh>
    <rPh sb="25" eb="27">
      <t xml:space="preserve">ジョウタイデ </t>
    </rPh>
    <rPh sb="28" eb="30">
      <t xml:space="preserve">ヒョウジ </t>
    </rPh>
    <phoneticPr fontId="15"/>
  </si>
  <si>
    <t>メンバーのデフォルト検索表示店舗が「全店」の場合は「TC東京」をデフォルト表示する</t>
    <rPh sb="28" eb="30">
      <t xml:space="preserve">トウキョウ </t>
    </rPh>
    <rPh sb="37" eb="39">
      <t xml:space="preserve">ヒョウジスル </t>
    </rPh>
    <phoneticPr fontId="15"/>
  </si>
  <si>
    <t>店舗検索</t>
    <rPh sb="0" eb="2">
      <t xml:space="preserve">テンポ </t>
    </rPh>
    <rPh sb="2" eb="4">
      <t xml:space="preserve">ケンサク </t>
    </rPh>
    <phoneticPr fontId="15"/>
  </si>
  <si>
    <t>初期表示時はメンバーのデフォルト検索表示店舗を表示する</t>
    <rPh sb="0" eb="4">
      <t xml:space="preserve">ショキヒョウジ </t>
    </rPh>
    <rPh sb="4" eb="5">
      <t xml:space="preserve">ジ </t>
    </rPh>
    <rPh sb="23" eb="25">
      <t xml:space="preserve">ヒョウジスル </t>
    </rPh>
    <phoneticPr fontId="15"/>
  </si>
  <si>
    <t>デフォルト検索表示店舗が「ALL」のメンバーは「TC東京」を表示する</t>
    <phoneticPr fontId="15"/>
  </si>
  <si>
    <t>★</t>
  </si>
  <si>
    <t>店舗ID</t>
    <rPh sb="0" eb="2">
      <t xml:space="preserve">テンポ </t>
    </rPh>
    <phoneticPr fontId="15"/>
  </si>
  <si>
    <t>〇</t>
    <phoneticPr fontId="15"/>
  </si>
  <si>
    <t>注文者</t>
    <rPh sb="0" eb="1">
      <t xml:space="preserve">チュウモンシャ </t>
    </rPh>
    <phoneticPr fontId="15"/>
  </si>
  <si>
    <t>受注ステータス</t>
    <rPh sb="0" eb="2">
      <t xml:space="preserve">ジュチュウ </t>
    </rPh>
    <phoneticPr fontId="15"/>
  </si>
  <si>
    <t>変更後のステータス</t>
    <rPh sb="0" eb="3">
      <t xml:space="preserve">ヘンコウゴノ </t>
    </rPh>
    <phoneticPr fontId="15"/>
  </si>
  <si>
    <t>注文日</t>
    <rPh sb="0" eb="3">
      <t xml:space="preserve">チュウモンビ </t>
    </rPh>
    <phoneticPr fontId="15"/>
  </si>
  <si>
    <t>ピック中</t>
    <phoneticPr fontId="15"/>
  </si>
  <si>
    <t>入金日</t>
    <rPh sb="0" eb="3">
      <t xml:space="preserve">ニュウキンビ </t>
    </rPh>
    <phoneticPr fontId="15"/>
  </si>
  <si>
    <t>出荷日</t>
    <rPh sb="0" eb="1">
      <t xml:space="preserve">シュッカビ </t>
    </rPh>
    <phoneticPr fontId="15"/>
  </si>
  <si>
    <t>キャンセル日</t>
    <phoneticPr fontId="15"/>
  </si>
  <si>
    <t>売上確定日</t>
    <rPh sb="0" eb="5">
      <t xml:space="preserve">ウリアゲカクテイビ </t>
    </rPh>
    <phoneticPr fontId="15"/>
  </si>
  <si>
    <t>店頭予約</t>
    <rPh sb="0" eb="4">
      <t xml:space="preserve">テントウヨヤク </t>
    </rPh>
    <phoneticPr fontId="15"/>
  </si>
  <si>
    <t>更新日</t>
    <rPh sb="0" eb="3">
      <t xml:space="preserve">コウシンビ </t>
    </rPh>
    <phoneticPr fontId="15"/>
  </si>
  <si>
    <t>最終更新者</t>
    <rPh sb="0" eb="5">
      <t xml:space="preserve">サイシュウコウシンシャ </t>
    </rPh>
    <phoneticPr fontId="15"/>
  </si>
  <si>
    <t>受注ステータスを更新</t>
    <rPh sb="0" eb="1">
      <t xml:space="preserve">ジュチュウステータス </t>
    </rPh>
    <rPh sb="8" eb="10">
      <t xml:space="preserve">コウシン </t>
    </rPh>
    <phoneticPr fontId="15"/>
  </si>
  <si>
    <t>戻る</t>
    <rPh sb="0" eb="1">
      <t xml:space="preserve">モドル </t>
    </rPh>
    <phoneticPr fontId="15"/>
  </si>
  <si>
    <t>受注商品情報</t>
    <rPh sb="0" eb="6">
      <t xml:space="preserve">ジュチュウショウヒンジョウホウ </t>
    </rPh>
    <phoneticPr fontId="15"/>
  </si>
  <si>
    <t>受注情報を登録</t>
    <rPh sb="0" eb="4">
      <t xml:space="preserve">ジュチュウジョウホウヲ </t>
    </rPh>
    <rPh sb="5" eb="7">
      <t xml:space="preserve">トウロク </t>
    </rPh>
    <phoneticPr fontId="15"/>
  </si>
  <si>
    <t>注文者情報</t>
    <rPh sb="0" eb="5">
      <t xml:space="preserve">チュウモンシャジョウホウ </t>
    </rPh>
    <phoneticPr fontId="15"/>
  </si>
  <si>
    <t>お支払情報</t>
    <phoneticPr fontId="15"/>
  </si>
  <si>
    <t>お届け先情報</t>
    <rPh sb="0" eb="1">
      <t xml:space="preserve">オトドケサキジョウホウ </t>
    </rPh>
    <phoneticPr fontId="15"/>
  </si>
  <si>
    <t>ポイント連携エラー</t>
    <rPh sb="4" eb="6">
      <t xml:space="preserve">レンケイ </t>
    </rPh>
    <phoneticPr fontId="15"/>
  </si>
  <si>
    <t>受注データ更新履歴</t>
    <rPh sb="0" eb="2">
      <t xml:space="preserve">ジュチュウデータコウシン </t>
    </rPh>
    <rPh sb="7" eb="9">
      <t xml:space="preserve">リレキ </t>
    </rPh>
    <phoneticPr fontId="15"/>
  </si>
  <si>
    <t>商品画像</t>
    <rPh sb="0" eb="2">
      <t xml:space="preserve">ショウヒンガゾイウ </t>
    </rPh>
    <rPh sb="2" eb="4">
      <t xml:space="preserve">ガゾウ </t>
    </rPh>
    <phoneticPr fontId="15"/>
  </si>
  <si>
    <t>欠品登録</t>
    <rPh sb="0" eb="4">
      <t xml:space="preserve">ケッピントウロク </t>
    </rPh>
    <phoneticPr fontId="15"/>
  </si>
  <si>
    <t>言語</t>
    <rPh sb="0" eb="2">
      <t xml:space="preserve">ゲンゴ </t>
    </rPh>
    <phoneticPr fontId="15"/>
  </si>
  <si>
    <t>状態</t>
    <rPh sb="0" eb="2">
      <t xml:space="preserve">ジョウタイ </t>
    </rPh>
    <phoneticPr fontId="15"/>
  </si>
  <si>
    <t>商品名</t>
    <rPh sb="0" eb="1">
      <t xml:space="preserve">ショウヒンメイ </t>
    </rPh>
    <phoneticPr fontId="15"/>
  </si>
  <si>
    <t>棚番号</t>
    <rPh sb="0" eb="1">
      <t xml:space="preserve">タナ </t>
    </rPh>
    <rPh sb="1" eb="3">
      <t xml:space="preserve">バンゴウ </t>
    </rPh>
    <phoneticPr fontId="15"/>
  </si>
  <si>
    <t>商品コード</t>
    <rPh sb="0" eb="2">
      <t xml:space="preserve">ショウヒンコード </t>
    </rPh>
    <phoneticPr fontId="15"/>
  </si>
  <si>
    <t>小計</t>
    <rPh sb="0" eb="2">
      <t xml:space="preserve">ショウケイ </t>
    </rPh>
    <phoneticPr fontId="15"/>
  </si>
  <si>
    <t>削除</t>
    <rPh sb="0" eb="2">
      <t xml:space="preserve">サクジョ </t>
    </rPh>
    <phoneticPr fontId="15"/>
  </si>
  <si>
    <t>商品の追加</t>
    <rPh sb="0" eb="2">
      <t xml:space="preserve">ショウヒンノツイカ </t>
    </rPh>
    <phoneticPr fontId="15"/>
  </si>
  <si>
    <t>小計</t>
    <rPh sb="0" eb="1">
      <t xml:space="preserve">ショウケイ </t>
    </rPh>
    <phoneticPr fontId="15"/>
  </si>
  <si>
    <t>値引き</t>
    <rPh sb="0" eb="2">
      <t xml:space="preserve">ネビキ </t>
    </rPh>
    <phoneticPr fontId="15"/>
  </si>
  <si>
    <t>お支払合計</t>
    <phoneticPr fontId="15"/>
  </si>
  <si>
    <t>商品価格エリア</t>
    <rPh sb="0" eb="2">
      <t xml:space="preserve">ショウヒン </t>
    </rPh>
    <rPh sb="2" eb="4">
      <t xml:space="preserve">カカク </t>
    </rPh>
    <phoneticPr fontId="15"/>
  </si>
  <si>
    <t>会員ID</t>
    <rPh sb="0" eb="2">
      <t xml:space="preserve">カイイン </t>
    </rPh>
    <phoneticPr fontId="15"/>
  </si>
  <si>
    <t>お名前（姓）</t>
    <rPh sb="4" eb="5">
      <t xml:space="preserve">セイ </t>
    </rPh>
    <phoneticPr fontId="15"/>
  </si>
  <si>
    <t>お名前（名）</t>
    <rPh sb="4" eb="5">
      <t>メイ</t>
    </rPh>
    <phoneticPr fontId="15"/>
  </si>
  <si>
    <t>お名前ふりがな（姓）</t>
    <rPh sb="4" eb="5">
      <t xml:space="preserve">セイ </t>
    </rPh>
    <phoneticPr fontId="15"/>
  </si>
  <si>
    <t>お名前ふりがな（名）</t>
    <rPh sb="4" eb="5">
      <t>メイ</t>
    </rPh>
    <phoneticPr fontId="15"/>
  </si>
  <si>
    <t>郵便番号1</t>
    <rPh sb="0" eb="4">
      <t xml:space="preserve">ユウビンバンゴウ </t>
    </rPh>
    <phoneticPr fontId="15"/>
  </si>
  <si>
    <t>郵便番号2</t>
    <rPh sb="0" eb="4">
      <t xml:space="preserve">ユウビンバンゴウ </t>
    </rPh>
    <phoneticPr fontId="15"/>
  </si>
  <si>
    <t>海外用郵便番号</t>
    <rPh sb="0" eb="7">
      <t xml:space="preserve">カイガイヨウユウビンバンゴウ </t>
    </rPh>
    <phoneticPr fontId="15"/>
  </si>
  <si>
    <t>国</t>
    <rPh sb="0" eb="1">
      <t xml:space="preserve">クニ </t>
    </rPh>
    <phoneticPr fontId="15"/>
  </si>
  <si>
    <t>都道府県</t>
    <rPh sb="0" eb="4">
      <t xml:space="preserve">トドウフケン </t>
    </rPh>
    <phoneticPr fontId="15"/>
  </si>
  <si>
    <t>住所1</t>
    <rPh sb="0" eb="2">
      <t xml:space="preserve">ジュウショ </t>
    </rPh>
    <phoneticPr fontId="15"/>
  </si>
  <si>
    <t>住所2</t>
    <rPh sb="0" eb="2">
      <t xml:space="preserve">ジュウショ </t>
    </rPh>
    <phoneticPr fontId="15"/>
  </si>
  <si>
    <t>住所3</t>
    <rPh sb="0" eb="2">
      <t xml:space="preserve">ジュウショ </t>
    </rPh>
    <phoneticPr fontId="15"/>
  </si>
  <si>
    <t>電話番号1</t>
    <rPh sb="0" eb="4">
      <t xml:space="preserve">デンワバンゴウ </t>
    </rPh>
    <phoneticPr fontId="15"/>
  </si>
  <si>
    <t>電話番号2</t>
    <rPh sb="0" eb="4">
      <t xml:space="preserve">デンワバンゴウ </t>
    </rPh>
    <phoneticPr fontId="15"/>
  </si>
  <si>
    <t>電話番号3</t>
    <rPh sb="0" eb="4">
      <t xml:space="preserve">デンワバンゴウ </t>
    </rPh>
    <phoneticPr fontId="15"/>
  </si>
  <si>
    <t>FAX番号1</t>
    <rPh sb="3" eb="5">
      <t xml:space="preserve">バンゴウ </t>
    </rPh>
    <phoneticPr fontId="15"/>
  </si>
  <si>
    <t>FAX番号2</t>
    <rPh sb="3" eb="5">
      <t xml:space="preserve">バンゴウ </t>
    </rPh>
    <phoneticPr fontId="15"/>
  </si>
  <si>
    <t>FAX番号3</t>
    <rPh sb="3" eb="5">
      <t xml:space="preserve">バンゴウ </t>
    </rPh>
    <phoneticPr fontId="15"/>
  </si>
  <si>
    <t>会社名</t>
    <rPh sb="0" eb="1">
      <t xml:space="preserve">カイシャメイ </t>
    </rPh>
    <phoneticPr fontId="15"/>
  </si>
  <si>
    <t>問い合わせ</t>
    <rPh sb="0" eb="1">
      <t xml:space="preserve">トイアワセ </t>
    </rPh>
    <phoneticPr fontId="15"/>
  </si>
  <si>
    <t>最終注文日</t>
    <rPh sb="0" eb="2">
      <t xml:space="preserve">サイシュウ </t>
    </rPh>
    <rPh sb="2" eb="5">
      <t xml:space="preserve">チュウモンビ </t>
    </rPh>
    <phoneticPr fontId="15"/>
  </si>
  <si>
    <t>累計注文回数</t>
    <rPh sb="0" eb="6">
      <t xml:space="preserve">ルイケイチュウモンカイスウ </t>
    </rPh>
    <phoneticPr fontId="15"/>
  </si>
  <si>
    <t>累計注文金額</t>
    <rPh sb="0" eb="1">
      <t xml:space="preserve">ルイケイチュウモンキンガク </t>
    </rPh>
    <phoneticPr fontId="15"/>
  </si>
  <si>
    <t>会員備考</t>
    <rPh sb="0" eb="1">
      <t xml:space="preserve">カイイン </t>
    </rPh>
    <rPh sb="2" eb="4">
      <t xml:space="preserve">ビコウ </t>
    </rPh>
    <phoneticPr fontId="15"/>
  </si>
  <si>
    <t>対象受注のお支払方法を取得する</t>
    <rPh sb="0" eb="2">
      <t xml:space="preserve">タイショウカイイン </t>
    </rPh>
    <rPh sb="2" eb="4">
      <t xml:space="preserve">ジュチュウ </t>
    </rPh>
    <rPh sb="11" eb="13">
      <t>シュトク</t>
    </rPh>
    <phoneticPr fontId="15"/>
  </si>
  <si>
    <t>住所3 項目を追加する</t>
    <rPh sb="0" eb="2">
      <t xml:space="preserve">ジュウショ </t>
    </rPh>
    <rPh sb="4" eb="6">
      <t xml:space="preserve">コウモクヲ </t>
    </rPh>
    <rPh sb="7" eb="9">
      <t xml:space="preserve">ツイカスル </t>
    </rPh>
    <phoneticPr fontId="15"/>
  </si>
  <si>
    <t>お支払方法</t>
    <phoneticPr fontId="15"/>
  </si>
  <si>
    <t>変更後お支払方法</t>
    <rPh sb="0" eb="3">
      <t xml:space="preserve">ヘンコウゴ </t>
    </rPh>
    <rPh sb="6" eb="8">
      <t xml:space="preserve">ホウホウ </t>
    </rPh>
    <phoneticPr fontId="15"/>
  </si>
  <si>
    <t>ポイント還元率（％）</t>
    <rPh sb="4" eb="7">
      <t xml:space="preserve">カンゲンリツ </t>
    </rPh>
    <phoneticPr fontId="15"/>
  </si>
  <si>
    <t>ポイント発生</t>
    <rPh sb="0" eb="3">
      <t>ポイント</t>
    </rPh>
    <rPh sb="4" eb="6">
      <t xml:space="preserve">ハッセイ </t>
    </rPh>
    <phoneticPr fontId="15"/>
  </si>
  <si>
    <t>ポイント使用</t>
    <rPh sb="4" eb="6">
      <t xml:space="preserve">シヨウ </t>
    </rPh>
    <phoneticPr fontId="15"/>
  </si>
  <si>
    <t>対象受注の注文者情報を取得する</t>
    <rPh sb="0" eb="2">
      <t xml:space="preserve">タイショウカイイン </t>
    </rPh>
    <rPh sb="2" eb="4">
      <t xml:space="preserve">ジュチュウ </t>
    </rPh>
    <rPh sb="5" eb="10">
      <t xml:space="preserve">チュウモンシャジョウホウ </t>
    </rPh>
    <rPh sb="11" eb="13">
      <t>シュトク</t>
    </rPh>
    <phoneticPr fontId="15"/>
  </si>
  <si>
    <t>郵便番号から自動入力</t>
    <rPh sb="0" eb="4">
      <t xml:space="preserve">ユウビンバンゴウカラ </t>
    </rPh>
    <rPh sb="6" eb="10">
      <t xml:space="preserve">ジドウニュウリョク </t>
    </rPh>
    <phoneticPr fontId="15"/>
  </si>
  <si>
    <t>変更後配送方法</t>
    <rPh sb="0" eb="7">
      <t xml:space="preserve">ヘンコウゴハイソウホウホウ </t>
    </rPh>
    <phoneticPr fontId="15"/>
  </si>
  <si>
    <t>お届け日</t>
    <phoneticPr fontId="15"/>
  </si>
  <si>
    <t>お届け時間</t>
    <phoneticPr fontId="15"/>
  </si>
  <si>
    <t>送り状No.</t>
    <rPh sb="0" eb="1">
      <t xml:space="preserve">オクリジョウ </t>
    </rPh>
    <phoneticPr fontId="15"/>
  </si>
  <si>
    <t>対象受注のお届け先情報を取得する</t>
    <rPh sb="0" eb="2">
      <t xml:space="preserve">タイショウカイイン </t>
    </rPh>
    <rPh sb="2" eb="4">
      <t xml:space="preserve">ジュチュウ </t>
    </rPh>
    <rPh sb="9" eb="11">
      <t xml:space="preserve">ジョウホウ </t>
    </rPh>
    <rPh sb="12" eb="14">
      <t>シュトク</t>
    </rPh>
    <phoneticPr fontId="15"/>
  </si>
  <si>
    <t>住所３を追加する</t>
    <rPh sb="0" eb="2">
      <t xml:space="preserve">ジュウショ </t>
    </rPh>
    <rPh sb="4" eb="6">
      <t xml:space="preserve">ツイカ </t>
    </rPh>
    <phoneticPr fontId="15"/>
  </si>
  <si>
    <t>対象受注の受注データ更新履歴を取得する</t>
    <rPh sb="0" eb="2">
      <t xml:space="preserve">タイショウカイイン </t>
    </rPh>
    <rPh sb="2" eb="4">
      <t xml:space="preserve">ジュチュウ </t>
    </rPh>
    <rPh sb="5" eb="7">
      <t xml:space="preserve">ジュチュウデータコウシン </t>
    </rPh>
    <rPh sb="12" eb="14">
      <t xml:space="preserve">リレキ </t>
    </rPh>
    <rPh sb="15" eb="17">
      <t>シュトク</t>
    </rPh>
    <phoneticPr fontId="15"/>
  </si>
  <si>
    <t>変更日時</t>
    <rPh sb="0" eb="4">
      <t xml:space="preserve">ヘンコウニチジ </t>
    </rPh>
    <phoneticPr fontId="15"/>
  </si>
  <si>
    <t>更新者</t>
    <rPh sb="0" eb="3">
      <t xml:space="preserve">コウシンシャ </t>
    </rPh>
    <phoneticPr fontId="15"/>
  </si>
  <si>
    <t>海外住所用に住所3を追加する</t>
    <rPh sb="0" eb="5">
      <t xml:space="preserve">カイガイジュウショヨウ </t>
    </rPh>
    <rPh sb="6" eb="8">
      <t xml:space="preserve">ジュウショ </t>
    </rPh>
    <rPh sb="10" eb="12">
      <t xml:space="preserve">ツイカスル </t>
    </rPh>
    <phoneticPr fontId="15"/>
  </si>
  <si>
    <t>ログインしているメンバーの編集可能店舗に紐づいている店舗の受注データの場合は編集可能とする</t>
  </si>
  <si>
    <t>欠品があった場合は欠品履歴を作成</t>
    <rPh sb="0" eb="2">
      <t xml:space="preserve">ケッピンガ </t>
    </rPh>
    <rPh sb="9" eb="13">
      <t xml:space="preserve">ケッピンリレキヲ </t>
    </rPh>
    <rPh sb="14" eb="16">
      <t xml:space="preserve">サクセイ </t>
    </rPh>
    <phoneticPr fontId="15"/>
  </si>
  <si>
    <t>数量から欠品数を減算する</t>
    <phoneticPr fontId="15"/>
  </si>
  <si>
    <t>注文数を変更</t>
    <rPh sb="0" eb="3">
      <t xml:space="preserve">チュウモンスウヲ </t>
    </rPh>
    <rPh sb="4" eb="6">
      <t xml:space="preserve">ヘンコウシタバアイ </t>
    </rPh>
    <phoneticPr fontId="15"/>
  </si>
  <si>
    <t>新規受注分を会員の累計注文金額に加算する</t>
    <rPh sb="6" eb="8">
      <t xml:space="preserve">カイイン </t>
    </rPh>
    <phoneticPr fontId="15"/>
  </si>
  <si>
    <t>受注の新規登録は行えないようにする</t>
    <phoneticPr fontId="15"/>
  </si>
  <si>
    <t>受注データに対する変更が発生した場合に履歴として保持する</t>
    <phoneticPr fontId="15"/>
  </si>
  <si>
    <t>欠品登録時に総在庫を減らす処理を行う※欠品のため総原価は変えない</t>
    <phoneticPr fontId="15"/>
  </si>
  <si>
    <t>スマレジ側が保持している原価情報を取得するし保持する※総原価と同じく取り扱うかは要検討</t>
    <phoneticPr fontId="15"/>
  </si>
  <si>
    <t>スマレジの取引データを定期的に取得し、受注としてEC-CUBEに取りこむ</t>
    <phoneticPr fontId="15"/>
  </si>
  <si>
    <t>※要件定義_レビュー指摘一覧のNo.74より</t>
    <phoneticPr fontId="15"/>
  </si>
  <si>
    <t>在庫調整による減少（欠品）は在庫数を減らすことと合わせ、該当在庫の原価も減らす。</t>
    <phoneticPr fontId="15"/>
  </si>
  <si>
    <t>※基本設計書打ち合わせにて確定事項</t>
    <rPh sb="0" eb="1">
      <t>※</t>
    </rPh>
    <rPh sb="1" eb="6">
      <t xml:space="preserve">キホンセッケイショ </t>
    </rPh>
    <rPh sb="6" eb="7">
      <t xml:space="preserve">ウチアワセ </t>
    </rPh>
    <rPh sb="13" eb="17">
      <t xml:space="preserve">カクテイジコウ </t>
    </rPh>
    <phoneticPr fontId="15"/>
  </si>
  <si>
    <t>スマレジ側からは原価情報を取得しない</t>
    <rPh sb="8" eb="12">
      <t xml:space="preserve">ゲンカジョウホウヲ </t>
    </rPh>
    <rPh sb="13" eb="15">
      <t xml:space="preserve">シュトクシナイ </t>
    </rPh>
    <phoneticPr fontId="15"/>
  </si>
  <si>
    <t>店舗に紐づいている店頭注文番号札を一覧に表示する</t>
    <rPh sb="0" eb="2">
      <t xml:space="preserve">テンポニ </t>
    </rPh>
    <rPh sb="3" eb="4">
      <t xml:space="preserve">ヒモヅイテイル </t>
    </rPh>
    <rPh sb="17" eb="19">
      <t xml:space="preserve">イチランニ </t>
    </rPh>
    <rPh sb="20" eb="22">
      <t xml:space="preserve">ヒョウジ </t>
    </rPh>
    <phoneticPr fontId="15"/>
  </si>
  <si>
    <t>本店の仕様に寄せ半角英字のみ登録可能</t>
    <rPh sb="0" eb="2">
      <t xml:space="preserve">ホンテンノ </t>
    </rPh>
    <rPh sb="3" eb="5">
      <t xml:space="preserve">シヨウ </t>
    </rPh>
    <rPh sb="6" eb="7">
      <t xml:space="preserve">ヨセ </t>
    </rPh>
    <rPh sb="8" eb="10">
      <t xml:space="preserve">ハンカク </t>
    </rPh>
    <rPh sb="10" eb="12">
      <t xml:space="preserve">エイジ </t>
    </rPh>
    <rPh sb="14" eb="16">
      <t xml:space="preserve">トウロク </t>
    </rPh>
    <rPh sb="16" eb="18">
      <t xml:space="preserve">カノウ </t>
    </rPh>
    <phoneticPr fontId="15"/>
  </si>
  <si>
    <t>セレクトボックスの値を変更すると同時に検索を行う</t>
    <rPh sb="9" eb="10">
      <t xml:space="preserve">アタイヲ </t>
    </rPh>
    <rPh sb="11" eb="13">
      <t xml:space="preserve">ヘンコウ </t>
    </rPh>
    <rPh sb="16" eb="18">
      <t xml:space="preserve">ドウジニ </t>
    </rPh>
    <rPh sb="19" eb="21">
      <t xml:space="preserve">ケンサクヲ </t>
    </rPh>
    <rPh sb="22" eb="23">
      <t xml:space="preserve">オコナウ </t>
    </rPh>
    <phoneticPr fontId="15"/>
  </si>
  <si>
    <t xml:space="preserve">店舗のセレクトボックスはメンバー管理で設定されているデフォルト検索表示店舗が選択されている状態とする </t>
  </si>
  <si>
    <t xml:space="preserve">店舗選択は必須、全店の選択項目を追加 </t>
    <rPh sb="0" eb="2">
      <t xml:space="preserve">テンポ </t>
    </rPh>
    <phoneticPr fontId="15"/>
  </si>
  <si>
    <t>M05-01</t>
    <phoneticPr fontId="15"/>
  </si>
  <si>
    <t>総原価・総在庫を増減処理を行う</t>
    <rPh sb="1" eb="3">
      <t xml:space="preserve">ゲンカ </t>
    </rPh>
    <rPh sb="8" eb="10">
      <t xml:space="preserve">ゾウゲン </t>
    </rPh>
    <phoneticPr fontId="15"/>
  </si>
  <si>
    <t>在庫があるかを確認し加算した数量分を在庫から増やす</t>
    <rPh sb="0" eb="2">
      <t xml:space="preserve">ザイコガ </t>
    </rPh>
    <rPh sb="7" eb="9">
      <t xml:space="preserve">カクニンシ </t>
    </rPh>
    <rPh sb="10" eb="12">
      <t xml:space="preserve">カサンシタ </t>
    </rPh>
    <rPh sb="14" eb="16">
      <t xml:space="preserve">スウリョウ </t>
    </rPh>
    <rPh sb="16" eb="17">
      <t xml:space="preserve">ブン </t>
    </rPh>
    <rPh sb="18" eb="20">
      <t xml:space="preserve">ザイコ </t>
    </rPh>
    <rPh sb="22" eb="23">
      <t xml:space="preserve">ゾウゲン </t>
    </rPh>
    <phoneticPr fontId="15"/>
  </si>
  <si>
    <t>受注情報編集画面で手動で変更された場合のみ登録をする</t>
    <phoneticPr fontId="15"/>
  </si>
  <si>
    <t>スマレジ受注の場合にIDを表示する</t>
    <rPh sb="4" eb="6">
      <t xml:space="preserve">ジュチュウ </t>
    </rPh>
    <rPh sb="13" eb="15">
      <t xml:space="preserve">ヒョウジスル </t>
    </rPh>
    <phoneticPr fontId="15"/>
  </si>
  <si>
    <t>期限通知情報</t>
    <rPh sb="0" eb="2">
      <t xml:space="preserve">キゲン </t>
    </rPh>
    <rPh sb="2" eb="4">
      <t xml:space="preserve">ツウチ </t>
    </rPh>
    <rPh sb="4" eb="6">
      <t xml:space="preserve">ジョウホウ </t>
    </rPh>
    <phoneticPr fontId="15"/>
  </si>
  <si>
    <t>注文前</t>
    <rPh sb="0" eb="3">
      <t xml:space="preserve">チュウモンマエ </t>
    </rPh>
    <phoneticPr fontId="15"/>
  </si>
  <si>
    <t>通知期限</t>
    <rPh sb="0" eb="4">
      <t>ツウチキゲン</t>
    </rPh>
    <phoneticPr fontId="15"/>
  </si>
  <si>
    <t>受け取り期限2日前に通知ができる</t>
    <phoneticPr fontId="15"/>
  </si>
  <si>
    <t>通知の時期は管理画面から任意に変更できる</t>
    <rPh sb="0" eb="2">
      <t>ツウチ</t>
    </rPh>
    <rPh sb="3" eb="5">
      <t>ジキ</t>
    </rPh>
    <rPh sb="6" eb="10">
      <t>カンリガメン</t>
    </rPh>
    <rPh sb="12" eb="14">
      <t>ニンイ</t>
    </rPh>
    <rPh sb="15" eb="17">
      <t>ヘンコウ</t>
    </rPh>
    <phoneticPr fontId="15"/>
  </si>
  <si>
    <t>入金期限の追加</t>
    <rPh sb="0" eb="4">
      <t xml:space="preserve">ニュウキンキゲン </t>
    </rPh>
    <rPh sb="5" eb="7">
      <t xml:space="preserve">ツイカ </t>
    </rPh>
    <phoneticPr fontId="15"/>
  </si>
  <si>
    <t>受け取り期限の追加</t>
    <rPh sb="0" eb="1">
      <t xml:space="preserve">ウケトリキゲンノ </t>
    </rPh>
    <rPh sb="7" eb="9">
      <t xml:space="preserve">ツイカ </t>
    </rPh>
    <phoneticPr fontId="15"/>
  </si>
  <si>
    <t>入金期限の表示</t>
    <rPh sb="0" eb="4">
      <t xml:space="preserve">ニュウキンキゲン </t>
    </rPh>
    <rPh sb="5" eb="7">
      <t xml:space="preserve">ヒョウジ </t>
    </rPh>
    <phoneticPr fontId="15"/>
  </si>
  <si>
    <t>受け取り期限の表示</t>
    <rPh sb="0" eb="1">
      <t xml:space="preserve">ウケトリキゲンノ </t>
    </rPh>
    <rPh sb="7" eb="9">
      <t xml:space="preserve">ヒョウジ </t>
    </rPh>
    <phoneticPr fontId="15"/>
  </si>
  <si>
    <t>入金期限</t>
    <rPh sb="0" eb="2">
      <t xml:space="preserve">カイイン </t>
    </rPh>
    <phoneticPr fontId="15"/>
  </si>
  <si>
    <t>受け取り期限</t>
    <rPh sb="4" eb="5">
      <t xml:space="preserve">セイ </t>
    </rPh>
    <phoneticPr fontId="15"/>
  </si>
  <si>
    <t>カレンダー</t>
    <phoneticPr fontId="15"/>
  </si>
  <si>
    <t>期限通知を追加する</t>
    <rPh sb="0" eb="4">
      <t xml:space="preserve">キゲンツウチノ </t>
    </rPh>
    <rPh sb="5" eb="7">
      <t xml:space="preserve">ツイカ </t>
    </rPh>
    <phoneticPr fontId="15"/>
  </si>
  <si>
    <t>クリア</t>
    <phoneticPr fontId="15"/>
  </si>
  <si>
    <t>取引ID項目にて指定なし・取引IDありの場合はスマレジの取引データを表示する</t>
    <rPh sb="0" eb="2">
      <t xml:space="preserve">トリヒキ </t>
    </rPh>
    <rPh sb="4" eb="6">
      <t xml:space="preserve">コウモク </t>
    </rPh>
    <rPh sb="8" eb="10">
      <t xml:space="preserve">シテイナシ </t>
    </rPh>
    <rPh sb="13" eb="15">
      <t xml:space="preserve">トリヒキ </t>
    </rPh>
    <rPh sb="28" eb="30">
      <t xml:space="preserve">トリヒキ </t>
    </rPh>
    <rPh sb="34" eb="36">
      <t xml:space="preserve">ヒョウジスル </t>
    </rPh>
    <phoneticPr fontId="15"/>
  </si>
  <si>
    <t>プレビュー画面を表示後に送信</t>
    <rPh sb="5" eb="7">
      <t xml:space="preserve">ガメン </t>
    </rPh>
    <rPh sb="8" eb="10">
      <t xml:space="preserve">ヒョウジ </t>
    </rPh>
    <rPh sb="10" eb="11">
      <t xml:space="preserve">ゴニ </t>
    </rPh>
    <rPh sb="12" eb="14">
      <t xml:space="preserve">ソウシン </t>
    </rPh>
    <phoneticPr fontId="15"/>
  </si>
  <si>
    <t>本店のほか、支店やスマレジの取引データに対してメール送付することが可能</t>
    <rPh sb="14" eb="16">
      <t xml:space="preserve">トリヒキデータ </t>
    </rPh>
    <rPh sb="20" eb="21">
      <t xml:space="preserve">タイシテ </t>
    </rPh>
    <phoneticPr fontId="15"/>
  </si>
  <si>
    <t>10文字</t>
    <phoneticPr fontId="15"/>
  </si>
  <si>
    <t>キャンセルした場合</t>
    <phoneticPr fontId="15"/>
  </si>
  <si>
    <t>ECCUBE側で保持している原価情報を使用して総原価・総在庫を増減する処理を行う</t>
    <rPh sb="6" eb="7">
      <t xml:space="preserve">ガワ </t>
    </rPh>
    <rPh sb="8" eb="10">
      <t xml:space="preserve">ホジシテイル </t>
    </rPh>
    <rPh sb="14" eb="16">
      <t xml:space="preserve">ゲンカ </t>
    </rPh>
    <rPh sb="16" eb="18">
      <t xml:space="preserve">ジョウホウヲ </t>
    </rPh>
    <rPh sb="19" eb="21">
      <t xml:space="preserve">シヨウシテ </t>
    </rPh>
    <rPh sb="37" eb="38">
      <t xml:space="preserve">オコナウ </t>
    </rPh>
    <phoneticPr fontId="15"/>
  </si>
  <si>
    <t>減算した分に対して受注情報の再計算を行う</t>
    <rPh sb="0" eb="2">
      <t xml:space="preserve">ゲンサンシタブンノ </t>
    </rPh>
    <rPh sb="6" eb="7">
      <t xml:space="preserve">タイシテ </t>
    </rPh>
    <phoneticPr fontId="15"/>
  </si>
  <si>
    <t>総原価・総在庫は変動しないが、廃棄により欠品のデータを作成する</t>
    <rPh sb="1" eb="3">
      <t xml:space="preserve">ゲンカ </t>
    </rPh>
    <phoneticPr fontId="15"/>
  </si>
  <si>
    <t>商品を３つ注文</t>
    <rPh sb="0" eb="3">
      <t xml:space="preserve">チュウモンジ </t>
    </rPh>
    <phoneticPr fontId="15"/>
  </si>
  <si>
    <t>確認ボタン</t>
    <rPh sb="0" eb="2">
      <t xml:space="preserve">カクニン </t>
    </rPh>
    <phoneticPr fontId="15"/>
  </si>
  <si>
    <t>選択している店舗のフロント側で表示する店頭注文番号札一覧を別タブで表示する</t>
    <rPh sb="0" eb="2">
      <t xml:space="preserve">センタクシテイルテンポ </t>
    </rPh>
    <rPh sb="13" eb="14">
      <t xml:space="preserve">ガワ </t>
    </rPh>
    <rPh sb="15" eb="17">
      <t xml:space="preserve">ヒョウジスル </t>
    </rPh>
    <rPh sb="26" eb="28">
      <t xml:space="preserve">イチラン </t>
    </rPh>
    <rPh sb="29" eb="30">
      <t xml:space="preserve">ベツタブ </t>
    </rPh>
    <rPh sb="33" eb="35">
      <t xml:space="preserve">ヒョウジ </t>
    </rPh>
    <phoneticPr fontId="15"/>
  </si>
  <si>
    <t>CSVダウンロードの名称変更</t>
    <rPh sb="10" eb="12">
      <t xml:space="preserve">メイショウ </t>
    </rPh>
    <rPh sb="12" eb="14">
      <t xml:space="preserve">ヘンコウ </t>
    </rPh>
    <phoneticPr fontId="15"/>
  </si>
  <si>
    <t>受注CSVダウンロードから受注一覧CSVダウンロードに変更する</t>
    <rPh sb="0" eb="2">
      <t xml:space="preserve">ジュチュウ </t>
    </rPh>
    <rPh sb="13" eb="15">
      <t xml:space="preserve">ジュチュウ </t>
    </rPh>
    <rPh sb="15" eb="17">
      <t xml:space="preserve">イチラン </t>
    </rPh>
    <rPh sb="27" eb="29">
      <t xml:space="preserve">ヘンコウスル </t>
    </rPh>
    <phoneticPr fontId="15"/>
  </si>
  <si>
    <t>配送CSVダウンロードから受注詳細CSVダウンロードに変更する</t>
    <rPh sb="0" eb="2">
      <t xml:space="preserve">ハイソウ </t>
    </rPh>
    <rPh sb="13" eb="15">
      <t xml:space="preserve">ジュチュウ </t>
    </rPh>
    <rPh sb="15" eb="17">
      <t xml:space="preserve">ショウサイ </t>
    </rPh>
    <rPh sb="27" eb="29">
      <t xml:space="preserve">ヘンコウスル </t>
    </rPh>
    <phoneticPr fontId="15"/>
  </si>
  <si>
    <t>商品注文数３→４に変更</t>
    <phoneticPr fontId="15"/>
  </si>
  <si>
    <t>[例]</t>
    <rPh sb="1" eb="2">
      <t>レイ</t>
    </rPh>
    <phoneticPr fontId="15"/>
  </si>
  <si>
    <t>言葉の定義</t>
    <rPh sb="0" eb="2">
      <t>コトバ</t>
    </rPh>
    <rPh sb="3" eb="5">
      <t>テイギ</t>
    </rPh>
    <phoneticPr fontId="15"/>
  </si>
  <si>
    <t>・注文時原価単価500円の商品を3つ注文</t>
  </si>
  <si>
    <t>原価単価=総原価/総在庫</t>
    <rPh sb="0" eb="2">
      <t>ゲンカ</t>
    </rPh>
    <rPh sb="2" eb="4">
      <t>タンカ</t>
    </rPh>
    <rPh sb="5" eb="8">
      <t>ソウゲンカ</t>
    </rPh>
    <rPh sb="9" eb="12">
      <t>ソウザイコ</t>
    </rPh>
    <phoneticPr fontId="15"/>
  </si>
  <si>
    <t>・注文時総原価5000</t>
  </si>
  <si>
    <t>ルール</t>
    <phoneticPr fontId="15"/>
  </si>
  <si>
    <t>数量を増やすとき→総原価から原価単価を引く</t>
    <rPh sb="0" eb="2">
      <t>スウリョウ</t>
    </rPh>
    <rPh sb="3" eb="4">
      <t>フ</t>
    </rPh>
    <rPh sb="9" eb="12">
      <t>ソウゲンカ</t>
    </rPh>
    <rPh sb="14" eb="18">
      <t>ゲンカタンカ</t>
    </rPh>
    <rPh sb="19" eb="20">
      <t>ヒ</t>
    </rPh>
    <phoneticPr fontId="15"/>
  </si>
  <si>
    <t>パターン1: 数量変更（明細の数量を減らす）</t>
    <rPh sb="12" eb="14">
      <t>メイサイ</t>
    </rPh>
    <phoneticPr fontId="15"/>
  </si>
  <si>
    <t>処理
順序</t>
    <rPh sb="0" eb="4">
      <t xml:space="preserve">ショリジュンジョ </t>
    </rPh>
    <phoneticPr fontId="15"/>
  </si>
  <si>
    <t>処理概要</t>
    <rPh sb="0" eb="4">
      <t>ショリガイヨウ</t>
    </rPh>
    <phoneticPr fontId="15"/>
  </si>
  <si>
    <t>操作内容</t>
    <rPh sb="0" eb="2">
      <t xml:space="preserve">ショリ </t>
    </rPh>
    <phoneticPr fontId="15"/>
  </si>
  <si>
    <t>パターン2: 数量変更（明細の数量を増やす）</t>
    <rPh sb="12" eb="14">
      <t>メイサイ</t>
    </rPh>
    <rPh sb="18" eb="19">
      <t xml:space="preserve">フヤス </t>
    </rPh>
    <phoneticPr fontId="15"/>
  </si>
  <si>
    <t>パターン3: キャンセル</t>
    <phoneticPr fontId="15"/>
  </si>
  <si>
    <t>受注の商品単位で保持している
注文総原価(1500)を
総原価に戻し、総在庫に3戻す</t>
    <phoneticPr fontId="15"/>
  </si>
  <si>
    <t>商品注文数４→3に変更</t>
    <phoneticPr fontId="15"/>
  </si>
  <si>
    <t>欠品数量</t>
    <rPh sb="0" eb="1">
      <t xml:space="preserve">ケッピンスウリョウ </t>
    </rPh>
    <phoneticPr fontId="15"/>
  </si>
  <si>
    <t>担当者</t>
    <rPh sb="0" eb="3">
      <t xml:space="preserve">タントウシャ </t>
    </rPh>
    <phoneticPr fontId="15"/>
  </si>
  <si>
    <t>商品の入庫 【数量2：価格 (50)】</t>
    <rPh sb="0" eb="2">
      <t xml:space="preserve">ショウヒン </t>
    </rPh>
    <rPh sb="3" eb="4">
      <t xml:space="preserve">ニュウコ </t>
    </rPh>
    <rPh sb="8" eb="9">
      <t xml:space="preserve">スウリョウ </t>
    </rPh>
    <rPh sb="12" eb="14">
      <t xml:space="preserve">カカク </t>
    </rPh>
    <phoneticPr fontId="15"/>
  </si>
  <si>
    <t>商品注文数3のうち1つ欠品</t>
    <phoneticPr fontId="15"/>
  </si>
  <si>
    <t>小計値引き/割引区分</t>
    <phoneticPr fontId="15"/>
  </si>
  <si>
    <t>クーポン値引き</t>
    <phoneticPr fontId="15"/>
  </si>
  <si>
    <t>メモ</t>
    <phoneticPr fontId="15"/>
  </si>
  <si>
    <t>免税額</t>
    <phoneticPr fontId="15"/>
  </si>
  <si>
    <t>スマレジ連携</t>
    <rPh sb="4" eb="6">
      <t xml:space="preserve">レンケイ </t>
    </rPh>
    <phoneticPr fontId="15"/>
  </si>
  <si>
    <t>スマレジで決済後の返品処理について</t>
    <rPh sb="5" eb="8">
      <t>ケッサイゴ</t>
    </rPh>
    <rPh sb="9" eb="11">
      <t>ヘンピン</t>
    </rPh>
    <rPh sb="11" eb="13">
      <t>ショリ</t>
    </rPh>
    <phoneticPr fontId="15"/>
  </si>
  <si>
    <t>店頭受取注文（EC在庫からの購入）をスマレジでの決済時に含むかどうかで返品処理が異なるのでまとめました。</t>
    <rPh sb="0" eb="2">
      <t>テントウ</t>
    </rPh>
    <rPh sb="2" eb="4">
      <t>ウケトリ</t>
    </rPh>
    <rPh sb="9" eb="11">
      <t>ザイコ</t>
    </rPh>
    <rPh sb="14" eb="16">
      <t>コウニュウ</t>
    </rPh>
    <rPh sb="24" eb="27">
      <t>ケッサイジ</t>
    </rPh>
    <rPh sb="28" eb="29">
      <t>フク</t>
    </rPh>
    <rPh sb="35" eb="37">
      <t>ヘンピン</t>
    </rPh>
    <rPh sb="37" eb="39">
      <t>ショリ</t>
    </rPh>
    <rPh sb="40" eb="41">
      <t>コト</t>
    </rPh>
    <phoneticPr fontId="15"/>
  </si>
  <si>
    <t>スマレジからの取引情報更新</t>
    <rPh sb="7" eb="11">
      <t>トリヒキジョウホウ</t>
    </rPh>
    <rPh sb="11" eb="13">
      <t>コウシン</t>
    </rPh>
    <phoneticPr fontId="15"/>
  </si>
  <si>
    <t>①店頭受取注文を含まないスマレジ決済</t>
    <rPh sb="1" eb="3">
      <t>テントウ</t>
    </rPh>
    <rPh sb="3" eb="5">
      <t>ウケトリ</t>
    </rPh>
    <rPh sb="5" eb="7">
      <t>チュウモン</t>
    </rPh>
    <rPh sb="8" eb="9">
      <t>フク</t>
    </rPh>
    <rPh sb="16" eb="18">
      <t>ケッサイ</t>
    </rPh>
    <phoneticPr fontId="4"/>
  </si>
  <si>
    <t>①店頭受取注文を含まないスマレジ決済</t>
    <rPh sb="1" eb="3">
      <t>テントウ</t>
    </rPh>
    <rPh sb="3" eb="5">
      <t>ウケトリ</t>
    </rPh>
    <rPh sb="5" eb="7">
      <t>チュウモン</t>
    </rPh>
    <rPh sb="8" eb="9">
      <t>フク</t>
    </rPh>
    <rPh sb="16" eb="18">
      <t>ケッサイ</t>
    </rPh>
    <phoneticPr fontId="15"/>
  </si>
  <si>
    <t>不可</t>
    <rPh sb="0" eb="2">
      <t>フカ</t>
    </rPh>
    <phoneticPr fontId="15"/>
  </si>
  <si>
    <t>可</t>
    <rPh sb="0" eb="1">
      <t>カ</t>
    </rPh>
    <phoneticPr fontId="15"/>
  </si>
  <si>
    <t>②店頭受取注文のみのスマレジ決済</t>
    <phoneticPr fontId="15"/>
  </si>
  <si>
    <t>EC在庫を戻すためECCUBEでの操作が必要</t>
    <rPh sb="2" eb="4">
      <t>ザイコ</t>
    </rPh>
    <rPh sb="5" eb="6">
      <t>モド</t>
    </rPh>
    <rPh sb="17" eb="19">
      <t>ソウサ</t>
    </rPh>
    <rPh sb="20" eb="22">
      <t>ヒツヨウ</t>
    </rPh>
    <phoneticPr fontId="15"/>
  </si>
  <si>
    <t>③店頭受取注文＋ついで買いのスマレジ決済</t>
    <rPh sb="11" eb="12">
      <t>ガ</t>
    </rPh>
    <phoneticPr fontId="4"/>
  </si>
  <si>
    <t>③店頭受取注文＋ついで買いのスマレジ決済</t>
    <rPh sb="11" eb="12">
      <t>ガ</t>
    </rPh>
    <phoneticPr fontId="15"/>
  </si>
  <si>
    <t>（店頭のショーケース品やストレージ品等のみ購入した場合）</t>
    <rPh sb="1" eb="3">
      <t>テントウ</t>
    </rPh>
    <rPh sb="10" eb="11">
      <t>ヒン</t>
    </rPh>
    <rPh sb="17" eb="18">
      <t>ヒン</t>
    </rPh>
    <rPh sb="18" eb="19">
      <t>トウ</t>
    </rPh>
    <rPh sb="21" eb="23">
      <t>コウニュウ</t>
    </rPh>
    <rPh sb="25" eb="27">
      <t>バアイ</t>
    </rPh>
    <phoneticPr fontId="15"/>
  </si>
  <si>
    <t>連携</t>
    <rPh sb="0" eb="2">
      <t>レンケイ</t>
    </rPh>
    <phoneticPr fontId="15"/>
  </si>
  <si>
    <t>《購入時》</t>
    <rPh sb="1" eb="4">
      <t>コウニュウジ</t>
    </rPh>
    <phoneticPr fontId="15"/>
  </si>
  <si>
    <t>《返品時》</t>
    <rPh sb="1" eb="3">
      <t>ヘンピン</t>
    </rPh>
    <rPh sb="3" eb="4">
      <t>ジ</t>
    </rPh>
    <phoneticPr fontId="15"/>
  </si>
  <si>
    <t>②店頭受取注文のみのスマレジ決済</t>
    <rPh sb="1" eb="3">
      <t>テントウ</t>
    </rPh>
    <rPh sb="3" eb="5">
      <t>ウケトリ</t>
    </rPh>
    <rPh sb="5" eb="7">
      <t>チュウモン</t>
    </rPh>
    <rPh sb="14" eb="16">
      <t>ケッサイ</t>
    </rPh>
    <phoneticPr fontId="15"/>
  </si>
  <si>
    <t>（ついで買いなし）</t>
    <rPh sb="4" eb="5">
      <t>ガ</t>
    </rPh>
    <phoneticPr fontId="15"/>
  </si>
  <si>
    <t>翌日・・・</t>
    <rPh sb="0" eb="2">
      <t>ヨクジツ</t>
    </rPh>
    <phoneticPr fontId="15"/>
  </si>
  <si>
    <t>③店頭受取注文＋店舗の商品のスマレジ決済</t>
    <rPh sb="1" eb="3">
      <t>テントウ</t>
    </rPh>
    <rPh sb="3" eb="5">
      <t>ウケトリ</t>
    </rPh>
    <rPh sb="5" eb="7">
      <t>チュウモン</t>
    </rPh>
    <rPh sb="8" eb="10">
      <t>テンポ</t>
    </rPh>
    <rPh sb="11" eb="13">
      <t>ショウヒン</t>
    </rPh>
    <rPh sb="18" eb="20">
      <t>ケッサイ</t>
    </rPh>
    <phoneticPr fontId="15"/>
  </si>
  <si>
    <t>（ついで買いあり）</t>
    <rPh sb="4" eb="5">
      <t>ガ</t>
    </rPh>
    <phoneticPr fontId="15"/>
  </si>
  <si>
    <t>下記のパターンで在庫を戻す方法が異なる</t>
    <rPh sb="0" eb="2">
      <t xml:space="preserve">カキノ </t>
    </rPh>
    <rPh sb="8" eb="10">
      <t xml:space="preserve">ザイコ </t>
    </rPh>
    <rPh sb="11" eb="12">
      <t xml:space="preserve">モドス </t>
    </rPh>
    <rPh sb="13" eb="15">
      <t xml:space="preserve">ホウホウ </t>
    </rPh>
    <rPh sb="16" eb="17">
      <t xml:space="preserve">コトナル </t>
    </rPh>
    <phoneticPr fontId="15"/>
  </si>
  <si>
    <t>②店頭受取注文のみのスマレジ決済</t>
  </si>
  <si>
    <t>・注文時総在庫10</t>
    <phoneticPr fontId="15"/>
  </si>
  <si>
    <t>・商品の入庫 【数量2：価格 (50)】</t>
    <phoneticPr fontId="15"/>
  </si>
  <si>
    <t>スマレジ在庫から連携されるためECCUBE側で在庫の調整はしない</t>
    <rPh sb="0" eb="2">
      <t xml:space="preserve">シュドウデ </t>
    </rPh>
    <rPh sb="3" eb="5">
      <t xml:space="preserve">ザイコ </t>
    </rPh>
    <rPh sb="8" eb="10">
      <t xml:space="preserve">レンケイ </t>
    </rPh>
    <rPh sb="21" eb="22">
      <t xml:space="preserve">ガワデ </t>
    </rPh>
    <rPh sb="23" eb="25">
      <t xml:space="preserve">ザイコノ </t>
    </rPh>
    <rPh sb="26" eb="28">
      <t xml:space="preserve">チョウセイハシナイ モドスヒツヨウ </t>
    </rPh>
    <phoneticPr fontId="15"/>
  </si>
  <si>
    <t>説明</t>
  </si>
  <si>
    <t>・カスタマイズ要件以外の画面遷移は現行踏襲とする。</t>
  </si>
  <si>
    <t>パターン4: 商品注文数3のうち1つ欠品</t>
    <phoneticPr fontId="15"/>
  </si>
  <si>
    <t>パターン5: 数量変更（明細の数量を減らす）して更に数量変更（明細の数量を増やす）</t>
    <phoneticPr fontId="15"/>
  </si>
  <si>
    <t>受注の商品単位で保持している
注文総原価(1500)÷数量(3)=注文原価単価(500)を
欠品とし数量2を受注総原価とする</t>
    <phoneticPr fontId="15"/>
  </si>
  <si>
    <t>原価単価を受注総原価に合算する
注文総原価(1500)+原価単価(400)=受注総原価(1900)
総在庫から1減らし、総原価から原価(400)を減らす</t>
    <phoneticPr fontId="15"/>
  </si>
  <si>
    <t>入庫情報</t>
    <rPh sb="0" eb="4">
      <t>ニュウコジョウホウ</t>
    </rPh>
    <phoneticPr fontId="15"/>
  </si>
  <si>
    <t>商品情報</t>
    <rPh sb="0" eb="2">
      <t>ショウヒン</t>
    </rPh>
    <rPh sb="2" eb="4">
      <t>ジョウホウ</t>
    </rPh>
    <phoneticPr fontId="15"/>
  </si>
  <si>
    <t>受注情報</t>
    <rPh sb="0" eb="1">
      <t>ジュチュウ</t>
    </rPh>
    <rPh sb="1" eb="3">
      <t>ジョウホウ</t>
    </rPh>
    <phoneticPr fontId="15"/>
  </si>
  <si>
    <t>入庫数</t>
    <rPh sb="0" eb="3">
      <t>ニュウコスウ</t>
    </rPh>
    <phoneticPr fontId="15"/>
  </si>
  <si>
    <t>仕入単価</t>
    <rPh sb="0" eb="4">
      <t>シイレタンカ</t>
    </rPh>
    <phoneticPr fontId="15"/>
  </si>
  <si>
    <t>在庫数</t>
    <rPh sb="0" eb="3">
      <t>ザイコスウ</t>
    </rPh>
    <phoneticPr fontId="15"/>
  </si>
  <si>
    <t>総原価</t>
    <rPh sb="0" eb="3">
      <t>ソウゲンカ</t>
    </rPh>
    <phoneticPr fontId="15"/>
  </si>
  <si>
    <t>注文数</t>
    <rPh sb="0" eb="3">
      <t>チュウモンスウ</t>
    </rPh>
    <phoneticPr fontId="15"/>
  </si>
  <si>
    <t>欠品数</t>
    <rPh sb="0" eb="3">
      <t>ケッピンスウ</t>
    </rPh>
    <phoneticPr fontId="15"/>
  </si>
  <si>
    <t>受注の商品単位で保持している
注文総原価(1900)÷数量(4)=注文原価単価(475)を
総原価に戻し、総在庫に1戻す
注文総原価から注文原価単価を引く</t>
    <phoneticPr fontId="15"/>
  </si>
  <si>
    <t>(注文)原価単価=注文総原価÷注文数量</t>
    <rPh sb="1" eb="3">
      <t>チュウモン</t>
    </rPh>
    <rPh sb="4" eb="6">
      <t>ゲンカ</t>
    </rPh>
    <rPh sb="6" eb="8">
      <t>タンカ</t>
    </rPh>
    <rPh sb="9" eb="11">
      <t>チュウモン</t>
    </rPh>
    <rPh sb="11" eb="14">
      <t>ソウゲンカ</t>
    </rPh>
    <rPh sb="15" eb="17">
      <t>チュウモン</t>
    </rPh>
    <rPh sb="17" eb="19">
      <t>スウリョウ</t>
    </rPh>
    <phoneticPr fontId="15"/>
  </si>
  <si>
    <t>(注文)総原価=注文時の原価単価×注文数量</t>
    <rPh sb="1" eb="3">
      <t>チュウモン</t>
    </rPh>
    <rPh sb="4" eb="7">
      <t>ソウゲンカ</t>
    </rPh>
    <rPh sb="8" eb="11">
      <t>チュウモンジ</t>
    </rPh>
    <rPh sb="12" eb="14">
      <t>ゲンカ</t>
    </rPh>
    <rPh sb="14" eb="16">
      <t>タンカ</t>
    </rPh>
    <rPh sb="17" eb="19">
      <t>チュウモン</t>
    </rPh>
    <rPh sb="19" eb="21">
      <t>スウリョウ</t>
    </rPh>
    <phoneticPr fontId="15"/>
  </si>
  <si>
    <t>数量を減らすとき→総原価に(注文)原価単価を戻す</t>
    <rPh sb="0" eb="2">
      <t>スウリョウ</t>
    </rPh>
    <rPh sb="3" eb="4">
      <t>ヘ</t>
    </rPh>
    <rPh sb="9" eb="12">
      <t>ソウゲンカ</t>
    </rPh>
    <rPh sb="14" eb="16">
      <t>チュウモン</t>
    </rPh>
    <rPh sb="17" eb="19">
      <t>ゲンカ</t>
    </rPh>
    <rPh sb="19" eb="21">
      <t>タンカ</t>
    </rPh>
    <rPh sb="22" eb="23">
      <t>モド</t>
    </rPh>
    <phoneticPr fontId="15"/>
  </si>
  <si>
    <t>商品を３つ注文</t>
    <rPh sb="0" eb="2">
      <t>ショウヒン</t>
    </rPh>
    <rPh sb="5" eb="7">
      <t>チュウモン</t>
    </rPh>
    <phoneticPr fontId="15"/>
  </si>
  <si>
    <t>商品の入庫 【数量2：価格 (50)】</t>
    <rPh sb="0" eb="2">
      <t>ショウヒン</t>
    </rPh>
    <rPh sb="3" eb="5">
      <t>ニュウコ</t>
    </rPh>
    <rPh sb="7" eb="9">
      <t>スウリョウ</t>
    </rPh>
    <rPh sb="11" eb="13">
      <t>カカク</t>
    </rPh>
    <phoneticPr fontId="15"/>
  </si>
  <si>
    <t>商品注文数３→２に変更</t>
    <rPh sb="0" eb="2">
      <t>ショウヒン</t>
    </rPh>
    <rPh sb="2" eb="5">
      <t>チュウモンスウ</t>
    </rPh>
    <rPh sb="9" eb="11">
      <t>ヘンコウ</t>
    </rPh>
    <phoneticPr fontId="15"/>
  </si>
  <si>
    <t>受注の商品単位で保持している
注文総原価(1500)÷数量(3)=注文原価単価(500)を
総原価に戻し、総在庫に1戻す
注文総原価から注文原価単価を引く</t>
    <phoneticPr fontId="15"/>
  </si>
  <si>
    <t>注文数変更なし原価単価変更なし</t>
    <rPh sb="7" eb="11">
      <t>ゲンカタンカ</t>
    </rPh>
    <rPh sb="11" eb="13">
      <t>ヘンコウ</t>
    </rPh>
    <phoneticPr fontId="15"/>
  </si>
  <si>
    <t>M05-04 受注詳細CSV出力</t>
    <rPh sb="7" eb="11">
      <t xml:space="preserve">ジュチュウショウサイ </t>
    </rPh>
    <phoneticPr fontId="17"/>
  </si>
  <si>
    <t>M05-05 受注詳細カスタムCSV出力</t>
    <rPh sb="7" eb="11">
      <t xml:space="preserve">ジュチュウショウサイ </t>
    </rPh>
    <phoneticPr fontId="17"/>
  </si>
  <si>
    <t>M05-02 受注一覧CSV出力</t>
    <rPh sb="9" eb="11">
      <t xml:space="preserve">イチラン </t>
    </rPh>
    <phoneticPr fontId="17"/>
  </si>
  <si>
    <t>M05-03 受注一覧カスタムCSV出力</t>
    <rPh sb="9" eb="11">
      <t xml:space="preserve">イチラン </t>
    </rPh>
    <phoneticPr fontId="17"/>
  </si>
  <si>
    <t>小計値引き/割引区分</t>
    <rPh sb="0" eb="1">
      <t xml:space="preserve">ショウケイ </t>
    </rPh>
    <phoneticPr fontId="15"/>
  </si>
  <si>
    <t>クーポン値引き</t>
    <rPh sb="0" eb="1">
      <t xml:space="preserve">ショウケイ </t>
    </rPh>
    <phoneticPr fontId="15"/>
  </si>
  <si>
    <t>免税額</t>
    <rPh sb="0" eb="1">
      <t xml:space="preserve">ショウケイ </t>
    </rPh>
    <phoneticPr fontId="15"/>
  </si>
  <si>
    <t>変更</t>
    <rPh sb="0" eb="1">
      <t xml:space="preserve">ヘンコウジョウホウ </t>
    </rPh>
    <phoneticPr fontId="15"/>
  </si>
  <si>
    <t>リンクをクリックすると別タブで履歴を表示する
表示する画面は受注情報編集となり下記の箇所は表示されない
・更新ボタン
・リンク
・受注データ更新履歴
各項目は編集不可とする</t>
    <rPh sb="11" eb="12">
      <t xml:space="preserve">ベツタブ </t>
    </rPh>
    <rPh sb="15" eb="17">
      <t xml:space="preserve">リレキヲ </t>
    </rPh>
    <rPh sb="18" eb="20">
      <t xml:space="preserve">ヒョウジ </t>
    </rPh>
    <rPh sb="22" eb="24">
      <t xml:space="preserve">ヒョウジスルガメン </t>
    </rPh>
    <rPh sb="38" eb="40">
      <t xml:space="preserve">カキノ </t>
    </rPh>
    <rPh sb="41" eb="43">
      <t xml:space="preserve">カショハ </t>
    </rPh>
    <rPh sb="44" eb="46">
      <t xml:space="preserve">ヒヒョウジ コウシンボタン </t>
    </rPh>
    <rPh sb="64" eb="66">
      <t xml:space="preserve">ジュチュウデータ </t>
    </rPh>
    <rPh sb="69" eb="71">
      <t xml:space="preserve">コウシン </t>
    </rPh>
    <rPh sb="71" eb="73">
      <t xml:space="preserve">リレキ </t>
    </rPh>
    <rPh sb="73" eb="76">
      <t xml:space="preserve">カクコウモク </t>
    </rPh>
    <rPh sb="77" eb="81">
      <t xml:space="preserve">ヘンシュウフカ </t>
    </rPh>
    <phoneticPr fontId="15"/>
  </si>
  <si>
    <t>ECCUBEで受注情報変更</t>
    <rPh sb="7" eb="9">
      <t>ジュチュウ</t>
    </rPh>
    <rPh sb="9" eb="11">
      <t>ジョウホウ</t>
    </rPh>
    <rPh sb="11" eb="13">
      <t>ヘンコウ</t>
    </rPh>
    <phoneticPr fontId="15"/>
  </si>
  <si>
    <t>不可（数量変更だけ可能→在庫を減らす）</t>
    <rPh sb="0" eb="2">
      <t>フカ</t>
    </rPh>
    <rPh sb="3" eb="7">
      <t>スウリョウヘンコウ</t>
    </rPh>
    <rPh sb="9" eb="11">
      <t>カノウ</t>
    </rPh>
    <rPh sb="12" eb="14">
      <t>ザイコ</t>
    </rPh>
    <rPh sb="15" eb="16">
      <t>ヘ</t>
    </rPh>
    <phoneticPr fontId="15"/>
  </si>
  <si>
    <t>不可（数量変更だけ可能→在庫を減らす）</t>
    <rPh sb="0" eb="2">
      <t>フカ</t>
    </rPh>
    <phoneticPr fontId="15"/>
  </si>
  <si>
    <t>★ポイント戻しをどうするか</t>
    <rPh sb="5" eb="6">
      <t>モド</t>
    </rPh>
    <phoneticPr fontId="15"/>
  </si>
  <si>
    <t>スマレジ受信処理で登録された履歴の表示をする</t>
    <rPh sb="4" eb="6">
      <t xml:space="preserve">ジュシン </t>
    </rPh>
    <rPh sb="6" eb="8">
      <t xml:space="preserve">ショリ </t>
    </rPh>
    <rPh sb="9" eb="11">
      <t xml:space="preserve">トウロク </t>
    </rPh>
    <rPh sb="14" eb="16">
      <t xml:space="preserve">リレキ </t>
    </rPh>
    <rPh sb="17" eb="19">
      <t xml:space="preserve">ヒョウジヲスル </t>
    </rPh>
    <phoneticPr fontId="15"/>
  </si>
  <si>
    <t>履歴データ表示について</t>
    <rPh sb="0" eb="2">
      <t xml:space="preserve">リレキ </t>
    </rPh>
    <rPh sb="5" eb="7">
      <t xml:space="preserve">ヒョウジニツイテ </t>
    </rPh>
    <phoneticPr fontId="15"/>
  </si>
  <si>
    <t>データは編集不可とする</t>
    <rPh sb="4" eb="6">
      <t xml:space="preserve">ヘンシュウ </t>
    </rPh>
    <rPh sb="6" eb="8">
      <t xml:space="preserve">フカトスル </t>
    </rPh>
    <phoneticPr fontId="15"/>
  </si>
  <si>
    <t>ボタンは非活性とする</t>
    <rPh sb="4" eb="7">
      <t xml:space="preserve">ヒカッセイ </t>
    </rPh>
    <phoneticPr fontId="15"/>
  </si>
  <si>
    <t>リンクは非活性とする</t>
    <rPh sb="4" eb="7">
      <t xml:space="preserve">ヒカッセイ </t>
    </rPh>
    <phoneticPr fontId="15"/>
  </si>
  <si>
    <t>スマレジメモ</t>
    <rPh sb="0" eb="2">
      <t>スマレジ</t>
    </rPh>
    <phoneticPr fontId="15"/>
  </si>
  <si>
    <t>非活性</t>
    <rPh sb="0" eb="3">
      <t xml:space="preserve">ヒカッセイ </t>
    </rPh>
    <phoneticPr fontId="15"/>
  </si>
  <si>
    <t>履歴データ表示する</t>
    <rPh sb="0" eb="2">
      <t xml:space="preserve">ジュチュウデータ </t>
    </rPh>
    <rPh sb="2" eb="4">
      <t xml:space="preserve">リレキ </t>
    </rPh>
    <rPh sb="5" eb="7">
      <t xml:space="preserve">ヒョウジ </t>
    </rPh>
    <phoneticPr fontId="15"/>
  </si>
  <si>
    <t>対象会員の購入履歴を取得する</t>
    <phoneticPr fontId="15"/>
  </si>
  <si>
    <t>欠品登録以外のボタンは非活性とする</t>
    <rPh sb="4" eb="6">
      <t xml:space="preserve">イガイ </t>
    </rPh>
    <rPh sb="7" eb="10">
      <t xml:space="preserve">ヒカッセイ </t>
    </rPh>
    <phoneticPr fontId="15"/>
  </si>
  <si>
    <t>プレビュー内容について</t>
    <rPh sb="5" eb="7">
      <t xml:space="preserve">ナイヨウニツイテ </t>
    </rPh>
    <phoneticPr fontId="15"/>
  </si>
  <si>
    <t>変数は先頭ユーザの情報で表示する</t>
    <rPh sb="14" eb="16">
      <t xml:space="preserve">トリヒキデータ タイシテ </t>
    </rPh>
    <phoneticPr fontId="15"/>
  </si>
  <si>
    <t>メッセージ本文</t>
    <rPh sb="5" eb="7">
      <t xml:space="preserve">ホンブン </t>
    </rPh>
    <phoneticPr fontId="15"/>
  </si>
  <si>
    <t>スマレジ取引ID</t>
    <rPh sb="4" eb="6">
      <t xml:space="preserve">トリヒキ </t>
    </rPh>
    <rPh sb="6" eb="8">
      <t>ID</t>
    </rPh>
    <phoneticPr fontId="15"/>
  </si>
  <si>
    <t>注文番号を表示しスマレジ受注の場合は（）の中にEC受注時の注文番号を表示する
店頭受取時の注文番号が複数存在する場合はカンマ区切り
リンクを選択すると受注詳細に遷移する</t>
    <rPh sb="0" eb="4">
      <t xml:space="preserve">チュウモンバンゴウ </t>
    </rPh>
    <rPh sb="5" eb="7">
      <t xml:space="preserve">ヒョウジ </t>
    </rPh>
    <rPh sb="12" eb="14">
      <t xml:space="preserve">ジュチュウ </t>
    </rPh>
    <rPh sb="21" eb="22">
      <t xml:space="preserve">ナカニ </t>
    </rPh>
    <rPh sb="25" eb="27">
      <t xml:space="preserve">ジュチュウ </t>
    </rPh>
    <rPh sb="27" eb="28">
      <t xml:space="preserve">ジノ </t>
    </rPh>
    <rPh sb="29" eb="33">
      <t xml:space="preserve">チュウモンバンゴウヲ </t>
    </rPh>
    <rPh sb="34" eb="36">
      <t xml:space="preserve">ヒョウジスル </t>
    </rPh>
    <phoneticPr fontId="15"/>
  </si>
  <si>
    <t>店頭販売用整理番号</t>
    <phoneticPr fontId="15"/>
  </si>
  <si>
    <t>店頭販売用整理番号が存在する場合のみ表示する</t>
    <phoneticPr fontId="15"/>
  </si>
  <si>
    <t>★検索時について</t>
    <rPh sb="1" eb="3">
      <t xml:space="preserve">ケンサク </t>
    </rPh>
    <rPh sb="3" eb="4">
      <t xml:space="preserve">ジニ </t>
    </rPh>
    <phoneticPr fontId="15"/>
  </si>
  <si>
    <t>★画面の初期表示について</t>
    <rPh sb="1" eb="3">
      <t xml:space="preserve">ガメン </t>
    </rPh>
    <rPh sb="4" eb="8">
      <t xml:space="preserve">ショキヒョウジ </t>
    </rPh>
    <phoneticPr fontId="15"/>
  </si>
  <si>
    <t>★検索パターン保存時について</t>
    <rPh sb="1" eb="3">
      <t xml:space="preserve">ケンサク </t>
    </rPh>
    <rPh sb="7" eb="9">
      <t xml:space="preserve">ホゾン </t>
    </rPh>
    <rPh sb="9" eb="10">
      <t xml:space="preserve">ジニ </t>
    </rPh>
    <phoneticPr fontId="15"/>
  </si>
  <si>
    <t>・条件を指定した受注の検索ができる。</t>
    <phoneticPr fontId="15"/>
  </si>
  <si>
    <t>・また保存した検索パターン個々にリロードアイコンがあり、クリックするとその検索条件に該当する受注件数がその場で表示される</t>
    <phoneticPr fontId="15"/>
  </si>
  <si>
    <t>・「全件更新」ボタンをクリックすると保存した検索パターン全てに対してそれぞれの検索条件に該当する受注件数が一括で求められて表示される</t>
    <phoneticPr fontId="15"/>
  </si>
  <si>
    <t>・検索結果一覧表示後、以下の操作ができる</t>
    <phoneticPr fontId="15"/>
  </si>
  <si>
    <t>・スタック用紙印刷</t>
    <phoneticPr fontId="15"/>
  </si>
  <si>
    <t>・送り状CSVファイルのダウンロード</t>
    <phoneticPr fontId="15"/>
  </si>
  <si>
    <t>・メール一括通知（手動メール通知の画面へ遷移）</t>
  </si>
  <si>
    <t>・納品書印刷_日本語</t>
  </si>
  <si>
    <t>・納品書印刷_英語</t>
  </si>
  <si>
    <t>・検索結果一覧表示から個別に受注の編集画面へ遷移できる</t>
    <phoneticPr fontId="15"/>
  </si>
  <si>
    <t>・検索結果一覧表示から個別に受注の削除ができる</t>
    <phoneticPr fontId="15"/>
  </si>
  <si>
    <t>・検索結果一覧表示から個別に手動メール通知の画面へ遷移できる</t>
    <phoneticPr fontId="15"/>
  </si>
  <si>
    <t>・指定した詳細な検索条件は任意の「検索パターン名（識別ID 5）」をつけて保存（識別ID 6）ができる。</t>
    <rPh sb="25" eb="27">
      <t>シキベツ</t>
    </rPh>
    <phoneticPr fontId="15"/>
  </si>
  <si>
    <t>全件更新</t>
    <rPh sb="0" eb="4">
      <t>ゼンケンコウシン</t>
    </rPh>
    <phoneticPr fontId="15"/>
  </si>
  <si>
    <t>全検索パターンに対して、件数更新を実行する。</t>
    <rPh sb="1" eb="3">
      <t xml:space="preserve">ケンサク </t>
    </rPh>
    <rPh sb="8" eb="9">
      <t>タイ</t>
    </rPh>
    <rPh sb="12" eb="14">
      <t>ケンスウ</t>
    </rPh>
    <rPh sb="14" eb="16">
      <t>コウシン</t>
    </rPh>
    <rPh sb="17" eb="19">
      <t>ジッコウ</t>
    </rPh>
    <phoneticPr fontId="15"/>
  </si>
  <si>
    <t>検索パターン該当件数更新</t>
    <rPh sb="6" eb="8">
      <t>ガイトウ</t>
    </rPh>
    <rPh sb="8" eb="10">
      <t>ケンスウ</t>
    </rPh>
    <rPh sb="10" eb="12">
      <t>コウシン</t>
    </rPh>
    <phoneticPr fontId="15"/>
  </si>
  <si>
    <t>△</t>
    <phoneticPr fontId="15"/>
  </si>
  <si>
    <t>店頭受取の注文でスマレジから連携した場合は配送方法は店頭受取にする</t>
  </si>
  <si>
    <t>・各検索パターンごとの該当件数は全件更新か個々にリロードしない限り該当する受注件数に"*"が表示される</t>
    <phoneticPr fontId="15"/>
  </si>
  <si>
    <t>検索パターン名（該当件数）</t>
    <rPh sb="6" eb="7">
      <t>メイ</t>
    </rPh>
    <phoneticPr fontId="15"/>
  </si>
  <si>
    <t>検索パターンでの検索結果に遷移する。</t>
    <rPh sb="0" eb="2">
      <t>ケンサク</t>
    </rPh>
    <rPh sb="8" eb="12">
      <t>ケンサクケッカ</t>
    </rPh>
    <rPh sb="13" eb="15">
      <t>センイ</t>
    </rPh>
    <phoneticPr fontId="15"/>
  </si>
  <si>
    <t>配送方法</t>
    <rPh sb="0" eb="4">
      <t>ハイソウホウホウ</t>
    </rPh>
    <phoneticPr fontId="15"/>
  </si>
  <si>
    <t>店舗</t>
    <rPh sb="0" eb="2">
      <t>テンポ</t>
    </rPh>
    <phoneticPr fontId="15"/>
  </si>
  <si>
    <t>ポップアップメニュー</t>
    <phoneticPr fontId="15"/>
  </si>
  <si>
    <t>・カスタム受注CSVファイルのダウンロード。およびカスタム受注CSV出力項目設定画面へ遷移。</t>
    <rPh sb="38" eb="40">
      <t>セッテイ</t>
    </rPh>
    <phoneticPr fontId="15"/>
  </si>
  <si>
    <t>・受注CSVファイルのダウンロード。および受注CSV出力項目設定画面へ遷移。</t>
    <rPh sb="30" eb="32">
      <t>セッテイ</t>
    </rPh>
    <phoneticPr fontId="15"/>
  </si>
  <si>
    <t>・配送CSVファイルのダウンロード。および配送CSV出力項目設定画面へ遷移。</t>
    <rPh sb="1" eb="3">
      <t>ハイソウ</t>
    </rPh>
    <rPh sb="21" eb="23">
      <t>ハイソウ</t>
    </rPh>
    <rPh sb="30" eb="32">
      <t>セッテイ</t>
    </rPh>
    <phoneticPr fontId="15"/>
  </si>
  <si>
    <t>・カスタム配送CSVファイルのダウンロード。およびカスタム配送CSV出力項目設定画面へ遷移。</t>
    <rPh sb="29" eb="31">
      <t>ハイソウ</t>
    </rPh>
    <phoneticPr fontId="15"/>
  </si>
  <si>
    <t>本店のほか、支店やスマレジの受注情報をメール対象とする</t>
  </si>
  <si>
    <t>・選択したメールテンプレートを元に、件名・本文を入力して、送信対象に一括メール送信できる。</t>
    <rPh sb="1" eb="3">
      <t>センタク</t>
    </rPh>
    <rPh sb="15" eb="16">
      <t>モト</t>
    </rPh>
    <rPh sb="18" eb="20">
      <t>ケンメイ</t>
    </rPh>
    <rPh sb="21" eb="23">
      <t>ホンブン</t>
    </rPh>
    <rPh sb="24" eb="26">
      <t>ニュウリョク</t>
    </rPh>
    <rPh sb="29" eb="33">
      <t>ソウシンタイショウ</t>
    </rPh>
    <rPh sb="34" eb="36">
      <t>イッカツ</t>
    </rPh>
    <rPh sb="39" eb="41">
      <t>ソウシン</t>
    </rPh>
    <phoneticPr fontId="15"/>
  </si>
  <si>
    <t>テンプレ選択を変更すると画面がリロードされ、件名、本文が変更される。</t>
    <rPh sb="4" eb="6">
      <t>センタク</t>
    </rPh>
    <rPh sb="7" eb="9">
      <t>ヘンコウ</t>
    </rPh>
    <rPh sb="12" eb="14">
      <t>ガメン</t>
    </rPh>
    <rPh sb="22" eb="24">
      <t>ケンメイ</t>
    </rPh>
    <rPh sb="25" eb="27">
      <t>ホンブン</t>
    </rPh>
    <rPh sb="28" eb="30">
      <t>ヘンコウ</t>
    </rPh>
    <phoneticPr fontId="15"/>
  </si>
  <si>
    <t>・成功/失敗に応じてメッセージを表示する</t>
    <rPh sb="1" eb="3">
      <t>セイコウ</t>
    </rPh>
    <rPh sb="4" eb="6">
      <t>シッパイ</t>
    </rPh>
    <rPh sb="7" eb="8">
      <t>オウ</t>
    </rPh>
    <rPh sb="16" eb="18">
      <t>ヒョウジ</t>
    </rPh>
    <phoneticPr fontId="15"/>
  </si>
  <si>
    <t>M05-06 メール一括送信</t>
    <phoneticPr fontId="17"/>
  </si>
  <si>
    <t>M05-06 メール一括送信プレビュー</t>
    <phoneticPr fontId="17"/>
  </si>
  <si>
    <t>メッセージ本文-フッター</t>
    <rPh sb="0" eb="2">
      <t xml:space="preserve">ケンメイ </t>
    </rPh>
    <rPh sb="7" eb="8">
      <t xml:space="preserve">ブン </t>
    </rPh>
    <phoneticPr fontId="15"/>
  </si>
  <si>
    <t>プレビューボタン押下でプレビュー画面に遷移し、先頭の受注情報のデータを表示する</t>
    <rPh sb="8" eb="10">
      <t>オウカ</t>
    </rPh>
    <rPh sb="16" eb="18">
      <t>ガメン</t>
    </rPh>
    <rPh sb="19" eb="21">
      <t>センイ</t>
    </rPh>
    <rPh sb="23" eb="25">
      <t>♨︎</t>
    </rPh>
    <rPh sb="26" eb="28">
      <t xml:space="preserve">ジュチュウ </t>
    </rPh>
    <rPh sb="28" eb="30">
      <t xml:space="preserve">ジョウホウ </t>
    </rPh>
    <rPh sb="35" eb="37">
      <t xml:space="preserve">ヒョウジ </t>
    </rPh>
    <phoneticPr fontId="15"/>
  </si>
  <si>
    <t>送信</t>
    <rPh sb="0" eb="2">
      <t xml:space="preserve">ソウシン </t>
    </rPh>
    <phoneticPr fontId="15"/>
  </si>
  <si>
    <t>注文金額合計</t>
  </si>
  <si>
    <t>注文者氏名</t>
  </si>
  <si>
    <t>注文者カナ</t>
  </si>
  <si>
    <t>注文者郵便番号</t>
  </si>
  <si>
    <t>注文者都道府県</t>
  </si>
  <si>
    <t>注文者住所</t>
  </si>
  <si>
    <t>注文者住所2</t>
  </si>
  <si>
    <t>注文者住所3</t>
  </si>
  <si>
    <t>注文者会社</t>
  </si>
  <si>
    <t>注文者部署</t>
  </si>
  <si>
    <t>注文者電話番号</t>
  </si>
  <si>
    <t>贈り主氏名</t>
  </si>
  <si>
    <t>贈り主カナ</t>
  </si>
  <si>
    <t>贈り主郵便番号</t>
  </si>
  <si>
    <t>贈り主都道府県</t>
  </si>
  <si>
    <t>贈り主住所</t>
  </si>
  <si>
    <t>贈り主住所2</t>
  </si>
  <si>
    <t>贈り主住所3</t>
  </si>
  <si>
    <t>贈り主会社</t>
  </si>
  <si>
    <t>贈り主部署</t>
  </si>
  <si>
    <t>贈り主電話番号</t>
  </si>
  <si>
    <t>注文コメント</t>
  </si>
  <si>
    <t>注文備考(社内用)</t>
  </si>
  <si>
    <t>備考(内部用)</t>
  </si>
  <si>
    <t>注文確定日</t>
  </si>
  <si>
    <t>配送希望日</t>
  </si>
  <si>
    <t>配送希望時間帯</t>
  </si>
  <si>
    <t>商品金額合計</t>
  </si>
  <si>
    <t>送料(税抜)</t>
  </si>
  <si>
    <t>手数料</t>
  </si>
  <si>
    <t>手数料(税抜)</t>
  </si>
  <si>
    <t>のし・ラッピング手数料</t>
  </si>
  <si>
    <t>のし・ラッピング手数料(税抜)</t>
  </si>
  <si>
    <t>送料・手数料税率</t>
  </si>
  <si>
    <t>配送先番号</t>
  </si>
  <si>
    <t>荷物問い合わせURL</t>
  </si>
  <si>
    <t>配送先氏名</t>
  </si>
  <si>
    <t>配送先カナ</t>
  </si>
  <si>
    <t>配送先郵便番号</t>
  </si>
  <si>
    <t>配送先都道府県</t>
  </si>
  <si>
    <t>配送先住所</t>
  </si>
  <si>
    <t>配送先住所2</t>
  </si>
  <si>
    <t>配送先住所3</t>
  </si>
  <si>
    <t>配送先会社名</t>
  </si>
  <si>
    <t>配送先部署名</t>
  </si>
  <si>
    <t>配送先電話番号</t>
  </si>
  <si>
    <t>郵便種別</t>
  </si>
  <si>
    <t>発送方法</t>
  </si>
  <si>
    <t>発送先国コード</t>
  </si>
  <si>
    <t>商品総重量</t>
  </si>
  <si>
    <t>発送方法コード</t>
  </si>
  <si>
    <t>受注のステータスが注文受領である場合はピック中に変更し、注文確定日を登録する。</t>
    <rPh sb="34" eb="36">
      <t>トウロク</t>
    </rPh>
    <phoneticPr fontId="15"/>
  </si>
  <si>
    <t>受注一覧で選択された受注のブラウザ印刷フラグをONにする。ONになるとスタック印刷APIで印刷の対象となる。</t>
    <phoneticPr fontId="15"/>
  </si>
  <si>
    <t>受注一覧で「スタック用紙印刷」ボタンを押下するとポップアップウインドウで「スタック用紙印刷中」を表示する。</t>
    <rPh sb="10" eb="14">
      <t>ヨウシインサツ</t>
    </rPh>
    <rPh sb="19" eb="21">
      <t>オウカ</t>
    </rPh>
    <rPh sb="41" eb="46">
      <t>ヨウシインサツチュウ</t>
    </rPh>
    <rPh sb="48" eb="50">
      <t>ヒョウジ</t>
    </rPh>
    <phoneticPr fontId="15"/>
  </si>
  <si>
    <t>印刷する</t>
    <rPh sb="0" eb="2">
      <t xml:space="preserve">インサツ </t>
    </rPh>
    <phoneticPr fontId="15"/>
  </si>
  <si>
    <t>ピック中に設定されている日付を消す</t>
  </si>
  <si>
    <t>入金日に設定されている日付を消す</t>
  </si>
  <si>
    <t>出荷指示日に設定されている日付を消す</t>
  </si>
  <si>
    <t>出荷日に設定されている日付を消す</t>
  </si>
  <si>
    <t>キャンセル日に設定されている日付を消す</t>
  </si>
  <si>
    <t>店頭予約に設定されている日付を消す</t>
  </si>
  <si>
    <t>スマレジメモ</t>
    <phoneticPr fontId="15"/>
  </si>
  <si>
    <t>★新規登録について</t>
    <rPh sb="1" eb="5">
      <t xml:space="preserve">シンキトウロクニツイテ </t>
    </rPh>
    <phoneticPr fontId="15"/>
  </si>
  <si>
    <t>★編集権限について</t>
    <rPh sb="1" eb="5">
      <t xml:space="preserve">ヘンシュウケンゲン </t>
    </rPh>
    <phoneticPr fontId="15"/>
  </si>
  <si>
    <t>★在庫戻しについて</t>
    <rPh sb="1" eb="3">
      <t xml:space="preserve">ザイコ </t>
    </rPh>
    <rPh sb="3" eb="4">
      <t xml:space="preserve">モドシ </t>
    </rPh>
    <phoneticPr fontId="15"/>
  </si>
  <si>
    <t>★通知期限情報の追加</t>
    <phoneticPr fontId="15"/>
  </si>
  <si>
    <t>受注情報の編集ができる。</t>
    <rPh sb="0" eb="4">
      <t>ジュチュウジョウホウ</t>
    </rPh>
    <rPh sb="5" eb="7">
      <t>ヘンシュウ</t>
    </rPh>
    <phoneticPr fontId="15"/>
  </si>
  <si>
    <t>受注ステータスを変更</t>
    <rPh sb="0" eb="1">
      <t xml:space="preserve">ジュチュウステータス </t>
    </rPh>
    <rPh sb="8" eb="10">
      <t>ヘンコウ</t>
    </rPh>
    <phoneticPr fontId="15"/>
  </si>
  <si>
    <t>納品書印刷</t>
    <rPh sb="0" eb="5">
      <t>ノウヒンショインサツ</t>
    </rPh>
    <phoneticPr fontId="15"/>
  </si>
  <si>
    <t>手動メール通知</t>
    <rPh sb="0" eb="2">
      <t>シュドウ</t>
    </rPh>
    <rPh sb="5" eb="7">
      <t>ツウチ</t>
    </rPh>
    <phoneticPr fontId="15"/>
  </si>
  <si>
    <t>会員の場合、購入金額を更新</t>
    <phoneticPr fontId="15"/>
  </si>
  <si>
    <t>支店の場合も本店と同じレイアウト、内容とする</t>
    <rPh sb="0" eb="2">
      <t xml:space="preserve">シテン </t>
    </rPh>
    <rPh sb="6" eb="8">
      <t xml:space="preserve">ホンテン </t>
    </rPh>
    <rPh sb="9" eb="10">
      <t xml:space="preserve">オナジ </t>
    </rPh>
    <rPh sb="17" eb="19">
      <t xml:space="preserve">ナイヨウ </t>
    </rPh>
    <phoneticPr fontId="15"/>
  </si>
  <si>
    <t>スマレジ取引ID</t>
    <rPh sb="4" eb="6">
      <t xml:space="preserve">トリヒキ </t>
    </rPh>
    <phoneticPr fontId="15"/>
  </si>
  <si>
    <t>スマレジ受注の場合にIDを表示する</t>
    <rPh sb="3" eb="5">
      <t xml:space="preserve">ジュチュウ </t>
    </rPh>
    <rPh sb="12" eb="14">
      <t xml:space="preserve">ヒョウジスル </t>
    </rPh>
    <phoneticPr fontId="15"/>
  </si>
  <si>
    <t>出荷完了：出荷日を登録。配送情報の出荷日も登録。ポイントを付加。</t>
    <rPh sb="2" eb="4">
      <t>カンリョウ</t>
    </rPh>
    <rPh sb="5" eb="8">
      <t>シュッカビ</t>
    </rPh>
    <rPh sb="9" eb="11">
      <t>トウロク</t>
    </rPh>
    <rPh sb="12" eb="16">
      <t>ハイソウジョウホウ</t>
    </rPh>
    <rPh sb="17" eb="20">
      <t>シュッカビ</t>
    </rPh>
    <rPh sb="21" eb="23">
      <t>トウロク</t>
    </rPh>
    <phoneticPr fontId="15"/>
  </si>
  <si>
    <t>キャンセル：キャンセル日を登録。在庫・使用ポイント・付与ポイントを戻す。ポイント履歴を削除する。</t>
    <rPh sb="11" eb="12">
      <t>ビ</t>
    </rPh>
    <rPh sb="13" eb="15">
      <t>トウロク</t>
    </rPh>
    <phoneticPr fontId="15"/>
  </si>
  <si>
    <t>店頭予約：店頭予約日を登録。</t>
    <rPh sb="0" eb="4">
      <t>テントウヨヤク</t>
    </rPh>
    <rPh sb="11" eb="13">
      <t>トウロク</t>
    </rPh>
    <phoneticPr fontId="15"/>
  </si>
  <si>
    <t>ピック中：注文確定日を登録。</t>
    <rPh sb="3" eb="4">
      <t>チュウ</t>
    </rPh>
    <rPh sb="5" eb="10">
      <t>チュウモンカクテイビ</t>
    </rPh>
    <rPh sb="11" eb="13">
      <t>トウロク</t>
    </rPh>
    <phoneticPr fontId="15"/>
  </si>
  <si>
    <t>入金済み：入金日を登録。</t>
    <rPh sb="0" eb="3">
      <t>ニュウキンズ</t>
    </rPh>
    <rPh sb="5" eb="8">
      <t>ニュウキンビ</t>
    </rPh>
    <rPh sb="9" eb="11">
      <t>トウロク</t>
    </rPh>
    <phoneticPr fontId="15"/>
  </si>
  <si>
    <t>現在のステータス</t>
    <rPh sb="0" eb="2">
      <t>ゲンザイ</t>
    </rPh>
    <phoneticPr fontId="15"/>
  </si>
  <si>
    <t>・受注詳細の更新処理について</t>
    <rPh sb="1" eb="3">
      <t xml:space="preserve">ジュチュウ </t>
    </rPh>
    <rPh sb="3" eb="5">
      <t xml:space="preserve">ショウサイ </t>
    </rPh>
    <rPh sb="6" eb="8">
      <t xml:space="preserve">コウシン </t>
    </rPh>
    <rPh sb="8" eb="10">
      <t>ショリ</t>
    </rPh>
    <phoneticPr fontId="15"/>
  </si>
  <si>
    <t>「ピック中、入金日、出荷指示日、出荷日、キャンセル、店頭予約」のそれぞれの日付は、右側の「クリア」をクリックすると個別に削除できる。</t>
    <rPh sb="4" eb="5">
      <t>チュウ</t>
    </rPh>
    <rPh sb="6" eb="9">
      <t>ニュウキンビ</t>
    </rPh>
    <rPh sb="10" eb="15">
      <t>シュッカシジビ</t>
    </rPh>
    <rPh sb="16" eb="19">
      <t>シュッカビ</t>
    </rPh>
    <rPh sb="26" eb="30">
      <t>テントウヨヤクシュッカ</t>
    </rPh>
    <rPh sb="37" eb="39">
      <t>ヒヅケ</t>
    </rPh>
    <rPh sb="41" eb="43">
      <t>ミギガワ</t>
    </rPh>
    <rPh sb="57" eb="59">
      <t>コベツ</t>
    </rPh>
    <rPh sb="60" eb="62">
      <t>サクジョ</t>
    </rPh>
    <phoneticPr fontId="15"/>
  </si>
  <si>
    <t>受注ステータスが以下のステータスに更新された場合、ステータスに応じた処理を行う</t>
    <rPh sb="0" eb="2">
      <t xml:space="preserve">ジュチュウステータスコウシン </t>
    </rPh>
    <rPh sb="8" eb="10">
      <t>イカ</t>
    </rPh>
    <rPh sb="22" eb="24">
      <t>バアイ</t>
    </rPh>
    <rPh sb="31" eb="32">
      <t>オウ</t>
    </rPh>
    <rPh sb="34" eb="36">
      <t>ショリ</t>
    </rPh>
    <rPh sb="37" eb="38">
      <t>オコナ</t>
    </rPh>
    <phoneticPr fontId="15"/>
  </si>
  <si>
    <t>・「商品の追加」ボタンを押下すると商品検索ダイアログが開き、選択した商品を受注に追加できる。</t>
    <rPh sb="2" eb="4">
      <t>ショウヒン</t>
    </rPh>
    <rPh sb="5" eb="7">
      <t>ツイカ</t>
    </rPh>
    <rPh sb="12" eb="14">
      <t>オウカ</t>
    </rPh>
    <rPh sb="17" eb="21">
      <t>ショウヒンケンサク</t>
    </rPh>
    <rPh sb="27" eb="28">
      <t>ヒラ</t>
    </rPh>
    <rPh sb="30" eb="32">
      <t>センタク</t>
    </rPh>
    <rPh sb="34" eb="36">
      <t>ショウヒン</t>
    </rPh>
    <rPh sb="37" eb="39">
      <t>ジュチュウ</t>
    </rPh>
    <rPh sb="40" eb="42">
      <t>ツイカ</t>
    </rPh>
    <phoneticPr fontId="15"/>
  </si>
  <si>
    <t>商品名</t>
    <rPh sb="0" eb="3">
      <t>ショウヒンメイ</t>
    </rPh>
    <phoneticPr fontId="15"/>
  </si>
  <si>
    <t>カテゴリー</t>
    <phoneticPr fontId="15"/>
  </si>
  <si>
    <t>商品名・ID・コード</t>
    <rPh sb="0" eb="3">
      <t>ショウヒンメイ</t>
    </rPh>
    <phoneticPr fontId="15"/>
  </si>
  <si>
    <t>商品ID</t>
    <rPh sb="0" eb="2">
      <t>ショウヒン</t>
    </rPh>
    <phoneticPr fontId="15"/>
  </si>
  <si>
    <t>商品コード</t>
    <rPh sb="0" eb="2">
      <t>ショウヒン</t>
    </rPh>
    <phoneticPr fontId="15"/>
  </si>
  <si>
    <t>決定</t>
    <rPh sb="0" eb="2">
      <t>ケッテイ</t>
    </rPh>
    <phoneticPr fontId="15"/>
  </si>
  <si>
    <t>・検索された商品の商品コードを選択し、決定ボタンを押下することで受注に商品（商品規格）を追加し、このダイアログを閉じる。</t>
    <rPh sb="1" eb="3">
      <t>ケンサク</t>
    </rPh>
    <rPh sb="6" eb="8">
      <t>ショウヒン</t>
    </rPh>
    <rPh sb="9" eb="11">
      <t>ショウヒン</t>
    </rPh>
    <rPh sb="15" eb="17">
      <t>センタク</t>
    </rPh>
    <rPh sb="19" eb="21">
      <t>ケッテイ</t>
    </rPh>
    <rPh sb="25" eb="27">
      <t>オウカ</t>
    </rPh>
    <rPh sb="32" eb="34">
      <t>ジュチュウ</t>
    </rPh>
    <rPh sb="35" eb="37">
      <t>ショウヒン</t>
    </rPh>
    <rPh sb="38" eb="40">
      <t>ショウヒン</t>
    </rPh>
    <rPh sb="40" eb="42">
      <t>キカク</t>
    </rPh>
    <rPh sb="44" eb="46">
      <t>ツイカ</t>
    </rPh>
    <rPh sb="56" eb="57">
      <t>ト</t>
    </rPh>
    <phoneticPr fontId="15"/>
  </si>
  <si>
    <t>・受注商品情報の「商品の追加」ボタンでこのダイアログが開く。</t>
    <rPh sb="1" eb="3">
      <t>ジュチュウ</t>
    </rPh>
    <rPh sb="3" eb="5">
      <t>ショウヒン</t>
    </rPh>
    <rPh sb="5" eb="7">
      <t>ジョウホウ</t>
    </rPh>
    <rPh sb="9" eb="11">
      <t>ショウヒン</t>
    </rPh>
    <rPh sb="12" eb="14">
      <t>ツイカ</t>
    </rPh>
    <rPh sb="27" eb="28">
      <t>ヒラ</t>
    </rPh>
    <phoneticPr fontId="15"/>
  </si>
  <si>
    <t>商品名と商品コードは部分一致検索。商品IDは完全一致検索。</t>
    <rPh sb="0" eb="3">
      <t>ショウヒンメイ</t>
    </rPh>
    <rPh sb="4" eb="6">
      <t>ショウヒン</t>
    </rPh>
    <rPh sb="10" eb="14">
      <t>ブブンイッチ</t>
    </rPh>
    <rPh sb="14" eb="16">
      <t>ケンサク</t>
    </rPh>
    <rPh sb="17" eb="19">
      <t>ショウヒン</t>
    </rPh>
    <rPh sb="22" eb="26">
      <t>カンゼンイッチ</t>
    </rPh>
    <rPh sb="26" eb="28">
      <t>ケンサク</t>
    </rPh>
    <phoneticPr fontId="15"/>
  </si>
  <si>
    <t>商品検索ダイアログ</t>
    <rPh sb="0" eb="4">
      <t>ショウヒンケンサク</t>
    </rPh>
    <phoneticPr fontId="15"/>
  </si>
  <si>
    <t>追加した商品の在庫がない場合は警告メッセージを表示する。</t>
    <rPh sb="0" eb="2">
      <t>ツイカ</t>
    </rPh>
    <rPh sb="4" eb="6">
      <t>ショウヒン</t>
    </rPh>
    <rPh sb="7" eb="9">
      <t>ザイコ</t>
    </rPh>
    <rPh sb="12" eb="14">
      <t>バアイ</t>
    </rPh>
    <rPh sb="15" eb="17">
      <t>ケイコク</t>
    </rPh>
    <rPh sb="23" eb="25">
      <t>ヒョウジ</t>
    </rPh>
    <phoneticPr fontId="15"/>
  </si>
  <si>
    <t>画面部品の操作について</t>
    <rPh sb="0" eb="4">
      <t>ガメンブヒン</t>
    </rPh>
    <rPh sb="5" eb="7">
      <t>ソウサ</t>
    </rPh>
    <phoneticPr fontId="15"/>
  </si>
  <si>
    <t>日時クリア（12～23）</t>
    <rPh sb="0" eb="2">
      <t xml:space="preserve">ニチジ </t>
    </rPh>
    <phoneticPr fontId="15"/>
  </si>
  <si>
    <t>受注ステータス変更ボタン（27）</t>
    <rPh sb="0" eb="2">
      <t>ジュチュウ</t>
    </rPh>
    <rPh sb="7" eb="9">
      <t>ヘンコウ</t>
    </rPh>
    <phoneticPr fontId="15"/>
  </si>
  <si>
    <t>・受注商品情報を表示する。</t>
    <rPh sb="1" eb="5">
      <t>ジュチュウショウヒン</t>
    </rPh>
    <rPh sb="5" eb="7">
      <t>ジョウホウ</t>
    </rPh>
    <rPh sb="8" eb="10">
      <t>ヒョウジ</t>
    </rPh>
    <phoneticPr fontId="15"/>
  </si>
  <si>
    <t>・商品価格 0円～980円未満、980円以上4800円未満、4800円以上 に分けて表示する。</t>
    <rPh sb="1" eb="5">
      <t>ショウヒンカカク</t>
    </rPh>
    <rPh sb="7" eb="8">
      <t>エン</t>
    </rPh>
    <rPh sb="13" eb="15">
      <t>ミマン</t>
    </rPh>
    <rPh sb="19" eb="20">
      <t>エン</t>
    </rPh>
    <rPh sb="20" eb="22">
      <t>イジョウ</t>
    </rPh>
    <rPh sb="26" eb="29">
      <t>エンミマン</t>
    </rPh>
    <rPh sb="34" eb="37">
      <t>エンイジョウ</t>
    </rPh>
    <rPh sb="39" eb="40">
      <t>ワ</t>
    </rPh>
    <rPh sb="42" eb="44">
      <t>ヒョウジ</t>
    </rPh>
    <phoneticPr fontId="15"/>
  </si>
  <si>
    <t>ログイン中のメンバー</t>
    <phoneticPr fontId="15"/>
  </si>
  <si>
    <t>変更不可</t>
    <rPh sb="0" eb="4">
      <t>ヘンコウフカ</t>
    </rPh>
    <phoneticPr fontId="15"/>
  </si>
  <si>
    <t>商品検索ダイアログを開く</t>
    <rPh sb="0" eb="4">
      <t>ショウヒンケンサク</t>
    </rPh>
    <rPh sb="10" eb="11">
      <t>ヒラ</t>
    </rPh>
    <phoneticPr fontId="15"/>
  </si>
  <si>
    <t>受注情報更新処理を実行</t>
    <rPh sb="0" eb="4">
      <t>ジュチュウジョウホウ</t>
    </rPh>
    <rPh sb="4" eb="6">
      <t>コウシン</t>
    </rPh>
    <rPh sb="6" eb="8">
      <t>ショリ</t>
    </rPh>
    <rPh sb="9" eb="11">
      <t>ジッコウ</t>
    </rPh>
    <phoneticPr fontId="15"/>
  </si>
  <si>
    <t>・数量、欠品数量、価格を商品ごとに編集できる。</t>
    <rPh sb="1" eb="3">
      <t>スウリョウ</t>
    </rPh>
    <rPh sb="4" eb="8">
      <t>ケッピンスウリョウ</t>
    </rPh>
    <rPh sb="9" eb="11">
      <t>カカク</t>
    </rPh>
    <rPh sb="12" eb="14">
      <t>ショウヒン</t>
    </rPh>
    <rPh sb="17" eb="19">
      <t>ヘンシュウ</t>
    </rPh>
    <phoneticPr fontId="15"/>
  </si>
  <si>
    <t>・商品を個別に削除できる。</t>
    <rPh sb="1" eb="3">
      <t>ショウヒン</t>
    </rPh>
    <rPh sb="4" eb="6">
      <t>コベツ</t>
    </rPh>
    <rPh sb="7" eb="9">
      <t>サクジョ</t>
    </rPh>
    <phoneticPr fontId="15"/>
  </si>
  <si>
    <t>・受注の 値引き、送料、手数料 を編集できる。</t>
    <rPh sb="1" eb="3">
      <t>ジュチュウ</t>
    </rPh>
    <rPh sb="5" eb="7">
      <t>ネビ</t>
    </rPh>
    <rPh sb="9" eb="11">
      <t>ソウリョウ</t>
    </rPh>
    <rPh sb="12" eb="15">
      <t>テスウリョウ</t>
    </rPh>
    <rPh sb="17" eb="19">
      <t>ヘンシュウ</t>
    </rPh>
    <phoneticPr fontId="15"/>
  </si>
  <si>
    <t>注文者情報を編集できる</t>
    <rPh sb="0" eb="5">
      <t>チュウモンシャジョウホウ</t>
    </rPh>
    <rPh sb="6" eb="8">
      <t>ヘンシュウ</t>
    </rPh>
    <phoneticPr fontId="15"/>
  </si>
  <si>
    <t>当該会員の会員情報編集画面へのリンク</t>
    <rPh sb="0" eb="4">
      <t>トウガイカイイン</t>
    </rPh>
    <rPh sb="5" eb="9">
      <t>カイインジョウホウ</t>
    </rPh>
    <rPh sb="9" eb="13">
      <t>ヘンシュウガメン</t>
    </rPh>
    <phoneticPr fontId="15"/>
  </si>
  <si>
    <t>編集不可。会員情報画面のショップ用メモ欄の内容を表示。</t>
    <rPh sb="0" eb="4">
      <t>ヘンシュウフカ</t>
    </rPh>
    <rPh sb="5" eb="11">
      <t>カイインジョウホウガメン</t>
    </rPh>
    <rPh sb="16" eb="17">
      <t>ヨウ</t>
    </rPh>
    <rPh sb="19" eb="20">
      <t>ラン</t>
    </rPh>
    <rPh sb="21" eb="23">
      <t>ナイヨウ</t>
    </rPh>
    <rPh sb="24" eb="26">
      <t>ヒョウジ</t>
    </rPh>
    <phoneticPr fontId="15"/>
  </si>
  <si>
    <t>郵便番号1,2を元に、都道府県、住所1を自動入力する</t>
    <rPh sb="0" eb="4">
      <t>ユウビンバンゴウ</t>
    </rPh>
    <rPh sb="8" eb="9">
      <t>モト</t>
    </rPh>
    <rPh sb="11" eb="15">
      <t>トドウフケン</t>
    </rPh>
    <rPh sb="16" eb="18">
      <t>ジュウショ</t>
    </rPh>
    <rPh sb="20" eb="24">
      <t>ジドウニュウリョク</t>
    </rPh>
    <phoneticPr fontId="15"/>
  </si>
  <si>
    <t>50文字</t>
    <rPh sb="1" eb="3">
      <t>モジ</t>
    </rPh>
    <phoneticPr fontId="15"/>
  </si>
  <si>
    <t>3文字</t>
    <rPh sb="0" eb="2">
      <t>モジ</t>
    </rPh>
    <phoneticPr fontId="15"/>
  </si>
  <si>
    <t>4文字</t>
    <rPh sb="0" eb="2">
      <t>モジ</t>
    </rPh>
    <phoneticPr fontId="15"/>
  </si>
  <si>
    <t>90文字</t>
    <rPh sb="1" eb="3">
      <t>モジ</t>
    </rPh>
    <phoneticPr fontId="15"/>
  </si>
  <si>
    <t>5文字</t>
    <rPh sb="1" eb="3">
      <t>モジ</t>
    </rPh>
    <phoneticPr fontId="15"/>
  </si>
  <si>
    <t>99999文字</t>
    <rPh sb="5" eb="7">
      <t>モジ</t>
    </rPh>
    <phoneticPr fontId="15"/>
  </si>
  <si>
    <t>支払方法が「店頭支払」と「店頭支払(店内PC)」はポイント計算の対象外。</t>
    <rPh sb="0" eb="4">
      <t>シハライホウホウ</t>
    </rPh>
    <rPh sb="29" eb="31">
      <t>ケイサン</t>
    </rPh>
    <rPh sb="32" eb="35">
      <t>タイショウガイ</t>
    </rPh>
    <phoneticPr fontId="15"/>
  </si>
  <si>
    <t>更新時、ポイント発生はポイント還元率とポイント使用を元に再計算する。ポイント発生の入力欄での編集は無視される。</t>
    <rPh sb="0" eb="3">
      <t>コウシンジ</t>
    </rPh>
    <rPh sb="8" eb="10">
      <t>ハッセイ</t>
    </rPh>
    <rPh sb="26" eb="27">
      <t>モト</t>
    </rPh>
    <rPh sb="28" eb="31">
      <t>サイケイサン</t>
    </rPh>
    <rPh sb="38" eb="40">
      <t>ハッセイ</t>
    </rPh>
    <rPh sb="41" eb="43">
      <t>ニュウリョク</t>
    </rPh>
    <rPh sb="43" eb="44">
      <t>ラン</t>
    </rPh>
    <rPh sb="46" eb="48">
      <t>ヘンシュウ</t>
    </rPh>
    <rPh sb="49" eb="51">
      <t>ムシ</t>
    </rPh>
    <phoneticPr fontId="15"/>
  </si>
  <si>
    <t>ポイント仕様を変更しても、会員のポイント残高には影響しない。</t>
    <rPh sb="4" eb="6">
      <t>シヨウ</t>
    </rPh>
    <rPh sb="7" eb="9">
      <t>ヘンコウ</t>
    </rPh>
    <rPh sb="13" eb="15">
      <t>カイイン</t>
    </rPh>
    <rPh sb="20" eb="22">
      <t>ザンダカ</t>
    </rPh>
    <rPh sb="24" eb="26">
      <t>エイキョウ</t>
    </rPh>
    <phoneticPr fontId="15"/>
  </si>
  <si>
    <t>対象受注のお支払方法を編集できる。</t>
    <rPh sb="0" eb="2">
      <t xml:space="preserve">タイショウカイイン </t>
    </rPh>
    <rPh sb="2" eb="4">
      <t xml:space="preserve">ジュチュウ </t>
    </rPh>
    <rPh sb="11" eb="13">
      <t>ヘンシュウ</t>
    </rPh>
    <phoneticPr fontId="15"/>
  </si>
  <si>
    <t>変更すると、「配送後お届け時間」の選択肢が配送方法に応じたものに変更される</t>
    <rPh sb="0" eb="2">
      <t>ヘンコウ</t>
    </rPh>
    <rPh sb="17" eb="20">
      <t>センタクシ</t>
    </rPh>
    <rPh sb="21" eb="25">
      <t>ハイソウホウホウ</t>
    </rPh>
    <rPh sb="26" eb="27">
      <t>オウ</t>
    </rPh>
    <rPh sb="32" eb="34">
      <t>ヘンコウ</t>
    </rPh>
    <phoneticPr fontId="15"/>
  </si>
  <si>
    <t>対象受注のお届け先情報を編集できる</t>
    <rPh sb="0" eb="2">
      <t xml:space="preserve">タイショウカイイン </t>
    </rPh>
    <rPh sb="2" eb="4">
      <t xml:space="preserve">ジュチュウ </t>
    </rPh>
    <rPh sb="9" eb="11">
      <t xml:space="preserve">ジョウホウ </t>
    </rPh>
    <rPh sb="12" eb="14">
      <t>ヘンシュウ</t>
    </rPh>
    <phoneticPr fontId="15"/>
  </si>
  <si>
    <t>検索</t>
    <rPh sb="0" eb="2">
      <t>ケンサク</t>
    </rPh>
    <phoneticPr fontId="15"/>
  </si>
  <si>
    <t>・検索ボタンを押下すると、商品名・商品ID・商品コード、カテゴリーを条件として商品を検索できる。</t>
    <rPh sb="1" eb="3">
      <t>ケンサク</t>
    </rPh>
    <rPh sb="7" eb="9">
      <t>オウカ</t>
    </rPh>
    <rPh sb="13" eb="16">
      <t>ショウヒンメイ</t>
    </rPh>
    <rPh sb="17" eb="19">
      <t>ショウヒン</t>
    </rPh>
    <rPh sb="22" eb="24">
      <t>ショウヒン</t>
    </rPh>
    <rPh sb="34" eb="36">
      <t>ジョウケン</t>
    </rPh>
    <rPh sb="39" eb="41">
      <t>ショウヒン</t>
    </rPh>
    <rPh sb="42" eb="44">
      <t>ケンサク</t>
    </rPh>
    <phoneticPr fontId="15"/>
  </si>
  <si>
    <t>注文者情報</t>
    <rPh sb="0" eb="5">
      <t>チュウモンシャジョウホウ</t>
    </rPh>
    <phoneticPr fontId="15"/>
  </si>
  <si>
    <t>お支払情報</t>
    <rPh sb="1" eb="5">
      <t>シハライジョウホウ</t>
    </rPh>
    <phoneticPr fontId="15"/>
  </si>
  <si>
    <t>お届け先情報</t>
    <rPh sb="1" eb="2">
      <t>トド</t>
    </rPh>
    <rPh sb="3" eb="6">
      <t>サキジョウホウ</t>
    </rPh>
    <phoneticPr fontId="15"/>
  </si>
  <si>
    <t>ポイント連携エラー</t>
    <rPh sb="4" eb="6">
      <t>レンケイ</t>
    </rPh>
    <phoneticPr fontId="15"/>
  </si>
  <si>
    <t>更新処理のうち、受注ステータス更新時の処理のみ行う。</t>
    <rPh sb="0" eb="4">
      <t>コウシンショリ</t>
    </rPh>
    <rPh sb="8" eb="10">
      <t>ジュチュウ</t>
    </rPh>
    <rPh sb="15" eb="18">
      <t>コウシンジ</t>
    </rPh>
    <rPh sb="19" eb="21">
      <t>ショリ</t>
    </rPh>
    <rPh sb="23" eb="24">
      <t>オコナ</t>
    </rPh>
    <phoneticPr fontId="15"/>
  </si>
  <si>
    <t>以下のブロックはアコーディオンで開閉する。初期状態は閉じた状態でタイトルのみ表示する。</t>
    <rPh sb="0" eb="2">
      <t>イカ</t>
    </rPh>
    <rPh sb="16" eb="18">
      <t>カイヘイ</t>
    </rPh>
    <rPh sb="21" eb="25">
      <t>ショキジョウタイ</t>
    </rPh>
    <rPh sb="26" eb="27">
      <t>ト</t>
    </rPh>
    <rPh sb="29" eb="31">
      <t>ジョウタイ</t>
    </rPh>
    <rPh sb="38" eb="40">
      <t>ヒョウジ</t>
    </rPh>
    <phoneticPr fontId="15"/>
  </si>
  <si>
    <t>受注商品情報を参照</t>
    <rPh sb="7" eb="9">
      <t>サンショウ</t>
    </rPh>
    <phoneticPr fontId="15"/>
  </si>
  <si>
    <t>注文者情報を参照</t>
  </si>
  <si>
    <t>お支払情報を参照</t>
  </si>
  <si>
    <t>お届け先情報を参照</t>
  </si>
  <si>
    <t>受注データ更新履歴を参照</t>
  </si>
  <si>
    <t>注文番号（from）</t>
    <rPh sb="0" eb="4">
      <t>チュウモンバンゴウ</t>
    </rPh>
    <phoneticPr fontId="15"/>
  </si>
  <si>
    <t>注文番号（to）</t>
    <rPh sb="0" eb="4">
      <t>チュウモンバンゴウ</t>
    </rPh>
    <phoneticPr fontId="15"/>
  </si>
  <si>
    <t>注文日（from）</t>
    <rPh sb="0" eb="3">
      <t>チュウモンビ</t>
    </rPh>
    <phoneticPr fontId="15"/>
  </si>
  <si>
    <t>注文日（to）</t>
    <rPh sb="0" eb="3">
      <t>チュウモンビ</t>
    </rPh>
    <phoneticPr fontId="15"/>
  </si>
  <si>
    <t>リスト生成</t>
    <rPh sb="3" eb="5">
      <t>セイセイ</t>
    </rPh>
    <phoneticPr fontId="15"/>
  </si>
  <si>
    <t>配送方法の「出荷指示リスト除外フラグ」 がオフ（0）のもの</t>
    <rPh sb="0" eb="4">
      <t>ハイソウホウホウ</t>
    </rPh>
    <phoneticPr fontId="15"/>
  </si>
  <si>
    <t>ステータスが「購入処理中」「キャンセル」以外</t>
    <rPh sb="20" eb="22">
      <t>イガイ</t>
    </rPh>
    <phoneticPr fontId="15"/>
  </si>
  <si>
    <t>生成完了時は完了メッセージを表示する。</t>
    <rPh sb="0" eb="5">
      <t>セイセイカンリョウジ</t>
    </rPh>
    <rPh sb="6" eb="8">
      <t>カンリョウ</t>
    </rPh>
    <rPh sb="14" eb="16">
      <t>ヒョウジ</t>
    </rPh>
    <phoneticPr fontId="15"/>
  </si>
  <si>
    <t>条件に合致する受注がない場合はエラーメッセージを表示する。</t>
    <rPh sb="0" eb="2">
      <t>ジョウケン</t>
    </rPh>
    <rPh sb="3" eb="5">
      <t>ガッチ</t>
    </rPh>
    <rPh sb="7" eb="9">
      <t>ジュチュウ</t>
    </rPh>
    <rPh sb="12" eb="14">
      <t>バアイ</t>
    </rPh>
    <rPh sb="24" eb="26">
      <t>ヒョウジ</t>
    </rPh>
    <phoneticPr fontId="15"/>
  </si>
  <si>
    <t>出荷指示番号</t>
    <rPh sb="0" eb="6">
      <t>シュッカシジバンゴウ</t>
    </rPh>
    <phoneticPr fontId="15"/>
  </si>
  <si>
    <t>注文番号</t>
    <rPh sb="0" eb="4">
      <t>チュウモンバンゴウ</t>
    </rPh>
    <phoneticPr fontId="15"/>
  </si>
  <si>
    <t>登録日(From)</t>
    <rPh sb="0" eb="3">
      <t>トウロクビ</t>
    </rPh>
    <phoneticPr fontId="15"/>
  </si>
  <si>
    <t>登録日(To)</t>
    <rPh sb="0" eb="3">
      <t>トウロクビ</t>
    </rPh>
    <phoneticPr fontId="15"/>
  </si>
  <si>
    <t>更新日(From)</t>
    <rPh sb="0" eb="3">
      <t>コウシンビ</t>
    </rPh>
    <phoneticPr fontId="15"/>
  </si>
  <si>
    <t>更新日(To)</t>
    <rPh sb="0" eb="3">
      <t>コウシンビ</t>
    </rPh>
    <phoneticPr fontId="15"/>
  </si>
  <si>
    <t>注文区分</t>
    <rPh sb="0" eb="4">
      <t>チュウモンクブン</t>
    </rPh>
    <phoneticPr fontId="15"/>
  </si>
  <si>
    <t>検索条件をクリア</t>
    <rPh sb="0" eb="4">
      <t>ケンサクジョウケン</t>
    </rPh>
    <phoneticPr fontId="15"/>
  </si>
  <si>
    <t>購入種類数が閾値150以上の場合：「大量」(3)</t>
    <phoneticPr fontId="15"/>
  </si>
  <si>
    <t>それ以外：「通常」(1)</t>
    <rPh sb="2" eb="4">
      <t>イガイ</t>
    </rPh>
    <rPh sb="6" eb="8">
      <t>ツウジョウ</t>
    </rPh>
    <phoneticPr fontId="15"/>
  </si>
  <si>
    <t>区分</t>
    <rPh sb="0" eb="2">
      <t>クブン</t>
    </rPh>
    <phoneticPr fontId="15"/>
  </si>
  <si>
    <t>注文件数</t>
    <rPh sb="0" eb="4">
      <t>チュウモンケンスウ</t>
    </rPh>
    <phoneticPr fontId="15"/>
  </si>
  <si>
    <t>登録日</t>
    <rPh sb="0" eb="3">
      <t>トウロクビ</t>
    </rPh>
    <phoneticPr fontId="15"/>
  </si>
  <si>
    <t>最終更新日</t>
    <rPh sb="0" eb="5">
      <t>サイシュウコウシンビ</t>
    </rPh>
    <phoneticPr fontId="15"/>
  </si>
  <si>
    <t>検索する</t>
    <rPh sb="0" eb="2">
      <t>ケンサク</t>
    </rPh>
    <phoneticPr fontId="15"/>
  </si>
  <si>
    <t>検索結果（該当件数）</t>
    <rPh sb="0" eb="4">
      <t>ケンサクケッカ</t>
    </rPh>
    <rPh sb="5" eb="9">
      <t>ガイトウケンスウ</t>
    </rPh>
    <phoneticPr fontId="15"/>
  </si>
  <si>
    <t>表示件数</t>
    <rPh sb="0" eb="4">
      <t>ヒョウジケンスウ</t>
    </rPh>
    <phoneticPr fontId="15"/>
  </si>
  <si>
    <t>「編集」「削除」のメニューを表示する</t>
    <rPh sb="1" eb="3">
      <t>ヘンシュウ</t>
    </rPh>
    <rPh sb="5" eb="7">
      <t>サクジョ</t>
    </rPh>
    <rPh sb="14" eb="16">
      <t>ヒョウジ</t>
    </rPh>
    <phoneticPr fontId="15"/>
  </si>
  <si>
    <t>当該出荷指示の編集画面に遷移する</t>
    <rPh sb="0" eb="2">
      <t>トウガイ</t>
    </rPh>
    <rPh sb="2" eb="4">
      <t>シュッカ</t>
    </rPh>
    <rPh sb="4" eb="6">
      <t>シジ</t>
    </rPh>
    <rPh sb="7" eb="9">
      <t>ヘンシュウ</t>
    </rPh>
    <rPh sb="9" eb="11">
      <t>ガメン</t>
    </rPh>
    <rPh sb="12" eb="14">
      <t>センイ</t>
    </rPh>
    <phoneticPr fontId="15"/>
  </si>
  <si>
    <t>入力した検索条件をクリアする</t>
    <rPh sb="0" eb="2">
      <t>ニュウリョク</t>
    </rPh>
    <rPh sb="4" eb="8">
      <t>ケンサクジョウケン</t>
    </rPh>
    <phoneticPr fontId="15"/>
  </si>
  <si>
    <t>検索を実行する</t>
    <rPh sb="0" eb="2">
      <t>ケンサク</t>
    </rPh>
    <rPh sb="3" eb="5">
      <t>ジッコウ</t>
    </rPh>
    <phoneticPr fontId="15"/>
  </si>
  <si>
    <t>入力した条件に合致する出荷指示リストを検索して一覧表示する</t>
    <rPh sb="0" eb="2">
      <t>ニュウリョク</t>
    </rPh>
    <rPh sb="4" eb="6">
      <t>ジョウケン</t>
    </rPh>
    <rPh sb="7" eb="9">
      <t>ガッチ</t>
    </rPh>
    <rPh sb="11" eb="15">
      <t>シュッカシジ</t>
    </rPh>
    <rPh sb="19" eb="21">
      <t>ケンサク</t>
    </rPh>
    <rPh sb="23" eb="25">
      <t>イチラン</t>
    </rPh>
    <rPh sb="25" eb="27">
      <t>ヒョウジ</t>
    </rPh>
    <phoneticPr fontId="15"/>
  </si>
  <si>
    <t>一覧の出荷指示番号をクリック、またはポップアップメニューの「編集」をクリックすると当該出荷指示データの編集画面へ遷移する。</t>
    <rPh sb="0" eb="2">
      <t>イチラン</t>
    </rPh>
    <rPh sb="3" eb="9">
      <t>シュッカシジバンゴウ</t>
    </rPh>
    <rPh sb="30" eb="32">
      <t>ヘンシュウ</t>
    </rPh>
    <rPh sb="41" eb="47">
      <t>トウガイシュッカシジ</t>
    </rPh>
    <rPh sb="51" eb="55">
      <t>ヘンシュウガメン</t>
    </rPh>
    <rPh sb="56" eb="58">
      <t>センイ</t>
    </rPh>
    <phoneticPr fontId="15"/>
  </si>
  <si>
    <t>対象受注のステータスを「出荷指示」に更新する。出荷指示日を現在時刻で登録する。</t>
    <rPh sb="0" eb="4">
      <t>タイショウジュチュウ</t>
    </rPh>
    <rPh sb="18" eb="20">
      <t>コウシン</t>
    </rPh>
    <rPh sb="23" eb="28">
      <t>シュッカシジビ</t>
    </rPh>
    <rPh sb="29" eb="33">
      <t>ゲンザイジコク</t>
    </rPh>
    <rPh sb="34" eb="36">
      <t>トウロク</t>
    </rPh>
    <phoneticPr fontId="15"/>
  </si>
  <si>
    <t>入力された条件に合致する受注から出荷指示リストを作成する。</t>
    <rPh sb="0" eb="2">
      <t>ニュウリョク</t>
    </rPh>
    <rPh sb="5" eb="7">
      <t>ジョウケン</t>
    </rPh>
    <rPh sb="8" eb="10">
      <t>ガッチ</t>
    </rPh>
    <rPh sb="12" eb="14">
      <t>ジュチュウ</t>
    </rPh>
    <rPh sb="16" eb="20">
      <t>シュッカシジ</t>
    </rPh>
    <rPh sb="24" eb="26">
      <t>サクセイ</t>
    </rPh>
    <phoneticPr fontId="15"/>
  </si>
  <si>
    <t>受注商品名に「予約」を含む場合：　「予約」 (2)</t>
    <rPh sb="0" eb="2">
      <t>ジュチュウ</t>
    </rPh>
    <rPh sb="2" eb="5">
      <t>ショウヒンメイ</t>
    </rPh>
    <rPh sb="7" eb="9">
      <t>ヨヤク</t>
    </rPh>
    <rPh sb="11" eb="12">
      <t>フク</t>
    </rPh>
    <rPh sb="13" eb="15">
      <t>バアイ</t>
    </rPh>
    <phoneticPr fontId="15"/>
  </si>
  <si>
    <t>入力された条件のほか、以下の条件も加える</t>
    <rPh sb="0" eb="2">
      <t>ニュウリョク</t>
    </rPh>
    <rPh sb="5" eb="7">
      <t>ジョウケン</t>
    </rPh>
    <rPh sb="11" eb="13">
      <t>イカ</t>
    </rPh>
    <rPh sb="14" eb="16">
      <t>ジョウケン</t>
    </rPh>
    <rPh sb="17" eb="18">
      <t>クワ</t>
    </rPh>
    <phoneticPr fontId="15"/>
  </si>
  <si>
    <t>受注データの内容に応じて、出荷指示リストの「受注区分」が分かれる。受注区分ごとに出荷指示リストが生成され、受注を紐づける。</t>
    <rPh sb="0" eb="2">
      <t>ジュチュウ</t>
    </rPh>
    <rPh sb="6" eb="8">
      <t>ナイヨウ</t>
    </rPh>
    <rPh sb="9" eb="10">
      <t>オウ</t>
    </rPh>
    <rPh sb="13" eb="17">
      <t>シュッカシジ</t>
    </rPh>
    <rPh sb="22" eb="24">
      <t>ジュチュウ</t>
    </rPh>
    <rPh sb="24" eb="26">
      <t>クブン</t>
    </rPh>
    <rPh sb="28" eb="29">
      <t>ワ</t>
    </rPh>
    <rPh sb="33" eb="37">
      <t>ジュチュウクブン</t>
    </rPh>
    <rPh sb="48" eb="50">
      <t>セイセイ</t>
    </rPh>
    <rPh sb="53" eb="55">
      <t>ジュチュウ</t>
    </rPh>
    <rPh sb="56" eb="57">
      <t>ヒモ</t>
    </rPh>
    <phoneticPr fontId="15"/>
  </si>
  <si>
    <t>出荷指示リストのエクスポート、削除、備考の編集ができる。</t>
    <rPh sb="0" eb="4">
      <t>シュッカシジ</t>
    </rPh>
    <rPh sb="15" eb="17">
      <t>サクジョ</t>
    </rPh>
    <rPh sb="18" eb="20">
      <t>ビコウ</t>
    </rPh>
    <rPh sb="21" eb="23">
      <t>ヘンシュウ</t>
    </rPh>
    <phoneticPr fontId="15"/>
  </si>
  <si>
    <t>更新日</t>
    <rPh sb="0" eb="3">
      <t>コウシンビ</t>
    </rPh>
    <phoneticPr fontId="15"/>
  </si>
  <si>
    <t>最終更新者</t>
    <rPh sb="0" eb="5">
      <t>サイシュウコウシンシャ</t>
    </rPh>
    <phoneticPr fontId="15"/>
  </si>
  <si>
    <t>登録</t>
    <rPh sb="0" eb="2">
      <t>トウロク</t>
    </rPh>
    <phoneticPr fontId="15"/>
  </si>
  <si>
    <t>リスト削除</t>
    <rPh sb="3" eb="5">
      <t>サクジョ</t>
    </rPh>
    <phoneticPr fontId="15"/>
  </si>
  <si>
    <t>ピッキングリスト印刷</t>
    <rPh sb="8" eb="10">
      <t>インサツ</t>
    </rPh>
    <phoneticPr fontId="15"/>
  </si>
  <si>
    <t>送り状CSVダウンロード</t>
    <rPh sb="0" eb="1">
      <t>オク</t>
    </rPh>
    <rPh sb="2" eb="3">
      <t>ジョウ</t>
    </rPh>
    <phoneticPr fontId="15"/>
  </si>
  <si>
    <t>出荷委実績入力用CSVダウンロード</t>
    <rPh sb="0" eb="5">
      <t>シュッカイジッセキ</t>
    </rPh>
    <rPh sb="5" eb="8">
      <t>ニュウリョクヨウ</t>
    </rPh>
    <phoneticPr fontId="15"/>
  </si>
  <si>
    <t>納品書印刷（日本語）</t>
    <rPh sb="0" eb="5">
      <t>ノウヒンショインサツ</t>
    </rPh>
    <rPh sb="6" eb="9">
      <t>ニホンゴ</t>
    </rPh>
    <phoneticPr fontId="15"/>
  </si>
  <si>
    <t>納品書印刷（英語）</t>
    <rPh sb="0" eb="5">
      <t>ノウヒンショインサツ</t>
    </rPh>
    <rPh sb="6" eb="8">
      <t>エイゴ</t>
    </rPh>
    <phoneticPr fontId="15"/>
  </si>
  <si>
    <t>（選択）</t>
    <rPh sb="1" eb="3">
      <t>センタク</t>
    </rPh>
    <phoneticPr fontId="15"/>
  </si>
  <si>
    <t>（全件選択）</t>
    <rPh sb="1" eb="5">
      <t>ゼンケンセンタク</t>
    </rPh>
    <phoneticPr fontId="15"/>
  </si>
  <si>
    <t>お名前</t>
    <rPh sb="1" eb="3">
      <t>ナマエ</t>
    </rPh>
    <phoneticPr fontId="15"/>
  </si>
  <si>
    <t>支払方法</t>
    <rPh sb="0" eb="4">
      <t>シハライホウホウ</t>
    </rPh>
    <phoneticPr fontId="15"/>
  </si>
  <si>
    <t>購入金額（円）</t>
    <rPh sb="0" eb="4">
      <t>コウニュウキンガク</t>
    </rPh>
    <rPh sb="5" eb="6">
      <t>エン</t>
    </rPh>
    <phoneticPr fontId="15"/>
  </si>
  <si>
    <t>合計点数</t>
    <rPh sb="0" eb="4">
      <t>ゴウケイテンスウ</t>
    </rPh>
    <phoneticPr fontId="15"/>
  </si>
  <si>
    <t>受注日</t>
    <rPh sb="0" eb="3">
      <t>ジュチュウビ</t>
    </rPh>
    <phoneticPr fontId="15"/>
  </si>
  <si>
    <t>出荷指示日</t>
    <rPh sb="0" eb="5">
      <t>シュッカシジビ</t>
    </rPh>
    <phoneticPr fontId="15"/>
  </si>
  <si>
    <t>対応状況</t>
    <rPh sb="0" eb="4">
      <t>タイオウジョウキョウ</t>
    </rPh>
    <phoneticPr fontId="15"/>
  </si>
  <si>
    <t>登録ボタンを押下すると、備考、更新日、最終更新者を更新する。</t>
    <rPh sb="0" eb="2">
      <t>トウロク</t>
    </rPh>
    <rPh sb="6" eb="8">
      <t>オウカ</t>
    </rPh>
    <rPh sb="12" eb="14">
      <t>ビコウ</t>
    </rPh>
    <rPh sb="15" eb="18">
      <t>コウシンビ</t>
    </rPh>
    <rPh sb="19" eb="24">
      <t>サイシュウコウシンシャ</t>
    </rPh>
    <rPh sb="25" eb="27">
      <t>コウシン</t>
    </rPh>
    <phoneticPr fontId="15"/>
  </si>
  <si>
    <t>一覧でチェックされた注文について、各ボタンに応じた出力処理を実行する。</t>
    <rPh sb="0" eb="2">
      <t>イチラン</t>
    </rPh>
    <rPh sb="10" eb="12">
      <t>チュウモン</t>
    </rPh>
    <rPh sb="17" eb="18">
      <t>カク</t>
    </rPh>
    <rPh sb="22" eb="23">
      <t>オウ</t>
    </rPh>
    <rPh sb="25" eb="29">
      <t>シュツリョクショリ</t>
    </rPh>
    <rPh sb="30" eb="32">
      <t>ジッコウ</t>
    </rPh>
    <phoneticPr fontId="15"/>
  </si>
  <si>
    <t>当該注文の編集画面に遷移する</t>
    <rPh sb="0" eb="4">
      <t>トウガイチュウモン</t>
    </rPh>
    <rPh sb="5" eb="9">
      <t>ヘンシュウガメン</t>
    </rPh>
    <rPh sb="10" eb="12">
      <t>センイ</t>
    </rPh>
    <phoneticPr fontId="15"/>
  </si>
  <si>
    <t>一覧の全レコードの選択チェックボックスをオン/オフする</t>
    <rPh sb="0" eb="2">
      <t>イチラン</t>
    </rPh>
    <rPh sb="3" eb="4">
      <t>ゼン</t>
    </rPh>
    <rPh sb="9" eb="11">
      <t>センタク</t>
    </rPh>
    <phoneticPr fontId="15"/>
  </si>
  <si>
    <t>ピッキングリスト印刷用画面を表示する。</t>
    <rPh sb="8" eb="13">
      <t>インサツヨウガメン</t>
    </rPh>
    <rPh sb="14" eb="16">
      <t>ヒョウジ</t>
    </rPh>
    <phoneticPr fontId="15"/>
  </si>
  <si>
    <t>サプライ</t>
    <phoneticPr fontId="15"/>
  </si>
  <si>
    <t>ソート順</t>
    <rPh sb="3" eb="4">
      <t>ジュン</t>
    </rPh>
    <phoneticPr fontId="15"/>
  </si>
  <si>
    <t>カード→サプライ</t>
    <phoneticPr fontId="15"/>
  </si>
  <si>
    <t>棚番号の並び順</t>
    <rPh sb="0" eb="3">
      <t>タナバンゴウ</t>
    </rPh>
    <rPh sb="4" eb="5">
      <t>ナラ</t>
    </rPh>
    <rPh sb="6" eb="7">
      <t>ジュン</t>
    </rPh>
    <phoneticPr fontId="15"/>
  </si>
  <si>
    <t>言語ID</t>
    <rPh sb="0" eb="2">
      <t>ゲンゴ</t>
    </rPh>
    <phoneticPr fontId="15"/>
  </si>
  <si>
    <t>カード状態</t>
    <rPh sb="3" eb="5">
      <t>ジョウタイ</t>
    </rPh>
    <phoneticPr fontId="15"/>
  </si>
  <si>
    <t>フォイル（無→有）</t>
    <rPh sb="5" eb="6">
      <t>ナシ</t>
    </rPh>
    <rPh sb="7" eb="8">
      <t>アリ</t>
    </rPh>
    <phoneticPr fontId="15"/>
  </si>
  <si>
    <t>略称タグの並び順</t>
    <rPh sb="5" eb="6">
      <t>ナラ</t>
    </rPh>
    <rPh sb="7" eb="8">
      <t>ジュン</t>
    </rPh>
    <phoneticPr fontId="15"/>
  </si>
  <si>
    <t>レアリティ（無→有）</t>
    <phoneticPr fontId="15"/>
  </si>
  <si>
    <t>レアリティID（「レア」と「神話」は同値とみなす）</t>
    <rPh sb="14" eb="16">
      <t>シンワ</t>
    </rPh>
    <rPh sb="18" eb="20">
      <t>ドウチ</t>
    </rPh>
    <phoneticPr fontId="15"/>
  </si>
  <si>
    <t>色の順序</t>
    <rPh sb="0" eb="1">
      <t>イロ</t>
    </rPh>
    <rPh sb="2" eb="4">
      <t>ジュンジョ</t>
    </rPh>
    <phoneticPr fontId="15"/>
  </si>
  <si>
    <t>カード番号</t>
    <rPh sb="3" eb="5">
      <t>バンゴウ</t>
    </rPh>
    <phoneticPr fontId="15"/>
  </si>
  <si>
    <t>略称タグのアルファベット順ソートフラグが0 or カード番号無し なら後</t>
    <rPh sb="28" eb="30">
      <t>バンゴウ</t>
    </rPh>
    <rPh sb="30" eb="31">
      <t>ナシ</t>
    </rPh>
    <rPh sb="35" eb="36">
      <t>アト</t>
    </rPh>
    <phoneticPr fontId="15"/>
  </si>
  <si>
    <t xml:space="preserve">略称タグのアルファベット順ソートフラグが1 → ソートフラグが0ならカード番号順 </t>
    <rPh sb="37" eb="39">
      <t>バンゴウ</t>
    </rPh>
    <rPh sb="39" eb="40">
      <t>ジュン</t>
    </rPh>
    <phoneticPr fontId="15"/>
  </si>
  <si>
    <t>略称タグのアルファベット順ソートフラグが１ならカード名（英）のアルファベット順→ソートフラグ0</t>
    <rPh sb="26" eb="27">
      <t>メイ</t>
    </rPh>
    <rPh sb="28" eb="29">
      <t>エイ</t>
    </rPh>
    <rPh sb="38" eb="39">
      <t>ジュン</t>
    </rPh>
    <phoneticPr fontId="15"/>
  </si>
  <si>
    <t>印刷する</t>
    <rPh sb="0" eb="2">
      <t>インサツ</t>
    </rPh>
    <phoneticPr fontId="15"/>
  </si>
  <si>
    <t>画面最上部にのみ表示</t>
    <rPh sb="0" eb="5">
      <t>ガメンサイジョウブ</t>
    </rPh>
    <rPh sb="8" eb="10">
      <t>ヒョウジ</t>
    </rPh>
    <phoneticPr fontId="15"/>
  </si>
  <si>
    <t>ピッキングリストのグループごとにページを繰り返し</t>
    <rPh sb="20" eb="21">
      <t>ク</t>
    </rPh>
    <rPh sb="22" eb="23">
      <t>カエ</t>
    </rPh>
    <phoneticPr fontId="15"/>
  </si>
  <si>
    <t>ピッキングリスト</t>
    <phoneticPr fontId="15"/>
  </si>
  <si>
    <t>商品単位_980円以上_4800円未満</t>
    <rPh sb="0" eb="2">
      <t>ショウヒン</t>
    </rPh>
    <rPh sb="2" eb="4">
      <t>タンイ</t>
    </rPh>
    <rPh sb="8" eb="11">
      <t>エンイジョウ</t>
    </rPh>
    <rPh sb="16" eb="17">
      <t>エン</t>
    </rPh>
    <rPh sb="17" eb="19">
      <t>ミマン</t>
    </rPh>
    <phoneticPr fontId="15"/>
  </si>
  <si>
    <t>商品単位_980円未満</t>
    <rPh sb="8" eb="11">
      <t>エンミマン</t>
    </rPh>
    <phoneticPr fontId="15"/>
  </si>
  <si>
    <t>商品単位_4800円以上</t>
    <rPh sb="9" eb="12">
      <t>エンイジョウ</t>
    </rPh>
    <phoneticPr fontId="15"/>
  </si>
  <si>
    <t>リストのグループ名</t>
    <rPh sb="8" eb="9">
      <t>メイ</t>
    </rPh>
    <phoneticPr fontId="15"/>
  </si>
  <si>
    <t>ページ表示</t>
    <rPh sb="3" eb="5">
      <t>ヒョウジ</t>
    </rPh>
    <phoneticPr fontId="15"/>
  </si>
  <si>
    <t>出荷指示リスト番号</t>
    <rPh sb="0" eb="4">
      <t>シュッカシジ</t>
    </rPh>
    <rPh sb="7" eb="9">
      <t>バンゴウ</t>
    </rPh>
    <phoneticPr fontId="15"/>
  </si>
  <si>
    <t>作成日</t>
    <rPh sb="0" eb="3">
      <t>サクセイビ</t>
    </rPh>
    <phoneticPr fontId="15"/>
  </si>
  <si>
    <t>No.</t>
    <phoneticPr fontId="15"/>
  </si>
  <si>
    <t>グループごとに1から振る</t>
    <rPh sb="10" eb="11">
      <t>フ</t>
    </rPh>
    <phoneticPr fontId="15"/>
  </si>
  <si>
    <t>棚番号</t>
    <rPh sb="0" eb="3">
      <t>タナバンゴウ</t>
    </rPh>
    <phoneticPr fontId="15"/>
  </si>
  <si>
    <t>略称</t>
    <rPh sb="0" eb="2">
      <t>リャクショウ</t>
    </rPh>
    <phoneticPr fontId="15"/>
  </si>
  <si>
    <t>色/R</t>
    <rPh sb="0" eb="1">
      <t>イロ</t>
    </rPh>
    <phoneticPr fontId="15"/>
  </si>
  <si>
    <t>色名とレアリティコード</t>
    <rPh sb="0" eb="2">
      <t>イロメイ</t>
    </rPh>
    <phoneticPr fontId="15"/>
  </si>
  <si>
    <t>数</t>
    <rPh sb="0" eb="1">
      <t>カズ</t>
    </rPh>
    <phoneticPr fontId="15"/>
  </si>
  <si>
    <t>価格</t>
    <rPh sb="0" eb="2">
      <t>カカク</t>
    </rPh>
    <phoneticPr fontId="15"/>
  </si>
  <si>
    <t>全 X 点</t>
    <rPh sb="0" eb="1">
      <t>ゼン</t>
    </rPh>
    <rPh sb="4" eb="5">
      <t>テン</t>
    </rPh>
    <phoneticPr fontId="15"/>
  </si>
  <si>
    <t>ピック数</t>
    <rPh sb="3" eb="4">
      <t>スウ</t>
    </rPh>
    <phoneticPr fontId="15"/>
  </si>
  <si>
    <t>言語/状態</t>
    <rPh sb="0" eb="2">
      <t>ゲンゴ</t>
    </rPh>
    <rPh sb="3" eb="5">
      <t>ジョウタイ</t>
    </rPh>
    <phoneticPr fontId="15"/>
  </si>
  <si>
    <t>（Foilなら「Foil」＋）言語コードと状態コード</t>
    <rPh sb="15" eb="17">
      <t>ゲンゴ</t>
    </rPh>
    <rPh sb="21" eb="23">
      <t>ジョウタイ</t>
    </rPh>
    <phoneticPr fontId="15"/>
  </si>
  <si>
    <t>「印刷する」ボタンを押下するとブラウザの印刷ダイアログを開く。</t>
    <rPh sb="1" eb="3">
      <t>インサツ</t>
    </rPh>
    <rPh sb="10" eb="12">
      <t>オウカ</t>
    </rPh>
    <rPh sb="20" eb="22">
      <t>インサツ</t>
    </rPh>
    <rPh sb="28" eb="29">
      <t>ヒラ</t>
    </rPh>
    <phoneticPr fontId="15"/>
  </si>
  <si>
    <t>カードの価格帯、サプライ品でグループ分けして表示する。</t>
    <rPh sb="4" eb="7">
      <t>カカクタイ</t>
    </rPh>
    <rPh sb="12" eb="13">
      <t>ヒン</t>
    </rPh>
    <rPh sb="18" eb="19">
      <t>ワ</t>
    </rPh>
    <rPh sb="22" eb="24">
      <t>ヒョウジ</t>
    </rPh>
    <phoneticPr fontId="15"/>
  </si>
  <si>
    <t>受注詳細の商品名に含まれる略称・言語・状態・色・レアリティを取り除く</t>
    <rPh sb="0" eb="4">
      <t>ジュチュウショウサイ</t>
    </rPh>
    <rPh sb="5" eb="8">
      <t>ショウヒンメイ</t>
    </rPh>
    <rPh sb="9" eb="10">
      <t>フク</t>
    </rPh>
    <phoneticPr fontId="15"/>
  </si>
  <si>
    <t>中略</t>
    <rPh sb="0" eb="2">
      <t>チュウリャク</t>
    </rPh>
    <phoneticPr fontId="15"/>
  </si>
  <si>
    <t>グループの最終頁最終行にグループの合計ピック数を表示</t>
    <rPh sb="5" eb="8">
      <t>サイシュウページ</t>
    </rPh>
    <rPh sb="8" eb="11">
      <t>サイシュウギョウ</t>
    </rPh>
    <rPh sb="17" eb="19">
      <t>ゴウケイ</t>
    </rPh>
    <rPh sb="22" eb="23">
      <t>スウ</t>
    </rPh>
    <rPh sb="24" eb="26">
      <t>ヒョウジ</t>
    </rPh>
    <phoneticPr fontId="15"/>
  </si>
  <si>
    <t>Foil</t>
    <phoneticPr fontId="15"/>
  </si>
  <si>
    <t>言語に応じた色で認識しやすくする</t>
    <rPh sb="0" eb="2">
      <t>ゲンゴ</t>
    </rPh>
    <rPh sb="3" eb="4">
      <t>オウ</t>
    </rPh>
    <rPh sb="6" eb="7">
      <t>イロ</t>
    </rPh>
    <rPh sb="8" eb="10">
      <t>ニンシキ</t>
    </rPh>
    <phoneticPr fontId="15"/>
  </si>
  <si>
    <t>状態に応じた色で認識しやすくする</t>
    <rPh sb="0" eb="2">
      <t>ジョウタイ</t>
    </rPh>
    <rPh sb="3" eb="4">
      <t>オウ</t>
    </rPh>
    <rPh sb="6" eb="7">
      <t>イロ</t>
    </rPh>
    <rPh sb="8" eb="10">
      <t>ニンシキ</t>
    </rPh>
    <phoneticPr fontId="15"/>
  </si>
  <si>
    <t>Foilカードの時のみ表示</t>
    <rPh sb="8" eb="9">
      <t>トキ</t>
    </rPh>
    <rPh sb="11" eb="13">
      <t>ヒョウジ</t>
    </rPh>
    <phoneticPr fontId="15"/>
  </si>
  <si>
    <t>当該商品の商品編集画面へのリンク</t>
    <rPh sb="0" eb="4">
      <t>トウガイショウヒン</t>
    </rPh>
    <rPh sb="5" eb="11">
      <t>ショウヒンヘンシュウガメン</t>
    </rPh>
    <phoneticPr fontId="15"/>
  </si>
  <si>
    <t>★商品画像をクリックすると画像を拡大する。再度クリックすると拡大画面を閉じる。</t>
    <rPh sb="1" eb="3">
      <t>ショウヒン</t>
    </rPh>
    <rPh sb="3" eb="5">
      <t>ガゾウ</t>
    </rPh>
    <rPh sb="13" eb="15">
      <t>ガゾウ</t>
    </rPh>
    <rPh sb="16" eb="18">
      <t>カクダイ</t>
    </rPh>
    <rPh sb="21" eb="23">
      <t>サイド</t>
    </rPh>
    <rPh sb="30" eb="34">
      <t>カクダイガメン</t>
    </rPh>
    <rPh sb="35" eb="36">
      <t>ト</t>
    </rPh>
    <phoneticPr fontId="15"/>
  </si>
  <si>
    <t>★商品名をクリックすると当該商品の商品編集画面へ遷移する。</t>
    <rPh sb="1" eb="3">
      <t>ショウヒン</t>
    </rPh>
    <rPh sb="3" eb="4">
      <t>メイ</t>
    </rPh>
    <rPh sb="12" eb="16">
      <t>トウガイショウヒン</t>
    </rPh>
    <rPh sb="17" eb="23">
      <t>ショウヒンヘンシュウガメン</t>
    </rPh>
    <rPh sb="24" eb="26">
      <t>センイ</t>
    </rPh>
    <phoneticPr fontId="15"/>
  </si>
  <si>
    <t>★商品名の【言語/状態】の状態部分に、NM～HP以外の文字列が記載されている場合、それを状態アイコンとして表示する。</t>
    <phoneticPr fontId="15"/>
  </si>
  <si>
    <t>★商品名の 【言語/状態】部分は表示しない。Foil 部分は表示する。</t>
    <rPh sb="1" eb="4">
      <t>ショウヒンメイ</t>
    </rPh>
    <rPh sb="13" eb="15">
      <t>ブブン</t>
    </rPh>
    <rPh sb="16" eb="18">
      <t>ヒョウジ</t>
    </rPh>
    <rPh sb="27" eb="29">
      <t>ブブン</t>
    </rPh>
    <rPh sb="30" eb="32">
      <t>ヒョウジ</t>
    </rPh>
    <phoneticPr fontId="15"/>
  </si>
  <si>
    <t>エンハンス対応した「ピックの際の商品コードの認識不足による課題」の内容をカスタマイズ項目として取り込む。</t>
    <rPh sb="5" eb="7">
      <t>タイオウ</t>
    </rPh>
    <rPh sb="33" eb="35">
      <t>ナイヨウ</t>
    </rPh>
    <rPh sb="42" eb="44">
      <t>コウモク</t>
    </rPh>
    <rPh sb="47" eb="48">
      <t>ト</t>
    </rPh>
    <rPh sb="49" eb="50">
      <t>コ</t>
    </rPh>
    <phoneticPr fontId="15"/>
  </si>
  <si>
    <t>クリック時に即時に更新処理され、画面がリロードされる。</t>
    <rPh sb="4" eb="5">
      <t>ジ</t>
    </rPh>
    <rPh sb="6" eb="8">
      <t>ソクジ</t>
    </rPh>
    <rPh sb="9" eb="13">
      <t>コウシンショリ</t>
    </rPh>
    <rPh sb="16" eb="18">
      <t>ガメン</t>
    </rPh>
    <phoneticPr fontId="15"/>
  </si>
  <si>
    <t>納品書印刷（日本語）と同内容</t>
  </si>
  <si>
    <t>このページまでの数量合計 / 注文の総数量</t>
    <rPh sb="8" eb="12">
      <t>スウリョウゴウケイ</t>
    </rPh>
    <rPh sb="15" eb="17">
      <t>チュウモン</t>
    </rPh>
    <rPh sb="18" eb="21">
      <t>ソウスウリョウ</t>
    </rPh>
    <phoneticPr fontId="15"/>
  </si>
  <si>
    <t>各ページの最終行に表示</t>
    <rPh sb="0" eb="1">
      <t>カク</t>
    </rPh>
    <rPh sb="5" eb="8">
      <t>サイシュウギョウ</t>
    </rPh>
    <rPh sb="9" eb="11">
      <t>ヒョウジ</t>
    </rPh>
    <phoneticPr fontId="15"/>
  </si>
  <si>
    <t>商品情報の行は1ページに30行まで</t>
    <rPh sb="0" eb="4">
      <t>ショウヒンジョウホウ</t>
    </rPh>
    <rPh sb="5" eb="6">
      <t>ギョウ</t>
    </rPh>
    <rPh sb="14" eb="15">
      <t>ギョウ</t>
    </rPh>
    <phoneticPr fontId="15"/>
  </si>
  <si>
    <t>ゲストの場合は「非会員」と表示する</t>
    <rPh sb="8" eb="11">
      <t>ヒカイイン</t>
    </rPh>
    <rPh sb="13" eb="15">
      <t>ヒョウジ</t>
    </rPh>
    <phoneticPr fontId="15"/>
  </si>
  <si>
    <t>お届け先-国</t>
    <rPh sb="0" eb="1">
      <t xml:space="preserve">オトドケサキ </t>
    </rPh>
    <rPh sb="5" eb="6">
      <t>クニ</t>
    </rPh>
    <phoneticPr fontId="15"/>
  </si>
  <si>
    <t>納品書印刷（英語）と同内容</t>
  </si>
  <si>
    <t>出荷実績入力用CSV出力項目設定</t>
    <rPh sb="0" eb="2">
      <t>シュッカ</t>
    </rPh>
    <rPh sb="2" eb="4">
      <t>ジッセキ</t>
    </rPh>
    <rPh sb="4" eb="7">
      <t>ニュウリョクヨウ</t>
    </rPh>
    <rPh sb="10" eb="12">
      <t>シュツリョク</t>
    </rPh>
    <rPh sb="11" eb="13">
      <t>コウモク</t>
    </rPh>
    <rPh sb="13" eb="15">
      <t>セッテイ</t>
    </rPh>
    <phoneticPr fontId="15"/>
  </si>
  <si>
    <t>受注詳細CSV出力項目設定</t>
    <rPh sb="6" eb="7">
      <t>シュツリョク</t>
    </rPh>
    <rPh sb="7" eb="8">
      <t>コウモクセッテイ</t>
    </rPh>
    <phoneticPr fontId="15"/>
  </si>
  <si>
    <t>受注詳細カスタムCSV出力項目設定</t>
    <rPh sb="6" eb="8">
      <t>シュツリョク</t>
    </rPh>
    <rPh sb="8" eb="10">
      <t>コウモク</t>
    </rPh>
    <rPh sb="10" eb="12">
      <t>セッテイ</t>
    </rPh>
    <phoneticPr fontId="15"/>
  </si>
  <si>
    <t>カスタム受注CSVダウンロードから受注一覧カスタムCSVダウンロードに変更する</t>
    <rPh sb="4" eb="6">
      <t xml:space="preserve">ジュチュウ </t>
    </rPh>
    <rPh sb="35" eb="37">
      <t xml:space="preserve">ヘンコウ </t>
    </rPh>
    <phoneticPr fontId="15"/>
  </si>
  <si>
    <t>カスタム配送CSVダウンロードから受注詳細カスタムCSVダウンロードに変更する</t>
    <rPh sb="4" eb="6">
      <t xml:space="preserve">ハイソウ </t>
    </rPh>
    <rPh sb="19" eb="21">
      <t xml:space="preserve">ショウサイ </t>
    </rPh>
    <rPh sb="35" eb="37">
      <t xml:space="preserve">ヘンコウ </t>
    </rPh>
    <phoneticPr fontId="15"/>
  </si>
  <si>
    <t>レイアウト図</t>
    <phoneticPr fontId="15"/>
  </si>
  <si>
    <t>送料合計</t>
  </si>
  <si>
    <t>注文日</t>
  </si>
  <si>
    <t>配送方法(ID)</t>
  </si>
  <si>
    <t>配送方法(名称)</t>
  </si>
  <si>
    <t>受注のステータスを「発送済み」にする。</t>
    <rPh sb="0" eb="2">
      <t>ジュチュウ</t>
    </rPh>
    <rPh sb="10" eb="13">
      <t>ハッソウズ</t>
    </rPh>
    <phoneticPr fontId="15"/>
  </si>
  <si>
    <t>受注情報の「出荷日」と「送り状No.」を登録する。</t>
    <rPh sb="0" eb="4">
      <t>ジュチュウジョウホウ</t>
    </rPh>
    <rPh sb="6" eb="9">
      <t>シュッカビ</t>
    </rPh>
    <rPh sb="20" eb="22">
      <t>トウロク</t>
    </rPh>
    <phoneticPr fontId="15"/>
  </si>
  <si>
    <t>配送情報の「出荷日」を登録する。</t>
    <rPh sb="0" eb="4">
      <t>ハイソウジョウホウ</t>
    </rPh>
    <rPh sb="6" eb="9">
      <t>シュッカビ</t>
    </rPh>
    <rPh sb="11" eb="13">
      <t>トウロク</t>
    </rPh>
    <phoneticPr fontId="15"/>
  </si>
  <si>
    <t>ポイント付加処理を行う。</t>
    <phoneticPr fontId="15"/>
  </si>
  <si>
    <t>出荷完了メールを送信する。</t>
    <phoneticPr fontId="15"/>
  </si>
  <si>
    <t>スマレジへ付与ポイントを送信する。</t>
    <phoneticPr fontId="15"/>
  </si>
  <si>
    <t>ファイルを選択</t>
    <rPh sb="5" eb="7">
      <t>センタク</t>
    </rPh>
    <phoneticPr fontId="15"/>
  </si>
  <si>
    <t>インポートファイル選択ダイアログを開く</t>
    <rPh sb="9" eb="11">
      <t>センタク</t>
    </rPh>
    <rPh sb="17" eb="18">
      <t>ヒラ</t>
    </rPh>
    <phoneticPr fontId="15"/>
  </si>
  <si>
    <t>ファイルフォーマット</t>
    <phoneticPr fontId="15"/>
  </si>
  <si>
    <r>
      <t xml:space="preserve">項目名 </t>
    </r>
    <r>
      <rPr>
        <b/>
        <sz val="9"/>
        <color rgb="FFFF0000"/>
        <rFont val="Meiryo"/>
        <family val="3"/>
        <charset val="128"/>
      </rPr>
      <t>※</t>
    </r>
    <rPh sb="0" eb="3">
      <t>コウモクメイ</t>
    </rPh>
    <phoneticPr fontId="15"/>
  </si>
  <si>
    <t>主キー</t>
    <rPh sb="0" eb="1">
      <t>シュ</t>
    </rPh>
    <phoneticPr fontId="15"/>
  </si>
  <si>
    <t>入力例</t>
    <rPh sb="0" eb="3">
      <t>ニュウリョクレイ</t>
    </rPh>
    <phoneticPr fontId="15"/>
  </si>
  <si>
    <t>備考</t>
    <phoneticPr fontId="15"/>
  </si>
  <si>
    <t>01234567</t>
    <phoneticPr fontId="15"/>
  </si>
  <si>
    <t>更新のキー項目</t>
    <phoneticPr fontId="15"/>
  </si>
  <si>
    <t>晴屋</t>
    <rPh sb="0" eb="1">
      <t>ハ</t>
    </rPh>
    <rPh sb="1" eb="2">
      <t>ヤ</t>
    </rPh>
    <phoneticPr fontId="15"/>
  </si>
  <si>
    <t>太郎</t>
    <rPh sb="0" eb="2">
      <t>タロウ</t>
    </rPh>
    <phoneticPr fontId="15"/>
  </si>
  <si>
    <t>ハレルヤ</t>
    <phoneticPr fontId="15"/>
  </si>
  <si>
    <t>タロウ</t>
    <phoneticPr fontId="15"/>
  </si>
  <si>
    <t>株式会社　Hareruya</t>
    <phoneticPr fontId="15"/>
  </si>
  <si>
    <t>0075</t>
    <phoneticPr fontId="15"/>
  </si>
  <si>
    <t>東京都</t>
    <phoneticPr fontId="15"/>
  </si>
  <si>
    <t>新宿区高田馬場</t>
    <phoneticPr fontId="15"/>
  </si>
  <si>
    <t>3-12-2</t>
    <phoneticPr fontId="15"/>
  </si>
  <si>
    <t>test@example.com</t>
    <phoneticPr fontId="15"/>
  </si>
  <si>
    <t>03</t>
    <phoneticPr fontId="15"/>
  </si>
  <si>
    <t>5332</t>
    <phoneticPr fontId="15"/>
  </si>
  <si>
    <t>7517</t>
    <phoneticPr fontId="15"/>
  </si>
  <si>
    <t>7545</t>
    <phoneticPr fontId="15"/>
  </si>
  <si>
    <t>男性</t>
    <phoneticPr fontId="15"/>
  </si>
  <si>
    <t>その他/Other</t>
    <phoneticPr fontId="15"/>
  </si>
  <si>
    <t>1987/8/18  0:00:00</t>
    <phoneticPr fontId="15"/>
  </si>
  <si>
    <t>2400</t>
    <phoneticPr fontId="15"/>
  </si>
  <si>
    <t>0</t>
    <phoneticPr fontId="15"/>
  </si>
  <si>
    <t>550</t>
    <phoneticPr fontId="15"/>
  </si>
  <si>
    <t>2950</t>
    <phoneticPr fontId="15"/>
  </si>
  <si>
    <t>9</t>
    <phoneticPr fontId="15"/>
  </si>
  <si>
    <t>出荷指示</t>
    <phoneticPr fontId="15"/>
  </si>
  <si>
    <t>コンビニ決済</t>
    <phoneticPr fontId="15"/>
  </si>
  <si>
    <t>2025/08/06 16:59:42</t>
    <phoneticPr fontId="15"/>
  </si>
  <si>
    <t>2025/08/07 09:34:43</t>
    <phoneticPr fontId="15"/>
  </si>
  <si>
    <t>2025/08/08 09:34:43</t>
    <phoneticPr fontId="15"/>
  </si>
  <si>
    <t>2025/08/08 12:34:43</t>
    <phoneticPr fontId="15"/>
  </si>
  <si>
    <t>3</t>
    <phoneticPr fontId="15"/>
  </si>
  <si>
    <t>ゆうパック</t>
    <phoneticPr fontId="15"/>
  </si>
  <si>
    <t>12345</t>
    <phoneticPr fontId="15"/>
  </si>
  <si>
    <t>7</t>
    <phoneticPr fontId="15"/>
  </si>
  <si>
    <t>18～20時</t>
    <phoneticPr fontId="15"/>
  </si>
  <si>
    <t>インポートファイルで「出荷日」が設定されていない行は無視する。</t>
    <rPh sb="24" eb="25">
      <t>ギョウ</t>
    </rPh>
    <rPh sb="26" eb="28">
      <t>ムシ</t>
    </rPh>
    <phoneticPr fontId="15"/>
  </si>
  <si>
    <t>指定した注文番号に該当する受注情報データの「出荷日」が登録済みでなければデータを更新する。</t>
    <rPh sb="0" eb="2">
      <t>シテイ</t>
    </rPh>
    <rPh sb="4" eb="8">
      <t>チュウモンバンゴウ</t>
    </rPh>
    <rPh sb="9" eb="11">
      <t>ガイトウ</t>
    </rPh>
    <rPh sb="13" eb="17">
      <t>ジュチュウジョウホウ</t>
    </rPh>
    <rPh sb="22" eb="25">
      <t>シュッカビ</t>
    </rPh>
    <rPh sb="27" eb="30">
      <t>トウロクズ</t>
    </rPh>
    <rPh sb="40" eb="42">
      <t>コウシン</t>
    </rPh>
    <phoneticPr fontId="15"/>
  </si>
  <si>
    <t>更新された受注について以下の処理を行う。</t>
    <rPh sb="0" eb="2">
      <t>コウシン</t>
    </rPh>
    <rPh sb="5" eb="7">
      <t>ジュチュウ</t>
    </rPh>
    <rPh sb="11" eb="13">
      <t>イカ</t>
    </rPh>
    <rPh sb="14" eb="16">
      <t>ショリ</t>
    </rPh>
    <rPh sb="17" eb="18">
      <t>オコナ</t>
    </rPh>
    <phoneticPr fontId="15"/>
  </si>
  <si>
    <t>単一選択(セレクトボックス)</t>
    <phoneticPr fontId="15"/>
  </si>
  <si>
    <t>全角・半角</t>
    <phoneticPr fontId="15"/>
  </si>
  <si>
    <t>受注一覧画面に戻る</t>
    <rPh sb="0" eb="6">
      <t xml:space="preserve">ジュチュウイチランガメン </t>
    </rPh>
    <rPh sb="7" eb="8">
      <t xml:space="preserve">モドル </t>
    </rPh>
    <phoneticPr fontId="15"/>
  </si>
  <si>
    <t>画像</t>
    <rPh sb="0" eb="1">
      <t>ガゾウ</t>
    </rPh>
    <phoneticPr fontId="15"/>
  </si>
  <si>
    <t>商品価格帯ラベル</t>
    <rPh sb="0" eb="2">
      <t xml:space="preserve">ショウヒン </t>
    </rPh>
    <rPh sb="2" eb="5">
      <t>カカクタイ</t>
    </rPh>
    <phoneticPr fontId="15"/>
  </si>
  <si>
    <t>有効なアドレス</t>
    <rPh sb="0" eb="2">
      <t>ユウコウ</t>
    </rPh>
    <phoneticPr fontId="15"/>
  </si>
  <si>
    <t>変更後お届け時間</t>
    <rPh sb="0" eb="2">
      <t>ヘンコウ</t>
    </rPh>
    <phoneticPr fontId="15"/>
  </si>
  <si>
    <t>「変更後配送方法」を変更すると、「変更後お届け時間」の選択肢が配送方法に応じたものに変更される</t>
    <rPh sb="1" eb="8">
      <t>ヘンコウゴハイソウホウホウ</t>
    </rPh>
    <rPh sb="19" eb="20">
      <t>ゴ</t>
    </rPh>
    <phoneticPr fontId="15"/>
  </si>
  <si>
    <t>複数選択(チェックボックス)</t>
    <phoneticPr fontId="15"/>
  </si>
  <si>
    <t>店頭注文番号札</t>
    <rPh sb="0" eb="2">
      <t xml:space="preserve">トウロクボタン </t>
    </rPh>
    <rPh sb="6" eb="7">
      <t>フダ</t>
    </rPh>
    <phoneticPr fontId="15"/>
  </si>
  <si>
    <t>別添資料_スマレジ決済後返品処理について</t>
    <rPh sb="0" eb="2">
      <t>ベッテン</t>
    </rPh>
    <rPh sb="2" eb="4">
      <t>シリョウ</t>
    </rPh>
    <phoneticPr fontId="17"/>
  </si>
  <si>
    <t>・保存した検索パターンは、検索条件を入力するフォームと検索結果一覧の間にリンクとして並べて表示され（識別ID 82）、</t>
    <phoneticPr fontId="15"/>
  </si>
  <si>
    <t>　クリックするとその検索条件での受注検索がおこなわれる</t>
    <phoneticPr fontId="15"/>
  </si>
  <si>
    <t>検索パターンを保存する場合は店舗は除いた条件で保存する</t>
    <rPh sb="20" eb="22">
      <t xml:space="preserve">ジョウケン </t>
    </rPh>
    <rPh sb="23" eb="25">
      <t xml:space="preserve">ホゾンスル </t>
    </rPh>
    <phoneticPr fontId="15"/>
  </si>
  <si>
    <t>　（カスタム受注CSVとは出力したい項目を任意に選んで名前をつけて保存されているもので、</t>
    <phoneticPr fontId="15"/>
  </si>
  <si>
    <t>その中から希望するものを選んでCSVをダウンロードする。）</t>
  </si>
  <si>
    <t>　（カスタム配送CSVとは出力したい項目を任意に選んで名前をつけて保存されているもので、</t>
    <phoneticPr fontId="15"/>
  </si>
  <si>
    <t>・送信ボタンを押下すると確認のダイアログを表示し、OKなら送信を実行する。</t>
    <rPh sb="1" eb="3">
      <t>ソウシン</t>
    </rPh>
    <rPh sb="7" eb="9">
      <t>オウカ</t>
    </rPh>
    <rPh sb="12" eb="14">
      <t>カクニン</t>
    </rPh>
    <rPh sb="21" eb="23">
      <t>ヒョウジ</t>
    </rPh>
    <rPh sb="29" eb="31">
      <t>ソウシン</t>
    </rPh>
    <rPh sb="32" eb="34">
      <t>ジッコウ</t>
    </rPh>
    <phoneticPr fontId="15"/>
  </si>
  <si>
    <t>ポップアップメニューの「削除」をクリックすると、確認のJSダイアログを表示し、OKなら当該出荷指示データを削除して、</t>
    <rPh sb="12" eb="14">
      <t>サクジョ</t>
    </rPh>
    <rPh sb="24" eb="26">
      <t>カクニン</t>
    </rPh>
    <rPh sb="35" eb="37">
      <t>ヒョウジ</t>
    </rPh>
    <rPh sb="43" eb="49">
      <t>トウガイシュッカシジ</t>
    </rPh>
    <rPh sb="53" eb="55">
      <t>サクジョ</t>
    </rPh>
    <phoneticPr fontId="15"/>
  </si>
  <si>
    <t>削除完了メッセージを表示する。</t>
  </si>
  <si>
    <t>リスト削除ボタンを押下すると、確認のダイアログを表示し、OKなら当該出荷指示リストを削除して出荷指示リスト検索画面へ遷移する。</t>
    <rPh sb="3" eb="5">
      <t>サクジョ</t>
    </rPh>
    <rPh sb="9" eb="11">
      <t>オウカ</t>
    </rPh>
    <rPh sb="15" eb="17">
      <t>カクニン</t>
    </rPh>
    <rPh sb="24" eb="26">
      <t>ヒョウジ</t>
    </rPh>
    <rPh sb="32" eb="38">
      <t>トウガイシュッカシジ</t>
    </rPh>
    <rPh sb="42" eb="44">
      <t>サクジョ</t>
    </rPh>
    <rPh sb="46" eb="50">
      <t>シュッカシジ</t>
    </rPh>
    <rPh sb="53" eb="55">
      <t>ケンサク</t>
    </rPh>
    <rPh sb="55" eb="57">
      <t>ガメン</t>
    </rPh>
    <rPh sb="58" eb="60">
      <t>センイ</t>
    </rPh>
    <phoneticPr fontId="15"/>
  </si>
  <si>
    <t>(5)~(67)の検索条件を表示/非表示させる</t>
    <rPh sb="9" eb="13">
      <t xml:space="preserve">ケンサクジョウケン </t>
    </rPh>
    <rPh sb="14" eb="16">
      <t xml:space="preserve">ヒョウジ </t>
    </rPh>
    <rPh sb="17" eb="20">
      <t xml:space="preserve">ヒヒョウジ </t>
    </rPh>
    <phoneticPr fontId="15"/>
  </si>
  <si>
    <t>対応状況</t>
    <rPh sb="0" eb="4">
      <t xml:space="preserve">タイオウジョウキョウ </t>
    </rPh>
    <phoneticPr fontId="15"/>
  </si>
  <si>
    <r>
      <rPr>
        <b/>
        <sz val="9"/>
        <color rgb="FFFF0000"/>
        <rFont val="Meiryo"/>
        <family val="2"/>
        <charset val="128"/>
      </rPr>
      <t>※カスタマイズ対応：選択肢追加</t>
    </r>
    <r>
      <rPr>
        <sz val="9"/>
        <color theme="1"/>
        <rFont val="Meiryo"/>
        <family val="3"/>
        <charset val="128"/>
      </rPr>
      <t xml:space="preserve">
チェック項目：決済処理中、注文受領、入金待ち、入金済み、キャンセル、出荷指示、出荷完了、購入処理中、ピック中、ピック完了、店頭予約</t>
    </r>
    <rPh sb="7" eb="9">
      <t xml:space="preserve">タイオウ </t>
    </rPh>
    <rPh sb="10" eb="13">
      <t xml:space="preserve">センタクシツイカ </t>
    </rPh>
    <rPh sb="13" eb="15">
      <t xml:space="preserve">ツイカ </t>
    </rPh>
    <rPh sb="22" eb="24">
      <t xml:space="preserve">ケッサイ </t>
    </rPh>
    <rPh sb="24" eb="27">
      <t xml:space="preserve">ショリチュウ </t>
    </rPh>
    <rPh sb="28" eb="32">
      <t xml:space="preserve">チュウモンジュリョウ </t>
    </rPh>
    <rPh sb="33" eb="36">
      <t xml:space="preserve">ニュウキンマチ </t>
    </rPh>
    <rPh sb="38" eb="41">
      <t xml:space="preserve">ニュウキンズミ </t>
    </rPh>
    <rPh sb="49" eb="53">
      <t xml:space="preserve">シュッカシジ </t>
    </rPh>
    <rPh sb="54" eb="58">
      <t xml:space="preserve">シュッカカンリョウ </t>
    </rPh>
    <rPh sb="59" eb="61">
      <t xml:space="preserve">コウニュウショリチュウ </t>
    </rPh>
    <rPh sb="61" eb="64">
      <t xml:space="preserve">ショリチュウ </t>
    </rPh>
    <rPh sb="76" eb="80">
      <t xml:space="preserve">テントウヨヤク </t>
    </rPh>
    <phoneticPr fontId="15"/>
  </si>
  <si>
    <t>チェック項目：注文備考なし、注文備考あり</t>
    <rPh sb="7" eb="11">
      <t xml:space="preserve">チュウモンビコウアリ </t>
    </rPh>
    <rPh sb="14" eb="18">
      <t xml:space="preserve">チュウモンビコウナシ </t>
    </rPh>
    <phoneticPr fontId="15"/>
  </si>
  <si>
    <t>数値（整数）</t>
    <phoneticPr fontId="15"/>
  </si>
  <si>
    <t>チェック項目：未入力、入力済</t>
    <rPh sb="0" eb="4">
      <t xml:space="preserve">センタクコウモク </t>
    </rPh>
    <rPh sb="7" eb="10">
      <t xml:space="preserve">ミニュウリョク </t>
    </rPh>
    <rPh sb="11" eb="14">
      <t xml:space="preserve">ニュウリョクズミ </t>
    </rPh>
    <phoneticPr fontId="15"/>
  </si>
  <si>
    <t>購入商品名1〜購入商品名３をANDもしくはOR条件で検索
選択項目：AND検索、OR検索</t>
    <phoneticPr fontId="15"/>
  </si>
  <si>
    <t>検索結果のうち、チェックボックスで選択したデータを対象とする</t>
    <rPh sb="0" eb="4">
      <t>ケンサクケッカ</t>
    </rPh>
    <rPh sb="17" eb="19">
      <t>センタク</t>
    </rPh>
    <rPh sb="25" eb="27">
      <t>タイショウ</t>
    </rPh>
    <phoneticPr fontId="15"/>
  </si>
  <si>
    <t>検索条件に一致したすべてのデータを下記の対象とする</t>
    <rPh sb="0" eb="4">
      <t>ケンサクジョウケン</t>
    </rPh>
    <rPh sb="5" eb="7">
      <t>イッチ</t>
    </rPh>
    <rPh sb="17" eb="19">
      <t xml:space="preserve">カキノ </t>
    </rPh>
    <rPh sb="20" eb="22">
      <t>タイショウ</t>
    </rPh>
    <phoneticPr fontId="15"/>
  </si>
  <si>
    <t>受注一覧(入力)で設定された条件に合致する受注の件数</t>
    <phoneticPr fontId="15"/>
  </si>
  <si>
    <t>複数選択</t>
    <rPh sb="0" eb="2">
      <t xml:space="preserve">フクスウ </t>
    </rPh>
    <rPh sb="2" eb="4">
      <t xml:space="preserve">センタク </t>
    </rPh>
    <phoneticPr fontId="15"/>
  </si>
  <si>
    <t>チェックを付けた受注情報がCSVダウンロード、メール送信一括対象となる</t>
    <phoneticPr fontId="15"/>
  </si>
  <si>
    <t>対象の受注の受注IDを表示</t>
    <rPh sb="0" eb="2">
      <t xml:space="preserve">タイショウ </t>
    </rPh>
    <rPh sb="11" eb="13">
      <t xml:space="preserve">ヒョウジ </t>
    </rPh>
    <phoneticPr fontId="15"/>
  </si>
  <si>
    <t>注文番号をクリックすると対象の注文編集画面へ遷移できる</t>
    <rPh sb="0" eb="4">
      <t xml:space="preserve">チュウモンバンゴウ </t>
    </rPh>
    <rPh sb="12" eb="14">
      <t xml:space="preserve">タイショウ </t>
    </rPh>
    <rPh sb="15" eb="17">
      <t xml:space="preserve">チュウモン </t>
    </rPh>
    <rPh sb="17" eb="19">
      <t xml:space="preserve">ヘンシュウ </t>
    </rPh>
    <rPh sb="19" eb="21">
      <t xml:space="preserve">ガメン </t>
    </rPh>
    <rPh sb="22" eb="24">
      <t xml:space="preserve">センイデキル </t>
    </rPh>
    <phoneticPr fontId="15"/>
  </si>
  <si>
    <t>ページング</t>
    <phoneticPr fontId="15"/>
  </si>
  <si>
    <t>選択したページへ遷移する</t>
    <phoneticPr fontId="15"/>
  </si>
  <si>
    <t>受注情報の検索、一覧表示が行えます。</t>
    <rPh sb="0" eb="2">
      <t>ガイヨウ</t>
    </rPh>
    <phoneticPr fontId="15"/>
  </si>
  <si>
    <t>本店、支店、スマレジの注文データを出力対象とする</t>
    <rPh sb="0" eb="2">
      <t xml:space="preserve">ホンテン </t>
    </rPh>
    <rPh sb="3" eb="5">
      <t xml:space="preserve">シテン </t>
    </rPh>
    <rPh sb="10" eb="12">
      <t xml:space="preserve">チュウモン </t>
    </rPh>
    <rPh sb="17" eb="19">
      <t xml:space="preserve">シュツリョク </t>
    </rPh>
    <rPh sb="19" eb="21">
      <t xml:space="preserve">タイショウトスル </t>
    </rPh>
    <phoneticPr fontId="15"/>
  </si>
  <si>
    <t>受注情報の履歴を確認できます</t>
    <rPh sb="5" eb="7">
      <t xml:space="preserve">リレキ </t>
    </rPh>
    <rPh sb="8" eb="10">
      <t xml:space="preserve">カクニン </t>
    </rPh>
    <phoneticPr fontId="15"/>
  </si>
  <si>
    <t>・注文番号を表示しスマレジ受注の場合は（）の中にEC受注時の注文番号を表示する
・店頭受取時の注文番号が複数存在する場合はカンマ区切りにし、リンクとする
・リンクを選択すると受注詳細に遷移する</t>
    <rPh sb="1" eb="5">
      <t xml:space="preserve">チュウモンバンゴウ </t>
    </rPh>
    <rPh sb="6" eb="8">
      <t xml:space="preserve">ヒョウジ </t>
    </rPh>
    <rPh sb="13" eb="15">
      <t xml:space="preserve">ジュチュウ </t>
    </rPh>
    <rPh sb="22" eb="23">
      <t xml:space="preserve">ナカニ </t>
    </rPh>
    <rPh sb="26" eb="28">
      <t xml:space="preserve">ジュチュウ </t>
    </rPh>
    <rPh sb="28" eb="29">
      <t xml:space="preserve">ジノ </t>
    </rPh>
    <rPh sb="30" eb="34">
      <t xml:space="preserve">チュウモンバンゴウヲ </t>
    </rPh>
    <rPh sb="35" eb="37">
      <t xml:space="preserve">ヒョウジスル </t>
    </rPh>
    <phoneticPr fontId="15"/>
  </si>
  <si>
    <t>ショップ用メモ欄</t>
    <phoneticPr fontId="15"/>
  </si>
  <si>
    <t>半角・全角</t>
    <rPh sb="0" eb="2">
      <t xml:space="preserve">ハンカク </t>
    </rPh>
    <rPh sb="3" eb="5">
      <t xml:space="preserve">ゼンカク </t>
    </rPh>
    <phoneticPr fontId="15"/>
  </si>
  <si>
    <t>Ph2へ見送り</t>
    <phoneticPr fontId="15"/>
  </si>
  <si>
    <t>・Ph2へ見送り
期限通知情報を参照</t>
    <phoneticPr fontId="15"/>
  </si>
  <si>
    <r>
      <t>①</t>
    </r>
    <r>
      <rPr>
        <u/>
        <sz val="9"/>
        <color theme="10"/>
        <rFont val="aptos narrow"/>
        <family val="2"/>
        <charset val="128"/>
        <scheme val="minor"/>
      </rPr>
      <t>店頭受取注文を含まないスマレジ決済</t>
    </r>
    <phoneticPr fontId="15"/>
  </si>
  <si>
    <r>
      <t>②</t>
    </r>
    <r>
      <rPr>
        <u/>
        <sz val="9"/>
        <color theme="10"/>
        <rFont val="aptos narrow"/>
        <family val="2"/>
        <charset val="128"/>
        <scheme val="minor"/>
      </rPr>
      <t>店頭受取注文のみのスマレジ決済</t>
    </r>
    <phoneticPr fontId="15"/>
  </si>
  <si>
    <r>
      <t>③</t>
    </r>
    <r>
      <rPr>
        <u/>
        <sz val="9"/>
        <color theme="10"/>
        <rFont val="aptos narrow"/>
        <family val="2"/>
        <charset val="128"/>
        <scheme val="minor"/>
      </rPr>
      <t>店頭受取注文＋店舗の商品のスマレジ決済</t>
    </r>
    <phoneticPr fontId="15"/>
  </si>
  <si>
    <t>Ph2へ見送り</t>
    <rPh sb="4" eb="6">
      <t xml:space="preserve">ミオクリ </t>
    </rPh>
    <phoneticPr fontId="15"/>
  </si>
  <si>
    <t>半角・全角</t>
    <phoneticPr fontId="15"/>
  </si>
  <si>
    <t>クリックすると拡大</t>
    <rPh sb="7" eb="9">
      <t>カクダイ</t>
    </rPh>
    <phoneticPr fontId="15"/>
  </si>
  <si>
    <t>0の場合非表示。欠品登録ボタンを押下すると表示される</t>
    <rPh sb="2" eb="4">
      <t>バアイ</t>
    </rPh>
    <rPh sb="4" eb="7">
      <t>ヒヒョウジ</t>
    </rPh>
    <rPh sb="8" eb="12">
      <t>ケッピントウロク</t>
    </rPh>
    <rPh sb="16" eb="18">
      <t>オウカ</t>
    </rPh>
    <rPh sb="21" eb="23">
      <t>ヒョウジ</t>
    </rPh>
    <phoneticPr fontId="15"/>
  </si>
  <si>
    <t>押下すると欠品数量入力欄と担当者を表示する</t>
    <rPh sb="0" eb="2">
      <t>オウカ</t>
    </rPh>
    <rPh sb="5" eb="9">
      <t>ケッピンスウリョウ</t>
    </rPh>
    <rPh sb="9" eb="12">
      <t>ニュウリョクラン</t>
    </rPh>
    <rPh sb="13" eb="16">
      <t>タントウシャ</t>
    </rPh>
    <rPh sb="17" eb="19">
      <t>ヒョウジ</t>
    </rPh>
    <phoneticPr fontId="15"/>
  </si>
  <si>
    <t>数値（整数）</t>
  </si>
  <si>
    <t>数値（整数）</t>
    <rPh sb="0" eb="1">
      <t xml:space="preserve">スウチ </t>
    </rPh>
    <rPh sb="2" eb="4">
      <t xml:space="preserve">セイスウ </t>
    </rPh>
    <phoneticPr fontId="15"/>
  </si>
  <si>
    <t>単一選択（セレクトボックス）</t>
    <phoneticPr fontId="15"/>
  </si>
  <si>
    <t>単一選択（ラジオボタン）</t>
    <rPh sb="0" eb="1">
      <t xml:space="preserve">タンイツセンタク </t>
    </rPh>
    <phoneticPr fontId="15"/>
  </si>
  <si>
    <t>単一選択（セレクトボックス）</t>
    <rPh sb="0" eb="2">
      <t xml:space="preserve">タンイツ </t>
    </rPh>
    <rPh sb="2" eb="4">
      <t xml:space="preserve">センタク </t>
    </rPh>
    <phoneticPr fontId="15"/>
  </si>
  <si>
    <t>変更後お届け時間</t>
    <rPh sb="0" eb="1">
      <t xml:space="preserve">ハイソウゴ </t>
    </rPh>
    <phoneticPr fontId="15"/>
  </si>
  <si>
    <t>発送日が未設定</t>
    <rPh sb="4" eb="7">
      <t xml:space="preserve">ミセッテイ </t>
    </rPh>
    <phoneticPr fontId="15"/>
  </si>
  <si>
    <t>出荷実績登録CSV</t>
    <phoneticPr fontId="15"/>
  </si>
  <si>
    <t>注文番号札</t>
    <phoneticPr fontId="15"/>
  </si>
  <si>
    <t>数値(整数)</t>
    <phoneticPr fontId="15"/>
  </si>
  <si>
    <t>文字型</t>
  </si>
  <si>
    <t>日時（YYYY/MM/DD HH:MM）</t>
  </si>
  <si>
    <t>出荷実績登録CSV</t>
    <rPh sb="6" eb="8">
      <t>トウロク</t>
    </rPh>
    <phoneticPr fontId="15"/>
  </si>
  <si>
    <t>出荷実績登録CSV</t>
    <rPh sb="0" eb="2">
      <t>ショウヒン</t>
    </rPh>
    <rPh sb="2" eb="4">
      <t>トウロク</t>
    </rPh>
    <rPh sb="5" eb="7">
      <t>ヘン</t>
    </rPh>
    <phoneticPr fontId="15"/>
  </si>
  <si>
    <t>M05-02</t>
    <phoneticPr fontId="15"/>
  </si>
  <si>
    <t>受注内容のCSV出力が行えます。</t>
    <phoneticPr fontId="15"/>
  </si>
  <si>
    <t>M05-03</t>
    <phoneticPr fontId="15"/>
  </si>
  <si>
    <t>カスタムCSV機能より受注情報CSV出力の項目を変更した状態で出力することができます。</t>
    <phoneticPr fontId="15"/>
  </si>
  <si>
    <t>受注詳細CSV出力</t>
    <phoneticPr fontId="15"/>
  </si>
  <si>
    <t>M05-04</t>
    <phoneticPr fontId="15"/>
  </si>
  <si>
    <t>受注一覧カスタムCSV出力</t>
    <phoneticPr fontId="15"/>
  </si>
  <si>
    <t>受注一覧カスタムCSV出力項目設定</t>
    <rPh sb="6" eb="8">
      <t>シュツリョク</t>
    </rPh>
    <rPh sb="8" eb="10">
      <t>コウモク</t>
    </rPh>
    <rPh sb="10" eb="12">
      <t>セッテイ</t>
    </rPh>
    <phoneticPr fontId="15"/>
  </si>
  <si>
    <t>受注一覧CSV出力</t>
    <rPh sb="2" eb="4">
      <t xml:space="preserve">ジョウホウ </t>
    </rPh>
    <rPh sb="6" eb="8">
      <t>シュツリョク</t>
    </rPh>
    <rPh sb="8" eb="9">
      <t>コウモク</t>
    </rPh>
    <phoneticPr fontId="15"/>
  </si>
  <si>
    <t>受注一覧CSV出力</t>
    <phoneticPr fontId="15"/>
  </si>
  <si>
    <t>M05-05</t>
    <phoneticPr fontId="15"/>
  </si>
  <si>
    <t>カスタムCSV機能より配送情報CSV出力の項目を変更した状態で出力することができます。</t>
    <phoneticPr fontId="15"/>
  </si>
  <si>
    <t>機能について</t>
  </si>
  <si>
    <t>本店・支店・スマレジ（実店頭）の受注情報をCSVとして出力することが可能</t>
  </si>
  <si>
    <t>本店のほか、支店の受注およびEC-CUBEで保持されているスマレジの取引データをCSV出力することが可能</t>
  </si>
  <si>
    <t>※スマレジでの非会員による取引データを考慮</t>
  </si>
  <si>
    <t>お名前(姓)</t>
    <phoneticPr fontId="15"/>
  </si>
  <si>
    <t>非会員である場合、非会員と表現する</t>
    <phoneticPr fontId="15"/>
  </si>
  <si>
    <t>非会員である場合、識別ID:4「お名前(姓)」に非会員と表現する</t>
    <rPh sb="7" eb="10">
      <t>キジュン</t>
    </rPh>
    <rPh sb="14" eb="15">
      <t>ツイカ</t>
    </rPh>
    <phoneticPr fontId="15"/>
  </si>
  <si>
    <t>住所3</t>
    <phoneticPr fontId="15"/>
  </si>
  <si>
    <t>識別ID:14「住所3」を追加。</t>
    <rPh sb="8" eb="10">
      <t>キジュン</t>
    </rPh>
    <rPh sb="14" eb="16">
      <t>ツイカ</t>
    </rPh>
    <phoneticPr fontId="15"/>
  </si>
  <si>
    <t>識別ID:63「免税額」を追加。</t>
    <rPh sb="8" eb="11">
      <t xml:space="preserve">メンゼイガク </t>
    </rPh>
    <rPh sb="14" eb="16">
      <t>ツイカ</t>
    </rPh>
    <phoneticPr fontId="15"/>
  </si>
  <si>
    <t>識別ID:62「メモ」を追加。</t>
    <rPh sb="13" eb="15">
      <t>ツイカ</t>
    </rPh>
    <phoneticPr fontId="15"/>
  </si>
  <si>
    <t>識別ID:61「クーポン値引き」を追加。</t>
    <rPh sb="18" eb="20">
      <t>ツイカ</t>
    </rPh>
    <phoneticPr fontId="15"/>
  </si>
  <si>
    <t>識別ID:60「小計値引き/割引区分」を追加。</t>
    <rPh sb="8" eb="10">
      <t>キジュン</t>
    </rPh>
    <rPh sb="14" eb="16">
      <t>ツイカ</t>
    </rPh>
    <phoneticPr fontId="15"/>
  </si>
  <si>
    <t>識別ID:59「取引ID」を追加。</t>
    <rPh sb="8" eb="10">
      <t>キジュン</t>
    </rPh>
    <rPh sb="14" eb="16">
      <t>ツイカ</t>
    </rPh>
    <phoneticPr fontId="15"/>
  </si>
  <si>
    <t>識別ID:58「店舗ID」を追加。</t>
    <rPh sb="8" eb="10">
      <t>キジュン</t>
    </rPh>
    <rPh sb="14" eb="16">
      <t>ツイカ</t>
    </rPh>
    <phoneticPr fontId="15"/>
  </si>
  <si>
    <t>本店のほか、支店の受注およびEC-CUBEで保持されているスマレジの取引データをCSV出力することが可能</t>
    <phoneticPr fontId="15"/>
  </si>
  <si>
    <t>本店のほか、支店の受注およびEC-CUBEで保持されているスマレジの取引データをCSV出力する</t>
    <phoneticPr fontId="15"/>
  </si>
  <si>
    <t>非会員である場合、識別ID:3「お名前(姓)」に非会員と表現する</t>
    <rPh sb="7" eb="10">
      <t>キジュン</t>
    </rPh>
    <phoneticPr fontId="15"/>
  </si>
  <si>
    <t>識別ID:83「店舗ID」を追加。</t>
    <rPh sb="8" eb="10">
      <t>キジュン</t>
    </rPh>
    <rPh sb="14" eb="16">
      <t>ツイカ</t>
    </rPh>
    <phoneticPr fontId="15"/>
  </si>
  <si>
    <t>識別ID:84「取引ID」を追加。</t>
    <rPh sb="8" eb="10">
      <t>キジュン</t>
    </rPh>
    <rPh sb="14" eb="16">
      <t>ツイカ</t>
    </rPh>
    <phoneticPr fontId="15"/>
  </si>
  <si>
    <t>識別ID:85「小計値引き/割引区分」を追加。</t>
    <rPh sb="8" eb="10">
      <t>キジュン</t>
    </rPh>
    <rPh sb="14" eb="16">
      <t>ツイカ</t>
    </rPh>
    <phoneticPr fontId="15"/>
  </si>
  <si>
    <t>識別ID:86「クーポン値引き」を追加。</t>
    <rPh sb="18" eb="20">
      <t>ツイカ</t>
    </rPh>
    <phoneticPr fontId="15"/>
  </si>
  <si>
    <t>識別ID:87「メモ」を追加。</t>
    <rPh sb="13" eb="15">
      <t>ツイカ</t>
    </rPh>
    <phoneticPr fontId="15"/>
  </si>
  <si>
    <t>識別ID:88「免税額」を追加。</t>
    <rPh sb="8" eb="11">
      <t xml:space="preserve">メンゼイガク </t>
    </rPh>
    <rPh sb="14" eb="16">
      <t>ツイカ</t>
    </rPh>
    <phoneticPr fontId="15"/>
  </si>
  <si>
    <t>現行機能の"受注一覧CSV出力”をベースに下記カスタマイズを行う</t>
    <phoneticPr fontId="15"/>
  </si>
  <si>
    <t>現行機能の"受注一覧カスタムCSV出力”をベースに下記カスタマイズを行う</t>
    <phoneticPr fontId="15"/>
  </si>
  <si>
    <t>現行機能の"受注詳細CSV出力”をベースに下記カスタマイズを行う</t>
    <phoneticPr fontId="15"/>
  </si>
  <si>
    <t>スマレジで購入した商品を返品する場合はキャンセルで対応する</t>
    <rPh sb="4" eb="6">
      <t xml:space="preserve">レンケイ </t>
    </rPh>
    <rPh sb="9" eb="11">
      <t xml:space="preserve">ジュチュウ </t>
    </rPh>
    <rPh sb="25" eb="27">
      <t xml:space="preserve">タイオウスル </t>
    </rPh>
    <phoneticPr fontId="15"/>
  </si>
  <si>
    <t>一部キャンセルは不可</t>
  </si>
  <si>
    <t>店頭受取の場合、運用として現状決済後のキャンセル処理については全キャンセルのみ可能とする</t>
    <rPh sb="0" eb="2">
      <t xml:space="preserve">ウンヨウトシテ </t>
    </rPh>
    <phoneticPr fontId="15"/>
  </si>
  <si>
    <t>フレーム</t>
    <phoneticPr fontId="15"/>
  </si>
  <si>
    <t>特殊フレームの場合のみ表示</t>
    <rPh sb="0" eb="2">
      <t xml:space="preserve">トクシュ </t>
    </rPh>
    <rPh sb="11" eb="13">
      <t xml:space="preserve">ヒョウジ </t>
    </rPh>
    <phoneticPr fontId="15"/>
  </si>
  <si>
    <t>※カスタマイズなし</t>
    <phoneticPr fontId="15"/>
  </si>
  <si>
    <t>※新規</t>
    <rPh sb="1" eb="3">
      <t xml:space="preserve">シンキ </t>
    </rPh>
    <phoneticPr fontId="15"/>
  </si>
  <si>
    <t>・項目変更時に画面を更新
・選択肢はショップ設定＞メール管理で作成されているテンプレート一覧が表示される</t>
    <rPh sb="1" eb="6">
      <t xml:space="preserve">コウモクヘンコウジニ </t>
    </rPh>
    <rPh sb="7" eb="9">
      <t>ガメン</t>
    </rPh>
    <rPh sb="10" eb="12">
      <t>コウシン</t>
    </rPh>
    <rPh sb="14" eb="17">
      <t xml:space="preserve">センタクシハ </t>
    </rPh>
    <rPh sb="31" eb="33">
      <t xml:space="preserve">サクセイサレテイル </t>
    </rPh>
    <rPh sb="44" eb="46">
      <t xml:space="preserve">イチラン </t>
    </rPh>
    <rPh sb="47" eb="49">
      <t xml:space="preserve">ヒョウジサレル </t>
    </rPh>
    <phoneticPr fontId="15"/>
  </si>
  <si>
    <t>・注文者名を表示させないメールの場合は非表示</t>
    <rPh sb="1" eb="5">
      <t xml:space="preserve">チュウモンシャメイ </t>
    </rPh>
    <rPh sb="6" eb="8">
      <t xml:space="preserve">ヒョウジサセナイ </t>
    </rPh>
    <rPh sb="19" eb="22">
      <t xml:space="preserve">ヒヒョウジ </t>
    </rPh>
    <phoneticPr fontId="15"/>
  </si>
  <si>
    <t>チェック項目：男性、女性</t>
    <phoneticPr fontId="15"/>
  </si>
  <si>
    <t>複数選択（セレクトボックス）</t>
    <rPh sb="0" eb="1">
      <t xml:space="preserve">フクスウセンタク </t>
    </rPh>
    <phoneticPr fontId="15"/>
  </si>
  <si>
    <t>※カスタマイズ対応：項目追加</t>
    <phoneticPr fontId="15"/>
  </si>
  <si>
    <t>チェック項目：通常、予約、大量</t>
    <rPh sb="7" eb="9">
      <t xml:space="preserve">ツウジョウ </t>
    </rPh>
    <rPh sb="10" eb="12">
      <t xml:space="preserve">ヨヤク </t>
    </rPh>
    <rPh sb="13" eb="15">
      <t xml:space="preserve">タイリョウ </t>
    </rPh>
    <phoneticPr fontId="15"/>
  </si>
  <si>
    <t>送り状CSV出力項目設定</t>
    <rPh sb="5" eb="7">
      <t>シュツリョク</t>
    </rPh>
    <rPh sb="7" eb="9">
      <t>コウモク</t>
    </rPh>
    <rPh sb="9" eb="11">
      <t>セッテイ</t>
    </rPh>
    <phoneticPr fontId="15"/>
  </si>
  <si>
    <t>送り状CSV出力</t>
    <rPh sb="0" eb="1">
      <t>オク</t>
    </rPh>
    <rPh sb="2" eb="3">
      <t>ジョウ</t>
    </rPh>
    <phoneticPr fontId="15"/>
  </si>
  <si>
    <t>送り状用のCSVを出力できる</t>
    <rPh sb="0" eb="1">
      <t>オク</t>
    </rPh>
    <rPh sb="2" eb="3">
      <t>ジョウ</t>
    </rPh>
    <phoneticPr fontId="15"/>
  </si>
  <si>
    <t>【注文数の変更に伴う原価と在庫の変動の例】</t>
    <rPh sb="1" eb="4">
      <t xml:space="preserve">チュウモンスウ </t>
    </rPh>
    <rPh sb="5" eb="7">
      <t xml:space="preserve">ヘンコウニ </t>
    </rPh>
    <rPh sb="8" eb="9">
      <t xml:space="preserve">トモナウ </t>
    </rPh>
    <rPh sb="10" eb="12">
      <t xml:space="preserve">ゲンカ </t>
    </rPh>
    <rPh sb="13" eb="15">
      <t xml:space="preserve">ザイコ </t>
    </rPh>
    <rPh sb="16" eb="18">
      <t>ヘンドウ</t>
    </rPh>
    <rPh sb="19" eb="20">
      <t xml:space="preserve">レイ </t>
    </rPh>
    <phoneticPr fontId="15"/>
  </si>
  <si>
    <t>受注情報を登録</t>
    <rPh sb="0" eb="2">
      <t>ジュチュウ</t>
    </rPh>
    <rPh sb="2" eb="4">
      <t>ジョウホウ</t>
    </rPh>
    <rPh sb="5" eb="7">
      <t xml:space="preserve">トウロク </t>
    </rPh>
    <phoneticPr fontId="15"/>
  </si>
  <si>
    <t>ページング</t>
  </si>
  <si>
    <t>1-1</t>
    <phoneticPr fontId="15"/>
  </si>
  <si>
    <t>1-2</t>
  </si>
  <si>
    <t>1-3</t>
  </si>
  <si>
    <t>1-4</t>
  </si>
  <si>
    <t>2-1</t>
    <phoneticPr fontId="15"/>
  </si>
  <si>
    <t>2-2</t>
  </si>
  <si>
    <t>2-3</t>
    <phoneticPr fontId="15"/>
  </si>
  <si>
    <t>2-4</t>
    <phoneticPr fontId="15"/>
  </si>
  <si>
    <t>2-5</t>
  </si>
  <si>
    <t>2-6</t>
  </si>
  <si>
    <t>2-7</t>
  </si>
  <si>
    <t>2-8</t>
  </si>
  <si>
    <t>2-9</t>
  </si>
  <si>
    <t>2-10</t>
  </si>
  <si>
    <t>2-11</t>
  </si>
  <si>
    <t>2-12</t>
  </si>
  <si>
    <t>2-13-1</t>
    <phoneticPr fontId="15"/>
  </si>
  <si>
    <t>2-13-2</t>
  </si>
  <si>
    <t>2-13-3</t>
  </si>
  <si>
    <t>2-13-4</t>
  </si>
  <si>
    <t>2-14-1</t>
    <phoneticPr fontId="15"/>
  </si>
  <si>
    <t>2-14-2</t>
  </si>
  <si>
    <t>2-14-3</t>
  </si>
  <si>
    <t>2-14-4</t>
  </si>
  <si>
    <t>2-14-5</t>
  </si>
  <si>
    <t>2-15-1</t>
    <phoneticPr fontId="15"/>
  </si>
  <si>
    <t>2-15-2</t>
  </si>
  <si>
    <t>2-15-3</t>
  </si>
  <si>
    <t>2-15-4</t>
  </si>
  <si>
    <t>2-15-5</t>
  </si>
  <si>
    <t>2-16-1</t>
    <phoneticPr fontId="15"/>
  </si>
  <si>
    <t>2-16-2</t>
  </si>
  <si>
    <t>2-16-3</t>
  </si>
  <si>
    <t>2-16-4</t>
  </si>
  <si>
    <t>2-16-5</t>
  </si>
  <si>
    <t>2-17-1</t>
    <phoneticPr fontId="15"/>
  </si>
  <si>
    <t>2-17-2</t>
  </si>
  <si>
    <t>2-17-3</t>
  </si>
  <si>
    <t>2-17-4</t>
  </si>
  <si>
    <t>2-17-5</t>
  </si>
  <si>
    <t>2-18-1</t>
    <phoneticPr fontId="15"/>
  </si>
  <si>
    <t>2-18-2</t>
  </si>
  <si>
    <t>2-18-3</t>
  </si>
  <si>
    <t>2-18-4</t>
  </si>
  <si>
    <t>2-18-5</t>
  </si>
  <si>
    <t>2-19-1</t>
    <phoneticPr fontId="15"/>
  </si>
  <si>
    <t>2-19-2</t>
  </si>
  <si>
    <t>2-19-3</t>
  </si>
  <si>
    <t>2-19-4</t>
  </si>
  <si>
    <t>2-19-5</t>
  </si>
  <si>
    <t>2-20-1</t>
    <phoneticPr fontId="15"/>
  </si>
  <si>
    <t>2-20-2</t>
  </si>
  <si>
    <t>2-20-3</t>
  </si>
  <si>
    <t>2-20-4</t>
  </si>
  <si>
    <t>2-20-5</t>
  </si>
  <si>
    <t>2-21-1</t>
    <phoneticPr fontId="15"/>
  </si>
  <si>
    <t>2-21-2</t>
  </si>
  <si>
    <t>2-21-3</t>
  </si>
  <si>
    <t>2-21-4</t>
  </si>
  <si>
    <t>2-21-5</t>
  </si>
  <si>
    <t>2-22</t>
    <phoneticPr fontId="15"/>
  </si>
  <si>
    <t>2-23</t>
  </si>
  <si>
    <t>2-24-1</t>
    <phoneticPr fontId="15"/>
  </si>
  <si>
    <t>2-24-2</t>
  </si>
  <si>
    <t>2-24-3</t>
  </si>
  <si>
    <t>2-25</t>
    <phoneticPr fontId="15"/>
  </si>
  <si>
    <t>2-26</t>
  </si>
  <si>
    <t>3-1</t>
    <phoneticPr fontId="15"/>
  </si>
  <si>
    <t>3-2</t>
  </si>
  <si>
    <t>4-1</t>
    <phoneticPr fontId="15"/>
  </si>
  <si>
    <t>4-2</t>
  </si>
  <si>
    <t>4-3</t>
  </si>
  <si>
    <t>4-4</t>
  </si>
  <si>
    <t>4-5</t>
  </si>
  <si>
    <t>4-6</t>
  </si>
  <si>
    <t>5-1</t>
    <phoneticPr fontId="15"/>
  </si>
  <si>
    <t>5-2</t>
    <phoneticPr fontId="15"/>
  </si>
  <si>
    <t>5-4</t>
    <phoneticPr fontId="15"/>
  </si>
  <si>
    <t>6-1</t>
    <phoneticPr fontId="15"/>
  </si>
  <si>
    <t>6-2</t>
  </si>
  <si>
    <t>6-3</t>
  </si>
  <si>
    <t>支払方法設定画面で定めたものをマスターとして参照して表示</t>
    <phoneticPr fontId="15"/>
  </si>
  <si>
    <t>配送方法設定画面で定めたものをマスターとして参照して表示</t>
    <rPh sb="19" eb="21">
      <t xml:space="preserve">ドウコン </t>
    </rPh>
    <rPh sb="22" eb="26">
      <t>テントウウケテントウ</t>
    </rPh>
    <phoneticPr fontId="15"/>
  </si>
  <si>
    <t>顧客グループ設定画面で定めたものをマスターとして参照して表示</t>
    <rPh sb="19" eb="21">
      <t xml:space="preserve">ドウコン </t>
    </rPh>
    <rPh sb="22" eb="26">
      <t>テントウウケテントウ</t>
    </rPh>
    <phoneticPr fontId="15"/>
  </si>
  <si>
    <t>メンバー管理で設定されている店舗</t>
    <phoneticPr fontId="15"/>
  </si>
  <si>
    <t>デフォルトでメンバー管理で設定されている店舗にて選択されている状態とする
複数選択された場合はOR条件とする。
店舗選択で全店を追加し、全店が選択されている場合は開店しているすべての店舗を検索対象とする。
全店と店舗が選択されている場合は開店しているすべての店舗を検索対象とする。</t>
    <rPh sb="49" eb="51">
      <t xml:space="preserve">ジョウケン </t>
    </rPh>
    <rPh sb="81" eb="83">
      <t>♻️</t>
    </rPh>
    <phoneticPr fontId="15"/>
  </si>
  <si>
    <t>複数店舗が選択されている場合はOR条件とする</t>
    <rPh sb="0" eb="2">
      <t xml:space="preserve">フクスウ </t>
    </rPh>
    <rPh sb="2" eb="4">
      <t xml:space="preserve">テンポ </t>
    </rPh>
    <rPh sb="5" eb="7">
      <t xml:space="preserve">センタクサレテイル </t>
    </rPh>
    <rPh sb="12" eb="14">
      <t xml:space="preserve">バアイ </t>
    </rPh>
    <rPh sb="17" eb="19">
      <t xml:space="preserve">ジョウケン </t>
    </rPh>
    <phoneticPr fontId="15"/>
  </si>
  <si>
    <t>全店＋個別店舗が選択されたら、全店検索となる</t>
    <phoneticPr fontId="15"/>
  </si>
  <si>
    <t>非会員である場合は非会員と表示する</t>
    <phoneticPr fontId="15"/>
  </si>
  <si>
    <t>スマレジとEC-CUBE間にてデータが重複になる場合は、スマレジから取得したデータを優先とする</t>
    <rPh sb="12" eb="13">
      <t xml:space="preserve">カンニテ </t>
    </rPh>
    <rPh sb="19" eb="21">
      <t>チョウフク</t>
    </rPh>
    <rPh sb="24" eb="26">
      <t xml:space="preserve">バアイ </t>
    </rPh>
    <rPh sb="28" eb="30">
      <t xml:space="preserve">サンショウ </t>
    </rPh>
    <rPh sb="34" eb="36">
      <t xml:space="preserve">シュトクシタ </t>
    </rPh>
    <rPh sb="42" eb="44">
      <t xml:space="preserve">ユウセントスル </t>
    </rPh>
    <phoneticPr fontId="15"/>
  </si>
  <si>
    <t>受注データにスマレジ取引を取り込んだ受注データのIDが登録されている場合は表示しない</t>
    <rPh sb="0" eb="2">
      <t xml:space="preserve">ジュチュウ </t>
    </rPh>
    <rPh sb="10" eb="12">
      <t xml:space="preserve">トリヒキヲ </t>
    </rPh>
    <rPh sb="13" eb="14">
      <t xml:space="preserve">トリコンダ </t>
    </rPh>
    <rPh sb="18" eb="20">
      <t xml:space="preserve">ジュチュウ </t>
    </rPh>
    <rPh sb="27" eb="29">
      <t xml:space="preserve">トウロクサレテイルバアイ </t>
    </rPh>
    <rPh sb="37" eb="39">
      <t xml:space="preserve">ヒョウジシナイ </t>
    </rPh>
    <phoneticPr fontId="15"/>
  </si>
  <si>
    <t>メール一括送信画面で入力したメール内容のプレビューを行う。</t>
    <rPh sb="3" eb="7">
      <t>イッカツソウシン</t>
    </rPh>
    <rPh sb="7" eb="9">
      <t>ガメン</t>
    </rPh>
    <rPh sb="10" eb="12">
      <t>ニュウリョク</t>
    </rPh>
    <rPh sb="17" eb="19">
      <t>ナイヨウ</t>
    </rPh>
    <rPh sb="26" eb="27">
      <t>オコナ</t>
    </rPh>
    <phoneticPr fontId="15"/>
  </si>
  <si>
    <t>メール一括送信機能にプレビュー画面を追加</t>
    <phoneticPr fontId="15"/>
  </si>
  <si>
    <t>メール一括送信プレビュー画面を新規機能として実装する</t>
    <rPh sb="3" eb="7">
      <t xml:space="preserve">シンキキノウトシテ ジッソウスル </t>
    </rPh>
    <rPh sb="12" eb="14">
      <t xml:space="preserve">ガメン </t>
    </rPh>
    <phoneticPr fontId="15"/>
  </si>
  <si>
    <t>カスタマイズ対応、ボタンのラベルを「確認」に変更。ボタン押下で「手動メール通知(確認画面)」へ遷移する</t>
    <phoneticPr fontId="15"/>
  </si>
  <si>
    <t>確認</t>
    <rPh sb="0" eb="2">
      <t xml:space="preserve">カクニン </t>
    </rPh>
    <phoneticPr fontId="15"/>
  </si>
  <si>
    <t>リンク</t>
  </si>
  <si>
    <t>受注一覧画面へ遷移する</t>
    <phoneticPr fontId="15"/>
  </si>
  <si>
    <t>手動メール通知画面に戻る</t>
    <rPh sb="0" eb="2">
      <t xml:space="preserve">シュドウ </t>
    </rPh>
    <rPh sb="5" eb="7">
      <t xml:space="preserve">ツウチ </t>
    </rPh>
    <rPh sb="7" eb="9">
      <t xml:space="preserve">ジュチュウイチランガメン </t>
    </rPh>
    <rPh sb="10" eb="11">
      <t xml:space="preserve">モドル </t>
    </rPh>
    <phoneticPr fontId="15"/>
  </si>
  <si>
    <t>当日受取アイコン</t>
    <phoneticPr fontId="15"/>
  </si>
  <si>
    <t>当日受取の受注情報の場合表示する</t>
    <rPh sb="5" eb="7">
      <t xml:space="preserve">ジュチュウ </t>
    </rPh>
    <rPh sb="7" eb="9">
      <t xml:space="preserve">ジョウホウ </t>
    </rPh>
    <rPh sb="12" eb="14">
      <t xml:space="preserve">ヒョウジスル </t>
    </rPh>
    <phoneticPr fontId="15"/>
  </si>
  <si>
    <t>送り状用のCSVを出力できる</t>
    <phoneticPr fontId="15"/>
  </si>
  <si>
    <t>未採番の注文がある場合は400エラーを返すようにする。</t>
    <phoneticPr fontId="15"/>
  </si>
  <si>
    <t>3-2</t>
    <phoneticPr fontId="15"/>
  </si>
  <si>
    <t>3-5</t>
  </si>
  <si>
    <t>3-6</t>
  </si>
  <si>
    <t>3-9</t>
  </si>
  <si>
    <t>3-10</t>
  </si>
  <si>
    <t>3-11</t>
  </si>
  <si>
    <t>3-12</t>
  </si>
  <si>
    <t>3-13</t>
  </si>
  <si>
    <t>3-14</t>
  </si>
  <si>
    <t>3-15</t>
  </si>
  <si>
    <t>3-16</t>
  </si>
  <si>
    <t>3-17</t>
  </si>
  <si>
    <t>3-18</t>
  </si>
  <si>
    <t>3-19</t>
  </si>
  <si>
    <t>3-20</t>
  </si>
  <si>
    <t>3-21</t>
  </si>
  <si>
    <t>3-22</t>
  </si>
  <si>
    <t>3-23</t>
  </si>
  <si>
    <t>3-3</t>
    <phoneticPr fontId="15"/>
  </si>
  <si>
    <t>3-4</t>
    <phoneticPr fontId="15"/>
  </si>
  <si>
    <t>3-7</t>
    <phoneticPr fontId="15"/>
  </si>
  <si>
    <t>3-8</t>
    <phoneticPr fontId="15"/>
  </si>
  <si>
    <t>3-24</t>
    <phoneticPr fontId="15"/>
  </si>
  <si>
    <t>1-5</t>
  </si>
  <si>
    <t>1-6</t>
  </si>
  <si>
    <t>1-7</t>
  </si>
  <si>
    <t>1-8</t>
  </si>
  <si>
    <t>1-9</t>
  </si>
  <si>
    <t>1-10</t>
  </si>
  <si>
    <t>1-11</t>
  </si>
  <si>
    <t>1-12</t>
  </si>
  <si>
    <t>1-13</t>
  </si>
  <si>
    <t>1-14</t>
  </si>
  <si>
    <t>1-15</t>
  </si>
  <si>
    <t>1-16</t>
  </si>
  <si>
    <t>1-17</t>
  </si>
  <si>
    <t>1-18</t>
  </si>
  <si>
    <t>1-19</t>
  </si>
  <si>
    <t>1-20</t>
  </si>
  <si>
    <t>1-21</t>
  </si>
  <si>
    <t>1-22</t>
  </si>
  <si>
    <t>1-23</t>
  </si>
  <si>
    <t>1-24</t>
  </si>
  <si>
    <t>選択した対象のデータを元にポップアップでPDF画面を表示させる</t>
    <rPh sb="0" eb="2">
      <t xml:space="preserve">センタクシタ </t>
    </rPh>
    <rPh sb="4" eb="6">
      <t xml:space="preserve">タイショウノ </t>
    </rPh>
    <rPh sb="11" eb="12">
      <t xml:space="preserve">モトニ </t>
    </rPh>
    <rPh sb="23" eb="25">
      <t xml:space="preserve">ガメン </t>
    </rPh>
    <rPh sb="26" eb="28">
      <t xml:space="preserve">ヒョウジサセル </t>
    </rPh>
    <phoneticPr fontId="15"/>
  </si>
  <si>
    <t>国外配送の受注情報を対象とする</t>
    <rPh sb="7" eb="9">
      <t xml:space="preserve">ジョウホウ </t>
    </rPh>
    <phoneticPr fontId="15"/>
  </si>
  <si>
    <t>国外配送でない受注情報を対象とする</t>
    <rPh sb="9" eb="11">
      <t xml:space="preserve">ジョウホウ </t>
    </rPh>
    <phoneticPr fontId="15"/>
  </si>
  <si>
    <t>【新規】手動メール通知(確認画面)</t>
    <phoneticPr fontId="15"/>
  </si>
  <si>
    <t>ステータスを未選択時のデフォルト検索の場合はキャンセル、引き渡し済み以外の受注を検索対象とする</t>
    <rPh sb="34" eb="36">
      <t xml:space="preserve">イガイノ </t>
    </rPh>
    <rPh sb="37" eb="39">
      <t xml:space="preserve">ジュチュウヲ </t>
    </rPh>
    <rPh sb="40" eb="44">
      <t xml:space="preserve">ケンサクタイショウトスル </t>
    </rPh>
    <phoneticPr fontId="15"/>
  </si>
  <si>
    <t>処理後、印刷予約を受け付けた旨のメッセージを表示して、ポップアップウインドウ表示する（レイアウト図参照）</t>
    <rPh sb="0" eb="3">
      <t>ショリゴ</t>
    </rPh>
    <rPh sb="14" eb="15">
      <t>ムネ</t>
    </rPh>
    <rPh sb="22" eb="24">
      <t>ヒョウジ</t>
    </rPh>
    <rPh sb="38" eb="40">
      <t xml:space="preserve">ヒョウジスル </t>
    </rPh>
    <rPh sb="49" eb="51">
      <t xml:space="preserve">サンショウ </t>
    </rPh>
    <phoneticPr fontId="15"/>
  </si>
  <si>
    <t>印刷内容については0505_基本設計仕様書(API_受注管理)を参照</t>
    <rPh sb="0" eb="2">
      <t xml:space="preserve">インサツ </t>
    </rPh>
    <rPh sb="2" eb="4">
      <t xml:space="preserve">ナイヨウ </t>
    </rPh>
    <rPh sb="31" eb="33">
      <t>_x0000__x0000__x0002__x0005__x0002__x0002_
_x001F_</t>
    </rPh>
    <phoneticPr fontId="15"/>
  </si>
  <si>
    <t>スマレジ側の取引情報をECCUBEに取り込むため、ECCUBEでのキャンセル処理は不要</t>
    <rPh sb="0" eb="2">
      <t xml:space="preserve">スマレジガワノ </t>
    </rPh>
    <rPh sb="6" eb="10">
      <t xml:space="preserve">トリヒキジョウホウ </t>
    </rPh>
    <rPh sb="18" eb="19">
      <t xml:space="preserve">トリコムタメ </t>
    </rPh>
    <rPh sb="41" eb="43">
      <t xml:space="preserve">フヨウ </t>
    </rPh>
    <phoneticPr fontId="15"/>
  </si>
  <si>
    <t>スマレジで返金時にECCUBE上で在庫を戻すため、ECCUBEでキャンセル処理を行う</t>
    <rPh sb="5" eb="8">
      <t xml:space="preserve">ヘンキンジニ </t>
    </rPh>
    <rPh sb="15" eb="16">
      <t xml:space="preserve">ジョウ </t>
    </rPh>
    <rPh sb="17" eb="19">
      <t xml:space="preserve">ザイコノ </t>
    </rPh>
    <rPh sb="20" eb="21">
      <t xml:space="preserve">モドス </t>
    </rPh>
    <rPh sb="40" eb="41">
      <t xml:space="preserve">オコナウ </t>
    </rPh>
    <phoneticPr fontId="15"/>
  </si>
  <si>
    <t>店頭受取注文の商品の場合はECCUBE上で在庫を戻すため、ECCUBEでキャンセル処理を行う</t>
    <rPh sb="0" eb="2">
      <t>テントウ</t>
    </rPh>
    <rPh sb="2" eb="4">
      <t>ウケトリ</t>
    </rPh>
    <rPh sb="4" eb="6">
      <t xml:space="preserve">チュウモン </t>
    </rPh>
    <rPh sb="7" eb="9">
      <t xml:space="preserve">ショウヒン </t>
    </rPh>
    <rPh sb="19" eb="20">
      <t xml:space="preserve">ジョウ </t>
    </rPh>
    <rPh sb="21" eb="23">
      <t xml:space="preserve">ザイコ </t>
    </rPh>
    <rPh sb="24" eb="25">
      <t xml:space="preserve">モドス </t>
    </rPh>
    <phoneticPr fontId="15"/>
  </si>
  <si>
    <t>ついで買いされた商品の場合はECCUBE上では数量を変更するが、在庫はスマレジ連携されてくるのでECCUBEでのキャンセル処理は不要</t>
    <rPh sb="8" eb="10">
      <t xml:space="preserve">ショウヒン </t>
    </rPh>
    <rPh sb="20" eb="21">
      <t xml:space="preserve">ジョウデ </t>
    </rPh>
    <rPh sb="23" eb="25">
      <t xml:space="preserve">スウリョウ </t>
    </rPh>
    <rPh sb="26" eb="28">
      <t xml:space="preserve">ヘンコウスルガ </t>
    </rPh>
    <rPh sb="32" eb="34">
      <t xml:space="preserve">ザイコ </t>
    </rPh>
    <rPh sb="39" eb="41">
      <t xml:space="preserve">レンケイ </t>
    </rPh>
    <rPh sb="48" eb="51">
      <t xml:space="preserve">ザイコモドシ </t>
    </rPh>
    <phoneticPr fontId="15"/>
  </si>
  <si>
    <t>【新規】受注情報履歴</t>
    <phoneticPr fontId="15"/>
  </si>
  <si>
    <t>6-4</t>
  </si>
  <si>
    <t>6-5</t>
  </si>
  <si>
    <t>6-6</t>
  </si>
  <si>
    <t>6-7</t>
  </si>
  <si>
    <t>6-8</t>
  </si>
  <si>
    <t>6-9</t>
  </si>
  <si>
    <t>6-10</t>
  </si>
  <si>
    <t>6-11</t>
  </si>
  <si>
    <t>6-12</t>
  </si>
  <si>
    <t>6-13</t>
  </si>
  <si>
    <t>6-14</t>
  </si>
  <si>
    <t>6-15</t>
  </si>
  <si>
    <t>6-16</t>
  </si>
  <si>
    <t>6-17</t>
  </si>
  <si>
    <t>6-18</t>
  </si>
  <si>
    <t>6-19</t>
  </si>
  <si>
    <t>6-20</t>
  </si>
  <si>
    <t>6-21</t>
  </si>
  <si>
    <t>6-22</t>
  </si>
  <si>
    <t>6-23</t>
  </si>
  <si>
    <t>6-24</t>
  </si>
  <si>
    <t>6-25</t>
  </si>
  <si>
    <t>6-26</t>
  </si>
  <si>
    <t>6-27</t>
  </si>
  <si>
    <t>10-1</t>
    <phoneticPr fontId="15"/>
  </si>
  <si>
    <t>10-2</t>
  </si>
  <si>
    <t>10-3</t>
  </si>
  <si>
    <t>10-4</t>
  </si>
  <si>
    <t>10-5</t>
  </si>
  <si>
    <t>10-6</t>
  </si>
  <si>
    <t>10-7</t>
  </si>
  <si>
    <t>10-8</t>
  </si>
  <si>
    <t>10-9</t>
  </si>
  <si>
    <t>10-10</t>
  </si>
  <si>
    <t>10-11</t>
  </si>
  <si>
    <t>10-12</t>
  </si>
  <si>
    <t>10-13</t>
  </si>
  <si>
    <t>10-14</t>
  </si>
  <si>
    <t>10-15</t>
  </si>
  <si>
    <t>10-16</t>
  </si>
  <si>
    <t>10-17</t>
  </si>
  <si>
    <t>10-18</t>
  </si>
  <si>
    <t>10-19</t>
  </si>
  <si>
    <t>10-20</t>
  </si>
  <si>
    <t>10-21</t>
  </si>
  <si>
    <t>10-22</t>
  </si>
  <si>
    <t>10-23</t>
  </si>
  <si>
    <t>10-24</t>
  </si>
  <si>
    <t>10-25</t>
  </si>
  <si>
    <t>10-26</t>
  </si>
  <si>
    <t>10-27</t>
  </si>
  <si>
    <t>11-1</t>
    <phoneticPr fontId="15"/>
  </si>
  <si>
    <t>11-2</t>
  </si>
  <si>
    <t>11-3</t>
  </si>
  <si>
    <t>11-4</t>
  </si>
  <si>
    <t>11-5</t>
  </si>
  <si>
    <t>12-1</t>
    <phoneticPr fontId="15"/>
  </si>
  <si>
    <t>12-2</t>
  </si>
  <si>
    <t>12-3</t>
  </si>
  <si>
    <t>12-4</t>
  </si>
  <si>
    <t>12-5</t>
  </si>
  <si>
    <t>12-6</t>
  </si>
  <si>
    <t>12-7</t>
  </si>
  <si>
    <t>12-8</t>
  </si>
  <si>
    <t>12-9</t>
  </si>
  <si>
    <t>12-10</t>
  </si>
  <si>
    <t>12-11</t>
  </si>
  <si>
    <t>12-12</t>
  </si>
  <si>
    <t>12-13</t>
  </si>
  <si>
    <t>12-14</t>
  </si>
  <si>
    <t>12-15</t>
  </si>
  <si>
    <t>12-16</t>
  </si>
  <si>
    <t>12-17</t>
  </si>
  <si>
    <t>12-18</t>
  </si>
  <si>
    <t>12-19</t>
  </si>
  <si>
    <t>12-20</t>
  </si>
  <si>
    <t>12-21</t>
  </si>
  <si>
    <t>12-22</t>
  </si>
  <si>
    <t>12-23</t>
  </si>
  <si>
    <t>12-24</t>
  </si>
  <si>
    <t>15-1</t>
    <phoneticPr fontId="15"/>
  </si>
  <si>
    <t>15-2</t>
  </si>
  <si>
    <t>15-3</t>
  </si>
  <si>
    <t>6-17-1</t>
    <phoneticPr fontId="15"/>
  </si>
  <si>
    <t>6-17-2</t>
  </si>
  <si>
    <t>6-17-3</t>
  </si>
  <si>
    <t>6-17-4</t>
  </si>
  <si>
    <t>6-17-5</t>
  </si>
  <si>
    <t>6-17-6</t>
  </si>
  <si>
    <t>6-17-7</t>
  </si>
  <si>
    <t>6-17-8</t>
  </si>
  <si>
    <t>受注一覧カスタムCSVダウンロード</t>
    <phoneticPr fontId="15"/>
  </si>
  <si>
    <t>受注詳細カスタムCSVダウンロード</t>
    <rPh sb="0" eb="2">
      <t>カスタム</t>
    </rPh>
    <rPh sb="4" eb="6">
      <t xml:space="preserve">ハイソウ </t>
    </rPh>
    <phoneticPr fontId="15"/>
  </si>
  <si>
    <t>4-7</t>
  </si>
  <si>
    <t>4-8</t>
  </si>
  <si>
    <t>4-9</t>
  </si>
  <si>
    <t>4-10</t>
  </si>
  <si>
    <t>4-11</t>
  </si>
  <si>
    <t>4-12</t>
  </si>
  <si>
    <t>4-13</t>
  </si>
  <si>
    <t>4-14</t>
  </si>
  <si>
    <t>4-15</t>
  </si>
  <si>
    <t>4-16</t>
  </si>
  <si>
    <t>4-17</t>
  </si>
  <si>
    <t>4-18</t>
  </si>
  <si>
    <t>4-19</t>
  </si>
  <si>
    <t>4-20</t>
  </si>
  <si>
    <t>4-21</t>
  </si>
  <si>
    <t>4-22</t>
  </si>
  <si>
    <t>4-23</t>
  </si>
  <si>
    <t>4-24</t>
  </si>
  <si>
    <t>4-25</t>
  </si>
  <si>
    <t>4-26</t>
  </si>
  <si>
    <t>画像</t>
    <rPh sb="0" eb="1">
      <t xml:space="preserve">ガゾウ </t>
    </rPh>
    <phoneticPr fontId="15"/>
  </si>
  <si>
    <t>4-27</t>
  </si>
  <si>
    <t>8-1</t>
    <phoneticPr fontId="15"/>
  </si>
  <si>
    <t>8-2</t>
  </si>
  <si>
    <t>8-3</t>
  </si>
  <si>
    <t>8-4</t>
  </si>
  <si>
    <t>8-5</t>
  </si>
  <si>
    <t>8-6</t>
  </si>
  <si>
    <t>8-7</t>
  </si>
  <si>
    <t>8-8</t>
  </si>
  <si>
    <t>8-9</t>
  </si>
  <si>
    <t>8-10</t>
  </si>
  <si>
    <t>8-11</t>
  </si>
  <si>
    <t>8-12</t>
  </si>
  <si>
    <t>8-13</t>
  </si>
  <si>
    <t>8-14</t>
  </si>
  <si>
    <t>8-15</t>
  </si>
  <si>
    <t>8-16</t>
  </si>
  <si>
    <t>8-17</t>
  </si>
  <si>
    <t>8-18</t>
  </si>
  <si>
    <t>8-19</t>
  </si>
  <si>
    <t>8-20</t>
  </si>
  <si>
    <t>8-21</t>
  </si>
  <si>
    <t>8-22</t>
  </si>
  <si>
    <t>8-23</t>
  </si>
  <si>
    <t>8-24</t>
  </si>
  <si>
    <t>8-25</t>
  </si>
  <si>
    <t>8-26</t>
  </si>
  <si>
    <t>8-27</t>
  </si>
  <si>
    <t>9-1</t>
    <phoneticPr fontId="15"/>
  </si>
  <si>
    <t>9-2</t>
  </si>
  <si>
    <t>9-3</t>
  </si>
  <si>
    <t>9-4</t>
  </si>
  <si>
    <t>9-5</t>
  </si>
  <si>
    <r>
      <rPr>
        <u/>
        <sz val="11"/>
        <color theme="10"/>
        <rFont val="aptos narrow"/>
        <family val="2"/>
        <charset val="128"/>
        <scheme val="minor"/>
      </rPr>
      <t>受注商品情報を参照</t>
    </r>
    <rPh sb="0" eb="4">
      <t xml:space="preserve">ジュチュウショウヒン </t>
    </rPh>
    <rPh sb="4" eb="6">
      <t xml:space="preserve">ジョウホウ </t>
    </rPh>
    <rPh sb="7" eb="9">
      <t xml:space="preserve">サンショウ </t>
    </rPh>
    <phoneticPr fontId="15"/>
  </si>
  <si>
    <r>
      <rPr>
        <u/>
        <sz val="11"/>
        <color theme="10"/>
        <rFont val="aptos narrow"/>
        <family val="2"/>
        <charset val="128"/>
        <scheme val="minor"/>
      </rPr>
      <t>期限通知情報を参照</t>
    </r>
    <rPh sb="0" eb="4">
      <t xml:space="preserve">キゲンツウチジョウホウ </t>
    </rPh>
    <rPh sb="4" eb="6">
      <t xml:space="preserve">ジョウホウ </t>
    </rPh>
    <rPh sb="7" eb="9">
      <t xml:space="preserve">サンショウ </t>
    </rPh>
    <phoneticPr fontId="15"/>
  </si>
  <si>
    <r>
      <rPr>
        <u/>
        <sz val="11"/>
        <color theme="10"/>
        <rFont val="aptos narrow"/>
        <family val="2"/>
        <charset val="128"/>
        <scheme val="minor"/>
      </rPr>
      <t>注文者情報を参照</t>
    </r>
    <rPh sb="0" eb="3">
      <t xml:space="preserve">チュウモンシャ </t>
    </rPh>
    <rPh sb="3" eb="5">
      <t xml:space="preserve">ジョウホウ </t>
    </rPh>
    <rPh sb="6" eb="8">
      <t xml:space="preserve">サンショウ </t>
    </rPh>
    <phoneticPr fontId="15"/>
  </si>
  <si>
    <r>
      <rPr>
        <u/>
        <sz val="11"/>
        <color theme="10"/>
        <rFont val="aptos narrow"/>
        <family val="2"/>
        <charset val="128"/>
        <scheme val="minor"/>
      </rPr>
      <t>お支払情報を参照</t>
    </r>
    <rPh sb="3" eb="5">
      <t xml:space="preserve">ジョウホウ </t>
    </rPh>
    <rPh sb="6" eb="8">
      <t xml:space="preserve">サンショウ </t>
    </rPh>
    <phoneticPr fontId="15"/>
  </si>
  <si>
    <r>
      <rPr>
        <u/>
        <sz val="11"/>
        <color theme="10"/>
        <rFont val="aptos narrow"/>
        <family val="2"/>
        <charset val="128"/>
        <scheme val="minor"/>
      </rPr>
      <t>お届け先情報を参照</t>
    </r>
    <rPh sb="4" eb="6">
      <t xml:space="preserve">ジョウホウ </t>
    </rPh>
    <rPh sb="7" eb="9">
      <t xml:space="preserve">サンショウ </t>
    </rPh>
    <phoneticPr fontId="15"/>
  </si>
  <si>
    <t>「受注ステータスを変更」ボタン押下時は受注情報ステータスを更新、ステータス更新に紐づく処理を行う</t>
    <rPh sb="15" eb="18">
      <t xml:space="preserve">オウカジ </t>
    </rPh>
    <rPh sb="40" eb="41">
      <t xml:space="preserve">ヒモヅク </t>
    </rPh>
    <rPh sb="43" eb="45">
      <t xml:space="preserve">ショリヲ </t>
    </rPh>
    <rPh sb="46" eb="47">
      <t xml:space="preserve">オコナウ </t>
    </rPh>
    <phoneticPr fontId="15"/>
  </si>
  <si>
    <t>「受注情報を登録」を押下時は、受注情報を更新</t>
    <phoneticPr fontId="15"/>
  </si>
  <si>
    <t>受注情報更新は下記のボタン押下で実施され、処理内容が異なる</t>
    <rPh sb="0" eb="2">
      <t xml:space="preserve">ジュチュウ </t>
    </rPh>
    <rPh sb="2" eb="4">
      <t xml:space="preserve">ジョウホウ </t>
    </rPh>
    <rPh sb="4" eb="6">
      <t xml:space="preserve">コウシン </t>
    </rPh>
    <rPh sb="7" eb="9">
      <t xml:space="preserve">カキノ </t>
    </rPh>
    <rPh sb="13" eb="15">
      <t xml:space="preserve">オウカ </t>
    </rPh>
    <rPh sb="16" eb="18">
      <t xml:space="preserve">ジッシ </t>
    </rPh>
    <rPh sb="21" eb="23">
      <t xml:space="preserve">ショリ </t>
    </rPh>
    <rPh sb="23" eb="25">
      <t xml:space="preserve">ジッシナイヨウガ </t>
    </rPh>
    <rPh sb="26" eb="27">
      <t xml:space="preserve">コトナル </t>
    </rPh>
    <phoneticPr fontId="15"/>
  </si>
  <si>
    <t>設定ファイルのインボイスの番号を記載</t>
    <rPh sb="0" eb="2">
      <t xml:space="preserve">セッテイファイル </t>
    </rPh>
    <rPh sb="7" eb="10">
      <t xml:space="preserve">コテイチヲ </t>
    </rPh>
    <rPh sb="11" eb="13">
      <t xml:space="preserve">キサイ </t>
    </rPh>
    <phoneticPr fontId="15"/>
  </si>
  <si>
    <t>「受注情報を登録」ボタンは権限が制限され権限がないユーザが押下した場合、エラーとなる</t>
    <rPh sb="29" eb="31">
      <t xml:space="preserve">オウカ </t>
    </rPh>
    <phoneticPr fontId="15"/>
  </si>
  <si>
    <t>スマレジの取引データを表示する</t>
    <phoneticPr fontId="15"/>
  </si>
  <si>
    <t>スマレジにしか存在しない支払方法を表示可能とする</t>
    <phoneticPr fontId="15"/>
  </si>
  <si>
    <t>スマレジで決済を行ったあと、全商品を返品したい場合、</t>
    <rPh sb="5" eb="7">
      <t>ケッサイ</t>
    </rPh>
    <rPh sb="8" eb="9">
      <t>オコナ</t>
    </rPh>
    <rPh sb="14" eb="15">
      <t>ゼン</t>
    </rPh>
    <rPh sb="15" eb="17">
      <t>ショウヒン</t>
    </rPh>
    <rPh sb="18" eb="20">
      <t>ヘンピン</t>
    </rPh>
    <rPh sb="23" eb="25">
      <t>バアイ</t>
    </rPh>
    <phoneticPr fontId="15"/>
  </si>
  <si>
    <t>EC在庫からの購入か、スマレジ在庫からの購入かで返品の処理は同様（すべてスマレジで行う、ECCUBE側は触らない）ですが在庫の処理が異なります。</t>
    <phoneticPr fontId="15"/>
  </si>
  <si>
    <t>店頭受取注文（EC在庫からの購入）をスマレジでの決済時に含むかどうかで返品処理が異なるのでまとめました。</t>
    <phoneticPr fontId="15"/>
  </si>
  <si>
    <t>EC在庫からの購入か、スマレジ在庫からの購入かで返品の処理は同様（すべてスマレジで行う、ECCUBE側は触らない）ですが在庫の処理が異なります。</t>
    <rPh sb="2" eb="4">
      <t>ザイコ</t>
    </rPh>
    <rPh sb="7" eb="9">
      <t>コウニュウ</t>
    </rPh>
    <rPh sb="15" eb="17">
      <t>ザイコ</t>
    </rPh>
    <rPh sb="20" eb="22">
      <t>コウニュウ</t>
    </rPh>
    <rPh sb="24" eb="26">
      <t>ヘンピン</t>
    </rPh>
    <rPh sb="27" eb="29">
      <t>ショリ</t>
    </rPh>
    <rPh sb="30" eb="32">
      <t>ドウヨウ</t>
    </rPh>
    <rPh sb="41" eb="42">
      <t>オコナ</t>
    </rPh>
    <rPh sb="50" eb="51">
      <t>ガワ</t>
    </rPh>
    <rPh sb="52" eb="53">
      <t>サワ</t>
    </rPh>
    <rPh sb="60" eb="62">
      <t>ザイコ</t>
    </rPh>
    <rPh sb="63" eb="65">
      <t>ショリ</t>
    </rPh>
    <rPh sb="66" eb="67">
      <t>コト</t>
    </rPh>
    <phoneticPr fontId="15"/>
  </si>
  <si>
    <t>在庫戻し</t>
    <rPh sb="0" eb="2">
      <t>ザイコ</t>
    </rPh>
    <rPh sb="2" eb="3">
      <t>モド</t>
    </rPh>
    <phoneticPr fontId="15"/>
  </si>
  <si>
    <t>可（全返品のみ）</t>
    <rPh sb="0" eb="1">
      <t>カ</t>
    </rPh>
    <rPh sb="2" eb="5">
      <t>ゼンヘンピン</t>
    </rPh>
    <phoneticPr fontId="15"/>
  </si>
  <si>
    <t>スマレジ在庫を戻す</t>
    <rPh sb="4" eb="6">
      <t>ザイコ</t>
    </rPh>
    <rPh sb="7" eb="8">
      <t>モド</t>
    </rPh>
    <phoneticPr fontId="15"/>
  </si>
  <si>
    <t>可（全返品のみ）</t>
    <rPh sb="0" eb="1">
      <t>カ</t>
    </rPh>
    <phoneticPr fontId="15"/>
  </si>
  <si>
    <t>EC在庫を戻す</t>
    <rPh sb="2" eb="4">
      <t>ザイコ</t>
    </rPh>
    <rPh sb="5" eb="6">
      <t>モド</t>
    </rPh>
    <phoneticPr fontId="15"/>
  </si>
  <si>
    <t>スマレジ在庫とEC在庫を戻す</t>
    <rPh sb="4" eb="6">
      <t>ザイコ</t>
    </rPh>
    <rPh sb="9" eb="11">
      <t>ザイコ</t>
    </rPh>
    <rPh sb="12" eb="13">
      <t>モド</t>
    </rPh>
    <phoneticPr fontId="15"/>
  </si>
  <si>
    <t>※スマレジで決済を通すものについてはECCUBEで受注情報変更不可</t>
    <rPh sb="6" eb="8">
      <t>ケッサイ</t>
    </rPh>
    <rPh sb="9" eb="10">
      <t>トオ</t>
    </rPh>
    <rPh sb="25" eb="27">
      <t>ジュチュウ</t>
    </rPh>
    <rPh sb="27" eb="29">
      <t>ジョウホウ</t>
    </rPh>
    <rPh sb="29" eb="33">
      <t>ヘンコウフカ</t>
    </rPh>
    <phoneticPr fontId="15"/>
  </si>
  <si>
    <t>★商品の 言語・状態・Foil・フレーム に応じたアイコン（アイコン風のラベル）を表示する。</t>
    <rPh sb="1" eb="3">
      <t>ショウヒン</t>
    </rPh>
    <rPh sb="5" eb="7">
      <t>ゲンゴ</t>
    </rPh>
    <rPh sb="8" eb="10">
      <t>ジョウタイ</t>
    </rPh>
    <rPh sb="22" eb="23">
      <t>オウ</t>
    </rPh>
    <rPh sb="34" eb="35">
      <t>フウ</t>
    </rPh>
    <rPh sb="41" eb="43">
      <t>ヒョウジ</t>
    </rPh>
    <phoneticPr fontId="15"/>
  </si>
  <si>
    <t>・FoilについてはFoil、特殊の場合のみ表示する、フレームについては特殊の場合のみ表示する</t>
    <phoneticPr fontId="15"/>
  </si>
  <si>
    <t>Foilカードの時のみ表示
Foil、特殊の場合のみ表示する</t>
    <rPh sb="8" eb="9">
      <t>トキ</t>
    </rPh>
    <rPh sb="11" eb="13">
      <t>ヒョウジ</t>
    </rPh>
    <phoneticPr fontId="15"/>
  </si>
  <si>
    <t>石川</t>
    <rPh sb="0" eb="2">
      <t>イシカワ</t>
    </rPh>
    <phoneticPr fontId="15"/>
  </si>
  <si>
    <t>1-2</t>
    <phoneticPr fontId="15"/>
  </si>
  <si>
    <t>1-3</t>
    <phoneticPr fontId="15"/>
  </si>
  <si>
    <t>1-4</t>
    <phoneticPr fontId="15"/>
  </si>
  <si>
    <t>1-5</t>
    <phoneticPr fontId="15"/>
  </si>
  <si>
    <t>5-3</t>
    <phoneticPr fontId="15"/>
  </si>
  <si>
    <t>店舗名</t>
    <rPh sb="0" eb="2">
      <t xml:space="preserve">テンポ </t>
    </rPh>
    <rPh sb="2" eb="3">
      <t>メイ</t>
    </rPh>
    <phoneticPr fontId="15"/>
  </si>
  <si>
    <t>本店、支店のデータを統合するため追加</t>
    <rPh sb="0" eb="2">
      <t>ホンテン</t>
    </rPh>
    <rPh sb="3" eb="5">
      <t>シテン</t>
    </rPh>
    <rPh sb="10" eb="12">
      <t>トウゴウ</t>
    </rPh>
    <rPh sb="16" eb="18">
      <t>ツイカ</t>
    </rPh>
    <phoneticPr fontId="15"/>
  </si>
  <si>
    <t>また、欠品の場合は在庫変動理由を欠品として登録する</t>
    <rPh sb="3" eb="5">
      <t>ケッピン</t>
    </rPh>
    <rPh sb="6" eb="8">
      <t>バアイ</t>
    </rPh>
    <rPh sb="9" eb="11">
      <t>ザイコ</t>
    </rPh>
    <rPh sb="11" eb="13">
      <t>ヘンドウ</t>
    </rPh>
    <rPh sb="13" eb="15">
      <t>リユウ</t>
    </rPh>
    <rPh sb="16" eb="18">
      <t>ケッピン</t>
    </rPh>
    <rPh sb="21" eb="23">
      <t>トウロク</t>
    </rPh>
    <phoneticPr fontId="15"/>
  </si>
  <si>
    <t>（欠品時の在庫の動きについては設計書「0202_基本設計仕様書(在庫管理機能)」の別添資料_在庫変動時の履歴作成についてを参照）</t>
    <rPh sb="1" eb="3">
      <t>ケッピン</t>
    </rPh>
    <rPh sb="3" eb="4">
      <t>ジ</t>
    </rPh>
    <rPh sb="5" eb="7">
      <t>ザイコ</t>
    </rPh>
    <rPh sb="8" eb="9">
      <t>ウゴ</t>
    </rPh>
    <rPh sb="15" eb="18">
      <t>セッケイショ</t>
    </rPh>
    <rPh sb="61" eb="63">
      <t>サンショウ</t>
    </rPh>
    <phoneticPr fontId="15"/>
  </si>
  <si>
    <t>スマレジ取引の場合は編集不可</t>
    <rPh sb="4" eb="6">
      <t>トリヒキ</t>
    </rPh>
    <rPh sb="10" eb="12">
      <t>ヘンシュウ</t>
    </rPh>
    <rPh sb="12" eb="14">
      <t xml:space="preserve">フカ </t>
    </rPh>
    <phoneticPr fontId="15"/>
  </si>
  <si>
    <t>支店の受注やスマレジ取引は、配送方法が「店頭受取」となり、「出荷指示リストから除外」がオンのため出力されない</t>
    <rPh sb="0" eb="2">
      <t>シテン</t>
    </rPh>
    <rPh sb="3" eb="5">
      <t>ジュチュウ</t>
    </rPh>
    <rPh sb="10" eb="12">
      <t>トリヒキ</t>
    </rPh>
    <rPh sb="14" eb="18">
      <t>ハイソウホウホウ</t>
    </rPh>
    <rPh sb="20" eb="22">
      <t>テントウ</t>
    </rPh>
    <rPh sb="22" eb="24">
      <t>ウケトリ</t>
    </rPh>
    <rPh sb="48" eb="50">
      <t>シュツリョク</t>
    </rPh>
    <phoneticPr fontId="15"/>
  </si>
  <si>
    <t>注文番号</t>
    <rPh sb="0" eb="2">
      <t>チュウモン</t>
    </rPh>
    <rPh sb="2" eb="4">
      <t>バンゴウ</t>
    </rPh>
    <phoneticPr fontId="15"/>
  </si>
  <si>
    <t>注文者名</t>
    <rPh sb="0" eb="2">
      <t>チュウモン</t>
    </rPh>
    <phoneticPr fontId="15"/>
  </si>
  <si>
    <t>引き渡し後の受注情報に引き渡し前の注文番号を紐づけておき、引き渡し前の注文番号で検索した際に、引き渡し後の受注情報が検索できるようにする</t>
    <rPh sb="17" eb="19">
      <t>チュウモン</t>
    </rPh>
    <rPh sb="35" eb="37">
      <t>チュウモン</t>
    </rPh>
    <phoneticPr fontId="15"/>
  </si>
  <si>
    <t>海外住所用で住所３を追加</t>
    <phoneticPr fontId="15"/>
  </si>
  <si>
    <t>XXビル1F</t>
    <phoneticPr fontId="15"/>
  </si>
  <si>
    <t>CSVファイルのアップロード</t>
    <phoneticPr fontId="15"/>
  </si>
  <si>
    <t>TSVの文言を削除する</t>
    <rPh sb="4" eb="6">
      <t>モンゴン</t>
    </rPh>
    <rPh sb="7" eb="9">
      <t>サクジョ</t>
    </rPh>
    <phoneticPr fontId="15"/>
  </si>
  <si>
    <t>300件</t>
    <rPh sb="2" eb="3">
      <t xml:space="preserve">ケン </t>
    </rPh>
    <phoneticPr fontId="15"/>
  </si>
  <si>
    <t>件数のデフォルト値を300件とする</t>
    <rPh sb="0" eb="2">
      <t xml:space="preserve">ケンスウ </t>
    </rPh>
    <rPh sb="8" eb="9">
      <t xml:space="preserve">アタイ </t>
    </rPh>
    <phoneticPr fontId="15"/>
  </si>
  <si>
    <t>堀部</t>
    <rPh sb="0" eb="2">
      <t xml:space="preserve">ホリベ </t>
    </rPh>
    <phoneticPr fontId="15"/>
  </si>
  <si>
    <t>商品名と商品コードは部分一致検索。商品IDは完全一致検索</t>
    <phoneticPr fontId="15"/>
  </si>
  <si>
    <t>商品に紐づく規格を表示する
表示内容は
商品コード/言語/状態/基準価格/(あれば)高額商品コード
とする</t>
    <rPh sb="0" eb="2">
      <t>ショウヒン</t>
    </rPh>
    <rPh sb="3" eb="4">
      <t>ヒモ</t>
    </rPh>
    <rPh sb="6" eb="8">
      <t>キカク</t>
    </rPh>
    <rPh sb="9" eb="11">
      <t>ヒョウジ</t>
    </rPh>
    <rPh sb="14" eb="18">
      <t>ヒョウジナイヨウ</t>
    </rPh>
    <rPh sb="20" eb="22">
      <t>ショウヒン</t>
    </rPh>
    <rPh sb="26" eb="28">
      <t>ゲンゴ</t>
    </rPh>
    <rPh sb="29" eb="31">
      <t>ジョウタイ</t>
    </rPh>
    <rPh sb="32" eb="34">
      <t>キジュン</t>
    </rPh>
    <rPh sb="34" eb="36">
      <t>カカク</t>
    </rPh>
    <rPh sb="42" eb="44">
      <t>コウガク</t>
    </rPh>
    <rPh sb="44" eb="46">
      <t>ショウヒン</t>
    </rPh>
    <phoneticPr fontId="15"/>
  </si>
  <si>
    <t>ページングUI</t>
    <phoneticPr fontId="15"/>
  </si>
  <si>
    <t>商品コードのプルダウンには商品コード 言語 状態 基準価格 (あれば)高額商品コードを表示する</t>
    <phoneticPr fontId="15"/>
  </si>
  <si>
    <t xml:space="preserve">・並び順は以下の通りとなる </t>
  </si>
  <si>
    <t>  ・カードが先、カード以外は後</t>
  </si>
  <si>
    <t xml:space="preserve">  ・棚番（昇順、支店の場合は棚番のソートは行わない） </t>
  </si>
  <si>
    <t xml:space="preserve">  ・言語（日→英→他言語） </t>
  </si>
  <si>
    <t xml:space="preserve">  ・状態（NM→HP） </t>
  </si>
  <si>
    <t xml:space="preserve">  ・Foilフラグ（非Foil→Foil） </t>
  </si>
  <si>
    <t xml:space="preserve">  ・略称タグ（昇順） </t>
  </si>
  <si>
    <t xml:space="preserve">  ・レアリティ（M→C） </t>
  </si>
  <si>
    <t xml:space="preserve">  ・色（マスターデータ色順参照） </t>
  </si>
  <si>
    <t xml:space="preserve">  ・設定されている略称タグについてコレクター番号でのソートだった場合、コレクター番号（昇順） </t>
  </si>
  <si>
    <t>  ・設定されている略称タグについてアルファベットでのソートだった場合、英語のカード名（昇順）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</si>
</sst>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78">
    <font>
      <sz val="11"/>
      <color theme="1"/>
      <name val="aptos narrow"/>
      <scheme val="minor"/>
    </font>
    <font>
      <sz val="9"/>
      <color theme="1"/>
      <name val="Meiryo"/>
      <family val="2"/>
      <charset val="128"/>
    </font>
    <font>
      <sz val="9"/>
      <color theme="1"/>
      <name val="Meiryo"/>
      <family val="2"/>
      <charset val="128"/>
    </font>
    <font>
      <sz val="10"/>
      <color theme="1"/>
      <name val="Meiryo"/>
      <family val="3"/>
      <charset val="128"/>
    </font>
    <font>
      <sz val="18"/>
      <color theme="1"/>
      <name val="Meiryo"/>
      <family val="3"/>
      <charset val="128"/>
    </font>
    <font>
      <sz val="16"/>
      <color theme="1"/>
      <name val="Meiryo"/>
      <family val="3"/>
      <charset val="128"/>
    </font>
    <font>
      <sz val="36"/>
      <color theme="1"/>
      <name val="Meiryo"/>
      <family val="3"/>
      <charset val="128"/>
    </font>
    <font>
      <sz val="12"/>
      <color theme="1"/>
      <name val="游ゴシック"/>
      <family val="3"/>
      <charset val="128"/>
    </font>
    <font>
      <sz val="9"/>
      <color theme="1"/>
      <name val="Meiryo"/>
      <family val="3"/>
      <charset val="128"/>
    </font>
    <font>
      <sz val="11"/>
      <name val="Aptos Narrow"/>
      <family val="2"/>
    </font>
    <font>
      <sz val="8"/>
      <color theme="1"/>
      <name val="Meiryo"/>
      <family val="3"/>
      <charset val="128"/>
    </font>
    <font>
      <b/>
      <sz val="9"/>
      <color theme="1"/>
      <name val="Meiryo"/>
      <family val="3"/>
      <charset val="128"/>
    </font>
    <font>
      <sz val="9"/>
      <color rgb="FFFF0000"/>
      <name val="Meiryo"/>
      <family val="3"/>
      <charset val="128"/>
    </font>
    <font>
      <sz val="11"/>
      <color theme="1"/>
      <name val="游ゴシック"/>
      <family val="3"/>
      <charset val="128"/>
    </font>
    <font>
      <sz val="11"/>
      <color theme="1"/>
      <name val="aptos narrow"/>
      <family val="2"/>
      <scheme val="minor"/>
    </font>
    <font>
      <sz val="6"/>
      <name val="aptos narrow"/>
      <family val="3"/>
      <charset val="128"/>
      <scheme val="minor"/>
    </font>
    <font>
      <sz val="9"/>
      <name val="Meiryo"/>
      <family val="3"/>
      <charset val="128"/>
    </font>
    <font>
      <sz val="6"/>
      <name val="aptos narrow"/>
      <family val="2"/>
      <charset val="128"/>
      <scheme val="minor"/>
    </font>
    <font>
      <b/>
      <sz val="20"/>
      <color theme="0"/>
      <name val="游ゴシック"/>
      <family val="3"/>
      <charset val="128"/>
    </font>
    <font>
      <u/>
      <sz val="11"/>
      <color theme="10"/>
      <name val="aptos narrow"/>
      <family val="2"/>
      <scheme val="minor"/>
    </font>
    <font>
      <sz val="11"/>
      <color rgb="FFFF0000"/>
      <name val="aptos narrow"/>
      <family val="2"/>
      <scheme val="minor"/>
    </font>
    <font>
      <b/>
      <sz val="14"/>
      <color theme="1"/>
      <name val="メイリオ"/>
      <family val="3"/>
      <charset val="128"/>
    </font>
    <font>
      <u/>
      <sz val="11"/>
      <color theme="10"/>
      <name val="メイリオ"/>
      <family val="3"/>
      <charset val="128"/>
    </font>
    <font>
      <sz val="9"/>
      <color theme="1"/>
      <name val="aptos narrow"/>
      <family val="2"/>
      <charset val="128"/>
      <scheme val="minor"/>
    </font>
    <font>
      <b/>
      <sz val="9"/>
      <color theme="1"/>
      <name val="Meiryo"/>
      <family val="2"/>
      <charset val="128"/>
    </font>
    <font>
      <sz val="9"/>
      <color rgb="FF000000"/>
      <name val="Meiryo"/>
      <family val="2"/>
      <charset val="128"/>
    </font>
    <font>
      <sz val="9"/>
      <color theme="1"/>
      <name val="Meiryo"/>
      <family val="2"/>
      <charset val="128"/>
    </font>
    <font>
      <sz val="11"/>
      <name val="Aptos Narrow"/>
      <family val="2"/>
    </font>
    <font>
      <sz val="9"/>
      <color rgb="FFFF0000"/>
      <name val="Meiryo"/>
      <family val="2"/>
      <charset val="128"/>
    </font>
    <font>
      <sz val="11"/>
      <color theme="1"/>
      <name val="aptos narrow"/>
      <family val="2"/>
      <scheme val="minor"/>
    </font>
    <font>
      <sz val="8"/>
      <color theme="1"/>
      <name val="Meiryo"/>
      <family val="2"/>
      <charset val="128"/>
    </font>
    <font>
      <sz val="9"/>
      <name val="Meiryo"/>
      <family val="2"/>
      <charset val="128"/>
    </font>
    <font>
      <b/>
      <sz val="9"/>
      <color rgb="FFFF0000"/>
      <name val="Meiryo"/>
      <family val="2"/>
      <charset val="128"/>
    </font>
    <font>
      <sz val="9"/>
      <color theme="1"/>
      <name val="Meiryo UI"/>
      <family val="3"/>
      <charset val="128"/>
    </font>
    <font>
      <sz val="11"/>
      <color theme="1"/>
      <name val="Aptos Narrow"/>
      <family val="2"/>
    </font>
    <font>
      <sz val="9"/>
      <color rgb="FF548135"/>
      <name val="Meiryo"/>
      <family val="3"/>
      <charset val="128"/>
    </font>
    <font>
      <sz val="9"/>
      <color rgb="FF196B24"/>
      <name val="Meiryo"/>
      <family val="3"/>
      <charset val="128"/>
    </font>
    <font>
      <b/>
      <sz val="9"/>
      <name val="Meiryo"/>
      <family val="2"/>
      <charset val="128"/>
    </font>
    <font>
      <sz val="11"/>
      <color theme="1"/>
      <name val="MS Gothic"/>
      <family val="2"/>
      <charset val="128"/>
    </font>
    <font>
      <u/>
      <sz val="11"/>
      <color theme="10"/>
      <name val="aptos narrow"/>
      <family val="2"/>
      <scheme val="minor"/>
    </font>
    <font>
      <u/>
      <sz val="11"/>
      <color theme="10"/>
      <name val="ＭＳ Ｐゴシック"/>
      <family val="2"/>
      <charset val="128"/>
    </font>
    <font>
      <sz val="9"/>
      <color theme="1"/>
      <name val="ＭＳ Ｐゴシック"/>
      <family val="2"/>
      <charset val="128"/>
    </font>
    <font>
      <sz val="11"/>
      <color theme="1"/>
      <name val="aptos narrow"/>
      <family val="3"/>
      <charset val="128"/>
      <scheme val="minor"/>
    </font>
    <font>
      <strike/>
      <sz val="9"/>
      <color theme="1"/>
      <name val="Meiryo"/>
      <family val="3"/>
      <charset val="128"/>
    </font>
    <font>
      <sz val="11"/>
      <name val="aptos narrow"/>
      <family val="2"/>
      <scheme val="minor"/>
    </font>
    <font>
      <b/>
      <sz val="9"/>
      <name val="Meiryo"/>
      <family val="3"/>
      <charset val="128"/>
    </font>
    <font>
      <b/>
      <sz val="9"/>
      <color rgb="FFFF0000"/>
      <name val="Meiryo"/>
      <family val="3"/>
      <charset val="128"/>
    </font>
    <font>
      <sz val="11"/>
      <color theme="1"/>
      <name val="aptos narrow"/>
      <family val="2"/>
      <charset val="128"/>
    </font>
    <font>
      <sz val="11"/>
      <color theme="1"/>
      <name val="aptos narrow"/>
      <family val="2"/>
      <charset val="1"/>
    </font>
    <font>
      <sz val="11"/>
      <color theme="1"/>
      <name val="ＭＳ Ｐゴシック"/>
      <family val="2"/>
      <charset val="128"/>
    </font>
    <font>
      <sz val="9"/>
      <color theme="1"/>
      <name val="aptos narrow"/>
      <family val="2"/>
      <scheme val="minor"/>
    </font>
    <font>
      <sz val="9"/>
      <name val="Meiryo UI"/>
      <family val="3"/>
      <charset val="128"/>
    </font>
    <font>
      <sz val="9"/>
      <color rgb="FFFF0000"/>
      <name val="Meiryo UI"/>
      <family val="3"/>
      <charset val="128"/>
    </font>
    <font>
      <sz val="11"/>
      <color theme="1"/>
      <name val="aptos narrow"/>
      <family val="2"/>
      <scheme val="minor"/>
    </font>
    <font>
      <sz val="9"/>
      <name val="Meiryo"/>
      <family val="2"/>
      <charset val="128"/>
    </font>
    <font>
      <b/>
      <sz val="9"/>
      <name val="Meiryo"/>
      <family val="2"/>
      <charset val="128"/>
    </font>
    <font>
      <u/>
      <sz val="9"/>
      <color theme="10"/>
      <name val="Meiryo"/>
      <family val="3"/>
      <charset val="128"/>
    </font>
    <font>
      <sz val="9"/>
      <name val="Meiryo"/>
      <family val="2"/>
      <charset val="128"/>
    </font>
    <font>
      <b/>
      <sz val="9"/>
      <name val="Meiryo"/>
      <family val="2"/>
      <charset val="128"/>
    </font>
    <font>
      <sz val="9"/>
      <name val="Meiryo"/>
      <family val="2"/>
      <charset val="128"/>
    </font>
    <font>
      <b/>
      <sz val="9"/>
      <name val="Meiryo"/>
      <family val="2"/>
      <charset val="128"/>
    </font>
    <font>
      <sz val="11"/>
      <color theme="1"/>
      <name val="ＭＳ ゴシック"/>
      <family val="3"/>
      <charset val="128"/>
    </font>
    <font>
      <sz val="9"/>
      <name val="メイリオ"/>
      <family val="2"/>
      <charset val="128"/>
    </font>
    <font>
      <sz val="9"/>
      <name val="Aptos Narrow"/>
      <family val="2"/>
    </font>
    <font>
      <sz val="9"/>
      <color theme="1"/>
      <name val="メイリオ"/>
      <family val="2"/>
      <charset val="128"/>
    </font>
    <font>
      <sz val="9"/>
      <color theme="1"/>
      <name val="aptos narrow"/>
      <family val="2"/>
      <scheme val="minor"/>
    </font>
    <font>
      <sz val="9"/>
      <color theme="1"/>
      <name val="Aptos Narrow"/>
      <family val="2"/>
    </font>
    <font>
      <sz val="9"/>
      <name val="aptos narrow"/>
      <family val="2"/>
      <scheme val="minor"/>
    </font>
    <font>
      <sz val="9"/>
      <color rgb="FFFF0000"/>
      <name val="aptos narrow"/>
      <family val="2"/>
      <scheme val="minor"/>
    </font>
    <font>
      <u/>
      <sz val="9"/>
      <color theme="10"/>
      <name val="aptos narrow"/>
      <family val="2"/>
      <scheme val="minor"/>
    </font>
    <font>
      <u/>
      <sz val="9"/>
      <color theme="10"/>
      <name val="aptos narrow"/>
      <family val="2"/>
      <charset val="128"/>
      <scheme val="minor"/>
    </font>
    <font>
      <sz val="9"/>
      <color rgb="FFFF0000"/>
      <name val="Aptos Narrow"/>
      <family val="2"/>
    </font>
    <font>
      <b/>
      <sz val="9"/>
      <color theme="1"/>
      <name val="メイリオ"/>
      <family val="2"/>
      <charset val="128"/>
    </font>
    <font>
      <sz val="11"/>
      <color theme="1"/>
      <name val="Aptos Narrow"/>
      <family val="2"/>
    </font>
    <font>
      <b/>
      <sz val="11"/>
      <color rgb="FFFF0000"/>
      <name val="aptos narrow"/>
      <family val="2"/>
      <scheme val="minor"/>
    </font>
    <font>
      <u/>
      <sz val="11"/>
      <color theme="10"/>
      <name val="aptos narrow"/>
      <family val="2"/>
      <charset val="128"/>
      <scheme val="minor"/>
    </font>
    <font>
      <sz val="11"/>
      <color theme="1"/>
      <name val="Meiryo"/>
      <family val="2"/>
      <charset val="128"/>
    </font>
    <font>
      <sz val="9"/>
      <name val="Meiryo"/>
      <family val="3"/>
    </font>
  </fonts>
  <fills count="17">
    <fill>
      <patternFill patternType="none"/>
    </fill>
    <fill>
      <patternFill patternType="gray125"/>
    </fill>
    <fill>
      <patternFill patternType="solid">
        <fgColor rgb="FF8EAADB"/>
        <bgColor rgb="FF8EAADB"/>
      </patternFill>
    </fill>
    <fill>
      <patternFill patternType="solid">
        <fgColor rgb="FFD9E2F3"/>
        <bgColor rgb="FFD9E2F3"/>
      </patternFill>
    </fill>
    <fill>
      <patternFill patternType="solid">
        <fgColor rgb="FF8EAADB"/>
        <bgColor indexed="64"/>
      </patternFill>
    </fill>
    <fill>
      <patternFill patternType="solid">
        <fgColor rgb="FF0070C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bgColor indexed="64"/>
      </patternFill>
    </fill>
  </fills>
  <borders count="1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bottom/>
      <diagonal/>
    </border>
    <border>
      <left/>
      <right/>
      <top style="thin">
        <color rgb="FF000000"/>
      </top>
      <bottom style="thin">
        <color indexed="64"/>
      </bottom>
      <diagonal/>
    </border>
    <border>
      <left style="thin">
        <color rgb="FF000000"/>
      </left>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rgb="FF000000"/>
      </bottom>
      <diagonal/>
    </border>
    <border>
      <left/>
      <right style="thin">
        <color rgb="FF000000"/>
      </right>
      <top style="thin">
        <color rgb="FF000000"/>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indexed="64"/>
      </top>
      <bottom/>
      <diagonal/>
    </border>
    <border>
      <left/>
      <right style="thin">
        <color indexed="64"/>
      </right>
      <top style="thin">
        <color rgb="FF000000"/>
      </top>
      <bottom style="thin">
        <color rgb="FF000000"/>
      </bottom>
      <diagonal/>
    </border>
    <border>
      <left style="thin">
        <color indexed="64"/>
      </left>
      <right/>
      <top style="thin">
        <color indexed="64"/>
      </top>
      <bottom style="thin">
        <color rgb="FF000000"/>
      </bottom>
      <diagonal/>
    </border>
    <border>
      <left style="thin">
        <color indexed="64"/>
      </left>
      <right style="thin">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style="dotted">
        <color auto="1"/>
      </left>
      <right style="dotted">
        <color auto="1"/>
      </right>
      <top style="dotted">
        <color auto="1"/>
      </top>
      <bottom style="dotted">
        <color auto="1"/>
      </bottom>
      <diagonal/>
    </border>
    <border>
      <left/>
      <right/>
      <top style="dotted">
        <color auto="1"/>
      </top>
      <bottom style="dotted">
        <color auto="1"/>
      </bottom>
      <diagonal/>
    </border>
    <border>
      <left style="dotted">
        <color auto="1"/>
      </left>
      <right style="dotted">
        <color auto="1"/>
      </right>
      <top/>
      <bottom style="dotted">
        <color auto="1"/>
      </bottom>
      <diagonal/>
    </border>
    <border>
      <left style="thin">
        <color indexed="64"/>
      </left>
      <right/>
      <top style="medium">
        <color indexed="64"/>
      </top>
      <bottom/>
      <diagonal/>
    </border>
    <border>
      <left style="medium">
        <color indexed="64"/>
      </left>
      <right style="dotted">
        <color auto="1"/>
      </right>
      <top style="dotted">
        <color auto="1"/>
      </top>
      <bottom style="medium">
        <color indexed="64"/>
      </bottom>
      <diagonal/>
    </border>
    <border>
      <left style="dotted">
        <color auto="1"/>
      </left>
      <right style="dotted">
        <color auto="1"/>
      </right>
      <top style="dotted">
        <color auto="1"/>
      </top>
      <bottom style="medium">
        <color indexed="64"/>
      </bottom>
      <diagonal/>
    </border>
    <border>
      <left style="dotted">
        <color auto="1"/>
      </left>
      <right/>
      <top style="dotted">
        <color auto="1"/>
      </top>
      <bottom style="medium">
        <color indexed="64"/>
      </bottom>
      <diagonal/>
    </border>
    <border>
      <left/>
      <right/>
      <top style="dotted">
        <color auto="1"/>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top style="thin">
        <color rgb="FF000000"/>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medium">
        <color indexed="64"/>
      </left>
      <right style="dotted">
        <color auto="1"/>
      </right>
      <top/>
      <bottom style="dotted">
        <color auto="1"/>
      </bottom>
      <diagonal/>
    </border>
    <border>
      <left style="dotted">
        <color auto="1"/>
      </left>
      <right/>
      <top/>
      <bottom style="dotted">
        <color auto="1"/>
      </bottom>
      <diagonal/>
    </border>
    <border>
      <left style="thin">
        <color indexed="64"/>
      </left>
      <right style="dotted">
        <color indexed="64"/>
      </right>
      <top style="thin">
        <color indexed="64"/>
      </top>
      <bottom style="dotted">
        <color auto="1"/>
      </bottom>
      <diagonal/>
    </border>
    <border>
      <left style="dotted">
        <color indexed="64"/>
      </left>
      <right style="dotted">
        <color indexed="64"/>
      </right>
      <top style="thin">
        <color indexed="64"/>
      </top>
      <bottom style="dotted">
        <color auto="1"/>
      </bottom>
      <diagonal/>
    </border>
    <border>
      <left style="dotted">
        <color indexed="64"/>
      </left>
      <right style="thin">
        <color indexed="64"/>
      </right>
      <top style="thin">
        <color indexed="64"/>
      </top>
      <bottom style="dotted">
        <color auto="1"/>
      </bottom>
      <diagonal/>
    </border>
    <border>
      <left/>
      <right/>
      <top/>
      <bottom style="dotted">
        <color auto="1"/>
      </bottom>
      <diagonal/>
    </border>
    <border>
      <left/>
      <right style="medium">
        <color indexed="64"/>
      </right>
      <top/>
      <bottom style="dotted">
        <color auto="1"/>
      </bottom>
      <diagonal/>
    </border>
    <border>
      <left style="thin">
        <color indexed="64"/>
      </left>
      <right style="dotted">
        <color indexed="64"/>
      </right>
      <top style="dotted">
        <color auto="1"/>
      </top>
      <bottom style="medium">
        <color indexed="64"/>
      </bottom>
      <diagonal/>
    </border>
    <border>
      <left style="dotted">
        <color indexed="64"/>
      </left>
      <right style="thin">
        <color indexed="64"/>
      </right>
      <top style="dotted">
        <color auto="1"/>
      </top>
      <bottom style="medium">
        <color indexed="64"/>
      </bottom>
      <diagonal/>
    </border>
    <border>
      <left/>
      <right style="medium">
        <color indexed="64"/>
      </right>
      <top style="dotted">
        <color auto="1"/>
      </top>
      <bottom style="medium">
        <color indexed="64"/>
      </bottom>
      <diagonal/>
    </border>
    <border>
      <left/>
      <right/>
      <top style="thin">
        <color indexed="64"/>
      </top>
      <bottom style="dotted">
        <color indexed="64"/>
      </bottom>
      <diagonal/>
    </border>
    <border>
      <left/>
      <right style="medium">
        <color indexed="64"/>
      </right>
      <top style="thin">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right style="medium">
        <color indexed="64"/>
      </right>
      <top style="dotted">
        <color auto="1"/>
      </top>
      <bottom style="dotted">
        <color auto="1"/>
      </bottom>
      <diagonal/>
    </border>
    <border>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dotted">
        <color auto="1"/>
      </left>
      <right/>
      <top style="thin">
        <color indexed="64"/>
      </top>
      <bottom style="dotted">
        <color auto="1"/>
      </bottom>
      <diagonal/>
    </border>
    <border>
      <left/>
      <right style="thin">
        <color indexed="64"/>
      </right>
      <top style="thin">
        <color indexed="64"/>
      </top>
      <bottom style="dotted">
        <color auto="1"/>
      </bottom>
      <diagonal/>
    </border>
    <border>
      <left/>
      <right style="thin">
        <color indexed="64"/>
      </right>
      <top style="dotted">
        <color auto="1"/>
      </top>
      <bottom style="medium">
        <color indexed="64"/>
      </bottom>
      <diagonal/>
    </border>
    <border>
      <left/>
      <right style="dotted">
        <color auto="1"/>
      </right>
      <top style="dotted">
        <color auto="1"/>
      </top>
      <bottom style="medium">
        <color indexed="64"/>
      </bottom>
      <diagonal/>
    </border>
    <border>
      <left/>
      <right style="dotted">
        <color indexed="64"/>
      </right>
      <top style="thin">
        <color indexed="64"/>
      </top>
      <bottom style="dotted">
        <color auto="1"/>
      </bottom>
      <diagonal/>
    </border>
    <border>
      <left style="thin">
        <color indexed="64"/>
      </left>
      <right/>
      <top style="dotted">
        <color auto="1"/>
      </top>
      <bottom style="medium">
        <color indexed="64"/>
      </bottom>
      <diagonal/>
    </border>
    <border>
      <left style="thin">
        <color indexed="64"/>
      </left>
      <right/>
      <top style="thin">
        <color indexed="64"/>
      </top>
      <bottom style="dotted">
        <color auto="1"/>
      </bottom>
      <diagonal/>
    </border>
    <border>
      <left style="dotted">
        <color auto="1"/>
      </left>
      <right/>
      <top style="dotted">
        <color auto="1"/>
      </top>
      <bottom style="dotted">
        <color indexed="64"/>
      </bottom>
      <diagonal/>
    </border>
    <border>
      <left/>
      <right style="thin">
        <color indexed="64"/>
      </right>
      <top style="dotted">
        <color auto="1"/>
      </top>
      <bottom style="dotted">
        <color indexed="64"/>
      </bottom>
      <diagonal/>
    </border>
    <border>
      <left style="thin">
        <color indexed="64"/>
      </left>
      <right/>
      <top style="dotted">
        <color indexed="64"/>
      </top>
      <bottom style="dotted">
        <color auto="1"/>
      </bottom>
      <diagonal/>
    </border>
    <border>
      <left/>
      <right style="dotted">
        <color auto="1"/>
      </right>
      <top style="dotted">
        <color indexed="64"/>
      </top>
      <bottom style="dotted">
        <color auto="1"/>
      </bottom>
      <diagonal/>
    </border>
    <border>
      <left/>
      <right style="thin">
        <color indexed="64"/>
      </right>
      <top/>
      <bottom style="dotted">
        <color auto="1"/>
      </bottom>
      <diagonal/>
    </border>
    <border>
      <left style="thin">
        <color indexed="64"/>
      </left>
      <right/>
      <top/>
      <bottom style="dotted">
        <color auto="1"/>
      </bottom>
      <diagonal/>
    </border>
    <border>
      <left/>
      <right style="dotted">
        <color indexed="64"/>
      </right>
      <top/>
      <bottom style="dotted">
        <color auto="1"/>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right style="thin">
        <color indexed="64"/>
      </right>
      <top style="thin">
        <color rgb="FF000000"/>
      </top>
      <bottom/>
      <diagonal/>
    </border>
  </borders>
  <cellStyleXfs count="9">
    <xf numFmtId="0" fontId="0" fillId="0" borderId="0"/>
    <xf numFmtId="0" fontId="14" fillId="0" borderId="16"/>
    <xf numFmtId="0" fontId="19" fillId="0" borderId="0" applyNumberFormat="0" applyFill="0" applyBorder="0" applyAlignment="0" applyProtection="0"/>
    <xf numFmtId="0" fontId="23" fillId="0" borderId="16">
      <alignment vertical="center"/>
    </xf>
    <xf numFmtId="0" fontId="29" fillId="0" borderId="16"/>
    <xf numFmtId="0" fontId="19" fillId="0" borderId="16" applyNumberFormat="0" applyFill="0" applyBorder="0" applyAlignment="0" applyProtection="0"/>
    <xf numFmtId="0" fontId="53" fillId="0" borderId="16"/>
    <xf numFmtId="0" fontId="53" fillId="0" borderId="16"/>
    <xf numFmtId="0" fontId="14" fillId="0" borderId="16"/>
  </cellStyleXfs>
  <cellXfs count="1024">
    <xf numFmtId="0" fontId="0" fillId="0" borderId="0" xfId="0" applyAlignment="1">
      <alignment vertical="center"/>
    </xf>
    <xf numFmtId="0" fontId="3" fillId="0" borderId="0" xfId="0" applyFont="1" applyAlignment="1">
      <alignment vertical="center"/>
    </xf>
    <xf numFmtId="0" fontId="3" fillId="0" borderId="0" xfId="0" applyFont="1" applyAlignment="1">
      <alignment horizontal="right" vertical="center"/>
    </xf>
    <xf numFmtId="176" fontId="3" fillId="0" borderId="0" xfId="0" applyNumberFormat="1" applyFont="1" applyAlignment="1">
      <alignment vertical="center"/>
    </xf>
    <xf numFmtId="0" fontId="3" fillId="0" borderId="0" xfId="0" applyFont="1" applyAlignment="1">
      <alignment horizontal="center" vertical="center"/>
    </xf>
    <xf numFmtId="0" fontId="3" fillId="2" borderId="1" xfId="0" applyFont="1" applyFill="1" applyBorder="1" applyAlignment="1">
      <alignment horizontal="center" vertical="center"/>
    </xf>
    <xf numFmtId="177" fontId="3" fillId="0" borderId="1" xfId="0" applyNumberFormat="1" applyFont="1" applyBorder="1" applyAlignment="1">
      <alignment horizontal="center" vertical="center"/>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0" fontId="7" fillId="0" borderId="0" xfId="0" applyFont="1" applyAlignment="1">
      <alignment vertical="center"/>
    </xf>
    <xf numFmtId="49" fontId="8" fillId="0" borderId="0" xfId="0" applyNumberFormat="1" applyFont="1" applyAlignment="1">
      <alignment vertical="center"/>
    </xf>
    <xf numFmtId="0" fontId="8" fillId="0" borderId="0" xfId="0" applyFont="1" applyAlignment="1">
      <alignment vertical="center"/>
    </xf>
    <xf numFmtId="0" fontId="12" fillId="0" borderId="0" xfId="0" applyFont="1" applyAlignment="1">
      <alignment vertical="center"/>
    </xf>
    <xf numFmtId="0" fontId="8" fillId="0" borderId="7" xfId="0" applyFont="1" applyBorder="1" applyAlignment="1">
      <alignment vertical="center"/>
    </xf>
    <xf numFmtId="0" fontId="8" fillId="0" borderId="8" xfId="0" applyFont="1" applyBorder="1" applyAlignment="1">
      <alignment vertical="center"/>
    </xf>
    <xf numFmtId="0" fontId="8" fillId="0" borderId="10" xfId="0" applyFont="1" applyBorder="1" applyAlignment="1">
      <alignment vertical="center"/>
    </xf>
    <xf numFmtId="0" fontId="8" fillId="0" borderId="11" xfId="0" applyFont="1" applyBorder="1" applyAlignment="1">
      <alignment vertical="center"/>
    </xf>
    <xf numFmtId="0" fontId="8" fillId="0" borderId="12" xfId="0" applyFont="1" applyBorder="1" applyAlignment="1">
      <alignment vertical="center"/>
    </xf>
    <xf numFmtId="0" fontId="8" fillId="0" borderId="9" xfId="0" applyFont="1" applyBorder="1" applyAlignment="1">
      <alignment vertical="center"/>
    </xf>
    <xf numFmtId="0" fontId="8" fillId="0" borderId="15" xfId="0" applyFont="1" applyBorder="1" applyAlignment="1">
      <alignment vertical="center"/>
    </xf>
    <xf numFmtId="0" fontId="13" fillId="0" borderId="0" xfId="0" applyFont="1"/>
    <xf numFmtId="0" fontId="8" fillId="3" borderId="13" xfId="0" applyFont="1" applyFill="1" applyBorder="1" applyAlignment="1">
      <alignment vertical="center"/>
    </xf>
    <xf numFmtId="0" fontId="8" fillId="3" borderId="14" xfId="0" applyFont="1" applyFill="1" applyBorder="1" applyAlignment="1">
      <alignment vertical="center"/>
    </xf>
    <xf numFmtId="0" fontId="12" fillId="0" borderId="11" xfId="0" applyFont="1" applyBorder="1" applyAlignment="1">
      <alignment vertical="center"/>
    </xf>
    <xf numFmtId="0" fontId="8" fillId="3" borderId="6" xfId="0" applyFont="1" applyFill="1" applyBorder="1" applyAlignment="1">
      <alignment vertical="center"/>
    </xf>
    <xf numFmtId="0" fontId="11" fillId="0" borderId="7" xfId="0" applyFont="1" applyBorder="1" applyAlignment="1">
      <alignment vertical="center"/>
    </xf>
    <xf numFmtId="0" fontId="12" fillId="0" borderId="7" xfId="0" applyFont="1" applyBorder="1" applyAlignment="1">
      <alignment vertical="center"/>
    </xf>
    <xf numFmtId="0" fontId="11" fillId="0" borderId="16" xfId="0" applyFont="1" applyBorder="1" applyAlignment="1">
      <alignment vertical="center"/>
    </xf>
    <xf numFmtId="0" fontId="8" fillId="0" borderId="16" xfId="0" applyFont="1" applyBorder="1" applyAlignment="1">
      <alignment vertical="center"/>
    </xf>
    <xf numFmtId="0" fontId="12" fillId="0" borderId="16" xfId="0" applyFont="1" applyBorder="1" applyAlignment="1">
      <alignment vertical="center"/>
    </xf>
    <xf numFmtId="0" fontId="8" fillId="0" borderId="6" xfId="0" applyFont="1" applyBorder="1" applyAlignment="1">
      <alignment vertical="center"/>
    </xf>
    <xf numFmtId="0" fontId="8" fillId="0" borderId="13" xfId="0" applyFont="1" applyBorder="1" applyAlignment="1">
      <alignment vertical="center"/>
    </xf>
    <xf numFmtId="0" fontId="12" fillId="0" borderId="13" xfId="0" applyFont="1" applyBorder="1" applyAlignment="1">
      <alignment vertical="center"/>
    </xf>
    <xf numFmtId="0" fontId="8" fillId="0" borderId="14" xfId="0" applyFont="1" applyBorder="1" applyAlignment="1">
      <alignment vertical="center"/>
    </xf>
    <xf numFmtId="0" fontId="8" fillId="0" borderId="6" xfId="0" applyFont="1" applyBorder="1" applyAlignment="1">
      <alignment horizontal="left" vertical="center"/>
    </xf>
    <xf numFmtId="0" fontId="8" fillId="0" borderId="13" xfId="0" applyFont="1" applyBorder="1" applyAlignment="1">
      <alignment horizontal="left" vertical="center"/>
    </xf>
    <xf numFmtId="0" fontId="8" fillId="0" borderId="14" xfId="0" applyFont="1" applyBorder="1" applyAlignment="1">
      <alignment horizontal="left" vertical="center"/>
    </xf>
    <xf numFmtId="0" fontId="8" fillId="3" borderId="17" xfId="0" applyFont="1" applyFill="1" applyBorder="1" applyAlignment="1">
      <alignment vertical="center"/>
    </xf>
    <xf numFmtId="0" fontId="0" fillId="5" borderId="0" xfId="0" applyFill="1" applyAlignment="1">
      <alignment vertical="center"/>
    </xf>
    <xf numFmtId="0" fontId="18" fillId="5" borderId="0" xfId="0" applyFont="1" applyFill="1" applyAlignment="1">
      <alignment vertical="center"/>
    </xf>
    <xf numFmtId="0" fontId="8" fillId="3" borderId="18" xfId="0" applyFont="1" applyFill="1" applyBorder="1" applyAlignment="1">
      <alignment vertical="center"/>
    </xf>
    <xf numFmtId="0" fontId="8" fillId="3" borderId="7" xfId="0" applyFont="1" applyFill="1" applyBorder="1" applyAlignment="1">
      <alignment vertical="center"/>
    </xf>
    <xf numFmtId="0" fontId="8" fillId="3" borderId="8" xfId="0" applyFont="1" applyFill="1" applyBorder="1" applyAlignment="1">
      <alignment vertical="center"/>
    </xf>
    <xf numFmtId="0" fontId="8" fillId="0" borderId="19" xfId="0" applyFont="1" applyBorder="1" applyAlignment="1">
      <alignment vertical="center"/>
    </xf>
    <xf numFmtId="0" fontId="8" fillId="0" borderId="20" xfId="0" applyFont="1" applyBorder="1" applyAlignment="1">
      <alignment vertical="center"/>
    </xf>
    <xf numFmtId="0" fontId="8" fillId="0" borderId="21" xfId="0" applyFont="1" applyBorder="1" applyAlignment="1">
      <alignment vertical="center"/>
    </xf>
    <xf numFmtId="0" fontId="8" fillId="0" borderId="22" xfId="0" applyFont="1" applyBorder="1" applyAlignment="1">
      <alignment vertical="center"/>
    </xf>
    <xf numFmtId="0" fontId="8" fillId="0" borderId="23" xfId="0" applyFont="1" applyBorder="1" applyAlignment="1">
      <alignment vertical="center"/>
    </xf>
    <xf numFmtId="0" fontId="8" fillId="0" borderId="24" xfId="0" applyFont="1" applyBorder="1" applyAlignment="1">
      <alignment vertical="center"/>
    </xf>
    <xf numFmtId="0" fontId="8" fillId="0" borderId="25" xfId="0" applyFont="1" applyBorder="1" applyAlignment="1">
      <alignment vertical="center"/>
    </xf>
    <xf numFmtId="0" fontId="8" fillId="0" borderId="26" xfId="0" applyFont="1" applyBorder="1" applyAlignment="1">
      <alignment vertical="center"/>
    </xf>
    <xf numFmtId="0" fontId="20" fillId="0" borderId="0" xfId="0" applyFont="1" applyAlignment="1">
      <alignment vertical="center"/>
    </xf>
    <xf numFmtId="0" fontId="20" fillId="0" borderId="0" xfId="0" applyFont="1" applyAlignment="1">
      <alignment vertical="center" wrapText="1"/>
    </xf>
    <xf numFmtId="0" fontId="12" fillId="0" borderId="0" xfId="0" applyFont="1" applyAlignment="1">
      <alignment vertical="center" wrapText="1"/>
    </xf>
    <xf numFmtId="0" fontId="0" fillId="0" borderId="0" xfId="0" applyAlignment="1">
      <alignment vertical="center" wrapText="1"/>
    </xf>
    <xf numFmtId="0" fontId="8" fillId="0" borderId="16" xfId="0" applyFont="1" applyBorder="1" applyAlignment="1">
      <alignment vertical="center" wrapText="1"/>
    </xf>
    <xf numFmtId="0" fontId="21" fillId="0" borderId="0" xfId="0" applyFont="1" applyAlignment="1">
      <alignment vertical="center"/>
    </xf>
    <xf numFmtId="0" fontId="22" fillId="0" borderId="0" xfId="2" applyFont="1" applyAlignment="1">
      <alignment vertical="center"/>
    </xf>
    <xf numFmtId="0" fontId="3" fillId="0" borderId="1" xfId="0" applyFont="1" applyBorder="1" applyAlignment="1">
      <alignment vertical="top" wrapText="1"/>
    </xf>
    <xf numFmtId="0" fontId="3" fillId="0" borderId="1" xfId="0" applyFont="1" applyBorder="1" applyAlignment="1">
      <alignment vertical="top"/>
    </xf>
    <xf numFmtId="0" fontId="11" fillId="0" borderId="0" xfId="0" applyFont="1" applyAlignment="1">
      <alignment vertical="center"/>
    </xf>
    <xf numFmtId="0" fontId="24" fillId="0" borderId="0" xfId="0" applyFont="1" applyAlignment="1">
      <alignment vertical="center"/>
    </xf>
    <xf numFmtId="0" fontId="25" fillId="0" borderId="16" xfId="0" applyFont="1" applyBorder="1" applyAlignment="1">
      <alignment vertical="center"/>
    </xf>
    <xf numFmtId="0" fontId="8" fillId="3" borderId="30" xfId="0" applyFont="1" applyFill="1" applyBorder="1" applyAlignment="1">
      <alignment vertical="center"/>
    </xf>
    <xf numFmtId="0" fontId="28" fillId="0" borderId="13" xfId="0" applyFont="1" applyBorder="1" applyAlignment="1">
      <alignment vertical="center"/>
    </xf>
    <xf numFmtId="0" fontId="26" fillId="0" borderId="0" xfId="0" applyFont="1" applyAlignment="1">
      <alignment vertical="center"/>
    </xf>
    <xf numFmtId="0" fontId="8" fillId="3" borderId="31" xfId="0" applyFont="1" applyFill="1" applyBorder="1" applyAlignment="1">
      <alignment vertical="center"/>
    </xf>
    <xf numFmtId="0" fontId="25" fillId="3" borderId="6" xfId="0" applyFont="1" applyFill="1" applyBorder="1" applyAlignment="1">
      <alignment vertical="center"/>
    </xf>
    <xf numFmtId="0" fontId="8" fillId="3" borderId="32" xfId="0" applyFont="1" applyFill="1" applyBorder="1" applyAlignment="1">
      <alignment vertical="center"/>
    </xf>
    <xf numFmtId="0" fontId="8" fillId="3" borderId="33" xfId="0" applyFont="1" applyFill="1" applyBorder="1" applyAlignment="1">
      <alignment vertical="center"/>
    </xf>
    <xf numFmtId="0" fontId="8" fillId="3" borderId="34" xfId="0" applyFont="1" applyFill="1" applyBorder="1" applyAlignment="1">
      <alignment vertical="center"/>
    </xf>
    <xf numFmtId="49" fontId="26" fillId="0" borderId="0" xfId="0" applyNumberFormat="1" applyFont="1" applyAlignment="1">
      <alignment vertical="center"/>
    </xf>
    <xf numFmtId="0" fontId="26" fillId="3" borderId="6" xfId="0" applyFont="1" applyFill="1" applyBorder="1" applyAlignment="1">
      <alignment vertical="center"/>
    </xf>
    <xf numFmtId="0" fontId="26" fillId="3" borderId="13" xfId="0" applyFont="1" applyFill="1" applyBorder="1" applyAlignment="1">
      <alignment vertical="center"/>
    </xf>
    <xf numFmtId="0" fontId="26" fillId="3" borderId="14" xfId="0" applyFont="1" applyFill="1" applyBorder="1" applyAlignment="1">
      <alignment vertical="center"/>
    </xf>
    <xf numFmtId="0" fontId="26" fillId="0" borderId="9" xfId="0" applyFont="1" applyBorder="1" applyAlignment="1">
      <alignment vertical="center"/>
    </xf>
    <xf numFmtId="0" fontId="24" fillId="0" borderId="7" xfId="0" applyFont="1" applyBorder="1" applyAlignment="1">
      <alignment vertical="center"/>
    </xf>
    <xf numFmtId="0" fontId="26" fillId="0" borderId="7" xfId="0" applyFont="1" applyBorder="1" applyAlignment="1">
      <alignment vertical="center"/>
    </xf>
    <xf numFmtId="0" fontId="28" fillId="0" borderId="7" xfId="0" applyFont="1" applyBorder="1" applyAlignment="1">
      <alignment vertical="center"/>
    </xf>
    <xf numFmtId="0" fontId="26" fillId="0" borderId="8" xfId="0" applyFont="1" applyBorder="1" applyAlignment="1">
      <alignment vertical="center"/>
    </xf>
    <xf numFmtId="0" fontId="28" fillId="0" borderId="0" xfId="0" applyFont="1" applyAlignment="1">
      <alignment vertical="center"/>
    </xf>
    <xf numFmtId="0" fontId="26" fillId="0" borderId="15" xfId="0" applyFont="1" applyBorder="1" applyAlignment="1">
      <alignment vertical="center"/>
    </xf>
    <xf numFmtId="0" fontId="26" fillId="0" borderId="10" xfId="0" applyFont="1" applyBorder="1" applyAlignment="1">
      <alignment vertical="center"/>
    </xf>
    <xf numFmtId="0" fontId="26" fillId="0" borderId="11" xfId="0" applyFont="1" applyBorder="1" applyAlignment="1">
      <alignment vertical="center"/>
    </xf>
    <xf numFmtId="0" fontId="28" fillId="0" borderId="11" xfId="0" applyFont="1" applyBorder="1" applyAlignment="1">
      <alignment vertical="center"/>
    </xf>
    <xf numFmtId="0" fontId="26" fillId="0" borderId="12" xfId="0" applyFont="1" applyBorder="1" applyAlignment="1">
      <alignment vertical="center"/>
    </xf>
    <xf numFmtId="0" fontId="24" fillId="0" borderId="16" xfId="0" applyFont="1" applyBorder="1" applyAlignment="1">
      <alignment vertical="center"/>
    </xf>
    <xf numFmtId="0" fontId="26" fillId="0" borderId="16" xfId="0" applyFont="1" applyBorder="1" applyAlignment="1">
      <alignment vertical="center"/>
    </xf>
    <xf numFmtId="0" fontId="28" fillId="0" borderId="16" xfId="0" applyFont="1" applyBorder="1" applyAlignment="1">
      <alignment vertical="center"/>
    </xf>
    <xf numFmtId="0" fontId="31" fillId="0" borderId="0" xfId="0" applyFont="1" applyAlignment="1">
      <alignment vertical="center"/>
    </xf>
    <xf numFmtId="0" fontId="8" fillId="0" borderId="35" xfId="0" quotePrefix="1" applyFont="1" applyBorder="1" applyAlignment="1">
      <alignment horizontal="left" vertical="center"/>
    </xf>
    <xf numFmtId="0" fontId="8" fillId="0" borderId="36" xfId="0" applyFont="1" applyBorder="1" applyAlignment="1">
      <alignment horizontal="left" vertical="center"/>
    </xf>
    <xf numFmtId="0" fontId="8" fillId="0" borderId="11" xfId="0" applyFont="1" applyBorder="1" applyAlignment="1">
      <alignment horizontal="left" vertical="center"/>
    </xf>
    <xf numFmtId="0" fontId="8" fillId="0" borderId="27" xfId="0" applyFont="1" applyBorder="1" applyAlignment="1">
      <alignment horizontal="left" vertical="center"/>
    </xf>
    <xf numFmtId="0" fontId="8" fillId="0" borderId="27" xfId="0" quotePrefix="1" applyFont="1" applyBorder="1" applyAlignment="1">
      <alignment horizontal="left" vertical="center"/>
    </xf>
    <xf numFmtId="0" fontId="8" fillId="0" borderId="28" xfId="0" applyFont="1" applyBorder="1" applyAlignment="1">
      <alignment horizontal="left" vertical="center"/>
    </xf>
    <xf numFmtId="0" fontId="34" fillId="0" borderId="0" xfId="0" applyFont="1" applyAlignment="1">
      <alignment vertical="center"/>
    </xf>
    <xf numFmtId="0" fontId="35" fillId="0" borderId="0" xfId="0" applyFont="1" applyAlignment="1">
      <alignment vertical="center"/>
    </xf>
    <xf numFmtId="0" fontId="36" fillId="0" borderId="0" xfId="0" applyFont="1" applyAlignment="1">
      <alignment vertical="center"/>
    </xf>
    <xf numFmtId="0" fontId="27" fillId="0" borderId="13" xfId="4" applyFont="1" applyBorder="1" applyAlignment="1">
      <alignment vertical="center"/>
    </xf>
    <xf numFmtId="0" fontId="27" fillId="0" borderId="14" xfId="4" applyFont="1" applyBorder="1" applyAlignment="1">
      <alignment vertical="center"/>
    </xf>
    <xf numFmtId="0" fontId="26" fillId="0" borderId="16" xfId="4" applyFont="1" applyAlignment="1">
      <alignment vertical="center"/>
    </xf>
    <xf numFmtId="0" fontId="29" fillId="0" borderId="16" xfId="4" applyAlignment="1">
      <alignment vertical="center"/>
    </xf>
    <xf numFmtId="49" fontId="26" fillId="0" borderId="16" xfId="4" applyNumberFormat="1" applyFont="1" applyAlignment="1">
      <alignment vertical="center"/>
    </xf>
    <xf numFmtId="0" fontId="26" fillId="3" borderId="6" xfId="4" applyFont="1" applyFill="1" applyBorder="1" applyAlignment="1">
      <alignment vertical="center"/>
    </xf>
    <xf numFmtId="0" fontId="26" fillId="3" borderId="13" xfId="4" applyFont="1" applyFill="1" applyBorder="1" applyAlignment="1">
      <alignment vertical="center"/>
    </xf>
    <xf numFmtId="0" fontId="26" fillId="3" borderId="14" xfId="4" applyFont="1" applyFill="1" applyBorder="1" applyAlignment="1">
      <alignment vertical="center"/>
    </xf>
    <xf numFmtId="0" fontId="26" fillId="0" borderId="9" xfId="4" applyFont="1" applyBorder="1" applyAlignment="1">
      <alignment vertical="center"/>
    </xf>
    <xf numFmtId="0" fontId="24" fillId="0" borderId="7" xfId="4" applyFont="1" applyBorder="1" applyAlignment="1">
      <alignment vertical="center"/>
    </xf>
    <xf numFmtId="0" fontId="26" fillId="0" borderId="7" xfId="4" applyFont="1" applyBorder="1" applyAlignment="1">
      <alignment vertical="center"/>
    </xf>
    <xf numFmtId="0" fontId="28" fillId="0" borderId="7" xfId="4" applyFont="1" applyBorder="1" applyAlignment="1">
      <alignment vertical="center"/>
    </xf>
    <xf numFmtId="0" fontId="26" fillId="0" borderId="8" xfId="4" applyFont="1" applyBorder="1" applyAlignment="1">
      <alignment vertical="center"/>
    </xf>
    <xf numFmtId="0" fontId="28" fillId="0" borderId="16" xfId="4" applyFont="1" applyAlignment="1">
      <alignment vertical="center"/>
    </xf>
    <xf numFmtId="0" fontId="26" fillId="0" borderId="15" xfId="4" applyFont="1" applyBorder="1" applyAlignment="1">
      <alignment vertical="center"/>
    </xf>
    <xf numFmtId="0" fontId="26" fillId="0" borderId="10" xfId="4" applyFont="1" applyBorder="1" applyAlignment="1">
      <alignment vertical="center"/>
    </xf>
    <xf numFmtId="0" fontId="26" fillId="0" borderId="11" xfId="4" applyFont="1" applyBorder="1" applyAlignment="1">
      <alignment vertical="center"/>
    </xf>
    <xf numFmtId="0" fontId="28" fillId="0" borderId="11" xfId="4" applyFont="1" applyBorder="1" applyAlignment="1">
      <alignment vertical="center"/>
    </xf>
    <xf numFmtId="0" fontId="26" fillId="0" borderId="12" xfId="4" applyFont="1" applyBorder="1" applyAlignment="1">
      <alignment vertical="center"/>
    </xf>
    <xf numFmtId="49" fontId="8" fillId="0" borderId="16" xfId="4" applyNumberFormat="1" applyFont="1" applyAlignment="1">
      <alignment vertical="center"/>
    </xf>
    <xf numFmtId="0" fontId="8" fillId="3" borderId="6" xfId="4" applyFont="1" applyFill="1" applyBorder="1" applyAlignment="1">
      <alignment vertical="center"/>
    </xf>
    <xf numFmtId="0" fontId="8" fillId="3" borderId="13" xfId="4" applyFont="1" applyFill="1" applyBorder="1" applyAlignment="1">
      <alignment vertical="center"/>
    </xf>
    <xf numFmtId="0" fontId="8" fillId="3" borderId="14" xfId="4" applyFont="1" applyFill="1" applyBorder="1" applyAlignment="1">
      <alignment vertical="center"/>
    </xf>
    <xf numFmtId="0" fontId="24" fillId="0" borderId="16" xfId="4" applyFont="1" applyAlignment="1">
      <alignment vertical="center"/>
    </xf>
    <xf numFmtId="0" fontId="8" fillId="0" borderId="16" xfId="4" applyFont="1" applyAlignment="1">
      <alignment vertical="center"/>
    </xf>
    <xf numFmtId="0" fontId="28" fillId="0" borderId="20" xfId="4" applyFont="1" applyBorder="1" applyAlignment="1">
      <alignment vertical="center"/>
    </xf>
    <xf numFmtId="0" fontId="8" fillId="0" borderId="20" xfId="4" applyFont="1" applyBorder="1" applyAlignment="1">
      <alignment vertical="center"/>
    </xf>
    <xf numFmtId="0" fontId="8" fillId="0" borderId="21" xfId="4" applyFont="1" applyBorder="1" applyAlignment="1">
      <alignment vertical="center"/>
    </xf>
    <xf numFmtId="0" fontId="28" fillId="0" borderId="22" xfId="4" applyFont="1" applyBorder="1" applyAlignment="1">
      <alignment vertical="center"/>
    </xf>
    <xf numFmtId="0" fontId="32" fillId="0" borderId="16" xfId="4" applyFont="1" applyAlignment="1">
      <alignment vertical="center"/>
    </xf>
    <xf numFmtId="0" fontId="8" fillId="0" borderId="23" xfId="4" applyFont="1" applyBorder="1" applyAlignment="1">
      <alignment vertical="center"/>
    </xf>
    <xf numFmtId="0" fontId="8" fillId="0" borderId="24" xfId="4" applyFont="1" applyBorder="1" applyAlignment="1">
      <alignment vertical="center"/>
    </xf>
    <xf numFmtId="0" fontId="8" fillId="0" borderId="25" xfId="4" applyFont="1" applyBorder="1" applyAlignment="1">
      <alignment vertical="center"/>
    </xf>
    <xf numFmtId="0" fontId="12" fillId="0" borderId="25" xfId="4" applyFont="1" applyBorder="1" applyAlignment="1">
      <alignment vertical="center"/>
    </xf>
    <xf numFmtId="0" fontId="8" fillId="0" borderId="26" xfId="4" applyFont="1" applyBorder="1" applyAlignment="1">
      <alignment vertical="center"/>
    </xf>
    <xf numFmtId="0" fontId="8" fillId="3" borderId="18" xfId="4" applyFont="1" applyFill="1" applyBorder="1" applyAlignment="1">
      <alignment vertical="center"/>
    </xf>
    <xf numFmtId="0" fontId="8" fillId="3" borderId="7" xfId="4" applyFont="1" applyFill="1" applyBorder="1" applyAlignment="1">
      <alignment vertical="center"/>
    </xf>
    <xf numFmtId="0" fontId="8" fillId="3" borderId="19" xfId="4" applyFont="1" applyFill="1" applyBorder="1" applyAlignment="1">
      <alignment vertical="center"/>
    </xf>
    <xf numFmtId="0" fontId="8" fillId="3" borderId="21" xfId="4" applyFont="1" applyFill="1" applyBorder="1" applyAlignment="1">
      <alignment vertical="center"/>
    </xf>
    <xf numFmtId="0" fontId="8" fillId="3" borderId="20" xfId="4" applyFont="1" applyFill="1" applyBorder="1" applyAlignment="1">
      <alignment vertical="center"/>
    </xf>
    <xf numFmtId="0" fontId="8" fillId="3" borderId="38" xfId="4" applyFont="1" applyFill="1" applyBorder="1" applyAlignment="1">
      <alignment vertical="center"/>
    </xf>
    <xf numFmtId="0" fontId="31" fillId="0" borderId="6" xfId="4" applyFont="1" applyBorder="1" applyAlignment="1">
      <alignment vertical="center"/>
    </xf>
    <xf numFmtId="0" fontId="31" fillId="0" borderId="13" xfId="4" applyFont="1" applyBorder="1" applyAlignment="1">
      <alignment vertical="center"/>
    </xf>
    <xf numFmtId="0" fontId="31" fillId="0" borderId="16" xfId="4" applyFont="1" applyAlignment="1">
      <alignment vertical="center"/>
    </xf>
    <xf numFmtId="0" fontId="28" fillId="0" borderId="16" xfId="4" applyFont="1" applyAlignment="1">
      <alignment vertical="center" wrapText="1"/>
    </xf>
    <xf numFmtId="0" fontId="13" fillId="0" borderId="16" xfId="4" applyFont="1"/>
    <xf numFmtId="0" fontId="31" fillId="0" borderId="19" xfId="4" applyFont="1" applyBorder="1" applyAlignment="1">
      <alignment vertical="center"/>
    </xf>
    <xf numFmtId="0" fontId="31" fillId="0" borderId="20" xfId="4" applyFont="1" applyBorder="1" applyAlignment="1">
      <alignment vertical="center"/>
    </xf>
    <xf numFmtId="0" fontId="37" fillId="0" borderId="20" xfId="4" applyFont="1" applyBorder="1" applyAlignment="1">
      <alignment vertical="center"/>
    </xf>
    <xf numFmtId="0" fontId="31" fillId="0" borderId="22" xfId="4" applyFont="1" applyBorder="1" applyAlignment="1">
      <alignment vertical="center"/>
    </xf>
    <xf numFmtId="0" fontId="37" fillId="0" borderId="16" xfId="4" applyFont="1" applyAlignment="1">
      <alignment vertical="center"/>
    </xf>
    <xf numFmtId="0" fontId="27" fillId="6" borderId="13" xfId="4" applyFont="1" applyFill="1" applyBorder="1" applyAlignment="1">
      <alignment vertical="center"/>
    </xf>
    <xf numFmtId="0" fontId="27" fillId="6" borderId="14" xfId="4" applyFont="1" applyFill="1" applyBorder="1" applyAlignment="1">
      <alignment vertical="center"/>
    </xf>
    <xf numFmtId="0" fontId="31" fillId="6" borderId="6" xfId="4" applyFont="1" applyFill="1" applyBorder="1" applyAlignment="1">
      <alignment vertical="center"/>
    </xf>
    <xf numFmtId="0" fontId="31" fillId="6" borderId="13" xfId="4" applyFont="1" applyFill="1" applyBorder="1" applyAlignment="1">
      <alignment vertical="center"/>
    </xf>
    <xf numFmtId="0" fontId="28" fillId="6" borderId="13" xfId="0" applyFont="1" applyFill="1" applyBorder="1" applyAlignment="1">
      <alignment horizontal="left" vertical="center"/>
    </xf>
    <xf numFmtId="0" fontId="28" fillId="6" borderId="6" xfId="0" applyFont="1" applyFill="1" applyBorder="1" applyAlignment="1">
      <alignment horizontal="left" vertical="center"/>
    </xf>
    <xf numFmtId="0" fontId="28" fillId="6" borderId="14" xfId="0" applyFont="1" applyFill="1" applyBorder="1" applyAlignment="1">
      <alignment horizontal="left" vertical="center"/>
    </xf>
    <xf numFmtId="0" fontId="8" fillId="0" borderId="10" xfId="0" quotePrefix="1" applyFont="1" applyBorder="1" applyAlignment="1">
      <alignment horizontal="left" vertical="center"/>
    </xf>
    <xf numFmtId="0" fontId="8" fillId="0" borderId="11" xfId="0" quotePrefix="1" applyFont="1" applyBorder="1" applyAlignment="1">
      <alignment horizontal="left" vertical="center"/>
    </xf>
    <xf numFmtId="0" fontId="8" fillId="0" borderId="29" xfId="0" quotePrefix="1" applyFont="1" applyBorder="1" applyAlignment="1">
      <alignment horizontal="left" vertical="center"/>
    </xf>
    <xf numFmtId="0" fontId="8" fillId="0" borderId="39" xfId="0" applyFont="1" applyBorder="1" applyAlignment="1">
      <alignment horizontal="left" vertical="center"/>
    </xf>
    <xf numFmtId="0" fontId="8" fillId="0" borderId="13" xfId="0" quotePrefix="1" applyFont="1" applyBorder="1" applyAlignment="1">
      <alignment horizontal="left" vertical="center"/>
    </xf>
    <xf numFmtId="0" fontId="8" fillId="0" borderId="29" xfId="0" applyFont="1" applyBorder="1" applyAlignment="1">
      <alignment horizontal="left" vertical="center"/>
    </xf>
    <xf numFmtId="0" fontId="38" fillId="0" borderId="0" xfId="0" applyFont="1" applyAlignment="1">
      <alignment vertical="center"/>
    </xf>
    <xf numFmtId="0" fontId="40" fillId="0" borderId="0" xfId="2" applyFont="1" applyAlignment="1">
      <alignment vertical="center"/>
    </xf>
    <xf numFmtId="0" fontId="41" fillId="0" borderId="0" xfId="0" applyFont="1" applyAlignment="1">
      <alignment vertical="center"/>
    </xf>
    <xf numFmtId="0" fontId="19" fillId="0" borderId="0" xfId="2" applyAlignment="1">
      <alignment vertical="center"/>
    </xf>
    <xf numFmtId="0" fontId="31" fillId="6" borderId="6" xfId="4" applyFont="1" applyFill="1" applyBorder="1" applyAlignment="1">
      <alignment vertical="center" wrapText="1"/>
    </xf>
    <xf numFmtId="0" fontId="31" fillId="6" borderId="13" xfId="4" applyFont="1" applyFill="1" applyBorder="1" applyAlignment="1">
      <alignment vertical="center" wrapText="1"/>
    </xf>
    <xf numFmtId="0" fontId="31" fillId="6" borderId="14" xfId="4" applyFont="1" applyFill="1" applyBorder="1" applyAlignment="1">
      <alignment vertical="center" wrapText="1"/>
    </xf>
    <xf numFmtId="0" fontId="12" fillId="0" borderId="16" xfId="4" applyFont="1" applyAlignment="1">
      <alignment vertical="center"/>
    </xf>
    <xf numFmtId="0" fontId="8" fillId="0" borderId="22" xfId="4" applyFont="1" applyBorder="1" applyAlignment="1">
      <alignment vertical="center"/>
    </xf>
    <xf numFmtId="0" fontId="8" fillId="6" borderId="6" xfId="0" applyFont="1" applyFill="1" applyBorder="1" applyAlignment="1">
      <alignment vertical="center"/>
    </xf>
    <xf numFmtId="0" fontId="8" fillId="6" borderId="13" xfId="0" applyFont="1" applyFill="1" applyBorder="1" applyAlignment="1">
      <alignment vertical="center"/>
    </xf>
    <xf numFmtId="0" fontId="8" fillId="6" borderId="10" xfId="0" quotePrefix="1" applyFont="1" applyFill="1" applyBorder="1" applyAlignment="1">
      <alignment vertical="center"/>
    </xf>
    <xf numFmtId="0" fontId="8" fillId="6" borderId="29" xfId="0" applyFont="1" applyFill="1" applyBorder="1" applyAlignment="1">
      <alignment horizontal="left" vertical="center"/>
    </xf>
    <xf numFmtId="0" fontId="8" fillId="6" borderId="39" xfId="0" applyFont="1" applyFill="1" applyBorder="1" applyAlignment="1">
      <alignment horizontal="left" vertical="center"/>
    </xf>
    <xf numFmtId="0" fontId="8" fillId="6" borderId="35" xfId="0" quotePrefix="1" applyFont="1" applyFill="1" applyBorder="1" applyAlignment="1">
      <alignment horizontal="left" vertical="center"/>
    </xf>
    <xf numFmtId="0" fontId="8" fillId="6" borderId="13" xfId="0" applyFont="1" applyFill="1" applyBorder="1" applyAlignment="1">
      <alignment horizontal="left" vertical="center"/>
    </xf>
    <xf numFmtId="0" fontId="8" fillId="6" borderId="10" xfId="0" quotePrefix="1" applyFont="1" applyFill="1" applyBorder="1" applyAlignment="1">
      <alignment horizontal="left" vertical="center"/>
    </xf>
    <xf numFmtId="0" fontId="8" fillId="6" borderId="10" xfId="0" applyFont="1" applyFill="1" applyBorder="1" applyAlignment="1">
      <alignment vertical="center"/>
    </xf>
    <xf numFmtId="0" fontId="8" fillId="6" borderId="11" xfId="0" applyFont="1" applyFill="1" applyBorder="1" applyAlignment="1">
      <alignment vertical="center"/>
    </xf>
    <xf numFmtId="0" fontId="8" fillId="6" borderId="36" xfId="0" applyFont="1" applyFill="1" applyBorder="1" applyAlignment="1">
      <alignment horizontal="left" vertical="center"/>
    </xf>
    <xf numFmtId="0" fontId="8" fillId="6" borderId="11" xfId="0" applyFont="1" applyFill="1" applyBorder="1" applyAlignment="1">
      <alignment horizontal="left" vertical="center"/>
    </xf>
    <xf numFmtId="0" fontId="8" fillId="6" borderId="11" xfId="0" quotePrefix="1" applyFont="1" applyFill="1" applyBorder="1" applyAlignment="1">
      <alignment horizontal="left" vertical="center"/>
    </xf>
    <xf numFmtId="0" fontId="8" fillId="6" borderId="29" xfId="0" quotePrefix="1" applyFont="1" applyFill="1" applyBorder="1" applyAlignment="1">
      <alignment horizontal="left" vertical="center"/>
    </xf>
    <xf numFmtId="0" fontId="8" fillId="6" borderId="13" xfId="0" quotePrefix="1" applyFont="1" applyFill="1" applyBorder="1" applyAlignment="1">
      <alignment horizontal="left" vertical="center"/>
    </xf>
    <xf numFmtId="0" fontId="31" fillId="0" borderId="24" xfId="4" applyFont="1" applyBorder="1" applyAlignment="1">
      <alignment vertical="center"/>
    </xf>
    <xf numFmtId="0" fontId="31" fillId="0" borderId="25" xfId="4" applyFont="1" applyBorder="1" applyAlignment="1">
      <alignment vertical="center"/>
    </xf>
    <xf numFmtId="0" fontId="43" fillId="0" borderId="0" xfId="0" applyFont="1" applyAlignment="1">
      <alignment vertical="center"/>
    </xf>
    <xf numFmtId="0" fontId="16" fillId="0" borderId="0" xfId="0" applyFont="1" applyAlignment="1">
      <alignment vertical="center"/>
    </xf>
    <xf numFmtId="0" fontId="31" fillId="6" borderId="13" xfId="0" applyFont="1" applyFill="1" applyBorder="1" applyAlignment="1">
      <alignment vertical="center"/>
    </xf>
    <xf numFmtId="0" fontId="31" fillId="6" borderId="14" xfId="0" applyFont="1" applyFill="1" applyBorder="1" applyAlignment="1">
      <alignment vertical="center"/>
    </xf>
    <xf numFmtId="0" fontId="31" fillId="6" borderId="6" xfId="0" applyFont="1" applyFill="1" applyBorder="1" applyAlignment="1">
      <alignment vertical="center"/>
    </xf>
    <xf numFmtId="0" fontId="44" fillId="0" borderId="0" xfId="0" applyFont="1" applyAlignment="1">
      <alignment vertical="center"/>
    </xf>
    <xf numFmtId="0" fontId="8" fillId="6" borderId="14" xfId="0" applyFont="1" applyFill="1" applyBorder="1" applyAlignment="1">
      <alignment vertical="center"/>
    </xf>
    <xf numFmtId="0" fontId="45" fillId="0" borderId="0" xfId="0" applyFont="1" applyAlignment="1">
      <alignment vertical="center"/>
    </xf>
    <xf numFmtId="0" fontId="31" fillId="0" borderId="16" xfId="4" quotePrefix="1" applyFont="1" applyAlignment="1">
      <alignment vertical="center"/>
    </xf>
    <xf numFmtId="0" fontId="28" fillId="0" borderId="16" xfId="4" quotePrefix="1" applyFont="1" applyAlignment="1">
      <alignment vertical="center"/>
    </xf>
    <xf numFmtId="0" fontId="46" fillId="0" borderId="0" xfId="0" applyFont="1" applyAlignment="1">
      <alignment vertical="center"/>
    </xf>
    <xf numFmtId="0" fontId="12" fillId="0" borderId="0" xfId="0" applyFont="1" applyAlignment="1">
      <alignment horizontal="left" vertical="center"/>
    </xf>
    <xf numFmtId="0" fontId="48" fillId="0" borderId="0" xfId="0" applyFont="1" applyAlignment="1">
      <alignment vertical="center"/>
    </xf>
    <xf numFmtId="0" fontId="47" fillId="0" borderId="0" xfId="0" applyFont="1" applyAlignment="1">
      <alignment vertical="center"/>
    </xf>
    <xf numFmtId="0" fontId="49" fillId="0" borderId="16" xfId="4" applyFont="1" applyAlignment="1">
      <alignment vertical="center"/>
    </xf>
    <xf numFmtId="0" fontId="46" fillId="0" borderId="16" xfId="4" applyFont="1" applyAlignment="1">
      <alignment vertical="center"/>
    </xf>
    <xf numFmtId="0" fontId="26" fillId="0" borderId="23" xfId="4" applyFont="1" applyBorder="1" applyAlignment="1">
      <alignment vertical="center"/>
    </xf>
    <xf numFmtId="0" fontId="26" fillId="0" borderId="24" xfId="4" applyFont="1" applyBorder="1" applyAlignment="1">
      <alignment vertical="center"/>
    </xf>
    <xf numFmtId="0" fontId="26" fillId="0" borderId="25" xfId="4" applyFont="1" applyBorder="1" applyAlignment="1">
      <alignment vertical="center"/>
    </xf>
    <xf numFmtId="0" fontId="26" fillId="0" borderId="26" xfId="4" applyFont="1" applyBorder="1" applyAlignment="1">
      <alignment vertical="center"/>
    </xf>
    <xf numFmtId="0" fontId="8" fillId="6" borderId="6" xfId="0" applyFont="1" applyFill="1" applyBorder="1" applyAlignment="1">
      <alignment horizontal="left" vertical="center"/>
    </xf>
    <xf numFmtId="0" fontId="8" fillId="6" borderId="14" xfId="0" applyFont="1" applyFill="1" applyBorder="1" applyAlignment="1">
      <alignment horizontal="left" vertical="center"/>
    </xf>
    <xf numFmtId="0" fontId="19" fillId="0" borderId="16" xfId="2" applyBorder="1" applyAlignment="1">
      <alignment vertical="center"/>
    </xf>
    <xf numFmtId="0" fontId="16" fillId="0" borderId="0" xfId="0" applyFont="1" applyAlignment="1">
      <alignment horizontal="left" vertical="center"/>
    </xf>
    <xf numFmtId="0" fontId="28" fillId="0" borderId="13" xfId="0" applyFont="1" applyBorder="1" applyAlignment="1">
      <alignment horizontal="left" vertical="center"/>
    </xf>
    <xf numFmtId="0" fontId="28" fillId="0" borderId="14" xfId="0" applyFont="1" applyBorder="1" applyAlignment="1">
      <alignment horizontal="left" vertical="center"/>
    </xf>
    <xf numFmtId="0" fontId="8" fillId="0" borderId="58" xfId="0" applyFont="1" applyBorder="1" applyAlignment="1">
      <alignment vertical="center"/>
    </xf>
    <xf numFmtId="0" fontId="39" fillId="0" borderId="0" xfId="2" applyFont="1" applyAlignment="1">
      <alignment vertical="center"/>
    </xf>
    <xf numFmtId="0" fontId="50" fillId="0" borderId="0" xfId="0" applyFont="1" applyAlignment="1">
      <alignment vertical="center"/>
    </xf>
    <xf numFmtId="0" fontId="28" fillId="0" borderId="16" xfId="4" quotePrefix="1" applyFont="1" applyAlignment="1">
      <alignment horizontal="center" vertical="center"/>
    </xf>
    <xf numFmtId="0" fontId="31" fillId="0" borderId="16" xfId="4" applyFont="1" applyAlignment="1">
      <alignment horizontal="center" vertical="center"/>
    </xf>
    <xf numFmtId="0" fontId="31" fillId="0" borderId="16" xfId="4" quotePrefix="1" applyFont="1" applyAlignment="1">
      <alignment horizontal="center" vertical="center"/>
    </xf>
    <xf numFmtId="0" fontId="14" fillId="0" borderId="16" xfId="8" applyAlignment="1">
      <alignment vertical="center"/>
    </xf>
    <xf numFmtId="0" fontId="8" fillId="0" borderId="16" xfId="8" applyFont="1" applyAlignment="1">
      <alignment vertical="center"/>
    </xf>
    <xf numFmtId="49" fontId="8" fillId="0" borderId="16" xfId="8" applyNumberFormat="1" applyFont="1" applyAlignment="1">
      <alignment vertical="center"/>
    </xf>
    <xf numFmtId="0" fontId="8" fillId="3" borderId="6" xfId="8" applyFont="1" applyFill="1" applyBorder="1" applyAlignment="1">
      <alignment vertical="center"/>
    </xf>
    <xf numFmtId="0" fontId="8" fillId="3" borderId="13" xfId="8" applyFont="1" applyFill="1" applyBorder="1" applyAlignment="1">
      <alignment vertical="center"/>
    </xf>
    <xf numFmtId="0" fontId="8" fillId="3" borderId="14" xfId="8" applyFont="1" applyFill="1" applyBorder="1" applyAlignment="1">
      <alignment vertical="center"/>
    </xf>
    <xf numFmtId="0" fontId="12" fillId="0" borderId="16" xfId="8" applyFont="1" applyAlignment="1">
      <alignment vertical="center"/>
    </xf>
    <xf numFmtId="0" fontId="16" fillId="0" borderId="16" xfId="8" applyFont="1" applyAlignment="1">
      <alignment vertical="center"/>
    </xf>
    <xf numFmtId="0" fontId="31" fillId="0" borderId="16" xfId="8" applyFont="1" applyAlignment="1">
      <alignment vertical="center"/>
    </xf>
    <xf numFmtId="0" fontId="13" fillId="0" borderId="16" xfId="8" applyFont="1"/>
    <xf numFmtId="0" fontId="8" fillId="3" borderId="19" xfId="8" applyFont="1" applyFill="1" applyBorder="1" applyAlignment="1">
      <alignment vertical="center"/>
    </xf>
    <xf numFmtId="0" fontId="8" fillId="3" borderId="20" xfId="8" applyFont="1" applyFill="1" applyBorder="1" applyAlignment="1">
      <alignment vertical="center"/>
    </xf>
    <xf numFmtId="0" fontId="8" fillId="3" borderId="21" xfId="8" applyFont="1" applyFill="1" applyBorder="1" applyAlignment="1">
      <alignment vertical="center"/>
    </xf>
    <xf numFmtId="0" fontId="28" fillId="0" borderId="16" xfId="8" applyFont="1" applyAlignment="1">
      <alignment vertical="center"/>
    </xf>
    <xf numFmtId="0" fontId="16" fillId="0" borderId="16" xfId="4" applyFont="1" applyAlignment="1">
      <alignment vertical="center"/>
    </xf>
    <xf numFmtId="0" fontId="16" fillId="0" borderId="19" xfId="4" applyFont="1" applyBorder="1" applyAlignment="1">
      <alignment vertical="center"/>
    </xf>
    <xf numFmtId="0" fontId="16" fillId="0" borderId="20" xfId="4" applyFont="1" applyBorder="1" applyAlignment="1">
      <alignment vertical="center"/>
    </xf>
    <xf numFmtId="0" fontId="16" fillId="0" borderId="21" xfId="4" applyFont="1" applyBorder="1" applyAlignment="1">
      <alignment vertical="center"/>
    </xf>
    <xf numFmtId="0" fontId="16" fillId="0" borderId="23" xfId="4" applyFont="1" applyBorder="1" applyAlignment="1">
      <alignment vertical="center"/>
    </xf>
    <xf numFmtId="0" fontId="16" fillId="0" borderId="24" xfId="4" applyFont="1" applyBorder="1" applyAlignment="1">
      <alignment vertical="center"/>
    </xf>
    <xf numFmtId="0" fontId="16" fillId="0" borderId="25" xfId="4" applyFont="1" applyBorder="1" applyAlignment="1">
      <alignment vertical="center"/>
    </xf>
    <xf numFmtId="0" fontId="16" fillId="0" borderId="26" xfId="4" applyFont="1" applyBorder="1" applyAlignment="1">
      <alignment vertical="center"/>
    </xf>
    <xf numFmtId="0" fontId="45" fillId="0" borderId="20" xfId="4" applyFont="1" applyBorder="1" applyAlignment="1">
      <alignment vertical="center"/>
    </xf>
    <xf numFmtId="0" fontId="16" fillId="0" borderId="22" xfId="4" applyFont="1" applyBorder="1" applyAlignment="1">
      <alignment vertical="center"/>
    </xf>
    <xf numFmtId="0" fontId="45" fillId="0" borderId="16" xfId="4" applyFont="1" applyAlignment="1">
      <alignment vertical="center"/>
    </xf>
    <xf numFmtId="0" fontId="42" fillId="0" borderId="0" xfId="0" applyFont="1" applyAlignment="1">
      <alignment vertical="center"/>
    </xf>
    <xf numFmtId="0" fontId="54" fillId="0" borderId="19" xfId="4" applyFont="1" applyBorder="1" applyAlignment="1">
      <alignment vertical="center"/>
    </xf>
    <xf numFmtId="0" fontId="54" fillId="0" borderId="20" xfId="4" applyFont="1" applyBorder="1" applyAlignment="1">
      <alignment vertical="center"/>
    </xf>
    <xf numFmtId="0" fontId="55" fillId="0" borderId="20" xfId="4" applyFont="1" applyBorder="1" applyAlignment="1">
      <alignment vertical="center"/>
    </xf>
    <xf numFmtId="0" fontId="54" fillId="0" borderId="21" xfId="4" applyFont="1" applyBorder="1" applyAlignment="1">
      <alignment vertical="center"/>
    </xf>
    <xf numFmtId="0" fontId="54" fillId="0" borderId="22" xfId="4" applyFont="1" applyBorder="1" applyAlignment="1">
      <alignment vertical="center"/>
    </xf>
    <xf numFmtId="0" fontId="31" fillId="16" borderId="6" xfId="4" applyFont="1" applyFill="1" applyBorder="1" applyAlignment="1">
      <alignment vertical="center"/>
    </xf>
    <xf numFmtId="0" fontId="31" fillId="16" borderId="13" xfId="4" applyFont="1" applyFill="1" applyBorder="1" applyAlignment="1">
      <alignment vertical="center"/>
    </xf>
    <xf numFmtId="0" fontId="8" fillId="16" borderId="10" xfId="0" applyFont="1" applyFill="1" applyBorder="1" applyAlignment="1">
      <alignment vertical="center"/>
    </xf>
    <xf numFmtId="0" fontId="8" fillId="16" borderId="11" xfId="0" applyFont="1" applyFill="1" applyBorder="1" applyAlignment="1">
      <alignment vertical="center"/>
    </xf>
    <xf numFmtId="0" fontId="8" fillId="16" borderId="13" xfId="0" applyFont="1" applyFill="1" applyBorder="1" applyAlignment="1">
      <alignment vertical="center"/>
    </xf>
    <xf numFmtId="0" fontId="8" fillId="16" borderId="6" xfId="0" applyFont="1" applyFill="1" applyBorder="1" applyAlignment="1">
      <alignment vertical="center"/>
    </xf>
    <xf numFmtId="0" fontId="56" fillId="0" borderId="16" xfId="2" applyFont="1" applyBorder="1" applyAlignment="1">
      <alignment vertical="center"/>
    </xf>
    <xf numFmtId="0" fontId="31" fillId="0" borderId="6" xfId="4" applyFont="1" applyBorder="1" applyAlignment="1">
      <alignment vertical="center" wrapText="1"/>
    </xf>
    <xf numFmtId="0" fontId="31" fillId="0" borderId="13" xfId="4" applyFont="1" applyBorder="1" applyAlignment="1">
      <alignment vertical="center" wrapText="1"/>
    </xf>
    <xf numFmtId="0" fontId="31" fillId="0" borderId="14" xfId="4" applyFont="1" applyBorder="1" applyAlignment="1">
      <alignment vertical="center" wrapText="1"/>
    </xf>
    <xf numFmtId="0" fontId="57" fillId="0" borderId="19" xfId="4" applyFont="1" applyBorder="1" applyAlignment="1">
      <alignment vertical="center"/>
    </xf>
    <xf numFmtId="0" fontId="57" fillId="0" borderId="20" xfId="4" applyFont="1" applyBorder="1" applyAlignment="1">
      <alignment vertical="center"/>
    </xf>
    <xf numFmtId="0" fontId="58" fillId="0" borderId="20" xfId="4" applyFont="1" applyBorder="1" applyAlignment="1">
      <alignment vertical="center"/>
    </xf>
    <xf numFmtId="0" fontId="57" fillId="0" borderId="21" xfId="4" applyFont="1" applyBorder="1" applyAlignment="1">
      <alignment vertical="center"/>
    </xf>
    <xf numFmtId="0" fontId="57" fillId="0" borderId="22" xfId="4" applyFont="1" applyBorder="1" applyAlignment="1">
      <alignment vertical="center"/>
    </xf>
    <xf numFmtId="0" fontId="57" fillId="0" borderId="16" xfId="4" applyFont="1" applyAlignment="1">
      <alignment vertical="center"/>
    </xf>
    <xf numFmtId="0" fontId="58" fillId="0" borderId="16" xfId="4" applyFont="1" applyAlignment="1">
      <alignment vertical="center"/>
    </xf>
    <xf numFmtId="0" fontId="57" fillId="0" borderId="23" xfId="4" applyFont="1" applyBorder="1" applyAlignment="1">
      <alignment vertical="center"/>
    </xf>
    <xf numFmtId="0" fontId="57" fillId="0" borderId="24" xfId="4" applyFont="1" applyBorder="1" applyAlignment="1">
      <alignment vertical="center"/>
    </xf>
    <xf numFmtId="0" fontId="57" fillId="0" borderId="25" xfId="4" applyFont="1" applyBorder="1" applyAlignment="1">
      <alignment vertical="center"/>
    </xf>
    <xf numFmtId="0" fontId="57" fillId="0" borderId="26" xfId="4" applyFont="1" applyBorder="1" applyAlignment="1">
      <alignment vertical="center"/>
    </xf>
    <xf numFmtId="0" fontId="8" fillId="0" borderId="6" xfId="8" applyFont="1" applyBorder="1" applyAlignment="1">
      <alignment vertical="center"/>
    </xf>
    <xf numFmtId="0" fontId="9" fillId="0" borderId="13" xfId="8" applyFont="1" applyBorder="1" applyAlignment="1">
      <alignment vertical="center"/>
    </xf>
    <xf numFmtId="0" fontId="9" fillId="0" borderId="14" xfId="8" applyFont="1" applyBorder="1" applyAlignment="1">
      <alignment vertical="center"/>
    </xf>
    <xf numFmtId="0" fontId="8" fillId="0" borderId="6" xfId="8" applyFont="1" applyBorder="1" applyAlignment="1">
      <alignment horizontal="left" vertical="center"/>
    </xf>
    <xf numFmtId="0" fontId="8" fillId="0" borderId="13" xfId="8" applyFont="1" applyBorder="1" applyAlignment="1">
      <alignment horizontal="left" vertical="center"/>
    </xf>
    <xf numFmtId="0" fontId="8" fillId="0" borderId="14" xfId="8" applyFont="1" applyBorder="1" applyAlignment="1">
      <alignment horizontal="left" vertical="center"/>
    </xf>
    <xf numFmtId="0" fontId="2" fillId="0" borderId="16" xfId="8" applyFont="1" applyAlignment="1">
      <alignment vertical="center"/>
    </xf>
    <xf numFmtId="49" fontId="2" fillId="0" borderId="16" xfId="8" applyNumberFormat="1" applyFont="1" applyAlignment="1">
      <alignment vertical="center"/>
    </xf>
    <xf numFmtId="0" fontId="42" fillId="0" borderId="16" xfId="8" applyFont="1" applyAlignment="1">
      <alignment vertical="center"/>
    </xf>
    <xf numFmtId="0" fontId="28" fillId="0" borderId="16" xfId="8" applyFont="1" applyAlignment="1">
      <alignment vertical="center" wrapText="1"/>
    </xf>
    <xf numFmtId="0" fontId="2" fillId="3" borderId="6" xfId="8" applyFont="1" applyFill="1" applyBorder="1" applyAlignment="1">
      <alignment vertical="center"/>
    </xf>
    <xf numFmtId="0" fontId="2" fillId="3" borderId="13" xfId="8" applyFont="1" applyFill="1" applyBorder="1" applyAlignment="1">
      <alignment vertical="center"/>
    </xf>
    <xf numFmtId="0" fontId="2" fillId="3" borderId="14" xfId="8" applyFont="1" applyFill="1" applyBorder="1" applyAlignment="1">
      <alignment vertical="center"/>
    </xf>
    <xf numFmtId="0" fontId="2" fillId="0" borderId="9" xfId="8" applyFont="1" applyBorder="1" applyAlignment="1">
      <alignment vertical="center"/>
    </xf>
    <xf numFmtId="0" fontId="24" fillId="0" borderId="7" xfId="8" applyFont="1" applyBorder="1" applyAlignment="1">
      <alignment vertical="center"/>
    </xf>
    <xf numFmtId="0" fontId="2" fillId="0" borderId="7" xfId="8" applyFont="1" applyBorder="1" applyAlignment="1">
      <alignment vertical="center"/>
    </xf>
    <xf numFmtId="0" fontId="28" fillId="0" borderId="7" xfId="8" applyFont="1" applyBorder="1" applyAlignment="1">
      <alignment vertical="center"/>
    </xf>
    <xf numFmtId="0" fontId="2" fillId="0" borderId="8" xfId="8" applyFont="1" applyBorder="1" applyAlignment="1">
      <alignment vertical="center"/>
    </xf>
    <xf numFmtId="0" fontId="2" fillId="0" borderId="15" xfId="8" applyFont="1" applyBorder="1" applyAlignment="1">
      <alignment vertical="center"/>
    </xf>
    <xf numFmtId="0" fontId="2" fillId="0" borderId="10" xfId="8" applyFont="1" applyBorder="1" applyAlignment="1">
      <alignment vertical="center"/>
    </xf>
    <xf numFmtId="0" fontId="2" fillId="0" borderId="11" xfId="8" applyFont="1" applyBorder="1" applyAlignment="1">
      <alignment vertical="center"/>
    </xf>
    <xf numFmtId="0" fontId="28" fillId="0" borderId="11" xfId="8" applyFont="1" applyBorder="1" applyAlignment="1">
      <alignment vertical="center"/>
    </xf>
    <xf numFmtId="0" fontId="2" fillId="0" borderId="12" xfId="8" applyFont="1" applyBorder="1" applyAlignment="1">
      <alignment vertical="center"/>
    </xf>
    <xf numFmtId="0" fontId="59" fillId="0" borderId="19" xfId="8" applyFont="1" applyBorder="1" applyAlignment="1">
      <alignment vertical="center"/>
    </xf>
    <xf numFmtId="0" fontId="59" fillId="0" borderId="20" xfId="8" applyFont="1" applyBorder="1" applyAlignment="1">
      <alignment vertical="center"/>
    </xf>
    <xf numFmtId="0" fontId="60" fillId="0" borderId="20" xfId="8" applyFont="1" applyBorder="1" applyAlignment="1">
      <alignment vertical="center"/>
    </xf>
    <xf numFmtId="0" fontId="59" fillId="0" borderId="21" xfId="8" applyFont="1" applyBorder="1" applyAlignment="1">
      <alignment vertical="center"/>
    </xf>
    <xf numFmtId="0" fontId="59" fillId="0" borderId="22" xfId="8" applyFont="1" applyBorder="1" applyAlignment="1">
      <alignment vertical="center"/>
    </xf>
    <xf numFmtId="0" fontId="59" fillId="0" borderId="16" xfId="8" applyFont="1" applyAlignment="1">
      <alignment vertical="center"/>
    </xf>
    <xf numFmtId="0" fontId="45" fillId="0" borderId="16" xfId="8" applyFont="1" applyAlignment="1">
      <alignment vertical="center"/>
    </xf>
    <xf numFmtId="0" fontId="16" fillId="0" borderId="23" xfId="8" applyFont="1" applyBorder="1" applyAlignment="1">
      <alignment vertical="center"/>
    </xf>
    <xf numFmtId="0" fontId="16" fillId="0" borderId="24" xfId="8" applyFont="1" applyBorder="1" applyAlignment="1">
      <alignment vertical="center"/>
    </xf>
    <xf numFmtId="0" fontId="16" fillId="0" borderId="25" xfId="8" applyFont="1" applyBorder="1" applyAlignment="1">
      <alignment vertical="center"/>
    </xf>
    <xf numFmtId="0" fontId="16" fillId="0" borderId="26" xfId="8" applyFont="1" applyBorder="1" applyAlignment="1">
      <alignment vertical="center"/>
    </xf>
    <xf numFmtId="0" fontId="8" fillId="3" borderId="18" xfId="8" applyFont="1" applyFill="1" applyBorder="1" applyAlignment="1">
      <alignment vertical="center"/>
    </xf>
    <xf numFmtId="0" fontId="8" fillId="3" borderId="7" xfId="8" applyFont="1" applyFill="1" applyBorder="1" applyAlignment="1">
      <alignment vertical="center"/>
    </xf>
    <xf numFmtId="0" fontId="8" fillId="3" borderId="38" xfId="8" applyFont="1" applyFill="1" applyBorder="1" applyAlignment="1">
      <alignment vertical="center"/>
    </xf>
    <xf numFmtId="0" fontId="31" fillId="0" borderId="6" xfId="8" applyFont="1" applyBorder="1" applyAlignment="1">
      <alignment vertical="center"/>
    </xf>
    <xf numFmtId="0" fontId="31" fillId="0" borderId="13" xfId="8" applyFont="1" applyBorder="1" applyAlignment="1">
      <alignment vertical="center"/>
    </xf>
    <xf numFmtId="0" fontId="8" fillId="3" borderId="40" xfId="1" applyFont="1" applyFill="1" applyBorder="1" applyAlignment="1">
      <alignment vertical="center"/>
    </xf>
    <xf numFmtId="0" fontId="8" fillId="3" borderId="27" xfId="1" applyFont="1" applyFill="1" applyBorder="1" applyAlignment="1">
      <alignment vertical="center"/>
    </xf>
    <xf numFmtId="0" fontId="8" fillId="3" borderId="28" xfId="1" applyFont="1" applyFill="1" applyBorder="1" applyAlignment="1">
      <alignment vertical="center"/>
    </xf>
    <xf numFmtId="0" fontId="8" fillId="3" borderId="7" xfId="1" applyFont="1" applyFill="1" applyBorder="1" applyAlignment="1">
      <alignment vertical="center"/>
    </xf>
    <xf numFmtId="0" fontId="8" fillId="3" borderId="13" xfId="1" applyFont="1" applyFill="1" applyBorder="1" applyAlignment="1">
      <alignment vertical="center"/>
    </xf>
    <xf numFmtId="0" fontId="8" fillId="3" borderId="14" xfId="1" applyFont="1" applyFill="1" applyBorder="1" applyAlignment="1">
      <alignment vertical="center"/>
    </xf>
    <xf numFmtId="0" fontId="8" fillId="0" borderId="13" xfId="8" applyFont="1" applyBorder="1" applyAlignment="1">
      <alignment vertical="center"/>
    </xf>
    <xf numFmtId="0" fontId="8" fillId="0" borderId="29" xfId="8" applyFont="1" applyBorder="1" applyAlignment="1">
      <alignment vertical="center"/>
    </xf>
    <xf numFmtId="0" fontId="8" fillId="0" borderId="39" xfId="8" applyFont="1" applyBorder="1" applyAlignment="1">
      <alignment vertical="center"/>
    </xf>
    <xf numFmtId="0" fontId="8" fillId="0" borderId="40" xfId="8" applyFont="1" applyBorder="1" applyAlignment="1">
      <alignment vertical="center"/>
    </xf>
    <xf numFmtId="0" fontId="8" fillId="0" borderId="27" xfId="8" applyFont="1" applyBorder="1" applyAlignment="1">
      <alignment vertical="center"/>
    </xf>
    <xf numFmtId="0" fontId="8" fillId="0" borderId="28" xfId="8" applyFont="1" applyBorder="1" applyAlignment="1">
      <alignment vertical="center"/>
    </xf>
    <xf numFmtId="0" fontId="8" fillId="0" borderId="33" xfId="8" applyFont="1" applyBorder="1" applyAlignment="1">
      <alignment vertical="center"/>
    </xf>
    <xf numFmtId="0" fontId="8" fillId="0" borderId="14" xfId="8" applyFont="1" applyBorder="1" applyAlignment="1">
      <alignment vertical="center"/>
    </xf>
    <xf numFmtId="22" fontId="14" fillId="0" borderId="16" xfId="8" applyNumberFormat="1" applyAlignment="1">
      <alignment vertical="center"/>
    </xf>
    <xf numFmtId="0" fontId="8" fillId="0" borderId="13" xfId="8" applyFont="1" applyBorder="1" applyAlignment="1">
      <alignment vertical="center" wrapText="1"/>
    </xf>
    <xf numFmtId="0" fontId="8" fillId="0" borderId="39" xfId="8" applyFont="1" applyBorder="1" applyAlignment="1">
      <alignment vertical="center" wrapText="1"/>
    </xf>
    <xf numFmtId="0" fontId="8" fillId="0" borderId="14" xfId="8" applyFont="1" applyBorder="1" applyAlignment="1">
      <alignment vertical="center" wrapText="1"/>
    </xf>
    <xf numFmtId="0" fontId="61" fillId="0" borderId="16" xfId="8" applyFont="1" applyAlignment="1">
      <alignment vertical="center"/>
    </xf>
    <xf numFmtId="0" fontId="12" fillId="0" borderId="16" xfId="8" applyFont="1" applyAlignment="1">
      <alignment vertical="center" wrapText="1"/>
    </xf>
    <xf numFmtId="0" fontId="14" fillId="0" borderId="0" xfId="0" applyFont="1" applyAlignment="1">
      <alignment vertical="center"/>
    </xf>
    <xf numFmtId="0" fontId="1" fillId="0" borderId="6" xfId="0" applyFont="1" applyBorder="1" applyAlignment="1">
      <alignment vertical="center" wrapText="1"/>
    </xf>
    <xf numFmtId="0" fontId="1" fillId="0" borderId="13" xfId="0" applyFont="1" applyBorder="1" applyAlignment="1">
      <alignment vertical="center"/>
    </xf>
    <xf numFmtId="0" fontId="9" fillId="0" borderId="13" xfId="0" applyFont="1" applyBorder="1" applyAlignment="1">
      <alignment vertical="center" wrapText="1"/>
    </xf>
    <xf numFmtId="0" fontId="9" fillId="0" borderId="14" xfId="0" applyFont="1" applyBorder="1" applyAlignment="1">
      <alignment vertical="center" wrapText="1"/>
    </xf>
    <xf numFmtId="0" fontId="12" fillId="6" borderId="13" xfId="0" applyFont="1" applyFill="1" applyBorder="1" applyAlignment="1">
      <alignment vertical="center"/>
    </xf>
    <xf numFmtId="0" fontId="9" fillId="0" borderId="13" xfId="0" applyFont="1" applyBorder="1" applyAlignment="1">
      <alignment vertical="center"/>
    </xf>
    <xf numFmtId="0" fontId="62" fillId="0" borderId="0" xfId="0" applyFont="1" applyAlignment="1">
      <alignment horizontal="left" vertical="center"/>
    </xf>
    <xf numFmtId="0" fontId="62" fillId="0" borderId="16" xfId="4" applyFont="1" applyAlignment="1">
      <alignment vertical="center"/>
    </xf>
    <xf numFmtId="0" fontId="63" fillId="0" borderId="0" xfId="0" applyFont="1" applyAlignment="1">
      <alignment vertical="center"/>
    </xf>
    <xf numFmtId="0" fontId="62" fillId="0" borderId="0" xfId="0" applyFont="1" applyAlignment="1">
      <alignment vertical="center"/>
    </xf>
    <xf numFmtId="0" fontId="64" fillId="0" borderId="16" xfId="4" applyFont="1" applyAlignment="1">
      <alignment vertical="center"/>
    </xf>
    <xf numFmtId="0" fontId="1" fillId="0" borderId="16" xfId="4" applyFont="1" applyAlignment="1">
      <alignment vertical="center"/>
    </xf>
    <xf numFmtId="0" fontId="50" fillId="0" borderId="16" xfId="4" applyFont="1" applyAlignment="1">
      <alignment vertical="center"/>
    </xf>
    <xf numFmtId="49" fontId="1" fillId="0" borderId="16" xfId="4" applyNumberFormat="1" applyFont="1" applyAlignment="1">
      <alignment vertical="center"/>
    </xf>
    <xf numFmtId="0" fontId="1" fillId="3" borderId="6" xfId="4" applyFont="1" applyFill="1" applyBorder="1" applyAlignment="1">
      <alignment vertical="center"/>
    </xf>
    <xf numFmtId="0" fontId="1" fillId="3" borderId="13" xfId="4" applyFont="1" applyFill="1" applyBorder="1" applyAlignment="1">
      <alignment vertical="center"/>
    </xf>
    <xf numFmtId="0" fontId="1" fillId="3" borderId="14" xfId="4" applyFont="1" applyFill="1" applyBorder="1" applyAlignment="1">
      <alignment vertical="center"/>
    </xf>
    <xf numFmtId="0" fontId="1" fillId="0" borderId="9" xfId="4" applyFont="1" applyBorder="1" applyAlignment="1">
      <alignment vertical="center"/>
    </xf>
    <xf numFmtId="0" fontId="1" fillId="0" borderId="7" xfId="4" applyFont="1" applyBorder="1" applyAlignment="1">
      <alignment vertical="center"/>
    </xf>
    <xf numFmtId="0" fontId="1" fillId="0" borderId="8" xfId="4" applyFont="1" applyBorder="1" applyAlignment="1">
      <alignment vertical="center"/>
    </xf>
    <xf numFmtId="0" fontId="1" fillId="0" borderId="15" xfId="4" applyFont="1" applyBorder="1" applyAlignment="1">
      <alignment vertical="center"/>
    </xf>
    <xf numFmtId="0" fontId="1" fillId="0" borderId="10" xfId="4" applyFont="1" applyBorder="1" applyAlignment="1">
      <alignment vertical="center"/>
    </xf>
    <xf numFmtId="0" fontId="1" fillId="0" borderId="11" xfId="4" applyFont="1" applyBorder="1" applyAlignment="1">
      <alignment vertical="center"/>
    </xf>
    <xf numFmtId="0" fontId="1" fillId="0" borderId="12" xfId="4" applyFont="1" applyBorder="1" applyAlignment="1">
      <alignment vertical="center"/>
    </xf>
    <xf numFmtId="49" fontId="1" fillId="0" borderId="0" xfId="0" applyNumberFormat="1" applyFont="1" applyAlignment="1">
      <alignment vertical="center"/>
    </xf>
    <xf numFmtId="0" fontId="1" fillId="3" borderId="13" xfId="0" applyFont="1" applyFill="1" applyBorder="1" applyAlignment="1">
      <alignment vertical="center"/>
    </xf>
    <xf numFmtId="0" fontId="1" fillId="3" borderId="14" xfId="0" applyFont="1" applyFill="1" applyBorder="1" applyAlignment="1">
      <alignment vertical="center"/>
    </xf>
    <xf numFmtId="0" fontId="65" fillId="0" borderId="0" xfId="0" applyFont="1" applyAlignment="1">
      <alignment vertical="center"/>
    </xf>
    <xf numFmtId="0" fontId="1" fillId="0" borderId="0" xfId="0" applyFont="1" applyAlignment="1">
      <alignment vertical="center"/>
    </xf>
    <xf numFmtId="0" fontId="1" fillId="0" borderId="9"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66" fillId="0" borderId="0" xfId="0" applyFont="1" applyAlignment="1">
      <alignment vertical="center"/>
    </xf>
    <xf numFmtId="0" fontId="1" fillId="0" borderId="16" xfId="0" applyFont="1" applyBorder="1" applyAlignment="1">
      <alignment vertical="center"/>
    </xf>
    <xf numFmtId="0" fontId="1" fillId="0" borderId="15" xfId="0" applyFont="1" applyBorder="1" applyAlignment="1">
      <alignment vertical="center"/>
    </xf>
    <xf numFmtId="0" fontId="67" fillId="0" borderId="16" xfId="4" applyFont="1" applyAlignment="1">
      <alignment vertical="center"/>
    </xf>
    <xf numFmtId="0" fontId="69" fillId="0" borderId="16" xfId="2" applyFont="1" applyBorder="1" applyAlignment="1">
      <alignment vertical="center"/>
    </xf>
    <xf numFmtId="0" fontId="1" fillId="3" borderId="6" xfId="0" applyFont="1" applyFill="1" applyBorder="1" applyAlignment="1">
      <alignment vertical="center"/>
    </xf>
    <xf numFmtId="0" fontId="1" fillId="0" borderId="10" xfId="0"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71" fillId="0" borderId="0" xfId="0" applyFont="1" applyAlignment="1">
      <alignment vertical="center"/>
    </xf>
    <xf numFmtId="0" fontId="8" fillId="3" borderId="19" xfId="1" applyFont="1" applyFill="1" applyBorder="1" applyAlignment="1">
      <alignment vertical="center"/>
    </xf>
    <xf numFmtId="0" fontId="8" fillId="3" borderId="20" xfId="1" applyFont="1" applyFill="1" applyBorder="1" applyAlignment="1">
      <alignment vertical="center"/>
    </xf>
    <xf numFmtId="0" fontId="8" fillId="3" borderId="21" xfId="1" applyFont="1" applyFill="1" applyBorder="1" applyAlignment="1">
      <alignment vertical="center"/>
    </xf>
    <xf numFmtId="0" fontId="72" fillId="0" borderId="16" xfId="8" applyFont="1"/>
    <xf numFmtId="0" fontId="64" fillId="0" borderId="16" xfId="8" applyFont="1"/>
    <xf numFmtId="0" fontId="72" fillId="0" borderId="53" xfId="8" applyFont="1" applyBorder="1"/>
    <xf numFmtId="0" fontId="64" fillId="0" borderId="42" xfId="8" applyFont="1" applyBorder="1"/>
    <xf numFmtId="0" fontId="64" fillId="0" borderId="43" xfId="8" applyFont="1" applyBorder="1"/>
    <xf numFmtId="0" fontId="64" fillId="0" borderId="54" xfId="8" applyFont="1" applyBorder="1"/>
    <xf numFmtId="0" fontId="64" fillId="0" borderId="55" xfId="8" applyFont="1" applyBorder="1"/>
    <xf numFmtId="0" fontId="64" fillId="0" borderId="56" xfId="8" applyFont="1" applyBorder="1"/>
    <xf numFmtId="0" fontId="64" fillId="0" borderId="44" xfId="8" applyFont="1" applyBorder="1"/>
    <xf numFmtId="0" fontId="64" fillId="0" borderId="57" xfId="8" applyFont="1" applyBorder="1"/>
    <xf numFmtId="0" fontId="64" fillId="0" borderId="53" xfId="8" applyFont="1" applyBorder="1"/>
    <xf numFmtId="0" fontId="8" fillId="0" borderId="16" xfId="1" applyFont="1" applyAlignment="1">
      <alignment vertical="center"/>
    </xf>
    <xf numFmtId="0" fontId="14" fillId="0" borderId="16" xfId="1" applyAlignment="1">
      <alignment vertical="center"/>
    </xf>
    <xf numFmtId="0" fontId="11" fillId="0" borderId="19" xfId="0" applyFont="1" applyBorder="1" applyAlignment="1">
      <alignment vertical="center"/>
    </xf>
    <xf numFmtId="0" fontId="16" fillId="0" borderId="20" xfId="0" applyFont="1" applyBorder="1" applyAlignment="1">
      <alignment vertical="center"/>
    </xf>
    <xf numFmtId="0" fontId="16" fillId="0" borderId="21" xfId="0" applyFont="1" applyBorder="1" applyAlignment="1">
      <alignment vertical="center"/>
    </xf>
    <xf numFmtId="0" fontId="16" fillId="0" borderId="16" xfId="0" applyFont="1" applyBorder="1" applyAlignment="1">
      <alignment vertical="center"/>
    </xf>
    <xf numFmtId="0" fontId="16" fillId="0" borderId="23" xfId="0" applyFont="1" applyBorder="1" applyAlignment="1">
      <alignment vertical="center"/>
    </xf>
    <xf numFmtId="0" fontId="11" fillId="0" borderId="22" xfId="0" applyFont="1" applyBorder="1" applyAlignment="1">
      <alignment vertical="center"/>
    </xf>
    <xf numFmtId="0" fontId="8" fillId="0" borderId="25" xfId="1" applyFont="1" applyBorder="1" applyAlignment="1">
      <alignment vertical="center"/>
    </xf>
    <xf numFmtId="0" fontId="8" fillId="0" borderId="26" xfId="1" applyFont="1" applyBorder="1" applyAlignment="1">
      <alignment vertical="center"/>
    </xf>
    <xf numFmtId="0" fontId="45" fillId="0" borderId="22" xfId="0" applyFont="1" applyBorder="1" applyAlignment="1">
      <alignment vertical="center"/>
    </xf>
    <xf numFmtId="0" fontId="8" fillId="0" borderId="24" xfId="1" applyFont="1" applyBorder="1" applyAlignment="1">
      <alignment vertical="center"/>
    </xf>
    <xf numFmtId="0" fontId="42" fillId="0" borderId="16" xfId="1" applyFont="1" applyAlignment="1">
      <alignment vertical="center"/>
    </xf>
    <xf numFmtId="0" fontId="73" fillId="0" borderId="0" xfId="0" applyFont="1" applyAlignment="1">
      <alignment vertical="center"/>
    </xf>
    <xf numFmtId="0" fontId="46" fillId="0" borderId="16" xfId="0" applyFont="1" applyBorder="1" applyAlignment="1">
      <alignment vertical="center"/>
    </xf>
    <xf numFmtId="0" fontId="74" fillId="0" borderId="0" xfId="0" applyFont="1" applyAlignment="1">
      <alignment vertical="center"/>
    </xf>
    <xf numFmtId="0" fontId="32" fillId="0" borderId="16" xfId="0" applyFont="1" applyBorder="1" applyAlignment="1">
      <alignment vertical="center"/>
    </xf>
    <xf numFmtId="0" fontId="8" fillId="0" borderId="10" xfId="0" quotePrefix="1" applyFont="1" applyBorder="1" applyAlignment="1">
      <alignment vertical="center"/>
    </xf>
    <xf numFmtId="0" fontId="12" fillId="0" borderId="16" xfId="4" quotePrefix="1" applyFont="1" applyAlignment="1">
      <alignment horizontal="center" vertical="center"/>
    </xf>
    <xf numFmtId="0" fontId="16" fillId="0" borderId="16" xfId="4" applyFont="1" applyAlignment="1">
      <alignment horizontal="center" vertical="center"/>
    </xf>
    <xf numFmtId="0" fontId="16" fillId="0" borderId="16" xfId="4" quotePrefix="1" applyFont="1" applyAlignment="1">
      <alignment horizontal="center" vertical="center"/>
    </xf>
    <xf numFmtId="0" fontId="11" fillId="0" borderId="16" xfId="4" applyFont="1" applyAlignment="1">
      <alignment vertical="center"/>
    </xf>
    <xf numFmtId="0" fontId="8" fillId="0" borderId="16" xfId="7" applyFont="1" applyAlignment="1">
      <alignment vertical="center"/>
    </xf>
    <xf numFmtId="0" fontId="8" fillId="3" borderId="6" xfId="7" applyFont="1" applyFill="1" applyBorder="1" applyAlignment="1">
      <alignment vertical="center"/>
    </xf>
    <xf numFmtId="0" fontId="8" fillId="3" borderId="13" xfId="7" applyFont="1" applyFill="1" applyBorder="1" applyAlignment="1">
      <alignment vertical="center"/>
    </xf>
    <xf numFmtId="0" fontId="8" fillId="3" borderId="31" xfId="7" applyFont="1" applyFill="1" applyBorder="1" applyAlignment="1">
      <alignment vertical="center"/>
    </xf>
    <xf numFmtId="0" fontId="8" fillId="3" borderId="32" xfId="7" applyFont="1" applyFill="1" applyBorder="1" applyAlignment="1">
      <alignment vertical="center"/>
    </xf>
    <xf numFmtId="0" fontId="8" fillId="3" borderId="33" xfId="7" applyFont="1" applyFill="1" applyBorder="1" applyAlignment="1">
      <alignment vertical="center"/>
    </xf>
    <xf numFmtId="0" fontId="8" fillId="3" borderId="34" xfId="7" applyFont="1" applyFill="1" applyBorder="1" applyAlignment="1">
      <alignment vertical="center"/>
    </xf>
    <xf numFmtId="0" fontId="53" fillId="0" borderId="16" xfId="7" applyAlignment="1">
      <alignment vertical="center"/>
    </xf>
    <xf numFmtId="0" fontId="8" fillId="6" borderId="27" xfId="0" applyFont="1" applyFill="1" applyBorder="1" applyAlignment="1">
      <alignment horizontal="left" vertical="center"/>
    </xf>
    <xf numFmtId="0" fontId="8" fillId="6" borderId="27" xfId="0" quotePrefix="1" applyFont="1" applyFill="1" applyBorder="1" applyAlignment="1">
      <alignment horizontal="left" vertical="center"/>
    </xf>
    <xf numFmtId="0" fontId="8" fillId="6" borderId="28" xfId="0" applyFont="1" applyFill="1" applyBorder="1" applyAlignment="1">
      <alignment horizontal="left" vertical="center"/>
    </xf>
    <xf numFmtId="0" fontId="8" fillId="3" borderId="40" xfId="4" applyFont="1" applyFill="1" applyBorder="1" applyAlignment="1">
      <alignment vertical="center"/>
    </xf>
    <xf numFmtId="0" fontId="8" fillId="3" borderId="27" xfId="4" applyFont="1" applyFill="1" applyBorder="1" applyAlignment="1">
      <alignment vertical="center"/>
    </xf>
    <xf numFmtId="0" fontId="8" fillId="3" borderId="28" xfId="4" applyFont="1" applyFill="1" applyBorder="1" applyAlignment="1">
      <alignment vertical="center"/>
    </xf>
    <xf numFmtId="0" fontId="1" fillId="0" borderId="22" xfId="0" applyFont="1" applyBorder="1" applyAlignment="1">
      <alignment vertical="center"/>
    </xf>
    <xf numFmtId="0" fontId="26" fillId="0" borderId="112" xfId="4" applyFont="1" applyBorder="1" applyAlignment="1">
      <alignment vertical="center"/>
    </xf>
    <xf numFmtId="0" fontId="26" fillId="0" borderId="22" xfId="0" applyFont="1" applyBorder="1" applyAlignment="1">
      <alignment vertical="center"/>
    </xf>
    <xf numFmtId="0" fontId="34" fillId="0" borderId="16" xfId="0" applyFont="1" applyBorder="1" applyAlignment="1">
      <alignment vertical="center"/>
    </xf>
    <xf numFmtId="0" fontId="28" fillId="0" borderId="25" xfId="4" applyFont="1" applyBorder="1" applyAlignment="1">
      <alignment vertical="center"/>
    </xf>
    <xf numFmtId="0" fontId="64" fillId="0" borderId="16" xfId="0" applyFont="1" applyBorder="1" applyAlignment="1">
      <alignment vertical="center"/>
    </xf>
    <xf numFmtId="0" fontId="11" fillId="0" borderId="19" xfId="8" applyFont="1" applyBorder="1" applyAlignment="1">
      <alignment vertical="center"/>
    </xf>
    <xf numFmtId="0" fontId="8" fillId="0" borderId="20" xfId="8" applyFont="1" applyBorder="1" applyAlignment="1">
      <alignment vertical="center"/>
    </xf>
    <xf numFmtId="0" fontId="16" fillId="0" borderId="20" xfId="8" applyFont="1" applyBorder="1" applyAlignment="1">
      <alignment vertical="center"/>
    </xf>
    <xf numFmtId="0" fontId="12" fillId="0" borderId="20" xfId="8" applyFont="1" applyBorder="1" applyAlignment="1">
      <alignment vertical="center"/>
    </xf>
    <xf numFmtId="0" fontId="8" fillId="0" borderId="21" xfId="8" applyFont="1" applyBorder="1" applyAlignment="1">
      <alignment vertical="center"/>
    </xf>
    <xf numFmtId="0" fontId="8" fillId="0" borderId="22" xfId="8" applyFont="1" applyBorder="1" applyAlignment="1">
      <alignment vertical="center"/>
    </xf>
    <xf numFmtId="0" fontId="8" fillId="0" borderId="23" xfId="1" applyFont="1" applyBorder="1" applyAlignment="1">
      <alignment vertical="center"/>
    </xf>
    <xf numFmtId="0" fontId="8" fillId="0" borderId="22" xfId="1" applyFont="1" applyBorder="1" applyAlignment="1">
      <alignment vertical="center"/>
    </xf>
    <xf numFmtId="0" fontId="76" fillId="0" borderId="0" xfId="0" applyFont="1" applyAlignment="1">
      <alignment vertical="center"/>
    </xf>
    <xf numFmtId="0" fontId="51" fillId="12" borderId="86" xfId="4" quotePrefix="1" applyFont="1" applyFill="1" applyBorder="1" applyAlignment="1">
      <alignment vertical="center"/>
    </xf>
    <xf numFmtId="0" fontId="51" fillId="12" borderId="87" xfId="4" quotePrefix="1" applyFont="1" applyFill="1" applyBorder="1" applyAlignment="1">
      <alignment vertical="center"/>
    </xf>
    <xf numFmtId="0" fontId="51" fillId="12" borderId="88" xfId="4" quotePrefix="1" applyFont="1" applyFill="1" applyBorder="1" applyAlignment="1">
      <alignment vertical="center"/>
    </xf>
    <xf numFmtId="0" fontId="33" fillId="11" borderId="86" xfId="4" applyFont="1" applyFill="1" applyBorder="1" applyAlignment="1">
      <alignment vertical="center"/>
    </xf>
    <xf numFmtId="0" fontId="33" fillId="11" borderId="87" xfId="4" applyFont="1" applyFill="1" applyBorder="1" applyAlignment="1">
      <alignment vertical="center"/>
    </xf>
    <xf numFmtId="0" fontId="33" fillId="11" borderId="88" xfId="4" applyFont="1" applyFill="1" applyBorder="1" applyAlignment="1">
      <alignment vertical="center"/>
    </xf>
    <xf numFmtId="0" fontId="77" fillId="0" borderId="9" xfId="0" applyFont="1" applyBorder="1" applyAlignment="1">
      <alignment vertical="center"/>
    </xf>
    <xf numFmtId="0" fontId="11" fillId="0" borderId="16" xfId="8" applyFont="1"/>
    <xf numFmtId="0" fontId="8" fillId="0" borderId="16" xfId="8" applyFont="1"/>
    <xf numFmtId="0" fontId="11" fillId="0" borderId="53" xfId="8" applyFont="1" applyBorder="1"/>
    <xf numFmtId="0" fontId="8" fillId="0" borderId="42" xfId="8" applyFont="1" applyBorder="1"/>
    <xf numFmtId="0" fontId="8" fillId="0" borderId="43" xfId="8" applyFont="1" applyBorder="1"/>
    <xf numFmtId="0" fontId="8" fillId="0" borderId="54" xfId="8" applyFont="1" applyBorder="1"/>
    <xf numFmtId="0" fontId="8" fillId="0" borderId="55" xfId="8" applyFont="1" applyBorder="1"/>
    <xf numFmtId="0" fontId="8" fillId="0" borderId="56" xfId="8" applyFont="1" applyBorder="1"/>
    <xf numFmtId="0" fontId="8" fillId="0" borderId="44" xfId="8" applyFont="1" applyBorder="1"/>
    <xf numFmtId="0" fontId="8" fillId="0" borderId="57" xfId="8" applyFont="1" applyBorder="1"/>
    <xf numFmtId="0" fontId="8" fillId="0" borderId="53" xfId="8" applyFont="1" applyBorder="1"/>
    <xf numFmtId="0" fontId="12" fillId="6" borderId="6" xfId="0" applyFont="1" applyFill="1" applyBorder="1" applyAlignment="1">
      <alignment horizontal="left" vertical="center"/>
    </xf>
    <xf numFmtId="0" fontId="8" fillId="6" borderId="6" xfId="8" applyFont="1" applyFill="1" applyBorder="1" applyAlignment="1">
      <alignment vertical="center"/>
    </xf>
    <xf numFmtId="0" fontId="8" fillId="6" borderId="13" xfId="8" applyFont="1" applyFill="1" applyBorder="1" applyAlignment="1">
      <alignment vertical="center"/>
    </xf>
    <xf numFmtId="0" fontId="8" fillId="6" borderId="29" xfId="8" applyFont="1" applyFill="1" applyBorder="1" applyAlignment="1">
      <alignment vertical="center"/>
    </xf>
    <xf numFmtId="0" fontId="8" fillId="6" borderId="39" xfId="8" applyFont="1" applyFill="1" applyBorder="1" applyAlignment="1">
      <alignment vertical="center"/>
    </xf>
    <xf numFmtId="0" fontId="12" fillId="6" borderId="13" xfId="0" applyFont="1" applyFill="1" applyBorder="1" applyAlignment="1">
      <alignment horizontal="left" vertical="center"/>
    </xf>
    <xf numFmtId="0" fontId="24" fillId="0" borderId="16" xfId="8" applyFont="1" applyAlignment="1">
      <alignment vertical="center"/>
    </xf>
    <xf numFmtId="0" fontId="1" fillId="0" borderId="16" xfId="8" applyFont="1" applyAlignment="1">
      <alignment vertical="center"/>
    </xf>
    <xf numFmtId="0" fontId="31" fillId="6" borderId="6" xfId="8" applyFont="1" applyFill="1" applyBorder="1" applyAlignment="1">
      <alignment vertical="center"/>
    </xf>
    <xf numFmtId="0" fontId="31" fillId="6" borderId="13" xfId="8" applyFont="1" applyFill="1" applyBorder="1" applyAlignment="1">
      <alignment vertical="center"/>
    </xf>
    <xf numFmtId="0" fontId="9" fillId="6" borderId="14" xfId="8" applyFont="1" applyFill="1" applyBorder="1" applyAlignment="1">
      <alignment vertical="center"/>
    </xf>
    <xf numFmtId="0" fontId="9" fillId="6" borderId="13" xfId="8" applyFont="1" applyFill="1" applyBorder="1" applyAlignment="1">
      <alignment vertical="center"/>
    </xf>
    <xf numFmtId="0" fontId="8" fillId="3" borderId="31" xfId="4" applyFont="1" applyFill="1" applyBorder="1" applyAlignment="1">
      <alignment vertical="center"/>
    </xf>
    <xf numFmtId="0" fontId="8" fillId="3" borderId="33" xfId="4" applyFont="1" applyFill="1" applyBorder="1" applyAlignment="1">
      <alignment vertical="center"/>
    </xf>
    <xf numFmtId="0" fontId="8" fillId="3" borderId="34" xfId="4" applyFont="1" applyFill="1" applyBorder="1" applyAlignment="1">
      <alignment vertical="center"/>
    </xf>
    <xf numFmtId="0" fontId="8" fillId="3" borderId="32" xfId="4" applyFont="1" applyFill="1" applyBorder="1" applyAlignment="1">
      <alignment vertical="center"/>
    </xf>
    <xf numFmtId="0" fontId="11" fillId="0" borderId="20" xfId="0" applyFont="1" applyBorder="1" applyAlignment="1">
      <alignment vertical="center"/>
    </xf>
    <xf numFmtId="0" fontId="12" fillId="0" borderId="20" xfId="0" applyFont="1" applyBorder="1" applyAlignment="1">
      <alignment vertical="center"/>
    </xf>
    <xf numFmtId="0" fontId="12" fillId="0" borderId="25" xfId="0" applyFont="1" applyBorder="1" applyAlignment="1">
      <alignment vertical="center"/>
    </xf>
    <xf numFmtId="0" fontId="8" fillId="16" borderId="35" xfId="0" quotePrefix="1" applyFont="1" applyFill="1" applyBorder="1" applyAlignment="1">
      <alignment horizontal="left" vertical="center"/>
    </xf>
    <xf numFmtId="0" fontId="8" fillId="16" borderId="36" xfId="0" applyFont="1" applyFill="1" applyBorder="1" applyAlignment="1">
      <alignment horizontal="left" vertical="center"/>
    </xf>
    <xf numFmtId="0" fontId="8" fillId="16" borderId="11" xfId="0" applyFont="1" applyFill="1" applyBorder="1" applyAlignment="1">
      <alignment horizontal="left" vertical="center"/>
    </xf>
    <xf numFmtId="0" fontId="8" fillId="16" borderId="10" xfId="0" quotePrefix="1" applyFont="1" applyFill="1" applyBorder="1" applyAlignment="1">
      <alignment horizontal="left" vertical="center"/>
    </xf>
    <xf numFmtId="0" fontId="8" fillId="16" borderId="11" xfId="0" quotePrefix="1" applyFont="1" applyFill="1" applyBorder="1" applyAlignment="1">
      <alignment horizontal="left" vertical="center"/>
    </xf>
    <xf numFmtId="0" fontId="8" fillId="16" borderId="29" xfId="0" applyFont="1" applyFill="1" applyBorder="1" applyAlignment="1">
      <alignment horizontal="left" vertical="center"/>
    </xf>
    <xf numFmtId="0" fontId="8" fillId="16" borderId="39" xfId="0" applyFont="1" applyFill="1" applyBorder="1" applyAlignment="1">
      <alignment horizontal="left" vertical="center"/>
    </xf>
    <xf numFmtId="0" fontId="8" fillId="16" borderId="13" xfId="0" applyFont="1" applyFill="1" applyBorder="1" applyAlignment="1">
      <alignment horizontal="left" vertical="center"/>
    </xf>
    <xf numFmtId="0" fontId="31" fillId="0" borderId="6" xfId="4" applyFont="1" applyBorder="1" applyAlignment="1">
      <alignment horizontal="center" vertical="center"/>
    </xf>
    <xf numFmtId="0" fontId="27" fillId="0" borderId="13" xfId="4" applyFont="1" applyBorder="1" applyAlignment="1">
      <alignment vertical="center"/>
    </xf>
    <xf numFmtId="0" fontId="27" fillId="0" borderId="14" xfId="4" applyFont="1" applyBorder="1" applyAlignment="1">
      <alignment vertical="center"/>
    </xf>
    <xf numFmtId="0" fontId="31" fillId="0" borderId="6" xfId="4" applyFont="1" applyBorder="1" applyAlignment="1">
      <alignment vertical="center" wrapText="1"/>
    </xf>
    <xf numFmtId="0" fontId="31" fillId="0" borderId="13" xfId="4" applyFont="1" applyBorder="1" applyAlignment="1">
      <alignment vertical="center" wrapText="1"/>
    </xf>
    <xf numFmtId="0" fontId="31" fillId="0" borderId="14" xfId="4" applyFont="1" applyBorder="1" applyAlignment="1">
      <alignment vertical="center" wrapText="1"/>
    </xf>
    <xf numFmtId="14" fontId="26" fillId="0" borderId="6" xfId="4" applyNumberFormat="1" applyFont="1" applyBorder="1" applyAlignment="1">
      <alignment horizontal="left" vertical="center"/>
    </xf>
    <xf numFmtId="0" fontId="26" fillId="2" borderId="6" xfId="4" applyFont="1" applyFill="1" applyBorder="1" applyAlignment="1">
      <alignment horizontal="center" vertical="center"/>
    </xf>
    <xf numFmtId="0" fontId="26" fillId="0" borderId="6" xfId="4" applyFont="1" applyBorder="1" applyAlignment="1">
      <alignment horizontal="center" vertical="center"/>
    </xf>
    <xf numFmtId="0" fontId="26" fillId="0" borderId="6" xfId="4" applyFont="1" applyBorder="1" applyAlignment="1">
      <alignment horizontal="left" vertical="center"/>
    </xf>
    <xf numFmtId="0" fontId="8" fillId="3" borderId="31" xfId="7" applyFont="1" applyFill="1" applyBorder="1" applyAlignment="1">
      <alignment horizontal="left" vertical="center" wrapText="1"/>
    </xf>
    <xf numFmtId="0" fontId="8" fillId="3" borderId="33" xfId="7" applyFont="1" applyFill="1" applyBorder="1" applyAlignment="1">
      <alignment horizontal="left" vertical="center" wrapText="1"/>
    </xf>
    <xf numFmtId="0" fontId="8" fillId="3" borderId="32" xfId="7" applyFont="1" applyFill="1" applyBorder="1" applyAlignment="1">
      <alignment horizontal="left" vertical="center" wrapText="1"/>
    </xf>
    <xf numFmtId="0" fontId="26" fillId="0" borderId="6" xfId="4" applyFont="1" applyBorder="1" applyAlignment="1">
      <alignment vertical="center"/>
    </xf>
    <xf numFmtId="14" fontId="30" fillId="0" borderId="6" xfId="4" applyNumberFormat="1" applyFont="1" applyBorder="1" applyAlignment="1">
      <alignment horizontal="left" vertical="center"/>
    </xf>
    <xf numFmtId="0" fontId="31" fillId="0" borderId="6" xfId="4" applyFont="1" applyBorder="1" applyAlignment="1">
      <alignment horizontal="left" vertical="center" wrapText="1"/>
    </xf>
    <xf numFmtId="0" fontId="31" fillId="0" borderId="13" xfId="4" applyFont="1" applyBorder="1" applyAlignment="1">
      <alignment horizontal="left" vertical="center" wrapText="1"/>
    </xf>
    <xf numFmtId="0" fontId="31" fillId="0" borderId="14" xfId="4" applyFont="1" applyBorder="1" applyAlignment="1">
      <alignment horizontal="left" vertical="center" wrapText="1"/>
    </xf>
    <xf numFmtId="0" fontId="4" fillId="0" borderId="0" xfId="0" applyFont="1" applyAlignment="1">
      <alignment horizontal="center" vertical="center"/>
    </xf>
    <xf numFmtId="0" fontId="0" fillId="0" borderId="0" xfId="0" applyAlignment="1">
      <alignment vertical="center"/>
    </xf>
    <xf numFmtId="0" fontId="5" fillId="0" borderId="0" xfId="0" applyFont="1" applyAlignment="1">
      <alignment horizontal="center" vertical="center"/>
    </xf>
    <xf numFmtId="0" fontId="6" fillId="0" borderId="0" xfId="0" applyFont="1" applyAlignment="1">
      <alignment horizontal="center" vertical="center"/>
    </xf>
    <xf numFmtId="0" fontId="8" fillId="2" borderId="2" xfId="0" applyFont="1" applyFill="1" applyBorder="1" applyAlignment="1">
      <alignment horizontal="center" vertical="center"/>
    </xf>
    <xf numFmtId="0" fontId="9" fillId="0" borderId="3" xfId="0" applyFont="1" applyBorder="1" applyAlignment="1">
      <alignment vertical="center"/>
    </xf>
    <xf numFmtId="0" fontId="9" fillId="0" borderId="4" xfId="0" applyFont="1" applyBorder="1" applyAlignment="1">
      <alignment vertical="center"/>
    </xf>
    <xf numFmtId="0" fontId="8" fillId="0" borderId="2" xfId="0" applyFont="1" applyBorder="1" applyAlignment="1">
      <alignment vertical="center"/>
    </xf>
    <xf numFmtId="14" fontId="8" fillId="0" borderId="2" xfId="0" applyNumberFormat="1" applyFont="1" applyBorder="1" applyAlignment="1">
      <alignment horizontal="left" vertical="center"/>
    </xf>
    <xf numFmtId="0" fontId="9" fillId="0" borderId="5" xfId="0" applyFont="1" applyBorder="1" applyAlignment="1">
      <alignment vertical="center"/>
    </xf>
    <xf numFmtId="0" fontId="26" fillId="0" borderId="6" xfId="0" applyFont="1" applyBorder="1" applyAlignment="1">
      <alignment vertical="center"/>
    </xf>
    <xf numFmtId="0" fontId="27" fillId="0" borderId="13" xfId="0" applyFont="1" applyBorder="1" applyAlignment="1">
      <alignment vertical="center"/>
    </xf>
    <xf numFmtId="0" fontId="27" fillId="0" borderId="14" xfId="0" applyFont="1" applyBorder="1" applyAlignment="1">
      <alignment vertical="center"/>
    </xf>
    <xf numFmtId="14" fontId="10" fillId="0" borderId="2" xfId="0" applyNumberFormat="1" applyFont="1" applyBorder="1" applyAlignment="1">
      <alignment horizontal="left" vertical="center"/>
    </xf>
    <xf numFmtId="0" fontId="1" fillId="0" borderId="6" xfId="0" applyFont="1" applyBorder="1" applyAlignment="1">
      <alignment vertical="center" wrapText="1"/>
    </xf>
    <xf numFmtId="0" fontId="1" fillId="0" borderId="13" xfId="0" applyFont="1" applyBorder="1" applyAlignment="1">
      <alignment vertical="center" wrapText="1"/>
    </xf>
    <xf numFmtId="0" fontId="1" fillId="0" borderId="14" xfId="0" applyFont="1" applyBorder="1" applyAlignment="1">
      <alignment vertical="center" wrapText="1"/>
    </xf>
    <xf numFmtId="0" fontId="8" fillId="0" borderId="6" xfId="0" applyFont="1" applyBorder="1" applyAlignment="1">
      <alignment vertical="center" wrapText="1"/>
    </xf>
    <xf numFmtId="0" fontId="8" fillId="0" borderId="13" xfId="0" applyFont="1" applyBorder="1" applyAlignment="1">
      <alignment vertical="center" wrapText="1"/>
    </xf>
    <xf numFmtId="0" fontId="8" fillId="0" borderId="14" xfId="0" applyFont="1" applyBorder="1" applyAlignment="1">
      <alignment vertical="center" wrapText="1"/>
    </xf>
    <xf numFmtId="0" fontId="31" fillId="6" borderId="6" xfId="0" applyFont="1" applyFill="1" applyBorder="1" applyAlignment="1">
      <alignment vertical="center" wrapText="1"/>
    </xf>
    <xf numFmtId="0" fontId="31" fillId="6" borderId="13" xfId="0" applyFont="1" applyFill="1" applyBorder="1" applyAlignment="1">
      <alignment vertical="center" wrapText="1"/>
    </xf>
    <xf numFmtId="0" fontId="31" fillId="6" borderId="14" xfId="0" applyFont="1" applyFill="1" applyBorder="1" applyAlignment="1">
      <alignment vertical="center" wrapText="1"/>
    </xf>
    <xf numFmtId="0" fontId="8" fillId="6" borderId="6" xfId="0" applyFont="1" applyFill="1" applyBorder="1" applyAlignment="1">
      <alignment vertical="center" wrapText="1"/>
    </xf>
    <xf numFmtId="0" fontId="8" fillId="6" borderId="13" xfId="0" applyFont="1" applyFill="1" applyBorder="1" applyAlignment="1">
      <alignment vertical="center" wrapText="1"/>
    </xf>
    <xf numFmtId="0" fontId="8" fillId="6" borderId="14" xfId="0" applyFont="1" applyFill="1" applyBorder="1" applyAlignment="1">
      <alignment vertical="center" wrapText="1"/>
    </xf>
    <xf numFmtId="0" fontId="1" fillId="6" borderId="85" xfId="0" applyFont="1" applyFill="1" applyBorder="1" applyAlignment="1">
      <alignment vertical="center" wrapText="1"/>
    </xf>
    <xf numFmtId="0" fontId="8" fillId="6" borderId="27" xfId="0" applyFont="1" applyFill="1" applyBorder="1" applyAlignment="1">
      <alignment vertical="center" wrapText="1"/>
    </xf>
    <xf numFmtId="0" fontId="8" fillId="6" borderId="84" xfId="0" applyFont="1" applyFill="1" applyBorder="1" applyAlignment="1">
      <alignment vertical="center" wrapText="1"/>
    </xf>
    <xf numFmtId="0" fontId="8" fillId="0" borderId="6" xfId="0" quotePrefix="1" applyFont="1" applyBorder="1" applyAlignment="1">
      <alignment vertical="center" wrapText="1"/>
    </xf>
    <xf numFmtId="0" fontId="8" fillId="0" borderId="6" xfId="0" quotePrefix="1" applyFont="1" applyBorder="1" applyAlignment="1">
      <alignment horizontal="center" vertical="center"/>
    </xf>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8" fillId="0" borderId="6" xfId="0" applyFont="1" applyBorder="1" applyAlignment="1">
      <alignment vertical="center"/>
    </xf>
    <xf numFmtId="0" fontId="8" fillId="0" borderId="13" xfId="0" applyFont="1" applyBorder="1" applyAlignment="1">
      <alignment vertical="center"/>
    </xf>
    <xf numFmtId="0" fontId="8" fillId="0" borderId="14" xfId="0" applyFont="1" applyBorder="1" applyAlignment="1">
      <alignment vertical="center"/>
    </xf>
    <xf numFmtId="0" fontId="8" fillId="6" borderId="6" xfId="0" applyFont="1" applyFill="1" applyBorder="1" applyAlignment="1">
      <alignment vertical="center"/>
    </xf>
    <xf numFmtId="0" fontId="8" fillId="6" borderId="13" xfId="0" applyFont="1" applyFill="1" applyBorder="1" applyAlignment="1">
      <alignment vertical="center"/>
    </xf>
    <xf numFmtId="0" fontId="8" fillId="6" borderId="14" xfId="0" applyFont="1" applyFill="1" applyBorder="1" applyAlignment="1">
      <alignment vertical="center"/>
    </xf>
    <xf numFmtId="0" fontId="16" fillId="6" borderId="6" xfId="0" applyFont="1" applyFill="1" applyBorder="1" applyAlignment="1">
      <alignment vertical="center"/>
    </xf>
    <xf numFmtId="0" fontId="31" fillId="6" borderId="13" xfId="0" applyFont="1" applyFill="1" applyBorder="1" applyAlignment="1">
      <alignment vertical="center"/>
    </xf>
    <xf numFmtId="0" fontId="31" fillId="6" borderId="14" xfId="0" applyFont="1" applyFill="1" applyBorder="1" applyAlignment="1">
      <alignment vertical="center"/>
    </xf>
    <xf numFmtId="0" fontId="8" fillId="6" borderId="6" xfId="0" quotePrefix="1" applyFont="1" applyFill="1" applyBorder="1" applyAlignment="1">
      <alignment horizontal="center" vertical="center"/>
    </xf>
    <xf numFmtId="0" fontId="8" fillId="6" borderId="13" xfId="0" applyFont="1" applyFill="1" applyBorder="1" applyAlignment="1">
      <alignment horizontal="center" vertical="center"/>
    </xf>
    <xf numFmtId="0" fontId="8" fillId="6" borderId="14" xfId="0" applyFont="1" applyFill="1" applyBorder="1" applyAlignment="1">
      <alignment horizontal="center" vertical="center"/>
    </xf>
    <xf numFmtId="56" fontId="8" fillId="6" borderId="6" xfId="0" quotePrefix="1" applyNumberFormat="1" applyFont="1" applyFill="1" applyBorder="1" applyAlignment="1">
      <alignment horizontal="center" vertical="center"/>
    </xf>
    <xf numFmtId="56" fontId="8" fillId="0" borderId="6" xfId="0" quotePrefix="1" applyNumberFormat="1" applyFont="1" applyBorder="1" applyAlignment="1">
      <alignment horizontal="center" vertical="center"/>
    </xf>
    <xf numFmtId="0" fontId="8" fillId="2" borderId="6" xfId="0" applyFont="1" applyFill="1" applyBorder="1" applyAlignment="1">
      <alignment horizontal="center" vertical="center"/>
    </xf>
    <xf numFmtId="0" fontId="8" fillId="2" borderId="13" xfId="0" applyFont="1" applyFill="1" applyBorder="1" applyAlignment="1">
      <alignment horizontal="center" vertical="center"/>
    </xf>
    <xf numFmtId="0" fontId="16" fillId="0" borderId="6" xfId="0" applyFont="1" applyBorder="1" applyAlignment="1">
      <alignment horizontal="center" vertical="center"/>
    </xf>
    <xf numFmtId="0" fontId="16" fillId="0" borderId="13" xfId="0" applyFont="1" applyBorder="1" applyAlignment="1">
      <alignment horizontal="center" vertical="center"/>
    </xf>
    <xf numFmtId="0" fontId="16" fillId="0" borderId="14" xfId="0" applyFont="1" applyBorder="1" applyAlignment="1">
      <alignment horizontal="center" vertical="center"/>
    </xf>
    <xf numFmtId="0" fontId="8" fillId="4" borderId="6" xfId="0" applyFont="1" applyFill="1" applyBorder="1" applyAlignment="1">
      <alignment horizontal="center" vertic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0" fontId="16" fillId="0" borderId="6" xfId="0" applyFont="1" applyBorder="1" applyAlignment="1">
      <alignment horizontal="left" vertical="center"/>
    </xf>
    <xf numFmtId="0" fontId="16" fillId="0" borderId="13" xfId="0" applyFont="1" applyBorder="1" applyAlignment="1">
      <alignment horizontal="left" vertical="center"/>
    </xf>
    <xf numFmtId="0" fontId="16" fillId="0" borderId="14" xfId="0" applyFont="1" applyBorder="1" applyAlignment="1">
      <alignment horizontal="left" vertical="center"/>
    </xf>
    <xf numFmtId="0" fontId="8" fillId="2" borderId="14" xfId="0" applyFont="1" applyFill="1" applyBorder="1" applyAlignment="1">
      <alignment horizontal="center" vertical="center"/>
    </xf>
    <xf numFmtId="0" fontId="8" fillId="0" borderId="85" xfId="0" applyFont="1" applyBorder="1" applyAlignment="1">
      <alignment vertical="center" wrapText="1"/>
    </xf>
    <xf numFmtId="0" fontId="8" fillId="0" borderId="27" xfId="0" applyFont="1" applyBorder="1" applyAlignment="1">
      <alignment vertical="center" wrapText="1"/>
    </xf>
    <xf numFmtId="0" fontId="8" fillId="0" borderId="84" xfId="0" applyFont="1" applyBorder="1" applyAlignment="1">
      <alignment vertical="center" wrapText="1"/>
    </xf>
    <xf numFmtId="14" fontId="8" fillId="0" borderId="6" xfId="0" applyNumberFormat="1" applyFont="1" applyBorder="1" applyAlignment="1">
      <alignment horizontal="left" vertical="center"/>
    </xf>
    <xf numFmtId="14" fontId="8" fillId="0" borderId="13" xfId="0" applyNumberFormat="1" applyFont="1" applyBorder="1" applyAlignment="1">
      <alignment horizontal="left" vertical="center"/>
    </xf>
    <xf numFmtId="14" fontId="8" fillId="0" borderId="14" xfId="0" applyNumberFormat="1" applyFont="1" applyBorder="1" applyAlignment="1">
      <alignment horizontal="left" vertical="center"/>
    </xf>
    <xf numFmtId="0" fontId="8" fillId="0" borderId="6" xfId="0" applyFont="1" applyBorder="1" applyAlignment="1">
      <alignment horizontal="center" vertical="center"/>
    </xf>
    <xf numFmtId="0" fontId="8" fillId="0" borderId="39" xfId="0" applyFont="1" applyBorder="1" applyAlignment="1">
      <alignment vertical="center" wrapText="1"/>
    </xf>
    <xf numFmtId="0" fontId="8" fillId="0" borderId="29" xfId="0" quotePrefix="1" applyFont="1" applyBorder="1" applyAlignment="1">
      <alignment horizontal="left" vertical="center"/>
    </xf>
    <xf numFmtId="0" fontId="8" fillId="0" borderId="13" xfId="0" quotePrefix="1" applyFont="1" applyBorder="1" applyAlignment="1">
      <alignment horizontal="left" vertical="center"/>
    </xf>
    <xf numFmtId="0" fontId="8" fillId="0" borderId="39" xfId="0" quotePrefix="1" applyFont="1" applyBorder="1" applyAlignment="1">
      <alignment horizontal="left" vertical="center"/>
    </xf>
    <xf numFmtId="0" fontId="16" fillId="0" borderId="29" xfId="0" applyFont="1" applyBorder="1" applyAlignment="1">
      <alignment vertical="center" wrapText="1"/>
    </xf>
    <xf numFmtId="0" fontId="16" fillId="0" borderId="13" xfId="0" applyFont="1" applyBorder="1" applyAlignment="1">
      <alignment vertical="center" wrapText="1"/>
    </xf>
    <xf numFmtId="0" fontId="16" fillId="0" borderId="14" xfId="0" applyFont="1" applyBorder="1" applyAlignment="1">
      <alignment vertical="center" wrapText="1"/>
    </xf>
    <xf numFmtId="0" fontId="1" fillId="0" borderId="39" xfId="0" applyFont="1" applyBorder="1" applyAlignment="1">
      <alignment vertical="center" wrapText="1"/>
    </xf>
    <xf numFmtId="0" fontId="1" fillId="0" borderId="37" xfId="0" applyFont="1" applyBorder="1" applyAlignment="1">
      <alignment vertical="center" wrapText="1"/>
    </xf>
    <xf numFmtId="0" fontId="8" fillId="0" borderId="41" xfId="8" applyFont="1" applyBorder="1" applyAlignment="1">
      <alignment vertical="center" wrapText="1"/>
    </xf>
    <xf numFmtId="0" fontId="8" fillId="0" borderId="37" xfId="8" applyFont="1" applyBorder="1" applyAlignment="1">
      <alignment vertical="center" wrapText="1"/>
    </xf>
    <xf numFmtId="0" fontId="8" fillId="0" borderId="10" xfId="8" applyFont="1" applyBorder="1" applyAlignment="1">
      <alignment vertical="center" wrapText="1"/>
    </xf>
    <xf numFmtId="0" fontId="8" fillId="0" borderId="11" xfId="8" applyFont="1" applyBorder="1" applyAlignment="1">
      <alignment vertical="center" wrapText="1"/>
    </xf>
    <xf numFmtId="0" fontId="8" fillId="0" borderId="12" xfId="8" applyFont="1" applyBorder="1" applyAlignment="1">
      <alignment vertical="center" wrapText="1"/>
    </xf>
    <xf numFmtId="0" fontId="8" fillId="0" borderId="10" xfId="0" applyFont="1" applyBorder="1" applyAlignment="1">
      <alignment vertical="center"/>
    </xf>
    <xf numFmtId="0" fontId="8" fillId="0" borderId="11" xfId="0" applyFont="1" applyBorder="1" applyAlignment="1">
      <alignment vertical="center"/>
    </xf>
    <xf numFmtId="0" fontId="8" fillId="0" borderId="36" xfId="0" applyFont="1" applyBorder="1" applyAlignment="1">
      <alignment vertical="center"/>
    </xf>
    <xf numFmtId="0" fontId="8" fillId="0" borderId="6" xfId="8" applyFont="1" applyBorder="1" applyAlignment="1">
      <alignment vertical="center" wrapText="1"/>
    </xf>
    <xf numFmtId="0" fontId="8" fillId="0" borderId="13" xfId="8" applyFont="1" applyBorder="1" applyAlignment="1">
      <alignment vertical="center" wrapText="1"/>
    </xf>
    <xf numFmtId="0" fontId="8" fillId="0" borderId="14" xfId="8" applyFont="1" applyBorder="1" applyAlignment="1">
      <alignment vertical="center" wrapText="1"/>
    </xf>
    <xf numFmtId="0" fontId="16" fillId="6" borderId="37" xfId="0" applyFont="1" applyFill="1" applyBorder="1" applyAlignment="1">
      <alignment vertical="center" wrapText="1"/>
    </xf>
    <xf numFmtId="0" fontId="8" fillId="6" borderId="6" xfId="0" applyFont="1" applyFill="1" applyBorder="1" applyAlignment="1">
      <alignment horizontal="center" vertical="center"/>
    </xf>
    <xf numFmtId="0" fontId="1" fillId="6" borderId="6" xfId="0" applyFont="1" applyFill="1" applyBorder="1" applyAlignment="1">
      <alignment vertical="center" wrapText="1"/>
    </xf>
    <xf numFmtId="0" fontId="1" fillId="6" borderId="13" xfId="0" applyFont="1" applyFill="1" applyBorder="1" applyAlignment="1">
      <alignment vertical="center" wrapText="1"/>
    </xf>
    <xf numFmtId="0" fontId="1" fillId="6" borderId="39" xfId="0" applyFont="1" applyFill="1" applyBorder="1" applyAlignment="1">
      <alignment vertical="center" wrapText="1"/>
    </xf>
    <xf numFmtId="0" fontId="8" fillId="6" borderId="29" xfId="0" quotePrefix="1" applyFont="1" applyFill="1" applyBorder="1" applyAlignment="1">
      <alignment horizontal="left" vertical="center"/>
    </xf>
    <xf numFmtId="0" fontId="8" fillId="6" borderId="13" xfId="0" quotePrefix="1" applyFont="1" applyFill="1" applyBorder="1" applyAlignment="1">
      <alignment horizontal="left" vertical="center"/>
    </xf>
    <xf numFmtId="0" fontId="8" fillId="6" borderId="39" xfId="0" quotePrefix="1" applyFont="1" applyFill="1" applyBorder="1" applyAlignment="1">
      <alignment horizontal="left" vertical="center"/>
    </xf>
    <xf numFmtId="0" fontId="8" fillId="0" borderId="39" xfId="0" applyFont="1" applyBorder="1" applyAlignment="1">
      <alignment vertical="center"/>
    </xf>
    <xf numFmtId="0" fontId="33" fillId="0" borderId="6" xfId="0" applyFont="1" applyBorder="1" applyAlignment="1">
      <alignment vertical="center" wrapText="1"/>
    </xf>
    <xf numFmtId="0" fontId="33" fillId="0" borderId="13" xfId="0" applyFont="1" applyBorder="1" applyAlignment="1">
      <alignment vertical="center" wrapText="1"/>
    </xf>
    <xf numFmtId="0" fontId="33" fillId="0" borderId="14" xfId="0" applyFont="1" applyBorder="1" applyAlignment="1">
      <alignment vertical="center" wrapText="1"/>
    </xf>
    <xf numFmtId="0" fontId="16" fillId="0" borderId="37" xfId="0" applyFont="1" applyBorder="1" applyAlignment="1">
      <alignment vertical="center" wrapText="1"/>
    </xf>
    <xf numFmtId="14" fontId="26" fillId="0" borderId="6" xfId="0" applyNumberFormat="1" applyFont="1" applyBorder="1" applyAlignment="1">
      <alignment horizontal="left" vertical="center"/>
    </xf>
    <xf numFmtId="0" fontId="26" fillId="2" borderId="6" xfId="0" applyFont="1" applyFill="1" applyBorder="1" applyAlignment="1">
      <alignment horizontal="center" vertical="center"/>
    </xf>
    <xf numFmtId="0" fontId="26" fillId="0" borderId="6" xfId="0" applyFont="1" applyBorder="1" applyAlignment="1">
      <alignment horizontal="left" vertical="center"/>
    </xf>
    <xf numFmtId="0" fontId="8" fillId="0" borderId="11" xfId="0" applyFont="1" applyBorder="1" applyAlignment="1">
      <alignment horizontal="center" vertical="center"/>
    </xf>
    <xf numFmtId="0" fontId="8" fillId="0" borderId="12" xfId="0" applyFont="1" applyBorder="1" applyAlignment="1">
      <alignment horizontal="center" vertical="center"/>
    </xf>
    <xf numFmtId="14" fontId="30" fillId="0" borderId="6" xfId="0" applyNumberFormat="1" applyFont="1" applyBorder="1" applyAlignment="1">
      <alignment horizontal="left" vertical="center"/>
    </xf>
    <xf numFmtId="0" fontId="1" fillId="0" borderId="6" xfId="0" applyFont="1" applyBorder="1" applyAlignment="1">
      <alignment vertical="center"/>
    </xf>
    <xf numFmtId="0" fontId="2" fillId="2" borderId="6" xfId="8" applyFont="1" applyFill="1" applyBorder="1" applyAlignment="1">
      <alignment horizontal="center" vertical="center"/>
    </xf>
    <xf numFmtId="0" fontId="9" fillId="0" borderId="13" xfId="8" applyFont="1" applyBorder="1" applyAlignment="1">
      <alignment vertical="center"/>
    </xf>
    <xf numFmtId="0" fontId="1" fillId="0" borderId="6" xfId="8" applyFont="1" applyBorder="1" applyAlignment="1">
      <alignment horizontal="center" vertical="center"/>
    </xf>
    <xf numFmtId="0" fontId="9" fillId="0" borderId="14" xfId="8" applyFont="1" applyBorder="1" applyAlignment="1">
      <alignment vertical="center"/>
    </xf>
    <xf numFmtId="0" fontId="1" fillId="0" borderId="6" xfId="8" applyFont="1" applyBorder="1" applyAlignment="1">
      <alignment horizontal="left" vertical="center"/>
    </xf>
    <xf numFmtId="14" fontId="1" fillId="0" borderId="6" xfId="8" applyNumberFormat="1" applyFont="1" applyBorder="1" applyAlignment="1">
      <alignment horizontal="left" vertical="center"/>
    </xf>
    <xf numFmtId="0" fontId="8" fillId="0" borderId="13" xfId="0" applyFont="1" applyBorder="1" applyAlignment="1">
      <alignment horizontal="left" vertical="center"/>
    </xf>
    <xf numFmtId="0" fontId="8" fillId="0" borderId="14" xfId="0" applyFont="1" applyBorder="1" applyAlignment="1">
      <alignment horizontal="left" vertical="center"/>
    </xf>
    <xf numFmtId="0" fontId="12" fillId="0" borderId="6" xfId="0" applyFont="1" applyBorder="1" applyAlignment="1">
      <alignment horizontal="left" vertical="center"/>
    </xf>
    <xf numFmtId="0" fontId="28" fillId="0" borderId="13" xfId="0" applyFont="1" applyBorder="1" applyAlignment="1">
      <alignment horizontal="left" vertical="center"/>
    </xf>
    <xf numFmtId="0" fontId="28" fillId="0" borderId="14" xfId="0" applyFont="1" applyBorder="1" applyAlignment="1">
      <alignment horizontal="left" vertical="center"/>
    </xf>
    <xf numFmtId="0" fontId="8" fillId="0" borderId="6" xfId="0" applyFont="1" applyBorder="1" applyAlignment="1">
      <alignment horizontal="left" vertical="center"/>
    </xf>
    <xf numFmtId="0" fontId="12" fillId="6" borderId="6" xfId="0" applyFont="1" applyFill="1" applyBorder="1" applyAlignment="1">
      <alignment horizontal="left" vertical="center" wrapText="1"/>
    </xf>
    <xf numFmtId="0" fontId="28" fillId="6" borderId="13" xfId="0" applyFont="1" applyFill="1" applyBorder="1" applyAlignment="1">
      <alignment horizontal="left" vertical="center"/>
    </xf>
    <xf numFmtId="0" fontId="28" fillId="6" borderId="14" xfId="0" applyFont="1" applyFill="1" applyBorder="1" applyAlignment="1">
      <alignment horizontal="left" vertical="center"/>
    </xf>
    <xf numFmtId="0" fontId="12" fillId="6" borderId="6" xfId="0" applyFont="1" applyFill="1" applyBorder="1" applyAlignment="1">
      <alignment horizontal="left" vertical="center"/>
    </xf>
    <xf numFmtId="0" fontId="28" fillId="6" borderId="6" xfId="0" applyFont="1" applyFill="1" applyBorder="1" applyAlignment="1">
      <alignment horizontal="center" vertical="center"/>
    </xf>
    <xf numFmtId="0" fontId="28" fillId="6" borderId="13" xfId="0" applyFont="1" applyFill="1" applyBorder="1" applyAlignment="1">
      <alignment horizontal="center" vertical="center"/>
    </xf>
    <xf numFmtId="0" fontId="28" fillId="6" borderId="14" xfId="0" applyFont="1" applyFill="1" applyBorder="1" applyAlignment="1">
      <alignment horizontal="center" vertical="center"/>
    </xf>
    <xf numFmtId="0" fontId="28" fillId="6" borderId="6" xfId="0" applyFont="1" applyFill="1" applyBorder="1" applyAlignment="1">
      <alignment horizontal="left" vertical="center"/>
    </xf>
    <xf numFmtId="14" fontId="1" fillId="0" borderId="6" xfId="8" applyNumberFormat="1" applyFont="1" applyBorder="1" applyAlignment="1">
      <alignment horizontal="left" vertical="center" wrapText="1"/>
    </xf>
    <xf numFmtId="0" fontId="9" fillId="0" borderId="13" xfId="8" applyFont="1" applyBorder="1" applyAlignment="1">
      <alignment vertical="center" wrapText="1"/>
    </xf>
    <xf numFmtId="0" fontId="9" fillId="0" borderId="14" xfId="8" applyFont="1" applyBorder="1" applyAlignment="1">
      <alignment vertical="center" wrapText="1"/>
    </xf>
    <xf numFmtId="0" fontId="12" fillId="0" borderId="6" xfId="0" applyFont="1" applyBorder="1" applyAlignment="1">
      <alignment horizontal="left" vertical="center" wrapText="1"/>
    </xf>
    <xf numFmtId="14" fontId="2" fillId="0" borderId="6" xfId="8" applyNumberFormat="1" applyFont="1" applyBorder="1" applyAlignment="1">
      <alignment horizontal="left" vertical="center"/>
    </xf>
    <xf numFmtId="0" fontId="2" fillId="0" borderId="6" xfId="8" applyFont="1" applyBorder="1" applyAlignment="1">
      <alignment horizontal="left" vertical="center"/>
    </xf>
    <xf numFmtId="0" fontId="31" fillId="6" borderId="6" xfId="4" applyFont="1" applyFill="1" applyBorder="1" applyAlignment="1">
      <alignment horizontal="center" vertical="center"/>
    </xf>
    <xf numFmtId="0" fontId="27" fillId="6" borderId="13" xfId="4" applyFont="1" applyFill="1" applyBorder="1" applyAlignment="1">
      <alignment vertical="center"/>
    </xf>
    <xf numFmtId="0" fontId="27" fillId="6" borderId="14" xfId="4" applyFont="1" applyFill="1" applyBorder="1" applyAlignment="1">
      <alignment vertical="center"/>
    </xf>
    <xf numFmtId="0" fontId="31" fillId="6" borderId="6" xfId="4" applyFont="1" applyFill="1" applyBorder="1" applyAlignment="1">
      <alignment vertical="center" wrapText="1"/>
    </xf>
    <xf numFmtId="0" fontId="31" fillId="6" borderId="13" xfId="4" applyFont="1" applyFill="1" applyBorder="1" applyAlignment="1">
      <alignment vertical="center" wrapText="1"/>
    </xf>
    <xf numFmtId="0" fontId="31" fillId="6" borderId="14" xfId="4" applyFont="1" applyFill="1" applyBorder="1" applyAlignment="1">
      <alignment vertical="center" wrapText="1"/>
    </xf>
    <xf numFmtId="0" fontId="1" fillId="0" borderId="6" xfId="4" applyFont="1" applyBorder="1" applyAlignment="1">
      <alignment horizontal="left" vertical="center"/>
    </xf>
    <xf numFmtId="0" fontId="2" fillId="0" borderId="6" xfId="8" applyFont="1" applyBorder="1" applyAlignment="1">
      <alignment horizontal="center" vertical="center"/>
    </xf>
    <xf numFmtId="0" fontId="32" fillId="6" borderId="6" xfId="4" applyFont="1" applyFill="1" applyBorder="1" applyAlignment="1">
      <alignment vertical="center" wrapText="1"/>
    </xf>
    <xf numFmtId="0" fontId="32" fillId="6" borderId="13" xfId="4" applyFont="1" applyFill="1" applyBorder="1" applyAlignment="1">
      <alignment vertical="center" wrapText="1"/>
    </xf>
    <xf numFmtId="0" fontId="32" fillId="6" borderId="14" xfId="4" applyFont="1" applyFill="1" applyBorder="1" applyAlignment="1">
      <alignment vertical="center" wrapText="1"/>
    </xf>
    <xf numFmtId="0" fontId="8" fillId="0" borderId="13" xfId="0" quotePrefix="1" applyFont="1" applyBorder="1" applyAlignment="1">
      <alignment vertical="center" wrapText="1"/>
    </xf>
    <xf numFmtId="0" fontId="8" fillId="0" borderId="39" xfId="0" quotePrefix="1" applyFont="1" applyBorder="1" applyAlignment="1">
      <alignment vertical="center" wrapText="1"/>
    </xf>
    <xf numFmtId="0" fontId="8" fillId="0" borderId="29" xfId="0" applyFont="1" applyBorder="1" applyAlignment="1">
      <alignment horizontal="left" vertical="center" wrapText="1"/>
    </xf>
    <xf numFmtId="0" fontId="8" fillId="0" borderId="39" xfId="0" applyFont="1" applyBorder="1" applyAlignment="1">
      <alignment horizontal="left" vertical="center" wrapText="1"/>
    </xf>
    <xf numFmtId="0" fontId="8" fillId="0" borderId="85" xfId="0" quotePrefix="1" applyFont="1" applyBorder="1" applyAlignment="1">
      <alignment vertical="center" wrapText="1"/>
    </xf>
    <xf numFmtId="0" fontId="8" fillId="0" borderId="27" xfId="0" quotePrefix="1" applyFont="1" applyBorder="1" applyAlignment="1">
      <alignment vertical="center" wrapText="1"/>
    </xf>
    <xf numFmtId="0" fontId="8" fillId="0" borderId="28" xfId="0" quotePrefix="1" applyFont="1" applyBorder="1" applyAlignment="1">
      <alignment vertical="center" wrapText="1"/>
    </xf>
    <xf numFmtId="0" fontId="1" fillId="6" borderId="10" xfId="0" quotePrefix="1" applyFont="1" applyFill="1" applyBorder="1" applyAlignment="1">
      <alignment horizontal="center" vertical="center"/>
    </xf>
    <xf numFmtId="0" fontId="63" fillId="6" borderId="11" xfId="0" applyFont="1" applyFill="1" applyBorder="1" applyAlignment="1">
      <alignment vertical="center"/>
    </xf>
    <xf numFmtId="0" fontId="63" fillId="6" borderId="12" xfId="0" applyFont="1" applyFill="1" applyBorder="1" applyAlignment="1">
      <alignment vertical="center"/>
    </xf>
    <xf numFmtId="0" fontId="8" fillId="6" borderId="6" xfId="0" quotePrefix="1" applyFont="1" applyFill="1" applyBorder="1" applyAlignment="1">
      <alignment vertical="center" wrapText="1"/>
    </xf>
    <xf numFmtId="0" fontId="8" fillId="6" borderId="13" xfId="0" quotePrefix="1" applyFont="1" applyFill="1" applyBorder="1" applyAlignment="1">
      <alignment vertical="center" wrapText="1"/>
    </xf>
    <xf numFmtId="0" fontId="8" fillId="6" borderId="39" xfId="0" quotePrefix="1" applyFont="1" applyFill="1" applyBorder="1" applyAlignment="1">
      <alignment vertical="center" wrapText="1"/>
    </xf>
    <xf numFmtId="0" fontId="16" fillId="6" borderId="29" xfId="0" applyFont="1" applyFill="1" applyBorder="1" applyAlignment="1">
      <alignment vertical="center" wrapText="1"/>
    </xf>
    <xf numFmtId="0" fontId="16" fillId="6" borderId="13" xfId="0" applyFont="1" applyFill="1" applyBorder="1" applyAlignment="1">
      <alignment vertical="center" wrapText="1"/>
    </xf>
    <xf numFmtId="0" fontId="16" fillId="6" borderId="14" xfId="0" applyFont="1" applyFill="1" applyBorder="1" applyAlignment="1">
      <alignment vertical="center" wrapText="1"/>
    </xf>
    <xf numFmtId="0" fontId="31" fillId="16" borderId="6" xfId="4" applyFont="1" applyFill="1" applyBorder="1" applyAlignment="1">
      <alignment vertical="center" wrapText="1"/>
    </xf>
    <xf numFmtId="0" fontId="31" fillId="16" borderId="13" xfId="4" applyFont="1" applyFill="1" applyBorder="1" applyAlignment="1">
      <alignment vertical="center" wrapText="1"/>
    </xf>
    <xf numFmtId="0" fontId="31" fillId="16" borderId="14" xfId="4" applyFont="1" applyFill="1" applyBorder="1" applyAlignment="1">
      <alignment vertical="center" wrapText="1"/>
    </xf>
    <xf numFmtId="0" fontId="8" fillId="0" borderId="29" xfId="0" quotePrefix="1" applyFont="1" applyBorder="1" applyAlignment="1">
      <alignment horizontal="left" vertical="center" wrapText="1"/>
    </xf>
    <xf numFmtId="0" fontId="8" fillId="0" borderId="13" xfId="0" quotePrefix="1" applyFont="1" applyBorder="1" applyAlignment="1">
      <alignment horizontal="left" vertical="center" wrapText="1"/>
    </xf>
    <xf numFmtId="0" fontId="8" fillId="0" borderId="39" xfId="0" quotePrefix="1" applyFont="1" applyBorder="1" applyAlignment="1">
      <alignment horizontal="left" vertical="center" wrapText="1"/>
    </xf>
    <xf numFmtId="0" fontId="8" fillId="6" borderId="29" xfId="0" quotePrefix="1" applyFont="1" applyFill="1" applyBorder="1" applyAlignment="1">
      <alignment horizontal="left" vertical="center" wrapText="1"/>
    </xf>
    <xf numFmtId="0" fontId="8" fillId="6" borderId="13" xfId="0" quotePrefix="1" applyFont="1" applyFill="1" applyBorder="1" applyAlignment="1">
      <alignment horizontal="left" vertical="center" wrapText="1"/>
    </xf>
    <xf numFmtId="0" fontId="8" fillId="6" borderId="39" xfId="0" quotePrefix="1" applyFont="1" applyFill="1" applyBorder="1" applyAlignment="1">
      <alignment horizontal="left" vertical="center" wrapText="1"/>
    </xf>
    <xf numFmtId="0" fontId="8" fillId="0" borderId="40" xfId="0" quotePrefix="1" applyFont="1" applyBorder="1" applyAlignment="1">
      <alignment horizontal="left" vertical="center" wrapText="1"/>
    </xf>
    <xf numFmtId="0" fontId="8" fillId="0" borderId="28" xfId="0" quotePrefix="1" applyFont="1" applyBorder="1" applyAlignment="1">
      <alignment horizontal="left" vertical="center" wrapText="1"/>
    </xf>
    <xf numFmtId="0" fontId="8" fillId="6" borderId="29" xfId="0" applyFont="1" applyFill="1" applyBorder="1" applyAlignment="1">
      <alignment horizontal="left" vertical="center" wrapText="1"/>
    </xf>
    <xf numFmtId="0" fontId="8" fillId="6" borderId="39" xfId="0" applyFont="1" applyFill="1" applyBorder="1" applyAlignment="1">
      <alignment horizontal="left" vertical="center" wrapText="1"/>
    </xf>
    <xf numFmtId="0" fontId="8" fillId="0" borderId="27" xfId="0" quotePrefix="1" applyFont="1" applyBorder="1" applyAlignment="1">
      <alignment horizontal="left" vertical="center" wrapText="1"/>
    </xf>
    <xf numFmtId="0" fontId="25" fillId="0" borderId="6" xfId="0" applyFont="1" applyBorder="1" applyAlignment="1">
      <alignment vertical="center" wrapText="1"/>
    </xf>
    <xf numFmtId="0" fontId="25" fillId="0" borderId="13" xfId="0" applyFont="1" applyBorder="1" applyAlignment="1">
      <alignment vertical="center" wrapText="1"/>
    </xf>
    <xf numFmtId="0" fontId="25" fillId="0" borderId="39" xfId="0" applyFont="1" applyBorder="1" applyAlignment="1">
      <alignment vertical="center" wrapText="1"/>
    </xf>
    <xf numFmtId="0" fontId="31" fillId="0" borderId="6" xfId="4" applyFont="1" applyBorder="1" applyAlignment="1">
      <alignment vertical="center"/>
    </xf>
    <xf numFmtId="0" fontId="31" fillId="0" borderId="13" xfId="4" applyFont="1" applyBorder="1" applyAlignment="1">
      <alignment vertical="center"/>
    </xf>
    <xf numFmtId="0" fontId="31" fillId="0" borderId="14" xfId="4" applyFont="1" applyBorder="1" applyAlignment="1">
      <alignment vertical="center"/>
    </xf>
    <xf numFmtId="0" fontId="31" fillId="6" borderId="6" xfId="4" applyFont="1" applyFill="1" applyBorder="1" applyAlignment="1">
      <alignment vertical="center"/>
    </xf>
    <xf numFmtId="0" fontId="31" fillId="6" borderId="13" xfId="4" applyFont="1" applyFill="1" applyBorder="1" applyAlignment="1">
      <alignment vertical="center"/>
    </xf>
    <xf numFmtId="0" fontId="31" fillId="6" borderId="14" xfId="4" applyFont="1" applyFill="1" applyBorder="1" applyAlignment="1">
      <alignment vertical="center"/>
    </xf>
    <xf numFmtId="0" fontId="8" fillId="7" borderId="48" xfId="4" applyFont="1" applyFill="1" applyBorder="1" applyAlignment="1">
      <alignment horizontal="center" vertical="center"/>
    </xf>
    <xf numFmtId="0" fontId="8" fillId="7" borderId="42" xfId="4" applyFont="1" applyFill="1" applyBorder="1" applyAlignment="1">
      <alignment horizontal="center" vertical="center"/>
    </xf>
    <xf numFmtId="0" fontId="8" fillId="7" borderId="43" xfId="4" applyFont="1" applyFill="1" applyBorder="1" applyAlignment="1">
      <alignment horizontal="center" vertical="center"/>
    </xf>
    <xf numFmtId="0" fontId="8" fillId="7" borderId="105" xfId="4" applyFont="1" applyFill="1" applyBorder="1" applyAlignment="1">
      <alignment horizontal="center" vertical="center"/>
    </xf>
    <xf numFmtId="0" fontId="8" fillId="7" borderId="106" xfId="4" applyFont="1" applyFill="1" applyBorder="1" applyAlignment="1">
      <alignment horizontal="center" vertical="center"/>
    </xf>
    <xf numFmtId="0" fontId="8" fillId="7" borderId="111" xfId="4" applyFont="1" applyFill="1" applyBorder="1" applyAlignment="1">
      <alignment horizontal="center" vertical="center"/>
    </xf>
    <xf numFmtId="0" fontId="67" fillId="13" borderId="64" xfId="4" applyFont="1" applyFill="1" applyBorder="1" applyAlignment="1">
      <alignment horizontal="center" vertical="center"/>
    </xf>
    <xf numFmtId="0" fontId="67" fillId="13" borderId="37" xfId="4" applyFont="1" applyFill="1" applyBorder="1" applyAlignment="1">
      <alignment horizontal="center" vertical="center"/>
    </xf>
    <xf numFmtId="0" fontId="51" fillId="15" borderId="37" xfId="4" applyFont="1" applyFill="1" applyBorder="1" applyAlignment="1">
      <alignment horizontal="center" vertical="center" wrapText="1"/>
    </xf>
    <xf numFmtId="0" fontId="51" fillId="15" borderId="37" xfId="4" quotePrefix="1" applyFont="1" applyFill="1" applyBorder="1" applyAlignment="1">
      <alignment horizontal="center" vertical="center" wrapText="1"/>
    </xf>
    <xf numFmtId="0" fontId="52" fillId="15" borderId="64" xfId="4" quotePrefix="1" applyFont="1" applyFill="1" applyBorder="1" applyAlignment="1">
      <alignment horizontal="center" vertical="center" wrapText="1"/>
    </xf>
    <xf numFmtId="0" fontId="51" fillId="15" borderId="89" xfId="4" quotePrefix="1" applyFont="1" applyFill="1" applyBorder="1" applyAlignment="1">
      <alignment horizontal="center" vertical="center"/>
    </xf>
    <xf numFmtId="0" fontId="51" fillId="15" borderId="79" xfId="4" quotePrefix="1" applyFont="1" applyFill="1" applyBorder="1" applyAlignment="1">
      <alignment horizontal="center" vertical="center"/>
    </xf>
    <xf numFmtId="0" fontId="51" fillId="15" borderId="93" xfId="4" quotePrefix="1" applyFont="1" applyFill="1" applyBorder="1" applyAlignment="1">
      <alignment horizontal="center" vertical="center"/>
    </xf>
    <xf numFmtId="0" fontId="51" fillId="13" borderId="98" xfId="4" applyFont="1" applyFill="1" applyBorder="1" applyAlignment="1">
      <alignment horizontal="center" vertical="center"/>
    </xf>
    <xf numFmtId="0" fontId="51" fillId="13" borderId="46" xfId="4" applyFont="1" applyFill="1" applyBorder="1" applyAlignment="1">
      <alignment horizontal="center" vertical="center"/>
    </xf>
    <xf numFmtId="0" fontId="51" fillId="13" borderId="99" xfId="4" applyFont="1" applyFill="1" applyBorder="1" applyAlignment="1">
      <alignment horizontal="center" vertical="center"/>
    </xf>
    <xf numFmtId="0" fontId="51" fillId="13" borderId="94" xfId="4" quotePrefix="1" applyFont="1" applyFill="1" applyBorder="1" applyAlignment="1">
      <alignment horizontal="center" vertical="center"/>
    </xf>
    <xf numFmtId="0" fontId="51" fillId="13" borderId="52" xfId="4" quotePrefix="1" applyFont="1" applyFill="1" applyBorder="1" applyAlignment="1">
      <alignment horizontal="center" vertical="center"/>
    </xf>
    <xf numFmtId="0" fontId="51" fillId="13" borderId="92" xfId="4" quotePrefix="1" applyFont="1" applyFill="1" applyBorder="1" applyAlignment="1">
      <alignment horizontal="center" vertical="center"/>
    </xf>
    <xf numFmtId="0" fontId="31" fillId="10" borderId="108" xfId="4" applyFont="1" applyFill="1" applyBorder="1" applyAlignment="1">
      <alignment horizontal="center" vertical="center"/>
    </xf>
    <xf numFmtId="0" fontId="31" fillId="10" borderId="109" xfId="4" applyFont="1" applyFill="1" applyBorder="1" applyAlignment="1">
      <alignment horizontal="center" vertical="center"/>
    </xf>
    <xf numFmtId="0" fontId="31" fillId="10" borderId="110" xfId="4" applyFont="1" applyFill="1" applyBorder="1" applyAlignment="1">
      <alignment horizontal="center" vertical="center"/>
    </xf>
    <xf numFmtId="0" fontId="31" fillId="11" borderId="108" xfId="4" applyFont="1" applyFill="1" applyBorder="1" applyAlignment="1">
      <alignment horizontal="center" vertical="center"/>
    </xf>
    <xf numFmtId="0" fontId="31" fillId="11" borderId="109" xfId="4" applyFont="1" applyFill="1" applyBorder="1" applyAlignment="1">
      <alignment horizontal="center" vertical="center"/>
    </xf>
    <xf numFmtId="0" fontId="31" fillId="11" borderId="110" xfId="4" applyFont="1" applyFill="1" applyBorder="1" applyAlignment="1">
      <alignment horizontal="center" vertical="center"/>
    </xf>
    <xf numFmtId="0" fontId="31" fillId="12" borderId="108" xfId="4" applyFont="1" applyFill="1" applyBorder="1" applyAlignment="1">
      <alignment horizontal="center" vertical="center"/>
    </xf>
    <xf numFmtId="0" fontId="31" fillId="12" borderId="109" xfId="4" applyFont="1" applyFill="1" applyBorder="1" applyAlignment="1">
      <alignment horizontal="center" vertical="center"/>
    </xf>
    <xf numFmtId="0" fontId="31" fillId="12" borderId="110" xfId="4" applyFont="1" applyFill="1" applyBorder="1" applyAlignment="1">
      <alignment horizontal="center" vertical="center"/>
    </xf>
    <xf numFmtId="0" fontId="31" fillId="0" borderId="41" xfId="4" applyFont="1" applyBorder="1" applyAlignment="1">
      <alignment vertical="center" wrapText="1"/>
    </xf>
    <xf numFmtId="0" fontId="31" fillId="0" borderId="37" xfId="4" applyFont="1" applyBorder="1" applyAlignment="1">
      <alignment vertical="center" wrapText="1"/>
    </xf>
    <xf numFmtId="0" fontId="31" fillId="0" borderId="64" xfId="4" applyFont="1" applyBorder="1" applyAlignment="1">
      <alignment vertical="center" wrapText="1"/>
    </xf>
    <xf numFmtId="0" fontId="67" fillId="15" borderId="41" xfId="4" applyFont="1" applyFill="1" applyBorder="1" applyAlignment="1">
      <alignment horizontal="center" vertical="center" wrapText="1"/>
    </xf>
    <xf numFmtId="0" fontId="68" fillId="15" borderId="37" xfId="4" applyFont="1" applyFill="1" applyBorder="1" applyAlignment="1">
      <alignment horizontal="center" vertical="center" wrapText="1"/>
    </xf>
    <xf numFmtId="0" fontId="67" fillId="15" borderId="37" xfId="4" applyFont="1" applyFill="1" applyBorder="1" applyAlignment="1">
      <alignment horizontal="center" vertical="center" wrapText="1"/>
    </xf>
    <xf numFmtId="0" fontId="68" fillId="15" borderId="64" xfId="4" applyFont="1" applyFill="1" applyBorder="1" applyAlignment="1">
      <alignment horizontal="center" vertical="center" wrapText="1"/>
    </xf>
    <xf numFmtId="0" fontId="67" fillId="13" borderId="41" xfId="4" applyFont="1" applyFill="1" applyBorder="1" applyAlignment="1">
      <alignment horizontal="center" vertical="center"/>
    </xf>
    <xf numFmtId="0" fontId="67" fillId="14" borderId="41" xfId="4" applyFont="1" applyFill="1" applyBorder="1" applyAlignment="1">
      <alignment horizontal="center" vertical="center"/>
    </xf>
    <xf numFmtId="0" fontId="68" fillId="14" borderId="37" xfId="4" applyFont="1" applyFill="1" applyBorder="1" applyAlignment="1">
      <alignment horizontal="center" vertical="center"/>
    </xf>
    <xf numFmtId="0" fontId="67" fillId="14" borderId="37" xfId="4" applyFont="1" applyFill="1" applyBorder="1" applyAlignment="1">
      <alignment horizontal="center" vertical="center"/>
    </xf>
    <xf numFmtId="0" fontId="68" fillId="15" borderId="64" xfId="4" applyFont="1" applyFill="1" applyBorder="1" applyAlignment="1">
      <alignment horizontal="center" vertical="center"/>
    </xf>
    <xf numFmtId="0" fontId="68" fillId="14" borderId="64" xfId="4" applyFont="1" applyFill="1" applyBorder="1" applyAlignment="1">
      <alignment horizontal="center" vertical="center"/>
    </xf>
    <xf numFmtId="0" fontId="31" fillId="7" borderId="48" xfId="4" applyFont="1" applyFill="1" applyBorder="1" applyAlignment="1">
      <alignment horizontal="center" vertical="center"/>
    </xf>
    <xf numFmtId="0" fontId="31" fillId="7" borderId="42" xfId="4" applyFont="1" applyFill="1" applyBorder="1" applyAlignment="1">
      <alignment horizontal="center" vertical="center"/>
    </xf>
    <xf numFmtId="0" fontId="31" fillId="7" borderId="68" xfId="4" applyFont="1" applyFill="1" applyBorder="1" applyAlignment="1">
      <alignment horizontal="center" vertical="center"/>
    </xf>
    <xf numFmtId="0" fontId="31" fillId="7" borderId="105" xfId="4" applyFont="1" applyFill="1" applyBorder="1" applyAlignment="1">
      <alignment horizontal="center" vertical="center"/>
    </xf>
    <xf numFmtId="0" fontId="31" fillId="7" borderId="106" xfId="4" applyFont="1" applyFill="1" applyBorder="1" applyAlignment="1">
      <alignment horizontal="center" vertical="center"/>
    </xf>
    <xf numFmtId="0" fontId="31" fillId="7" borderId="107" xfId="4" applyFont="1" applyFill="1" applyBorder="1" applyAlignment="1">
      <alignment horizontal="center" vertical="center"/>
    </xf>
    <xf numFmtId="0" fontId="33" fillId="10" borderId="86" xfId="4" applyFont="1" applyFill="1" applyBorder="1" applyAlignment="1">
      <alignment horizontal="center" vertical="center"/>
    </xf>
    <xf numFmtId="0" fontId="33" fillId="10" borderId="87" xfId="4" applyFont="1" applyFill="1" applyBorder="1" applyAlignment="1">
      <alignment horizontal="center" vertical="center"/>
    </xf>
    <xf numFmtId="0" fontId="33" fillId="10" borderId="88" xfId="4" applyFont="1" applyFill="1" applyBorder="1" applyAlignment="1">
      <alignment horizontal="center" vertical="center"/>
    </xf>
    <xf numFmtId="0" fontId="67" fillId="14" borderId="64" xfId="4" applyFont="1" applyFill="1" applyBorder="1" applyAlignment="1">
      <alignment horizontal="center" vertical="center"/>
    </xf>
    <xf numFmtId="0" fontId="31" fillId="0" borderId="37" xfId="4" applyFont="1" applyBorder="1" applyAlignment="1">
      <alignment horizontal="left" vertical="center" wrapText="1"/>
    </xf>
    <xf numFmtId="0" fontId="31" fillId="0" borderId="64" xfId="4" applyFont="1" applyBorder="1" applyAlignment="1">
      <alignment horizontal="left" vertical="center" wrapText="1"/>
    </xf>
    <xf numFmtId="0" fontId="51" fillId="13" borderId="101" xfId="4" applyFont="1" applyFill="1" applyBorder="1" applyAlignment="1">
      <alignment horizontal="center" vertical="center"/>
    </xf>
    <xf numFmtId="0" fontId="51" fillId="13" borderId="74" xfId="4" applyFont="1" applyFill="1" applyBorder="1" applyAlignment="1">
      <alignment horizontal="center" vertical="center"/>
    </xf>
    <xf numFmtId="0" fontId="51" fillId="13" borderId="102" xfId="4" applyFont="1" applyFill="1" applyBorder="1" applyAlignment="1">
      <alignment horizontal="center" vertical="center"/>
    </xf>
    <xf numFmtId="0" fontId="51" fillId="13" borderId="70" xfId="4" applyFont="1" applyFill="1" applyBorder="1" applyAlignment="1">
      <alignment horizontal="center" vertical="center"/>
    </xf>
    <xf numFmtId="0" fontId="51" fillId="13" borderId="100" xfId="4" applyFont="1" applyFill="1" applyBorder="1" applyAlignment="1">
      <alignment horizontal="center" vertical="center"/>
    </xf>
    <xf numFmtId="0" fontId="52" fillId="14" borderId="94" xfId="4" quotePrefix="1" applyFont="1" applyFill="1" applyBorder="1" applyAlignment="1">
      <alignment horizontal="center" vertical="center"/>
    </xf>
    <xf numFmtId="0" fontId="52" fillId="14" borderId="52" xfId="4" quotePrefix="1" applyFont="1" applyFill="1" applyBorder="1" applyAlignment="1">
      <alignment horizontal="center" vertical="center"/>
    </xf>
    <xf numFmtId="0" fontId="52" fillId="14" borderId="92" xfId="4" quotePrefix="1" applyFont="1" applyFill="1" applyBorder="1" applyAlignment="1">
      <alignment horizontal="center" vertical="center"/>
    </xf>
    <xf numFmtId="0" fontId="52" fillId="14" borderId="51" xfId="4" quotePrefix="1" applyFont="1" applyFill="1" applyBorder="1" applyAlignment="1">
      <alignment horizontal="center" vertical="center"/>
    </xf>
    <xf numFmtId="0" fontId="52" fillId="14" borderId="91" xfId="4" quotePrefix="1" applyFont="1" applyFill="1" applyBorder="1" applyAlignment="1">
      <alignment horizontal="center" vertical="center"/>
    </xf>
    <xf numFmtId="0" fontId="51" fillId="15" borderId="94" xfId="4" quotePrefix="1" applyFont="1" applyFill="1" applyBorder="1" applyAlignment="1">
      <alignment horizontal="center" vertical="center"/>
    </xf>
    <xf numFmtId="0" fontId="51" fillId="15" borderId="52" xfId="4" quotePrefix="1" applyFont="1" applyFill="1" applyBorder="1" applyAlignment="1">
      <alignment horizontal="center" vertical="center"/>
    </xf>
    <xf numFmtId="0" fontId="51" fillId="15" borderId="92" xfId="4" quotePrefix="1" applyFont="1" applyFill="1" applyBorder="1" applyAlignment="1">
      <alignment horizontal="center" vertical="center"/>
    </xf>
    <xf numFmtId="0" fontId="51" fillId="15" borderId="51" xfId="4" quotePrefix="1" applyFont="1" applyFill="1" applyBorder="1" applyAlignment="1">
      <alignment horizontal="center" vertical="center"/>
    </xf>
    <xf numFmtId="0" fontId="31" fillId="0" borderId="89" xfId="4" applyFont="1" applyBorder="1" applyAlignment="1">
      <alignment horizontal="left" vertical="center" wrapText="1"/>
    </xf>
    <xf numFmtId="0" fontId="31" fillId="0" borderId="79" xfId="4" applyFont="1" applyBorder="1" applyAlignment="1">
      <alignment horizontal="left" vertical="center" wrapText="1"/>
    </xf>
    <xf numFmtId="0" fontId="31" fillId="0" borderId="90" xfId="4" applyFont="1" applyBorder="1" applyAlignment="1">
      <alignment horizontal="left" vertical="center" wrapText="1"/>
    </xf>
    <xf numFmtId="0" fontId="31" fillId="0" borderId="96" xfId="4" applyFont="1" applyBorder="1" applyAlignment="1">
      <alignment horizontal="left" vertical="center" wrapText="1"/>
    </xf>
    <xf numFmtId="0" fontId="31" fillId="0" borderId="46" xfId="4" applyFont="1" applyBorder="1" applyAlignment="1">
      <alignment horizontal="left" vertical="center" wrapText="1"/>
    </xf>
    <xf numFmtId="0" fontId="31" fillId="0" borderId="97" xfId="4" applyFont="1" applyBorder="1" applyAlignment="1">
      <alignment horizontal="left" vertical="center" wrapText="1"/>
    </xf>
    <xf numFmtId="0" fontId="31" fillId="0" borderId="51" xfId="4" applyFont="1" applyBorder="1" applyAlignment="1">
      <alignment horizontal="left" vertical="center" wrapText="1"/>
    </xf>
    <xf numFmtId="0" fontId="31" fillId="0" borderId="52" xfId="4" applyFont="1" applyBorder="1" applyAlignment="1">
      <alignment horizontal="left" vertical="center" wrapText="1"/>
    </xf>
    <xf numFmtId="0" fontId="31" fillId="0" borderId="91" xfId="4" applyFont="1" applyBorder="1" applyAlignment="1">
      <alignment horizontal="left" vertical="center" wrapText="1"/>
    </xf>
    <xf numFmtId="0" fontId="31" fillId="16" borderId="6" xfId="4" applyFont="1" applyFill="1" applyBorder="1" applyAlignment="1">
      <alignment horizontal="center" vertical="center"/>
    </xf>
    <xf numFmtId="0" fontId="63" fillId="16" borderId="13" xfId="4" applyFont="1" applyFill="1" applyBorder="1" applyAlignment="1">
      <alignment vertical="center"/>
    </xf>
    <xf numFmtId="0" fontId="63" fillId="16" borderId="14" xfId="4" applyFont="1" applyFill="1" applyBorder="1" applyAlignment="1">
      <alignment vertical="center"/>
    </xf>
    <xf numFmtId="0" fontId="33" fillId="0" borderId="37" xfId="4" applyFont="1" applyBorder="1" applyAlignment="1">
      <alignment vertical="center"/>
    </xf>
    <xf numFmtId="0" fontId="33" fillId="0" borderId="62" xfId="4" applyFont="1" applyBorder="1" applyAlignment="1">
      <alignment vertical="center"/>
    </xf>
    <xf numFmtId="0" fontId="31" fillId="0" borderId="63" xfId="4" applyFont="1" applyBorder="1" applyAlignment="1">
      <alignment horizontal="center" vertical="center"/>
    </xf>
    <xf numFmtId="0" fontId="31" fillId="0" borderId="64" xfId="4" applyFont="1" applyBorder="1" applyAlignment="1">
      <alignment horizontal="center" vertical="center"/>
    </xf>
    <xf numFmtId="0" fontId="51" fillId="13" borderId="37" xfId="4" applyFont="1" applyFill="1" applyBorder="1" applyAlignment="1">
      <alignment horizontal="center" vertical="center" wrapText="1"/>
    </xf>
    <xf numFmtId="0" fontId="51" fillId="13" borderId="64" xfId="4" quotePrefix="1" applyFont="1" applyFill="1" applyBorder="1" applyAlignment="1">
      <alignment horizontal="center" vertical="center" wrapText="1"/>
    </xf>
    <xf numFmtId="0" fontId="31" fillId="7" borderId="59" xfId="4" applyFont="1" applyFill="1" applyBorder="1" applyAlignment="1">
      <alignment horizontal="center" vertical="center" wrapText="1"/>
    </xf>
    <xf numFmtId="0" fontId="31" fillId="7" borderId="60" xfId="4" applyFont="1" applyFill="1" applyBorder="1" applyAlignment="1">
      <alignment horizontal="center" vertical="center"/>
    </xf>
    <xf numFmtId="0" fontId="31" fillId="7" borderId="103" xfId="4" applyFont="1" applyFill="1" applyBorder="1" applyAlignment="1">
      <alignment horizontal="center" vertical="center"/>
    </xf>
    <xf numFmtId="0" fontId="31" fillId="7" borderId="104" xfId="4" applyFont="1" applyFill="1" applyBorder="1" applyAlignment="1">
      <alignment horizontal="center" vertical="center"/>
    </xf>
    <xf numFmtId="0" fontId="52" fillId="14" borderId="64" xfId="4" quotePrefix="1" applyFont="1" applyFill="1" applyBorder="1" applyAlignment="1">
      <alignment horizontal="center" vertical="center"/>
    </xf>
    <xf numFmtId="0" fontId="52" fillId="15" borderId="64" xfId="4" quotePrefix="1" applyFont="1" applyFill="1" applyBorder="1" applyAlignment="1">
      <alignment horizontal="center" vertical="center"/>
    </xf>
    <xf numFmtId="0" fontId="51" fillId="15" borderId="64" xfId="4" quotePrefix="1" applyFont="1" applyFill="1" applyBorder="1" applyAlignment="1">
      <alignment horizontal="center" vertical="center"/>
    </xf>
    <xf numFmtId="0" fontId="52" fillId="13" borderId="51" xfId="4" quotePrefix="1" applyFont="1" applyFill="1" applyBorder="1" applyAlignment="1">
      <alignment horizontal="center" vertical="center"/>
    </xf>
    <xf numFmtId="0" fontId="52" fillId="13" borderId="52" xfId="4" quotePrefix="1" applyFont="1" applyFill="1" applyBorder="1" applyAlignment="1">
      <alignment horizontal="center" vertical="center"/>
    </xf>
    <xf numFmtId="0" fontId="52" fillId="13" borderId="91" xfId="4" quotePrefix="1" applyFont="1" applyFill="1" applyBorder="1" applyAlignment="1">
      <alignment horizontal="center" vertical="center"/>
    </xf>
    <xf numFmtId="0" fontId="52" fillId="13" borderId="94" xfId="4" quotePrefix="1" applyFont="1" applyFill="1" applyBorder="1" applyAlignment="1">
      <alignment horizontal="center" vertical="center"/>
    </xf>
    <xf numFmtId="0" fontId="52" fillId="13" borderId="92" xfId="4" quotePrefix="1" applyFont="1" applyFill="1" applyBorder="1" applyAlignment="1">
      <alignment horizontal="center" vertical="center"/>
    </xf>
    <xf numFmtId="0" fontId="33" fillId="0" borderId="64" xfId="4" applyFont="1" applyBorder="1" applyAlignment="1">
      <alignment vertical="center" wrapText="1"/>
    </xf>
    <xf numFmtId="0" fontId="33" fillId="0" borderId="64" xfId="4" applyFont="1" applyBorder="1" applyAlignment="1">
      <alignment vertical="center"/>
    </xf>
    <xf numFmtId="0" fontId="33" fillId="0" borderId="65" xfId="4" applyFont="1" applyBorder="1" applyAlignment="1">
      <alignment vertical="center"/>
    </xf>
    <xf numFmtId="0" fontId="31" fillId="0" borderId="61" xfId="4" applyFont="1" applyBorder="1" applyAlignment="1">
      <alignment horizontal="center" vertical="center"/>
    </xf>
    <xf numFmtId="0" fontId="31" fillId="0" borderId="37" xfId="4" applyFont="1" applyBorder="1" applyAlignment="1">
      <alignment horizontal="center" vertical="center"/>
    </xf>
    <xf numFmtId="0" fontId="52" fillId="14" borderId="37" xfId="4" quotePrefix="1" applyFont="1" applyFill="1" applyBorder="1" applyAlignment="1">
      <alignment horizontal="center" vertical="center"/>
    </xf>
    <xf numFmtId="0" fontId="51" fillId="15" borderId="37" xfId="4" quotePrefix="1" applyFont="1" applyFill="1" applyBorder="1" applyAlignment="1">
      <alignment horizontal="center" vertical="center"/>
    </xf>
    <xf numFmtId="0" fontId="51" fillId="15" borderId="37" xfId="4" applyFont="1" applyFill="1" applyBorder="1" applyAlignment="1">
      <alignment horizontal="center" vertical="center"/>
    </xf>
    <xf numFmtId="0" fontId="51" fillId="14" borderId="37" xfId="4" quotePrefix="1" applyFont="1" applyFill="1" applyBorder="1" applyAlignment="1">
      <alignment horizontal="center" vertical="center"/>
    </xf>
    <xf numFmtId="0" fontId="31" fillId="0" borderId="69" xfId="4" applyFont="1" applyBorder="1" applyAlignment="1">
      <alignment horizontal="center" vertical="center"/>
    </xf>
    <xf numFmtId="0" fontId="31" fillId="0" borderId="47" xfId="4" applyFont="1" applyBorder="1" applyAlignment="1">
      <alignment horizontal="center" vertical="center"/>
    </xf>
    <xf numFmtId="0" fontId="52" fillId="14" borderId="81" xfId="4" quotePrefix="1" applyFont="1" applyFill="1" applyBorder="1" applyAlignment="1">
      <alignment horizontal="center" vertical="center"/>
    </xf>
    <xf numFmtId="0" fontId="52" fillId="14" borderId="45" xfId="4" quotePrefix="1" applyFont="1" applyFill="1" applyBorder="1" applyAlignment="1">
      <alignment horizontal="center" vertical="center"/>
    </xf>
    <xf numFmtId="0" fontId="52" fillId="14" borderId="82" xfId="4" quotePrefix="1" applyFont="1" applyFill="1" applyBorder="1" applyAlignment="1">
      <alignment horizontal="center" vertical="center"/>
    </xf>
    <xf numFmtId="0" fontId="51" fillId="15" borderId="81" xfId="4" quotePrefix="1" applyFont="1" applyFill="1" applyBorder="1" applyAlignment="1">
      <alignment horizontal="center" vertical="center"/>
    </xf>
    <xf numFmtId="0" fontId="51" fillId="15" borderId="45" xfId="4" quotePrefix="1" applyFont="1" applyFill="1" applyBorder="1" applyAlignment="1">
      <alignment horizontal="center" vertical="center"/>
    </xf>
    <xf numFmtId="0" fontId="51" fillId="15" borderId="45" xfId="4" applyFont="1" applyFill="1" applyBorder="1" applyAlignment="1">
      <alignment horizontal="center" vertical="center"/>
    </xf>
    <xf numFmtId="0" fontId="33" fillId="0" borderId="46" xfId="4" applyFont="1" applyBorder="1" applyAlignment="1">
      <alignment vertical="center"/>
    </xf>
    <xf numFmtId="0" fontId="33" fillId="0" borderId="83" xfId="4" applyFont="1" applyBorder="1" applyAlignment="1">
      <alignment vertical="center"/>
    </xf>
    <xf numFmtId="0" fontId="33" fillId="0" borderId="52" xfId="4" applyFont="1" applyBorder="1" applyAlignment="1">
      <alignment vertical="center" wrapText="1"/>
    </xf>
    <xf numFmtId="0" fontId="33" fillId="0" borderId="52" xfId="4" applyFont="1" applyBorder="1" applyAlignment="1">
      <alignment vertical="center"/>
    </xf>
    <xf numFmtId="0" fontId="33" fillId="0" borderId="78" xfId="4" applyFont="1" applyBorder="1" applyAlignment="1">
      <alignment vertical="center"/>
    </xf>
    <xf numFmtId="0" fontId="51" fillId="15" borderId="96" xfId="4" quotePrefix="1" applyFont="1" applyFill="1" applyBorder="1" applyAlignment="1">
      <alignment horizontal="center" vertical="center"/>
    </xf>
    <xf numFmtId="0" fontId="51" fillId="15" borderId="46" xfId="4" quotePrefix="1" applyFont="1" applyFill="1" applyBorder="1" applyAlignment="1">
      <alignment horizontal="center" vertical="center"/>
    </xf>
    <xf numFmtId="0" fontId="51" fillId="15" borderId="99" xfId="4" quotePrefix="1" applyFont="1" applyFill="1" applyBorder="1" applyAlignment="1">
      <alignment horizontal="center" vertical="center"/>
    </xf>
    <xf numFmtId="0" fontId="52" fillId="15" borderId="51" xfId="4" quotePrefix="1" applyFont="1" applyFill="1" applyBorder="1" applyAlignment="1">
      <alignment horizontal="center" vertical="center"/>
    </xf>
    <xf numFmtId="0" fontId="52" fillId="15" borderId="52" xfId="4" quotePrefix="1" applyFont="1" applyFill="1" applyBorder="1" applyAlignment="1">
      <alignment horizontal="center" vertical="center"/>
    </xf>
    <xf numFmtId="0" fontId="52" fillId="15" borderId="92" xfId="4" quotePrefix="1" applyFont="1" applyFill="1" applyBorder="1" applyAlignment="1">
      <alignment horizontal="center" vertical="center"/>
    </xf>
    <xf numFmtId="0" fontId="51" fillId="13" borderId="89" xfId="4" applyFont="1" applyFill="1" applyBorder="1" applyAlignment="1">
      <alignment horizontal="center" vertical="center"/>
    </xf>
    <xf numFmtId="0" fontId="51" fillId="13" borderId="79" xfId="4" applyFont="1" applyFill="1" applyBorder="1" applyAlignment="1">
      <alignment horizontal="center" vertical="center"/>
    </xf>
    <xf numFmtId="0" fontId="51" fillId="13" borderId="90" xfId="4" applyFont="1" applyFill="1" applyBorder="1" applyAlignment="1">
      <alignment horizontal="center" vertical="center"/>
    </xf>
    <xf numFmtId="0" fontId="51" fillId="13" borderId="96" xfId="4" applyFont="1" applyFill="1" applyBorder="1" applyAlignment="1">
      <alignment horizontal="center" vertical="center"/>
    </xf>
    <xf numFmtId="0" fontId="51" fillId="13" borderId="97" xfId="4" applyFont="1" applyFill="1" applyBorder="1" applyAlignment="1">
      <alignment horizontal="center" vertical="center"/>
    </xf>
    <xf numFmtId="0" fontId="51" fillId="13" borderId="51" xfId="4" quotePrefix="1" applyFont="1" applyFill="1" applyBorder="1" applyAlignment="1">
      <alignment horizontal="center" vertical="center"/>
    </xf>
    <xf numFmtId="0" fontId="51" fillId="13" borderId="91" xfId="4" quotePrefix="1" applyFont="1" applyFill="1" applyBorder="1" applyAlignment="1">
      <alignment horizontal="center" vertical="center"/>
    </xf>
    <xf numFmtId="0" fontId="51" fillId="13" borderId="95" xfId="4" applyFont="1" applyFill="1" applyBorder="1" applyAlignment="1">
      <alignment horizontal="center" vertical="center"/>
    </xf>
    <xf numFmtId="0" fontId="51" fillId="13" borderId="93" xfId="4" applyFont="1" applyFill="1" applyBorder="1" applyAlignment="1">
      <alignment horizontal="center" vertical="center"/>
    </xf>
    <xf numFmtId="0" fontId="31" fillId="0" borderId="49" xfId="4" applyFont="1" applyBorder="1" applyAlignment="1">
      <alignment horizontal="center" vertical="center"/>
    </xf>
    <xf numFmtId="0" fontId="31" fillId="0" borderId="50" xfId="4" applyFont="1" applyBorder="1" applyAlignment="1">
      <alignment horizontal="center" vertical="center"/>
    </xf>
    <xf numFmtId="0" fontId="31" fillId="0" borderId="70" xfId="4" applyFont="1" applyBorder="1" applyAlignment="1">
      <alignment vertical="center"/>
    </xf>
    <xf numFmtId="0" fontId="31" fillId="0" borderId="74" xfId="4" applyFont="1" applyBorder="1" applyAlignment="1">
      <alignment vertical="center"/>
    </xf>
    <xf numFmtId="0" fontId="31" fillId="0" borderId="100" xfId="4" applyFont="1" applyBorder="1" applyAlignment="1">
      <alignment vertical="center"/>
    </xf>
    <xf numFmtId="0" fontId="31" fillId="0" borderId="51" xfId="4" applyFont="1" applyBorder="1" applyAlignment="1">
      <alignment vertical="center"/>
    </xf>
    <xf numFmtId="0" fontId="31" fillId="0" borderId="52" xfId="4" applyFont="1" applyBorder="1" applyAlignment="1">
      <alignment vertical="center"/>
    </xf>
    <xf numFmtId="0" fontId="31" fillId="0" borderId="91" xfId="4" applyFont="1" applyBorder="1" applyAlignment="1">
      <alignment vertical="center"/>
    </xf>
    <xf numFmtId="0" fontId="1" fillId="0" borderId="10" xfId="0" quotePrefix="1" applyFont="1" applyBorder="1" applyAlignment="1">
      <alignment horizontal="center" vertical="center"/>
    </xf>
    <xf numFmtId="0" fontId="63" fillId="0" borderId="11" xfId="0" applyFont="1" applyBorder="1" applyAlignment="1">
      <alignment vertical="center"/>
    </xf>
    <xf numFmtId="0" fontId="63" fillId="0" borderId="12" xfId="0" applyFont="1" applyBorder="1" applyAlignment="1">
      <alignment vertical="center"/>
    </xf>
    <xf numFmtId="0" fontId="51" fillId="14" borderId="71" xfId="4" quotePrefix="1" applyFont="1" applyFill="1" applyBorder="1" applyAlignment="1">
      <alignment horizontal="center" vertical="center"/>
    </xf>
    <xf numFmtId="0" fontId="51" fillId="14" borderId="72" xfId="4" quotePrefix="1" applyFont="1" applyFill="1" applyBorder="1" applyAlignment="1">
      <alignment horizontal="center" vertical="center"/>
    </xf>
    <xf numFmtId="0" fontId="51" fillId="14" borderId="73" xfId="4" quotePrefix="1" applyFont="1" applyFill="1" applyBorder="1" applyAlignment="1">
      <alignment horizontal="center" vertical="center"/>
    </xf>
    <xf numFmtId="0" fontId="51" fillId="15" borderId="71" xfId="4" quotePrefix="1" applyFont="1" applyFill="1" applyBorder="1" applyAlignment="1">
      <alignment horizontal="center" vertical="center"/>
    </xf>
    <xf numFmtId="0" fontId="51" fillId="15" borderId="72" xfId="4" quotePrefix="1" applyFont="1" applyFill="1" applyBorder="1" applyAlignment="1">
      <alignment horizontal="center" vertical="center"/>
    </xf>
    <xf numFmtId="0" fontId="51" fillId="15" borderId="72" xfId="4" applyFont="1" applyFill="1" applyBorder="1" applyAlignment="1">
      <alignment horizontal="center" vertical="center"/>
    </xf>
    <xf numFmtId="0" fontId="33" fillId="0" borderId="79" xfId="4" applyFont="1" applyBorder="1" applyAlignment="1">
      <alignment vertical="center"/>
    </xf>
    <xf numFmtId="0" fontId="33" fillId="0" borderId="80" xfId="4" applyFont="1" applyBorder="1" applyAlignment="1">
      <alignment vertical="center"/>
    </xf>
    <xf numFmtId="0" fontId="51" fillId="14" borderId="101" xfId="4" quotePrefix="1" applyFont="1" applyFill="1" applyBorder="1" applyAlignment="1">
      <alignment horizontal="center" vertical="center"/>
    </xf>
    <xf numFmtId="0" fontId="51" fillId="14" borderId="74" xfId="4" quotePrefix="1" applyFont="1" applyFill="1" applyBorder="1" applyAlignment="1">
      <alignment horizontal="center" vertical="center"/>
    </xf>
    <xf numFmtId="0" fontId="51" fillId="14" borderId="102" xfId="4" quotePrefix="1" applyFont="1" applyFill="1" applyBorder="1" applyAlignment="1">
      <alignment horizontal="center" vertical="center"/>
    </xf>
    <xf numFmtId="0" fontId="51" fillId="14" borderId="70" xfId="4" quotePrefix="1" applyFont="1" applyFill="1" applyBorder="1" applyAlignment="1">
      <alignment horizontal="center" vertical="center"/>
    </xf>
    <xf numFmtId="0" fontId="51" fillId="14" borderId="100" xfId="4" quotePrefix="1" applyFont="1" applyFill="1" applyBorder="1" applyAlignment="1">
      <alignment horizontal="center" vertical="center"/>
    </xf>
    <xf numFmtId="0" fontId="51" fillId="15" borderId="101" xfId="4" quotePrefix="1" applyFont="1" applyFill="1" applyBorder="1" applyAlignment="1">
      <alignment horizontal="center" vertical="center"/>
    </xf>
    <xf numFmtId="0" fontId="51" fillId="15" borderId="74" xfId="4" quotePrefix="1" applyFont="1" applyFill="1" applyBorder="1" applyAlignment="1">
      <alignment horizontal="center" vertical="center"/>
    </xf>
    <xf numFmtId="0" fontId="51" fillId="15" borderId="102" xfId="4" quotePrefix="1" applyFont="1" applyFill="1" applyBorder="1" applyAlignment="1">
      <alignment horizontal="center" vertical="center"/>
    </xf>
    <xf numFmtId="0" fontId="51" fillId="15" borderId="70" xfId="4" applyFont="1" applyFill="1" applyBorder="1" applyAlignment="1">
      <alignment horizontal="center" vertical="center"/>
    </xf>
    <xf numFmtId="0" fontId="51" fillId="15" borderId="74" xfId="4" applyFont="1" applyFill="1" applyBorder="1" applyAlignment="1">
      <alignment horizontal="center" vertical="center"/>
    </xf>
    <xf numFmtId="0" fontId="51" fillId="15" borderId="102" xfId="4" applyFont="1" applyFill="1" applyBorder="1" applyAlignment="1">
      <alignment horizontal="center" vertical="center"/>
    </xf>
    <xf numFmtId="0" fontId="33" fillId="0" borderId="51" xfId="4" applyFont="1" applyBorder="1" applyAlignment="1">
      <alignment horizontal="center" vertical="center"/>
    </xf>
    <xf numFmtId="0" fontId="33" fillId="0" borderId="52" xfId="4" applyFont="1" applyBorder="1" applyAlignment="1">
      <alignment horizontal="center" vertical="center"/>
    </xf>
    <xf numFmtId="0" fontId="33" fillId="0" borderId="78" xfId="4" applyFont="1" applyBorder="1" applyAlignment="1">
      <alignment horizontal="center" vertical="center"/>
    </xf>
    <xf numFmtId="0" fontId="33" fillId="0" borderId="70" xfId="4" applyFont="1" applyBorder="1" applyAlignment="1">
      <alignment horizontal="center" vertical="center"/>
    </xf>
    <xf numFmtId="0" fontId="33" fillId="0" borderId="74" xfId="4" applyFont="1" applyBorder="1" applyAlignment="1">
      <alignment horizontal="center" vertical="center"/>
    </xf>
    <xf numFmtId="0" fontId="33" fillId="0" borderId="75" xfId="4" applyFont="1" applyBorder="1" applyAlignment="1">
      <alignment horizontal="center" vertical="center"/>
    </xf>
    <xf numFmtId="0" fontId="52" fillId="14" borderId="76" xfId="4" quotePrefix="1" applyFont="1" applyFill="1" applyBorder="1" applyAlignment="1">
      <alignment horizontal="center" vertical="center"/>
    </xf>
    <xf numFmtId="0" fontId="52" fillId="14" borderId="50" xfId="4" quotePrefix="1" applyFont="1" applyFill="1" applyBorder="1" applyAlignment="1">
      <alignment horizontal="center" vertical="center"/>
    </xf>
    <xf numFmtId="0" fontId="16" fillId="0" borderId="35" xfId="0" applyFont="1" applyBorder="1" applyAlignment="1">
      <alignment vertical="center" wrapText="1"/>
    </xf>
    <xf numFmtId="0" fontId="16" fillId="0" borderId="11" xfId="0" applyFont="1" applyBorder="1" applyAlignment="1">
      <alignment vertical="center" wrapText="1"/>
    </xf>
    <xf numFmtId="0" fontId="16" fillId="0" borderId="12" xfId="0" applyFont="1" applyBorder="1" applyAlignment="1">
      <alignment vertical="center" wrapText="1"/>
    </xf>
    <xf numFmtId="0" fontId="31" fillId="6" borderId="13" xfId="4" applyFont="1" applyFill="1" applyBorder="1" applyAlignment="1">
      <alignment horizontal="center" vertical="center"/>
    </xf>
    <xf numFmtId="0" fontId="31" fillId="6" borderId="14" xfId="4" applyFont="1" applyFill="1" applyBorder="1" applyAlignment="1">
      <alignment horizontal="center" vertical="center"/>
    </xf>
    <xf numFmtId="0" fontId="56" fillId="6" borderId="6" xfId="2" applyFont="1" applyFill="1" applyBorder="1" applyAlignment="1">
      <alignment vertical="center" wrapText="1"/>
    </xf>
    <xf numFmtId="0" fontId="56" fillId="6" borderId="13" xfId="2" applyFont="1" applyFill="1" applyBorder="1" applyAlignment="1">
      <alignment vertical="center" wrapText="1"/>
    </xf>
    <xf numFmtId="0" fontId="56" fillId="6" borderId="14" xfId="2" applyFont="1" applyFill="1" applyBorder="1" applyAlignment="1">
      <alignment vertical="center" wrapText="1"/>
    </xf>
    <xf numFmtId="0" fontId="63" fillId="0" borderId="13" xfId="4" applyFont="1" applyBorder="1" applyAlignment="1">
      <alignment vertical="center"/>
    </xf>
    <xf numFmtId="0" fontId="63" fillId="0" borderId="14" xfId="4" applyFont="1" applyBorder="1" applyAlignment="1">
      <alignment vertical="center"/>
    </xf>
    <xf numFmtId="0" fontId="56" fillId="0" borderId="6" xfId="2" applyFont="1" applyBorder="1" applyAlignment="1">
      <alignment vertical="center" wrapText="1"/>
    </xf>
    <xf numFmtId="0" fontId="56" fillId="0" borderId="13" xfId="2" applyFont="1" applyBorder="1" applyAlignment="1">
      <alignment vertical="center" wrapText="1"/>
    </xf>
    <xf numFmtId="0" fontId="56" fillId="0" borderId="14" xfId="2" applyFont="1" applyBorder="1" applyAlignment="1">
      <alignment vertical="center" wrapText="1"/>
    </xf>
    <xf numFmtId="0" fontId="16" fillId="0" borderId="6" xfId="4" applyFont="1" applyBorder="1" applyAlignment="1">
      <alignment vertical="center" wrapText="1"/>
    </xf>
    <xf numFmtId="0" fontId="16" fillId="0" borderId="13" xfId="4" applyFont="1" applyBorder="1" applyAlignment="1">
      <alignment vertical="center" wrapText="1"/>
    </xf>
    <xf numFmtId="0" fontId="16" fillId="0" borderId="14" xfId="4" applyFont="1" applyBorder="1" applyAlignment="1">
      <alignment vertical="center" wrapText="1"/>
    </xf>
    <xf numFmtId="0" fontId="63" fillId="6" borderId="13" xfId="4" applyFont="1" applyFill="1" applyBorder="1" applyAlignment="1">
      <alignment vertical="center"/>
    </xf>
    <xf numFmtId="0" fontId="63" fillId="6" borderId="14" xfId="4" applyFont="1" applyFill="1" applyBorder="1" applyAlignment="1">
      <alignment vertical="center"/>
    </xf>
    <xf numFmtId="0" fontId="16" fillId="0" borderId="40" xfId="0" applyFont="1" applyBorder="1" applyAlignment="1">
      <alignment vertical="center" wrapText="1"/>
    </xf>
    <xf numFmtId="0" fontId="16" fillId="0" borderId="27" xfId="0" applyFont="1" applyBorder="1" applyAlignment="1">
      <alignment vertical="center" wrapText="1"/>
    </xf>
    <xf numFmtId="0" fontId="16" fillId="0" borderId="84" xfId="0" applyFont="1" applyBorder="1" applyAlignment="1">
      <alignment vertical="center" wrapText="1"/>
    </xf>
    <xf numFmtId="0" fontId="31" fillId="0" borderId="6" xfId="4" quotePrefix="1" applyFont="1" applyBorder="1" applyAlignment="1">
      <alignment horizontal="center" vertical="center"/>
    </xf>
    <xf numFmtId="14" fontId="1" fillId="0" borderId="6" xfId="4" applyNumberFormat="1" applyFont="1" applyBorder="1" applyAlignment="1">
      <alignment horizontal="left" vertical="center"/>
    </xf>
    <xf numFmtId="0" fontId="1" fillId="2" borderId="6" xfId="4" applyFont="1" applyFill="1" applyBorder="1" applyAlignment="1">
      <alignment horizontal="center" vertical="center"/>
    </xf>
    <xf numFmtId="0" fontId="1" fillId="0" borderId="6" xfId="4" applyFont="1" applyBorder="1" applyAlignment="1">
      <alignment horizontal="center" vertical="center"/>
    </xf>
    <xf numFmtId="0" fontId="31" fillId="6" borderId="6" xfId="4" quotePrefix="1" applyFont="1" applyFill="1" applyBorder="1" applyAlignment="1">
      <alignment horizontal="center" vertical="center"/>
    </xf>
    <xf numFmtId="0" fontId="67" fillId="15" borderId="37" xfId="4" applyFont="1" applyFill="1" applyBorder="1" applyAlignment="1">
      <alignment horizontal="center" vertical="center"/>
    </xf>
    <xf numFmtId="0" fontId="68" fillId="15" borderId="37" xfId="4" applyFont="1" applyFill="1" applyBorder="1" applyAlignment="1">
      <alignment horizontal="center" vertical="center"/>
    </xf>
    <xf numFmtId="0" fontId="52" fillId="14" borderId="77" xfId="4" quotePrefix="1" applyFont="1" applyFill="1" applyBorder="1" applyAlignment="1">
      <alignment horizontal="center" vertical="center"/>
    </xf>
    <xf numFmtId="0" fontId="52" fillId="15" borderId="76" xfId="4" quotePrefix="1" applyFont="1" applyFill="1" applyBorder="1" applyAlignment="1">
      <alignment horizontal="center" vertical="center"/>
    </xf>
    <xf numFmtId="0" fontId="52" fillId="15" borderId="50" xfId="4" quotePrefix="1" applyFont="1" applyFill="1" applyBorder="1" applyAlignment="1">
      <alignment horizontal="center" vertical="center"/>
    </xf>
    <xf numFmtId="0" fontId="51" fillId="15" borderId="50" xfId="4" quotePrefix="1" applyFont="1" applyFill="1" applyBorder="1" applyAlignment="1">
      <alignment horizontal="center" vertical="center"/>
    </xf>
    <xf numFmtId="0" fontId="1" fillId="0" borderId="6" xfId="4" applyFont="1" applyBorder="1" applyAlignment="1">
      <alignment vertical="center"/>
    </xf>
    <xf numFmtId="0" fontId="16" fillId="6" borderId="35" xfId="0" applyFont="1" applyFill="1" applyBorder="1" applyAlignment="1">
      <alignment vertical="center" wrapText="1"/>
    </xf>
    <xf numFmtId="0" fontId="16" fillId="6" borderId="11" xfId="0" applyFont="1" applyFill="1" applyBorder="1" applyAlignment="1">
      <alignment vertical="center" wrapText="1"/>
    </xf>
    <xf numFmtId="0" fontId="16" fillId="6" borderId="12" xfId="0" applyFont="1" applyFill="1" applyBorder="1" applyAlignment="1">
      <alignment vertical="center" wrapText="1"/>
    </xf>
    <xf numFmtId="0" fontId="1" fillId="6" borderId="10" xfId="0" applyFont="1" applyFill="1" applyBorder="1" applyAlignment="1">
      <alignment horizontal="center" vertical="center"/>
    </xf>
    <xf numFmtId="0" fontId="1" fillId="6" borderId="6" xfId="0" applyFont="1" applyFill="1" applyBorder="1" applyAlignment="1">
      <alignment horizontal="center" vertical="center"/>
    </xf>
    <xf numFmtId="0" fontId="63" fillId="6" borderId="13" xfId="0" applyFont="1" applyFill="1" applyBorder="1" applyAlignment="1">
      <alignment vertical="center"/>
    </xf>
    <xf numFmtId="0" fontId="63" fillId="6" borderId="14" xfId="0" applyFont="1" applyFill="1" applyBorder="1" applyAlignment="1">
      <alignment vertical="center"/>
    </xf>
    <xf numFmtId="0" fontId="8" fillId="0" borderId="37" xfId="4" applyFont="1" applyBorder="1" applyAlignment="1">
      <alignment horizontal="left" vertical="center"/>
    </xf>
    <xf numFmtId="0" fontId="8" fillId="0" borderId="62" xfId="4" applyFont="1" applyBorder="1" applyAlignment="1">
      <alignment horizontal="left" vertical="center"/>
    </xf>
    <xf numFmtId="0" fontId="8" fillId="0" borderId="64" xfId="4" applyFont="1" applyBorder="1" applyAlignment="1">
      <alignment horizontal="left" vertical="center" wrapText="1"/>
    </xf>
    <xf numFmtId="0" fontId="8" fillId="0" borderId="64" xfId="4" applyFont="1" applyBorder="1" applyAlignment="1">
      <alignment horizontal="left" vertical="center"/>
    </xf>
    <xf numFmtId="0" fontId="8" fillId="0" borderId="65" xfId="4" applyFont="1" applyBorder="1" applyAlignment="1">
      <alignment horizontal="left" vertical="center"/>
    </xf>
    <xf numFmtId="0" fontId="67" fillId="15" borderId="64" xfId="4" applyFont="1" applyFill="1" applyBorder="1" applyAlignment="1">
      <alignment horizontal="center" vertical="center"/>
    </xf>
    <xf numFmtId="0" fontId="31" fillId="0" borderId="66" xfId="4" applyFont="1" applyBorder="1" applyAlignment="1">
      <alignment horizontal="center" vertical="center"/>
    </xf>
    <xf numFmtId="0" fontId="31" fillId="0" borderId="41" xfId="4" applyFont="1" applyBorder="1" applyAlignment="1">
      <alignment horizontal="center" vertical="center"/>
    </xf>
    <xf numFmtId="0" fontId="8" fillId="0" borderId="41" xfId="4" applyFont="1" applyBorder="1" applyAlignment="1">
      <alignment horizontal="left" vertical="center"/>
    </xf>
    <xf numFmtId="0" fontId="8" fillId="0" borderId="67" xfId="4" applyFont="1" applyBorder="1" applyAlignment="1">
      <alignment horizontal="left" vertical="center"/>
    </xf>
    <xf numFmtId="0" fontId="67" fillId="15" borderId="41" xfId="4" applyFont="1" applyFill="1" applyBorder="1" applyAlignment="1">
      <alignment horizontal="center" vertical="center"/>
    </xf>
    <xf numFmtId="0" fontId="8" fillId="0" borderId="37" xfId="4" applyFont="1" applyBorder="1" applyAlignment="1">
      <alignment horizontal="left" vertical="center" wrapText="1"/>
    </xf>
    <xf numFmtId="0" fontId="1" fillId="16" borderId="10" xfId="0" quotePrefix="1" applyFont="1" applyFill="1" applyBorder="1" applyAlignment="1">
      <alignment horizontal="center" vertical="center"/>
    </xf>
    <xf numFmtId="0" fontId="63" fillId="16" borderId="11" xfId="0" applyFont="1" applyFill="1" applyBorder="1" applyAlignment="1">
      <alignment vertical="center"/>
    </xf>
    <xf numFmtId="0" fontId="63" fillId="16" borderId="12" xfId="0" applyFont="1" applyFill="1" applyBorder="1" applyAlignment="1">
      <alignment vertical="center"/>
    </xf>
    <xf numFmtId="0" fontId="8" fillId="16" borderId="6" xfId="0" quotePrefix="1" applyFont="1" applyFill="1" applyBorder="1" applyAlignment="1">
      <alignment vertical="center" wrapText="1"/>
    </xf>
    <xf numFmtId="0" fontId="8" fillId="16" borderId="13" xfId="0" quotePrefix="1" applyFont="1" applyFill="1" applyBorder="1" applyAlignment="1">
      <alignment vertical="center" wrapText="1"/>
    </xf>
    <xf numFmtId="0" fontId="8" fillId="16" borderId="39" xfId="0" quotePrefix="1" applyFont="1" applyFill="1" applyBorder="1" applyAlignment="1">
      <alignment vertical="center" wrapText="1"/>
    </xf>
    <xf numFmtId="0" fontId="16" fillId="16" borderId="29" xfId="0" applyFont="1" applyFill="1" applyBorder="1" applyAlignment="1">
      <alignment vertical="center" wrapText="1"/>
    </xf>
    <xf numFmtId="0" fontId="16" fillId="16" borderId="13" xfId="0" applyFont="1" applyFill="1" applyBorder="1" applyAlignment="1">
      <alignment vertical="center" wrapText="1"/>
    </xf>
    <xf numFmtId="0" fontId="16" fillId="16" borderId="14" xfId="0" applyFont="1" applyFill="1" applyBorder="1" applyAlignment="1">
      <alignment vertical="center" wrapText="1"/>
    </xf>
    <xf numFmtId="0" fontId="16" fillId="16" borderId="35" xfId="0" applyFont="1" applyFill="1" applyBorder="1" applyAlignment="1">
      <alignment vertical="center" wrapText="1"/>
    </xf>
    <xf numFmtId="0" fontId="16" fillId="16" borderId="11" xfId="0" applyFont="1" applyFill="1" applyBorder="1" applyAlignment="1">
      <alignment vertical="center" wrapText="1"/>
    </xf>
    <xf numFmtId="0" fontId="16" fillId="16" borderId="12" xfId="0" applyFont="1" applyFill="1" applyBorder="1" applyAlignment="1">
      <alignment vertical="center" wrapText="1"/>
    </xf>
    <xf numFmtId="0" fontId="27" fillId="0" borderId="11" xfId="0" applyFont="1" applyBorder="1" applyAlignment="1">
      <alignment vertical="center"/>
    </xf>
    <xf numFmtId="0" fontId="27" fillId="0" borderId="12" xfId="0" applyFont="1" applyBorder="1" applyAlignment="1">
      <alignment vertical="center"/>
    </xf>
    <xf numFmtId="0" fontId="31" fillId="0" borderId="13" xfId="4" applyFont="1" applyBorder="1" applyAlignment="1">
      <alignment horizontal="center" vertical="center"/>
    </xf>
    <xf numFmtId="0" fontId="31" fillId="0" borderId="14" xfId="4" applyFont="1" applyBorder="1" applyAlignment="1">
      <alignment horizontal="center" vertical="center"/>
    </xf>
    <xf numFmtId="0" fontId="19" fillId="0" borderId="6" xfId="2" applyBorder="1" applyAlignment="1">
      <alignment vertical="center" wrapText="1"/>
    </xf>
    <xf numFmtId="0" fontId="19" fillId="0" borderId="13" xfId="2" applyBorder="1" applyAlignment="1">
      <alignment vertical="center" wrapText="1"/>
    </xf>
    <xf numFmtId="0" fontId="19" fillId="0" borderId="14" xfId="2" applyBorder="1" applyAlignment="1">
      <alignment vertical="center" wrapText="1"/>
    </xf>
    <xf numFmtId="0" fontId="32" fillId="0" borderId="6" xfId="4" applyFont="1" applyBorder="1" applyAlignment="1">
      <alignment vertical="center" wrapText="1"/>
    </xf>
    <xf numFmtId="0" fontId="32" fillId="0" borderId="13" xfId="4" applyFont="1" applyBorder="1" applyAlignment="1">
      <alignment vertical="center" wrapText="1"/>
    </xf>
    <xf numFmtId="0" fontId="32" fillId="0" borderId="14" xfId="4" applyFont="1" applyBorder="1" applyAlignment="1">
      <alignment vertical="center" wrapText="1"/>
    </xf>
    <xf numFmtId="0" fontId="26" fillId="0" borderId="6" xfId="0" applyFont="1" applyBorder="1" applyAlignment="1">
      <alignment horizontal="center" vertical="center"/>
    </xf>
    <xf numFmtId="0" fontId="26" fillId="0" borderId="10" xfId="0" applyFont="1" applyBorder="1" applyAlignment="1">
      <alignment horizontal="center" vertical="center"/>
    </xf>
    <xf numFmtId="0" fontId="2" fillId="0" borderId="6" xfId="8" applyFont="1" applyBorder="1" applyAlignment="1">
      <alignment vertical="center"/>
    </xf>
    <xf numFmtId="14" fontId="30" fillId="0" borderId="6" xfId="8" applyNumberFormat="1" applyFont="1" applyBorder="1" applyAlignment="1">
      <alignment horizontal="left" vertical="center"/>
    </xf>
    <xf numFmtId="0" fontId="8" fillId="0" borderId="6" xfId="8" applyFont="1" applyBorder="1" applyAlignment="1">
      <alignment horizontal="center" vertical="center"/>
    </xf>
    <xf numFmtId="0" fontId="8" fillId="0" borderId="13" xfId="8" applyFont="1" applyBorder="1" applyAlignment="1">
      <alignment horizontal="center" vertical="center"/>
    </xf>
    <xf numFmtId="0" fontId="8" fillId="0" borderId="14" xfId="8" applyFont="1" applyBorder="1" applyAlignment="1">
      <alignment horizontal="center" vertical="center"/>
    </xf>
    <xf numFmtId="0" fontId="12" fillId="0" borderId="6" xfId="8" applyFont="1" applyBorder="1" applyAlignment="1">
      <alignment horizontal="left" vertical="center"/>
    </xf>
    <xf numFmtId="0" fontId="28" fillId="0" borderId="13" xfId="8" applyFont="1" applyBorder="1" applyAlignment="1">
      <alignment horizontal="left" vertical="center"/>
    </xf>
    <xf numFmtId="0" fontId="28" fillId="0" borderId="14" xfId="8" applyFont="1" applyBorder="1" applyAlignment="1">
      <alignment horizontal="left" vertical="center"/>
    </xf>
    <xf numFmtId="0" fontId="8" fillId="0" borderId="6" xfId="8" applyFont="1" applyBorder="1" applyAlignment="1">
      <alignment horizontal="left" vertical="center"/>
    </xf>
    <xf numFmtId="0" fontId="8" fillId="0" borderId="13" xfId="8" applyFont="1" applyBorder="1" applyAlignment="1">
      <alignment horizontal="left" vertical="center"/>
    </xf>
    <xf numFmtId="0" fontId="8" fillId="0" borderId="14" xfId="8" applyFont="1" applyBorder="1" applyAlignment="1">
      <alignment horizontal="left" vertical="center"/>
    </xf>
    <xf numFmtId="0" fontId="12" fillId="0" borderId="6" xfId="8" applyFont="1" applyBorder="1" applyAlignment="1">
      <alignment horizontal="left" vertical="center" wrapText="1"/>
    </xf>
    <xf numFmtId="0" fontId="31" fillId="0" borderId="6" xfId="8" applyFont="1" applyBorder="1" applyAlignment="1">
      <alignment horizontal="center" vertical="center"/>
    </xf>
    <xf numFmtId="0" fontId="31" fillId="0" borderId="13" xfId="8" applyFont="1" applyBorder="1" applyAlignment="1">
      <alignment horizontal="center" vertical="center"/>
    </xf>
    <xf numFmtId="0" fontId="31" fillId="0" borderId="14" xfId="8" applyFont="1" applyBorder="1" applyAlignment="1">
      <alignment horizontal="center" vertical="center"/>
    </xf>
    <xf numFmtId="0" fontId="31" fillId="0" borderId="6" xfId="8" applyFont="1" applyBorder="1" applyAlignment="1">
      <alignment vertical="center" wrapText="1"/>
    </xf>
    <xf numFmtId="0" fontId="31" fillId="0" borderId="13" xfId="8" applyFont="1" applyBorder="1" applyAlignment="1">
      <alignment vertical="center" wrapText="1"/>
    </xf>
    <xf numFmtId="0" fontId="31" fillId="0" borderId="14" xfId="8" applyFont="1" applyBorder="1" applyAlignment="1">
      <alignment vertical="center" wrapText="1"/>
    </xf>
    <xf numFmtId="0" fontId="31" fillId="6" borderId="6" xfId="8" applyFont="1" applyFill="1" applyBorder="1" applyAlignment="1">
      <alignment horizontal="center" vertical="center"/>
    </xf>
    <xf numFmtId="0" fontId="31" fillId="6" borderId="13" xfId="8" applyFont="1" applyFill="1" applyBorder="1" applyAlignment="1">
      <alignment horizontal="center" vertical="center"/>
    </xf>
    <xf numFmtId="0" fontId="31" fillId="6" borderId="14" xfId="8" applyFont="1" applyFill="1" applyBorder="1" applyAlignment="1">
      <alignment horizontal="center" vertical="center"/>
    </xf>
    <xf numFmtId="0" fontId="31" fillId="6" borderId="6" xfId="8" applyFont="1" applyFill="1" applyBorder="1" applyAlignment="1">
      <alignment vertical="center" wrapText="1"/>
    </xf>
    <xf numFmtId="0" fontId="31" fillId="6" borderId="13" xfId="8" applyFont="1" applyFill="1" applyBorder="1" applyAlignment="1">
      <alignment vertical="center" wrapText="1"/>
    </xf>
    <xf numFmtId="0" fontId="31" fillId="6" borderId="14" xfId="8" applyFont="1" applyFill="1" applyBorder="1" applyAlignment="1">
      <alignment vertical="center" wrapText="1"/>
    </xf>
    <xf numFmtId="0" fontId="8" fillId="3" borderId="31" xfId="7" applyFont="1" applyFill="1" applyBorder="1" applyAlignment="1">
      <alignment vertical="center" wrapText="1"/>
    </xf>
    <xf numFmtId="0" fontId="8" fillId="3" borderId="33" xfId="7" applyFont="1" applyFill="1" applyBorder="1" applyAlignment="1">
      <alignment vertical="center" wrapText="1"/>
    </xf>
    <xf numFmtId="0" fontId="8" fillId="3" borderId="32" xfId="7" applyFont="1" applyFill="1" applyBorder="1" applyAlignment="1">
      <alignment vertical="center" wrapText="1"/>
    </xf>
    <xf numFmtId="0" fontId="8" fillId="2" borderId="6" xfId="8" applyFont="1" applyFill="1" applyBorder="1" applyAlignment="1">
      <alignment horizontal="center" vertical="center"/>
    </xf>
    <xf numFmtId="0" fontId="8" fillId="2" borderId="13" xfId="8" applyFont="1" applyFill="1" applyBorder="1" applyAlignment="1">
      <alignment horizontal="center" vertical="center"/>
    </xf>
    <xf numFmtId="0" fontId="8" fillId="0" borderId="29" xfId="8" applyFont="1" applyBorder="1" applyAlignment="1">
      <alignment vertical="center" wrapText="1"/>
    </xf>
    <xf numFmtId="0" fontId="8" fillId="0" borderId="39" xfId="8" applyFont="1" applyBorder="1" applyAlignment="1">
      <alignment vertical="center" wrapText="1"/>
    </xf>
    <xf numFmtId="0" fontId="8" fillId="4" borderId="6" xfId="8" applyFont="1" applyFill="1" applyBorder="1" applyAlignment="1">
      <alignment horizontal="center" vertical="center"/>
    </xf>
    <xf numFmtId="0" fontId="8" fillId="4" borderId="13" xfId="8" applyFont="1" applyFill="1" applyBorder="1" applyAlignment="1">
      <alignment horizontal="center" vertical="center"/>
    </xf>
    <xf numFmtId="0" fontId="8" fillId="4" borderId="14" xfId="8" applyFont="1" applyFill="1" applyBorder="1" applyAlignment="1">
      <alignment horizontal="center" vertical="center"/>
    </xf>
    <xf numFmtId="0" fontId="16" fillId="0" borderId="6" xfId="8" applyFont="1" applyBorder="1" applyAlignment="1">
      <alignment horizontal="left" vertical="center"/>
    </xf>
    <xf numFmtId="0" fontId="16" fillId="0" borderId="13" xfId="8" applyFont="1" applyBorder="1" applyAlignment="1">
      <alignment horizontal="left" vertical="center"/>
    </xf>
    <xf numFmtId="0" fontId="16" fillId="0" borderId="14" xfId="8" applyFont="1" applyBorder="1" applyAlignment="1">
      <alignment horizontal="left" vertical="center"/>
    </xf>
    <xf numFmtId="0" fontId="8" fillId="0" borderId="29" xfId="1" applyFont="1" applyBorder="1" applyAlignment="1">
      <alignment horizontal="left" vertical="center" wrapText="1"/>
    </xf>
    <xf numFmtId="0" fontId="8" fillId="0" borderId="13" xfId="1" applyFont="1" applyBorder="1" applyAlignment="1">
      <alignment horizontal="left" vertical="center" wrapText="1"/>
    </xf>
    <xf numFmtId="0" fontId="8" fillId="0" borderId="39" xfId="1" applyFont="1" applyBorder="1" applyAlignment="1">
      <alignment horizontal="left" vertical="center" wrapText="1"/>
    </xf>
    <xf numFmtId="49" fontId="8" fillId="0" borderId="29" xfId="8" quotePrefix="1" applyNumberFormat="1" applyFont="1" applyBorder="1" applyAlignment="1">
      <alignment horizontal="left" vertical="center" wrapText="1"/>
    </xf>
    <xf numFmtId="49" fontId="8" fillId="0" borderId="13" xfId="8" quotePrefix="1" applyNumberFormat="1" applyFont="1" applyBorder="1" applyAlignment="1">
      <alignment horizontal="left" vertical="center" wrapText="1"/>
    </xf>
    <xf numFmtId="49" fontId="8" fillId="0" borderId="39" xfId="8" quotePrefix="1" applyNumberFormat="1" applyFont="1" applyBorder="1" applyAlignment="1">
      <alignment horizontal="left" vertical="center" wrapText="1"/>
    </xf>
    <xf numFmtId="49" fontId="8" fillId="0" borderId="29" xfId="8" quotePrefix="1" applyNumberFormat="1" applyFont="1" applyBorder="1" applyAlignment="1">
      <alignment vertical="center" wrapText="1"/>
    </xf>
    <xf numFmtId="49" fontId="8" fillId="0" borderId="13" xfId="8" quotePrefix="1" applyNumberFormat="1" applyFont="1" applyBorder="1" applyAlignment="1">
      <alignment vertical="center" wrapText="1"/>
    </xf>
    <xf numFmtId="49" fontId="8" fillId="0" borderId="39" xfId="8" quotePrefix="1" applyNumberFormat="1" applyFont="1" applyBorder="1" applyAlignment="1">
      <alignment vertical="center" wrapText="1"/>
    </xf>
    <xf numFmtId="49" fontId="8" fillId="0" borderId="29" xfId="8" applyNumberFormat="1" applyFont="1" applyBorder="1" applyAlignment="1">
      <alignment vertical="center" wrapText="1"/>
    </xf>
    <xf numFmtId="49" fontId="8" fillId="0" borderId="13" xfId="8" applyNumberFormat="1" applyFont="1" applyBorder="1" applyAlignment="1">
      <alignment vertical="center" wrapText="1"/>
    </xf>
    <xf numFmtId="49" fontId="8" fillId="0" borderId="39" xfId="8" applyNumberFormat="1" applyFont="1" applyBorder="1" applyAlignment="1">
      <alignment vertical="center" wrapText="1"/>
    </xf>
    <xf numFmtId="14" fontId="8" fillId="0" borderId="6" xfId="8" applyNumberFormat="1" applyFont="1" applyBorder="1" applyAlignment="1">
      <alignment horizontal="left" vertical="center"/>
    </xf>
    <xf numFmtId="0" fontId="8" fillId="3" borderId="19" xfId="1" applyFont="1" applyFill="1" applyBorder="1" applyAlignment="1">
      <alignment vertical="center" wrapText="1"/>
    </xf>
    <xf numFmtId="0" fontId="8" fillId="3" borderId="20" xfId="1" applyFont="1" applyFill="1" applyBorder="1" applyAlignment="1">
      <alignment vertical="center" wrapText="1"/>
    </xf>
    <xf numFmtId="0" fontId="8" fillId="3" borderId="21" xfId="1" applyFont="1" applyFill="1" applyBorder="1" applyAlignment="1">
      <alignment vertical="center" wrapText="1"/>
    </xf>
    <xf numFmtId="49" fontId="8" fillId="0" borderId="31" xfId="8" quotePrefix="1" applyNumberFormat="1" applyFont="1" applyBorder="1" applyAlignment="1">
      <alignment horizontal="left" vertical="center" wrapText="1"/>
    </xf>
    <xf numFmtId="49" fontId="8" fillId="0" borderId="33" xfId="8" quotePrefix="1" applyNumberFormat="1" applyFont="1" applyBorder="1" applyAlignment="1">
      <alignment horizontal="left" vertical="center" wrapText="1"/>
    </xf>
    <xf numFmtId="49" fontId="8" fillId="0" borderId="32" xfId="8" quotePrefix="1" applyNumberFormat="1" applyFont="1" applyBorder="1" applyAlignment="1">
      <alignment horizontal="left" vertical="center" wrapText="1"/>
    </xf>
    <xf numFmtId="0" fontId="8" fillId="0" borderId="6" xfId="8" applyFont="1" applyBorder="1" applyAlignment="1">
      <alignment vertical="center"/>
    </xf>
    <xf numFmtId="14" fontId="10" fillId="0" borderId="6" xfId="8" applyNumberFormat="1" applyFont="1" applyBorder="1" applyAlignment="1">
      <alignment horizontal="left" vertical="center"/>
    </xf>
    <xf numFmtId="49" fontId="8" fillId="0" borderId="31" xfId="8" applyNumberFormat="1" applyFont="1" applyBorder="1" applyAlignment="1">
      <alignment horizontal="left" vertical="center" wrapText="1"/>
    </xf>
    <xf numFmtId="49" fontId="8" fillId="0" borderId="33" xfId="8" applyNumberFormat="1" applyFont="1" applyBorder="1" applyAlignment="1">
      <alignment horizontal="left" vertical="center" wrapText="1"/>
    </xf>
    <xf numFmtId="49" fontId="8" fillId="0" borderId="32" xfId="8" applyNumberFormat="1" applyFont="1" applyBorder="1" applyAlignment="1">
      <alignment horizontal="left" vertical="center" wrapText="1"/>
    </xf>
    <xf numFmtId="49" fontId="14" fillId="0" borderId="31" xfId="8" applyNumberFormat="1" applyBorder="1" applyAlignment="1">
      <alignment wrapText="1"/>
    </xf>
    <xf numFmtId="49" fontId="14" fillId="0" borderId="33" xfId="8" applyNumberFormat="1" applyBorder="1" applyAlignment="1">
      <alignment wrapText="1"/>
    </xf>
    <xf numFmtId="49" fontId="14" fillId="0" borderId="32" xfId="8" applyNumberFormat="1" applyBorder="1" applyAlignment="1">
      <alignment wrapText="1"/>
    </xf>
    <xf numFmtId="49" fontId="8" fillId="0" borderId="31" xfId="8" applyNumberFormat="1" applyFont="1" applyBorder="1" applyAlignment="1">
      <alignment vertical="center" wrapText="1"/>
    </xf>
    <xf numFmtId="49" fontId="8" fillId="0" borderId="33" xfId="8" applyNumberFormat="1" applyFont="1" applyBorder="1" applyAlignment="1">
      <alignment vertical="center" wrapText="1"/>
    </xf>
    <xf numFmtId="49" fontId="8" fillId="0" borderId="32" xfId="8" applyNumberFormat="1" applyFont="1" applyBorder="1" applyAlignment="1">
      <alignment vertical="center" wrapText="1"/>
    </xf>
    <xf numFmtId="49" fontId="8" fillId="0" borderId="31" xfId="8" quotePrefix="1" applyNumberFormat="1" applyFont="1" applyBorder="1" applyAlignment="1">
      <alignment vertical="center" wrapText="1"/>
    </xf>
    <xf numFmtId="49" fontId="8" fillId="0" borderId="33" xfId="8" quotePrefix="1" applyNumberFormat="1" applyFont="1" applyBorder="1" applyAlignment="1">
      <alignment vertical="center" wrapText="1"/>
    </xf>
    <xf numFmtId="49" fontId="8" fillId="0" borderId="32" xfId="8" quotePrefix="1" applyNumberFormat="1" applyFont="1" applyBorder="1" applyAlignment="1">
      <alignment vertical="center" wrapText="1"/>
    </xf>
    <xf numFmtId="49" fontId="8" fillId="0" borderId="29" xfId="8" applyNumberFormat="1" applyFont="1" applyBorder="1" applyAlignment="1">
      <alignment horizontal="left" vertical="center" wrapText="1"/>
    </xf>
    <xf numFmtId="49" fontId="8" fillId="0" borderId="13" xfId="8" applyNumberFormat="1" applyFont="1" applyBorder="1" applyAlignment="1">
      <alignment horizontal="left" vertical="center" wrapText="1"/>
    </xf>
    <xf numFmtId="49" fontId="8" fillId="0" borderId="39" xfId="8" applyNumberFormat="1" applyFont="1" applyBorder="1" applyAlignment="1">
      <alignment horizontal="left" vertical="center" wrapText="1"/>
    </xf>
    <xf numFmtId="49" fontId="8" fillId="0" borderId="40" xfId="8" applyNumberFormat="1" applyFont="1" applyBorder="1" applyAlignment="1">
      <alignment vertical="center" wrapText="1"/>
    </xf>
    <xf numFmtId="49" fontId="8" fillId="0" borderId="27" xfId="8" applyNumberFormat="1" applyFont="1" applyBorder="1" applyAlignment="1">
      <alignment vertical="center" wrapText="1"/>
    </xf>
    <xf numFmtId="49" fontId="8" fillId="0" borderId="28" xfId="8" applyNumberFormat="1" applyFont="1" applyBorder="1" applyAlignment="1">
      <alignment vertical="center" wrapText="1"/>
    </xf>
    <xf numFmtId="0" fontId="8" fillId="6" borderId="29" xfId="8" applyFont="1" applyFill="1" applyBorder="1" applyAlignment="1">
      <alignment vertical="center" wrapText="1"/>
    </xf>
    <xf numFmtId="0" fontId="8" fillId="6" borderId="13" xfId="8" applyFont="1" applyFill="1" applyBorder="1" applyAlignment="1">
      <alignment vertical="center" wrapText="1"/>
    </xf>
    <xf numFmtId="0" fontId="8" fillId="6" borderId="39" xfId="8" applyFont="1" applyFill="1" applyBorder="1" applyAlignment="1">
      <alignment vertical="center" wrapText="1"/>
    </xf>
    <xf numFmtId="49" fontId="8" fillId="6" borderId="31" xfId="8" quotePrefix="1" applyNumberFormat="1" applyFont="1" applyFill="1" applyBorder="1" applyAlignment="1">
      <alignment vertical="center" wrapText="1"/>
    </xf>
    <xf numFmtId="49" fontId="8" fillId="6" borderId="33" xfId="8" quotePrefix="1" applyNumberFormat="1" applyFont="1" applyFill="1" applyBorder="1" applyAlignment="1">
      <alignment vertical="center" wrapText="1"/>
    </xf>
    <xf numFmtId="49" fontId="8" fillId="6" borderId="32" xfId="8" quotePrefix="1" applyNumberFormat="1" applyFont="1" applyFill="1" applyBorder="1" applyAlignment="1">
      <alignment vertical="center" wrapText="1"/>
    </xf>
    <xf numFmtId="0" fontId="8" fillId="8" borderId="37" xfId="8" applyFont="1" applyFill="1" applyBorder="1"/>
    <xf numFmtId="0" fontId="8" fillId="9" borderId="37" xfId="8" applyFont="1" applyFill="1" applyBorder="1"/>
    <xf numFmtId="0" fontId="8" fillId="9" borderId="31" xfId="8" applyFont="1" applyFill="1" applyBorder="1"/>
    <xf numFmtId="0" fontId="8" fillId="0" borderId="37" xfId="8" applyFont="1" applyBorder="1"/>
    <xf numFmtId="0" fontId="64" fillId="8" borderId="37" xfId="8" applyFont="1" applyFill="1" applyBorder="1"/>
    <xf numFmtId="0" fontId="64" fillId="9" borderId="37" xfId="8" applyFont="1" applyFill="1" applyBorder="1"/>
    <xf numFmtId="0" fontId="64" fillId="9" borderId="31" xfId="8" applyFont="1" applyFill="1" applyBorder="1"/>
    <xf numFmtId="0" fontId="64" fillId="0" borderId="37" xfId="8" applyFont="1" applyBorder="1"/>
  </cellXfs>
  <cellStyles count="9">
    <cellStyle name="ハイパーリンク" xfId="2" builtinId="8"/>
    <cellStyle name="ハイパーリンク 2" xfId="5" xr:uid="{2B4008C3-A4DE-DE4A-89B7-F28DDB901550}"/>
    <cellStyle name="標準" xfId="0" builtinId="0"/>
    <cellStyle name="標準 2" xfId="3" xr:uid="{87EE7486-35B4-454B-97FA-9D580F4CAA1C}"/>
    <cellStyle name="標準 3" xfId="4" xr:uid="{15F34C80-94CD-7444-B9BF-D52E3F0CB050}"/>
    <cellStyle name="標準 3 2" xfId="6" xr:uid="{09E658F2-B3B1-F746-A390-E77603AE7388}"/>
    <cellStyle name="標準 3 2 2" xfId="8" xr:uid="{DBB60D6C-EB6B-9848-AADC-7F3F6407E7E6}"/>
    <cellStyle name="標準 4" xfId="7" xr:uid="{15FD9F0B-9A40-9647-AE3F-7EBB6E356F53}"/>
    <cellStyle name="標準 5" xfId="1" xr:uid="{268F309E-E5F7-4703-9907-E1F0BE1337C9}"/>
  </cellStyles>
  <dxfs count="0"/>
  <tableStyles count="0" defaultTableStyle="TableStyleMedium2" defaultPivotStyle="PivotStyleLight16"/>
  <colors>
    <mruColors>
      <color rgb="FF8EAA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8" Type="http://schemas.openxmlformats.org/officeDocument/2006/relationships/hyperlink" Target="#&#21463;&#27880;&#19968;&#35239;&#12459;&#12473;&#12479;&#12512;CSV&#20986;&#21147;!A1"/><Relationship Id="rId13" Type="http://schemas.openxmlformats.org/officeDocument/2006/relationships/hyperlink" Target="#'&#32013;&#21697;&#26360;&#21360;&#21047;&#65288;&#33521;&#35486;&#65289;'!A1"/><Relationship Id="rId18" Type="http://schemas.openxmlformats.org/officeDocument/2006/relationships/hyperlink" Target="#&#20986;&#33655;&#25351;&#31034;&#12522;&#12473;&#12488;&#26908;&#32034;!A1"/><Relationship Id="rId3" Type="http://schemas.openxmlformats.org/officeDocument/2006/relationships/hyperlink" Target="#'&#21463;&#27880;&#24773;&#22577;&#26908;&#32034; &#19968;&#35239;(&#26908;&#32034;&#32080;&#26524;)'!A1"/><Relationship Id="rId21" Type="http://schemas.openxmlformats.org/officeDocument/2006/relationships/hyperlink" Target="#'&#20986;&#33655;&#25351;&#31034;&#12540;&#32013;&#21697;&#26360;&#21360;&#21047;&#65288;&#26085;&#26412;&#35486;&#65289;'!A1"/><Relationship Id="rId7" Type="http://schemas.openxmlformats.org/officeDocument/2006/relationships/hyperlink" Target="#&#21463;&#27880;&#19968;&#35239;CSV&#20986;&#21147;!A1"/><Relationship Id="rId12" Type="http://schemas.openxmlformats.org/officeDocument/2006/relationships/hyperlink" Target="#&#20104;&#32004;&#19968;&#35239;!A1"/><Relationship Id="rId17" Type="http://schemas.openxmlformats.org/officeDocument/2006/relationships/hyperlink" Target="#&#20986;&#33655;&#23455;&#32318;&#20837;&#21147;&#29992;CSV&#20986;&#21147;!A1"/><Relationship Id="rId2" Type="http://schemas.openxmlformats.org/officeDocument/2006/relationships/hyperlink" Target="#&#21463;&#27880;&#24773;&#22577;&#32232;&#38598;!A1"/><Relationship Id="rId16" Type="http://schemas.openxmlformats.org/officeDocument/2006/relationships/hyperlink" Target="#&#12500;&#12483;&#12461;&#12531;&#12464;&#12522;&#12473;&#12488;&#21360;&#21047;!A1"/><Relationship Id="rId20" Type="http://schemas.openxmlformats.org/officeDocument/2006/relationships/hyperlink" Target="#&#20986;&#33655;&#25351;&#31034;&#12522;&#12473;&#12488;&#29983;&#25104;!A1"/><Relationship Id="rId1" Type="http://schemas.openxmlformats.org/officeDocument/2006/relationships/hyperlink" Target="#'&#21463;&#27880;&#24773;&#22577;&#26908;&#32034; &#19968;&#35239;(&#26908;&#32034;&#20837;&#21147;)'!A1"/><Relationship Id="rId6" Type="http://schemas.openxmlformats.org/officeDocument/2006/relationships/hyperlink" Target="#&#20986;&#33655;&#23455;&#32318;&#12452;&#12531;&#12509;&#12540;&#12488;&#30331;&#37682;!A1"/><Relationship Id="rId11" Type="http://schemas.openxmlformats.org/officeDocument/2006/relationships/hyperlink" Target="#&#12513;&#12540;&#12523;&#19968;&#25324;&#36865;&#20449;!A1"/><Relationship Id="rId5" Type="http://schemas.openxmlformats.org/officeDocument/2006/relationships/hyperlink" Target="#&#20986;&#33655;&#25351;&#31034;&#12522;&#12473;&#12488;&#32232;&#38598;!A1"/><Relationship Id="rId15" Type="http://schemas.openxmlformats.org/officeDocument/2006/relationships/hyperlink" Target="#'&#32013;&#21697;&#26360;&#21360;&#21047;&#65288;&#26085;&#26412;&#35486;&#65289;'!A1"/><Relationship Id="rId10" Type="http://schemas.openxmlformats.org/officeDocument/2006/relationships/hyperlink" Target="#&#21463;&#27880;&#35443;&#32048;&#12459;&#12473;&#12479;&#12512;CSV&#20986;&#21147;!A1"/><Relationship Id="rId19" Type="http://schemas.openxmlformats.org/officeDocument/2006/relationships/hyperlink" Target="#&#12513;&#12540;&#12523;&#19968;&#25324;&#36865;&#20449;&#12503;&#12524;&#12499;&#12517;&#12540;!A1"/><Relationship Id="rId4" Type="http://schemas.openxmlformats.org/officeDocument/2006/relationships/hyperlink" Target="#&#24215;&#38957;&#27880;&#25991;&#30058;&#21495;&#26413;&#31649;&#29702;!A1"/><Relationship Id="rId9" Type="http://schemas.openxmlformats.org/officeDocument/2006/relationships/hyperlink" Target="#&#21463;&#27880;&#35443;&#32048;CSV&#20986;&#21147;!A1"/><Relationship Id="rId14" Type="http://schemas.openxmlformats.org/officeDocument/2006/relationships/hyperlink" Target="#&#12473;&#12479;&#12483;&#12463;&#29992;&#32025;&#21360;&#21047;!A1"/><Relationship Id="rId22" Type="http://schemas.openxmlformats.org/officeDocument/2006/relationships/hyperlink" Target="#'&#20986;&#33655;&#25351;&#31034;&#12540;&#32013;&#21697;&#26360;&#21360;&#21047;&#65288;&#33521;&#35486;&#65289;'!A1"/></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10" Type="http://schemas.openxmlformats.org/officeDocument/2006/relationships/image" Target="../media/image17.png"/><Relationship Id="rId4" Type="http://schemas.openxmlformats.org/officeDocument/2006/relationships/image" Target="../media/image11.png"/><Relationship Id="rId9" Type="http://schemas.openxmlformats.org/officeDocument/2006/relationships/image" Target="../media/image16.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3.png"/><Relationship Id="rId1" Type="http://schemas.openxmlformats.org/officeDocument/2006/relationships/image" Target="../media/image18.png"/><Relationship Id="rId6" Type="http://schemas.openxmlformats.org/officeDocument/2006/relationships/image" Target="../media/image10.png"/><Relationship Id="rId5" Type="http://schemas.openxmlformats.org/officeDocument/2006/relationships/image" Target="../media/image15.png"/><Relationship Id="rId4"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7.png"/></Relationships>
</file>

<file path=xl/drawings/_rels/drawing17.xml.rels><?xml version="1.0" encoding="UTF-8" standalone="yes"?>
<Relationships xmlns="http://schemas.openxmlformats.org/package/2006/relationships"><Relationship Id="rId8" Type="http://schemas.openxmlformats.org/officeDocument/2006/relationships/image" Target="../media/image35.svg"/><Relationship Id="rId3" Type="http://schemas.openxmlformats.org/officeDocument/2006/relationships/image" Target="../media/image30.png"/><Relationship Id="rId7" Type="http://schemas.openxmlformats.org/officeDocument/2006/relationships/image" Target="../media/image34.png"/><Relationship Id="rId2" Type="http://schemas.openxmlformats.org/officeDocument/2006/relationships/image" Target="../media/image29.svg"/><Relationship Id="rId1" Type="http://schemas.openxmlformats.org/officeDocument/2006/relationships/image" Target="../media/image28.png"/><Relationship Id="rId6" Type="http://schemas.openxmlformats.org/officeDocument/2006/relationships/image" Target="../media/image33.svg"/><Relationship Id="rId5" Type="http://schemas.openxmlformats.org/officeDocument/2006/relationships/image" Target="../media/image32.png"/><Relationship Id="rId4" Type="http://schemas.openxmlformats.org/officeDocument/2006/relationships/image" Target="../media/image31.svg"/></Relationships>
</file>

<file path=xl/drawings/_rels/drawing18.xml.rels><?xml version="1.0" encoding="UTF-8" standalone="yes"?>
<Relationships xmlns="http://schemas.openxmlformats.org/package/2006/relationships"><Relationship Id="rId8" Type="http://schemas.openxmlformats.org/officeDocument/2006/relationships/image" Target="../media/image35.svg"/><Relationship Id="rId3" Type="http://schemas.openxmlformats.org/officeDocument/2006/relationships/image" Target="../media/image30.png"/><Relationship Id="rId7" Type="http://schemas.openxmlformats.org/officeDocument/2006/relationships/image" Target="../media/image34.png"/><Relationship Id="rId2" Type="http://schemas.openxmlformats.org/officeDocument/2006/relationships/image" Target="../media/image29.svg"/><Relationship Id="rId1" Type="http://schemas.openxmlformats.org/officeDocument/2006/relationships/image" Target="../media/image28.png"/><Relationship Id="rId6" Type="http://schemas.openxmlformats.org/officeDocument/2006/relationships/image" Target="../media/image33.svg"/><Relationship Id="rId5" Type="http://schemas.openxmlformats.org/officeDocument/2006/relationships/image" Target="../media/image32.png"/><Relationship Id="rId4" Type="http://schemas.openxmlformats.org/officeDocument/2006/relationships/image" Target="../media/image31.svg"/></Relationships>
</file>

<file path=xl/drawings/drawing1.xml><?xml version="1.0" encoding="utf-8"?>
<xdr:wsDr xmlns:xdr="http://schemas.openxmlformats.org/drawingml/2006/spreadsheetDrawing" xmlns:a="http://schemas.openxmlformats.org/drawingml/2006/main">
  <xdr:twoCellAnchor>
    <xdr:from>
      <xdr:col>8</xdr:col>
      <xdr:colOff>211666</xdr:colOff>
      <xdr:row>14</xdr:row>
      <xdr:rowOff>95250</xdr:rowOff>
    </xdr:from>
    <xdr:to>
      <xdr:col>20</xdr:col>
      <xdr:colOff>0</xdr:colOff>
      <xdr:row>25</xdr:row>
      <xdr:rowOff>0</xdr:rowOff>
    </xdr:to>
    <xdr:sp macro="" textlink="">
      <xdr:nvSpPr>
        <xdr:cNvPr id="6" name="Text Box 1">
          <a:extLst>
            <a:ext uri="{FF2B5EF4-FFF2-40B4-BE49-F238E27FC236}">
              <a16:creationId xmlns:a16="http://schemas.microsoft.com/office/drawing/2014/main" id="{70C00F8E-1EF5-0B4A-B6C0-68042AF80D62}"/>
            </a:ext>
          </a:extLst>
        </xdr:cNvPr>
        <xdr:cNvSpPr txBox="1">
          <a:spLocks noChangeArrowheads="1"/>
        </xdr:cNvSpPr>
      </xdr:nvSpPr>
      <xdr:spPr bwMode="auto">
        <a:xfrm>
          <a:off x="1904999" y="3037417"/>
          <a:ext cx="2328334" cy="2000250"/>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受注マスター</a:t>
          </a:r>
        </a:p>
      </xdr:txBody>
    </xdr:sp>
    <xdr:clientData/>
  </xdr:twoCellAnchor>
  <xdr:twoCellAnchor>
    <xdr:from>
      <xdr:col>2</xdr:col>
      <xdr:colOff>186835</xdr:colOff>
      <xdr:row>11</xdr:row>
      <xdr:rowOff>0</xdr:rowOff>
    </xdr:from>
    <xdr:to>
      <xdr:col>9</xdr:col>
      <xdr:colOff>0</xdr:colOff>
      <xdr:row>13</xdr:row>
      <xdr:rowOff>165588</xdr:rowOff>
    </xdr:to>
    <xdr:sp macro="" textlink="">
      <xdr:nvSpPr>
        <xdr:cNvPr id="21512" name="Text Box 1">
          <a:extLst>
            <a:ext uri="{FF2B5EF4-FFF2-40B4-BE49-F238E27FC236}">
              <a16:creationId xmlns:a16="http://schemas.microsoft.com/office/drawing/2014/main" id="{8AEE7C31-F9B8-4055-B663-9E6A2AC37DA9}"/>
            </a:ext>
          </a:extLst>
        </xdr:cNvPr>
        <xdr:cNvSpPr txBox="1">
          <a:spLocks noChangeArrowheads="1"/>
        </xdr:cNvSpPr>
      </xdr:nvSpPr>
      <xdr:spPr bwMode="auto">
        <a:xfrm>
          <a:off x="567835" y="9563100"/>
          <a:ext cx="1146665" cy="565638"/>
        </a:xfrm>
        <a:prstGeom prst="rect">
          <a:avLst/>
        </a:prstGeom>
        <a:solidFill>
          <a:srgbClr val="FFFFFF"/>
        </a:solidFill>
        <a:ln w="19050">
          <a:solidFill>
            <a:schemeClr val="tx1"/>
          </a:solidFill>
          <a:prstDash val="dash"/>
          <a:miter lim="800000"/>
          <a:headEnd/>
          <a:tailEnd/>
        </a:ln>
      </xdr:spPr>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グローバル</a:t>
          </a: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メニュー</a:t>
          </a:r>
        </a:p>
      </xdr:txBody>
    </xdr:sp>
    <xdr:clientData/>
  </xdr:twoCellAnchor>
  <xdr:twoCellAnchor>
    <xdr:from>
      <xdr:col>10</xdr:col>
      <xdr:colOff>38099</xdr:colOff>
      <xdr:row>17</xdr:row>
      <xdr:rowOff>24912</xdr:rowOff>
    </xdr:from>
    <xdr:to>
      <xdr:col>18</xdr:col>
      <xdr:colOff>173566</xdr:colOff>
      <xdr:row>20</xdr:row>
      <xdr:rowOff>0</xdr:rowOff>
    </xdr:to>
    <xdr:sp macro="" textlink="">
      <xdr:nvSpPr>
        <xdr:cNvPr id="21514" name="Text Box 1">
          <a:hlinkClick xmlns:r="http://schemas.openxmlformats.org/officeDocument/2006/relationships" r:id="rId1"/>
          <a:extLst>
            <a:ext uri="{FF2B5EF4-FFF2-40B4-BE49-F238E27FC236}">
              <a16:creationId xmlns:a16="http://schemas.microsoft.com/office/drawing/2014/main" id="{1C199DBB-F148-48E3-BAF2-F6FCF4D91722}"/>
            </a:ext>
          </a:extLst>
        </xdr:cNvPr>
        <xdr:cNvSpPr txBox="1">
          <a:spLocks noChangeArrowheads="1"/>
        </xdr:cNvSpPr>
      </xdr:nvSpPr>
      <xdr:spPr bwMode="auto">
        <a:xfrm>
          <a:off x="2154766" y="3538579"/>
          <a:ext cx="1828800" cy="546588"/>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受注情報検索</a:t>
          </a: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（検索一覧）</a:t>
          </a:r>
        </a:p>
      </xdr:txBody>
    </xdr:sp>
    <xdr:clientData/>
  </xdr:twoCellAnchor>
  <xdr:twoCellAnchor>
    <xdr:from>
      <xdr:col>9</xdr:col>
      <xdr:colOff>199194</xdr:colOff>
      <xdr:row>28</xdr:row>
      <xdr:rowOff>0</xdr:rowOff>
    </xdr:from>
    <xdr:to>
      <xdr:col>18</xdr:col>
      <xdr:colOff>199194</xdr:colOff>
      <xdr:row>30</xdr:row>
      <xdr:rowOff>156063</xdr:rowOff>
    </xdr:to>
    <xdr:sp macro="" textlink="">
      <xdr:nvSpPr>
        <xdr:cNvPr id="21515" name="Text Box 1">
          <a:hlinkClick xmlns:r="http://schemas.openxmlformats.org/officeDocument/2006/relationships" r:id="rId2"/>
          <a:extLst>
            <a:ext uri="{FF2B5EF4-FFF2-40B4-BE49-F238E27FC236}">
              <a16:creationId xmlns:a16="http://schemas.microsoft.com/office/drawing/2014/main" id="{50A32BD6-90DC-45AA-B158-45AA5123EF21}"/>
            </a:ext>
          </a:extLst>
        </xdr:cNvPr>
        <xdr:cNvSpPr txBox="1">
          <a:spLocks noChangeArrowheads="1"/>
        </xdr:cNvSpPr>
      </xdr:nvSpPr>
      <xdr:spPr bwMode="auto">
        <a:xfrm>
          <a:off x="2142294" y="5435600"/>
          <a:ext cx="1943100" cy="537063"/>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受注情報編集</a:t>
          </a:r>
        </a:p>
      </xdr:txBody>
    </xdr:sp>
    <xdr:clientData/>
  </xdr:twoCellAnchor>
  <xdr:twoCellAnchor>
    <xdr:from>
      <xdr:col>5</xdr:col>
      <xdr:colOff>199251</xdr:colOff>
      <xdr:row>13</xdr:row>
      <xdr:rowOff>165587</xdr:rowOff>
    </xdr:from>
    <xdr:to>
      <xdr:col>8</xdr:col>
      <xdr:colOff>211666</xdr:colOff>
      <xdr:row>19</xdr:row>
      <xdr:rowOff>142874</xdr:rowOff>
    </xdr:to>
    <xdr:cxnSp macro="">
      <xdr:nvCxnSpPr>
        <xdr:cNvPr id="21522" name="コネクタ: カギ線 21521">
          <a:extLst>
            <a:ext uri="{FF2B5EF4-FFF2-40B4-BE49-F238E27FC236}">
              <a16:creationId xmlns:a16="http://schemas.microsoft.com/office/drawing/2014/main" id="{3C78AC01-5129-48BF-8D11-F5505DA4B35B}"/>
            </a:ext>
          </a:extLst>
        </xdr:cNvPr>
        <xdr:cNvCxnSpPr>
          <a:stCxn id="21512" idx="2"/>
          <a:endCxn id="6" idx="1"/>
        </xdr:cNvCxnSpPr>
      </xdr:nvCxnSpPr>
      <xdr:spPr>
        <a:xfrm rot="16200000" flipH="1">
          <a:off x="1021148" y="3153690"/>
          <a:ext cx="1120287" cy="647415"/>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201368</xdr:colOff>
      <xdr:row>13</xdr:row>
      <xdr:rowOff>165587</xdr:rowOff>
    </xdr:from>
    <xdr:to>
      <xdr:col>10</xdr:col>
      <xdr:colOff>152627</xdr:colOff>
      <xdr:row>77</xdr:row>
      <xdr:rowOff>156314</xdr:rowOff>
    </xdr:to>
    <xdr:cxnSp macro="">
      <xdr:nvCxnSpPr>
        <xdr:cNvPr id="4" name="コネクタ: カギ線 3">
          <a:extLst>
            <a:ext uri="{FF2B5EF4-FFF2-40B4-BE49-F238E27FC236}">
              <a16:creationId xmlns:a16="http://schemas.microsoft.com/office/drawing/2014/main" id="{47A5F6D7-77CB-4BCB-8E7F-C2641C1E4F3D}"/>
            </a:ext>
          </a:extLst>
        </xdr:cNvPr>
        <xdr:cNvCxnSpPr>
          <a:cxnSpLocks/>
          <a:stCxn id="21512" idx="2"/>
          <a:endCxn id="15" idx="1"/>
        </xdr:cNvCxnSpPr>
      </xdr:nvCxnSpPr>
      <xdr:spPr>
        <a:xfrm rot="16200000" flipH="1">
          <a:off x="-4295116" y="8319671"/>
          <a:ext cx="12182727" cy="1030759"/>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38099</xdr:colOff>
      <xdr:row>21</xdr:row>
      <xdr:rowOff>0</xdr:rowOff>
    </xdr:from>
    <xdr:to>
      <xdr:col>18</xdr:col>
      <xdr:colOff>173566</xdr:colOff>
      <xdr:row>23</xdr:row>
      <xdr:rowOff>165588</xdr:rowOff>
    </xdr:to>
    <xdr:sp macro="" textlink="">
      <xdr:nvSpPr>
        <xdr:cNvPr id="10" name="Text Box 1">
          <a:hlinkClick xmlns:r="http://schemas.openxmlformats.org/officeDocument/2006/relationships" r:id="rId3"/>
          <a:extLst>
            <a:ext uri="{FF2B5EF4-FFF2-40B4-BE49-F238E27FC236}">
              <a16:creationId xmlns:a16="http://schemas.microsoft.com/office/drawing/2014/main" id="{5130A115-8F84-9644-BE65-50419F7352E2}"/>
            </a:ext>
          </a:extLst>
        </xdr:cNvPr>
        <xdr:cNvSpPr txBox="1">
          <a:spLocks noChangeArrowheads="1"/>
        </xdr:cNvSpPr>
      </xdr:nvSpPr>
      <xdr:spPr bwMode="auto">
        <a:xfrm>
          <a:off x="2154766" y="4275667"/>
          <a:ext cx="1828800" cy="546588"/>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受注情報検索</a:t>
          </a: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（検索結果）</a:t>
          </a:r>
        </a:p>
      </xdr:txBody>
    </xdr:sp>
    <xdr:clientData/>
  </xdr:twoCellAnchor>
  <xdr:twoCellAnchor>
    <xdr:from>
      <xdr:col>14</xdr:col>
      <xdr:colOff>105833</xdr:colOff>
      <xdr:row>25</xdr:row>
      <xdr:rowOff>0</xdr:rowOff>
    </xdr:from>
    <xdr:to>
      <xdr:col>14</xdr:col>
      <xdr:colOff>105833</xdr:colOff>
      <xdr:row>28</xdr:row>
      <xdr:rowOff>0</xdr:rowOff>
    </xdr:to>
    <xdr:cxnSp macro="">
      <xdr:nvCxnSpPr>
        <xdr:cNvPr id="31" name="直線矢印コネクタ 30">
          <a:extLst>
            <a:ext uri="{FF2B5EF4-FFF2-40B4-BE49-F238E27FC236}">
              <a16:creationId xmlns:a16="http://schemas.microsoft.com/office/drawing/2014/main" id="{861B4BB1-71ED-00C3-4811-247906FED2F5}"/>
            </a:ext>
          </a:extLst>
        </xdr:cNvPr>
        <xdr:cNvCxnSpPr/>
      </xdr:nvCxnSpPr>
      <xdr:spPr>
        <a:xfrm>
          <a:off x="3069166" y="5037667"/>
          <a:ext cx="0" cy="5715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114527</xdr:colOff>
      <xdr:row>95</xdr:row>
      <xdr:rowOff>148737</xdr:rowOff>
    </xdr:from>
    <xdr:to>
      <xdr:col>19</xdr:col>
      <xdr:colOff>114527</xdr:colOff>
      <xdr:row>98</xdr:row>
      <xdr:rowOff>114300</xdr:rowOff>
    </xdr:to>
    <xdr:sp macro="" textlink="">
      <xdr:nvSpPr>
        <xdr:cNvPr id="37" name="Text Box 1">
          <a:hlinkClick xmlns:r="http://schemas.openxmlformats.org/officeDocument/2006/relationships" r:id="rId4"/>
          <a:extLst>
            <a:ext uri="{FF2B5EF4-FFF2-40B4-BE49-F238E27FC236}">
              <a16:creationId xmlns:a16="http://schemas.microsoft.com/office/drawing/2014/main" id="{FE8DB655-CFE4-2940-8B7F-95F374E8BB0C}"/>
            </a:ext>
          </a:extLst>
        </xdr:cNvPr>
        <xdr:cNvSpPr txBox="1">
          <a:spLocks noChangeArrowheads="1"/>
        </xdr:cNvSpPr>
      </xdr:nvSpPr>
      <xdr:spPr bwMode="auto">
        <a:xfrm>
          <a:off x="2273527" y="18347837"/>
          <a:ext cx="1943100" cy="537063"/>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店頭注文番号札管理</a:t>
          </a:r>
        </a:p>
      </xdr:txBody>
    </xdr:sp>
    <xdr:clientData/>
  </xdr:twoCellAnchor>
  <xdr:twoCellAnchor>
    <xdr:from>
      <xdr:col>10</xdr:col>
      <xdr:colOff>149604</xdr:colOff>
      <xdr:row>86</xdr:row>
      <xdr:rowOff>49253</xdr:rowOff>
    </xdr:from>
    <xdr:to>
      <xdr:col>19</xdr:col>
      <xdr:colOff>155651</xdr:colOff>
      <xdr:row>89</xdr:row>
      <xdr:rowOff>14816</xdr:rowOff>
    </xdr:to>
    <xdr:sp macro="" textlink="">
      <xdr:nvSpPr>
        <xdr:cNvPr id="38" name="Text Box 1">
          <a:hlinkClick xmlns:r="http://schemas.openxmlformats.org/officeDocument/2006/relationships" r:id="rId5"/>
          <a:extLst>
            <a:ext uri="{FF2B5EF4-FFF2-40B4-BE49-F238E27FC236}">
              <a16:creationId xmlns:a16="http://schemas.microsoft.com/office/drawing/2014/main" id="{2E6972A5-009A-964D-8FD7-FA66042979EF}"/>
            </a:ext>
          </a:extLst>
        </xdr:cNvPr>
        <xdr:cNvSpPr txBox="1">
          <a:spLocks noChangeArrowheads="1"/>
        </xdr:cNvSpPr>
      </xdr:nvSpPr>
      <xdr:spPr bwMode="auto">
        <a:xfrm>
          <a:off x="2308604" y="16533853"/>
          <a:ext cx="1949147" cy="537063"/>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marL="0" marR="0" lvl="0" indent="0" algn="ctr" defTabSz="914400" rtl="0" eaLnBrk="1" fontAlgn="auto" latinLnBrk="0" hangingPunct="1">
            <a:lnSpc>
              <a:spcPts val="1300"/>
            </a:lnSpc>
            <a:spcBef>
              <a:spcPts val="0"/>
            </a:spcBef>
            <a:spcAft>
              <a:spcPts val="0"/>
            </a:spcAft>
            <a:buClrTx/>
            <a:buSzTx/>
            <a:buFontTx/>
            <a:buNone/>
            <a:tabLst/>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出荷指示リスト編集</a:t>
          </a:r>
        </a:p>
      </xdr:txBody>
    </xdr:sp>
    <xdr:clientData/>
  </xdr:twoCellAnchor>
  <xdr:twoCellAnchor>
    <xdr:from>
      <xdr:col>10</xdr:col>
      <xdr:colOff>114527</xdr:colOff>
      <xdr:row>91</xdr:row>
      <xdr:rowOff>116987</xdr:rowOff>
    </xdr:from>
    <xdr:to>
      <xdr:col>19</xdr:col>
      <xdr:colOff>114527</xdr:colOff>
      <xdr:row>94</xdr:row>
      <xdr:rowOff>82550</xdr:rowOff>
    </xdr:to>
    <xdr:sp macro="" textlink="">
      <xdr:nvSpPr>
        <xdr:cNvPr id="39" name="Text Box 1">
          <a:hlinkClick xmlns:r="http://schemas.openxmlformats.org/officeDocument/2006/relationships" r:id="rId6"/>
          <a:extLst>
            <a:ext uri="{FF2B5EF4-FFF2-40B4-BE49-F238E27FC236}">
              <a16:creationId xmlns:a16="http://schemas.microsoft.com/office/drawing/2014/main" id="{EC7B108E-F575-DC41-8B57-5CB5F3976372}"/>
            </a:ext>
          </a:extLst>
        </xdr:cNvPr>
        <xdr:cNvSpPr txBox="1">
          <a:spLocks noChangeArrowheads="1"/>
        </xdr:cNvSpPr>
      </xdr:nvSpPr>
      <xdr:spPr bwMode="auto">
        <a:xfrm>
          <a:off x="2273527" y="17554087"/>
          <a:ext cx="1943100" cy="537063"/>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出荷実績インポート登録</a:t>
          </a:r>
        </a:p>
      </xdr:txBody>
    </xdr:sp>
    <xdr:clientData/>
  </xdr:twoCellAnchor>
  <xdr:twoCellAnchor>
    <xdr:from>
      <xdr:col>5</xdr:col>
      <xdr:colOff>201368</xdr:colOff>
      <xdr:row>13</xdr:row>
      <xdr:rowOff>165587</xdr:rowOff>
    </xdr:from>
    <xdr:to>
      <xdr:col>10</xdr:col>
      <xdr:colOff>114527</xdr:colOff>
      <xdr:row>97</xdr:row>
      <xdr:rowOff>36268</xdr:rowOff>
    </xdr:to>
    <xdr:cxnSp macro="">
      <xdr:nvCxnSpPr>
        <xdr:cNvPr id="44" name="コネクタ: カギ線 3">
          <a:extLst>
            <a:ext uri="{FF2B5EF4-FFF2-40B4-BE49-F238E27FC236}">
              <a16:creationId xmlns:a16="http://schemas.microsoft.com/office/drawing/2014/main" id="{F5DC1AB0-A853-8542-AE89-5F1E0A238D00}"/>
            </a:ext>
          </a:extLst>
        </xdr:cNvPr>
        <xdr:cNvCxnSpPr>
          <a:cxnSpLocks/>
          <a:stCxn id="21512" idx="2"/>
          <a:endCxn id="37" idx="1"/>
        </xdr:cNvCxnSpPr>
      </xdr:nvCxnSpPr>
      <xdr:spPr>
        <a:xfrm rot="16200000" flipH="1">
          <a:off x="-6159143" y="10183698"/>
          <a:ext cx="15872681" cy="992659"/>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201368</xdr:colOff>
      <xdr:row>13</xdr:row>
      <xdr:rowOff>165587</xdr:rowOff>
    </xdr:from>
    <xdr:to>
      <xdr:col>10</xdr:col>
      <xdr:colOff>114527</xdr:colOff>
      <xdr:row>93</xdr:row>
      <xdr:rowOff>4518</xdr:rowOff>
    </xdr:to>
    <xdr:cxnSp macro="">
      <xdr:nvCxnSpPr>
        <xdr:cNvPr id="45" name="コネクタ: カギ線 3">
          <a:extLst>
            <a:ext uri="{FF2B5EF4-FFF2-40B4-BE49-F238E27FC236}">
              <a16:creationId xmlns:a16="http://schemas.microsoft.com/office/drawing/2014/main" id="{74B918B3-C8D0-4E4E-B5A9-6BFBDB4385E8}"/>
            </a:ext>
          </a:extLst>
        </xdr:cNvPr>
        <xdr:cNvCxnSpPr>
          <a:cxnSpLocks/>
          <a:stCxn id="21512" idx="2"/>
          <a:endCxn id="39" idx="1"/>
        </xdr:cNvCxnSpPr>
      </xdr:nvCxnSpPr>
      <xdr:spPr>
        <a:xfrm rot="16200000" flipH="1">
          <a:off x="-5762268" y="9786823"/>
          <a:ext cx="15078931" cy="992659"/>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44980</xdr:colOff>
      <xdr:row>20</xdr:row>
      <xdr:rowOff>34437</xdr:rowOff>
    </xdr:from>
    <xdr:to>
      <xdr:col>46</xdr:col>
      <xdr:colOff>209233</xdr:colOff>
      <xdr:row>23</xdr:row>
      <xdr:rowOff>0</xdr:rowOff>
    </xdr:to>
    <xdr:sp macro="" textlink="">
      <xdr:nvSpPr>
        <xdr:cNvPr id="50" name="Text Box 1">
          <a:hlinkClick xmlns:r="http://schemas.openxmlformats.org/officeDocument/2006/relationships" r:id="rId7"/>
          <a:extLst>
            <a:ext uri="{FF2B5EF4-FFF2-40B4-BE49-F238E27FC236}">
              <a16:creationId xmlns:a16="http://schemas.microsoft.com/office/drawing/2014/main" id="{46F2C275-EE2C-A146-BA1F-628AFEC94AC4}"/>
            </a:ext>
          </a:extLst>
        </xdr:cNvPr>
        <xdr:cNvSpPr txBox="1">
          <a:spLocks noChangeArrowheads="1"/>
        </xdr:cNvSpPr>
      </xdr:nvSpPr>
      <xdr:spPr bwMode="auto">
        <a:xfrm>
          <a:off x="8465080" y="3946037"/>
          <a:ext cx="1675553" cy="537063"/>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受注一覧</a:t>
          </a:r>
          <a:r>
            <a:rPr lang="en" altLang="ja-JP" sz="1000" b="1" i="0" u="none" strike="noStrike" baseline="0">
              <a:solidFill>
                <a:srgbClr val="000000"/>
              </a:solidFill>
              <a:latin typeface="Meiryo" panose="020B0604030504040204" pitchFamily="50" charset="-128"/>
              <a:ea typeface="Meiryo" panose="020B0604030504040204" pitchFamily="50" charset="-128"/>
            </a:rPr>
            <a:t>CSV</a:t>
          </a:r>
          <a:r>
            <a:rPr lang="ja-JP" altLang="en-US" sz="1000" b="1" i="0" u="none" strike="noStrike" baseline="0">
              <a:solidFill>
                <a:srgbClr val="000000"/>
              </a:solidFill>
              <a:latin typeface="Meiryo" panose="020B0604030504040204" pitchFamily="50" charset="-128"/>
              <a:ea typeface="Meiryo" panose="020B0604030504040204" pitchFamily="50" charset="-128"/>
            </a:rPr>
            <a:t>出力</a:t>
          </a:r>
        </a:p>
      </xdr:txBody>
    </xdr:sp>
    <xdr:clientData/>
  </xdr:twoCellAnchor>
  <xdr:twoCellAnchor>
    <xdr:from>
      <xdr:col>39</xdr:col>
      <xdr:colOff>44980</xdr:colOff>
      <xdr:row>24</xdr:row>
      <xdr:rowOff>13270</xdr:rowOff>
    </xdr:from>
    <xdr:to>
      <xdr:col>46</xdr:col>
      <xdr:colOff>209233</xdr:colOff>
      <xdr:row>26</xdr:row>
      <xdr:rowOff>169333</xdr:rowOff>
    </xdr:to>
    <xdr:sp macro="" textlink="">
      <xdr:nvSpPr>
        <xdr:cNvPr id="51" name="Text Box 1">
          <a:hlinkClick xmlns:r="http://schemas.openxmlformats.org/officeDocument/2006/relationships" r:id="rId8"/>
          <a:extLst>
            <a:ext uri="{FF2B5EF4-FFF2-40B4-BE49-F238E27FC236}">
              <a16:creationId xmlns:a16="http://schemas.microsoft.com/office/drawing/2014/main" id="{5F07834B-13D5-DA41-B573-3A4674340E84}"/>
            </a:ext>
          </a:extLst>
        </xdr:cNvPr>
        <xdr:cNvSpPr txBox="1">
          <a:spLocks noChangeArrowheads="1"/>
        </xdr:cNvSpPr>
      </xdr:nvSpPr>
      <xdr:spPr bwMode="auto">
        <a:xfrm>
          <a:off x="8465080" y="4686870"/>
          <a:ext cx="1675553" cy="537063"/>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受注一覧カスタム</a:t>
          </a:r>
          <a:r>
            <a:rPr lang="en" altLang="ja-JP" sz="1000" b="1" i="0" u="none" strike="noStrike" baseline="0">
              <a:solidFill>
                <a:srgbClr val="000000"/>
              </a:solidFill>
              <a:latin typeface="Meiryo" panose="020B0604030504040204" pitchFamily="50" charset="-128"/>
              <a:ea typeface="Meiryo" panose="020B0604030504040204" pitchFamily="50" charset="-128"/>
            </a:rPr>
            <a:t>CSV</a:t>
          </a:r>
          <a:r>
            <a:rPr lang="ja-JP" altLang="en-US" sz="1000" b="1" i="0" u="none" strike="noStrike" baseline="0">
              <a:solidFill>
                <a:srgbClr val="000000"/>
              </a:solidFill>
              <a:latin typeface="Meiryo" panose="020B0604030504040204" pitchFamily="50" charset="-128"/>
              <a:ea typeface="Meiryo" panose="020B0604030504040204" pitchFamily="50" charset="-128"/>
            </a:rPr>
            <a:t>出力</a:t>
          </a:r>
        </a:p>
      </xdr:txBody>
    </xdr:sp>
    <xdr:clientData/>
  </xdr:twoCellAnchor>
  <xdr:twoCellAnchor>
    <xdr:from>
      <xdr:col>39</xdr:col>
      <xdr:colOff>44980</xdr:colOff>
      <xdr:row>28</xdr:row>
      <xdr:rowOff>13270</xdr:rowOff>
    </xdr:from>
    <xdr:to>
      <xdr:col>46</xdr:col>
      <xdr:colOff>209233</xdr:colOff>
      <xdr:row>30</xdr:row>
      <xdr:rowOff>169333</xdr:rowOff>
    </xdr:to>
    <xdr:sp macro="" textlink="">
      <xdr:nvSpPr>
        <xdr:cNvPr id="52" name="Text Box 1">
          <a:hlinkClick xmlns:r="http://schemas.openxmlformats.org/officeDocument/2006/relationships" r:id="rId9"/>
          <a:extLst>
            <a:ext uri="{FF2B5EF4-FFF2-40B4-BE49-F238E27FC236}">
              <a16:creationId xmlns:a16="http://schemas.microsoft.com/office/drawing/2014/main" id="{29E593E1-9C72-734D-87D0-CDE2FA2BE743}"/>
            </a:ext>
          </a:extLst>
        </xdr:cNvPr>
        <xdr:cNvSpPr txBox="1">
          <a:spLocks noChangeArrowheads="1"/>
        </xdr:cNvSpPr>
      </xdr:nvSpPr>
      <xdr:spPr bwMode="auto">
        <a:xfrm>
          <a:off x="8465080" y="5448870"/>
          <a:ext cx="1675553" cy="537063"/>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配送</a:t>
          </a:r>
          <a:r>
            <a:rPr lang="en" altLang="ja-JP" sz="1000" b="1" i="0" u="none" strike="noStrike" baseline="0">
              <a:solidFill>
                <a:srgbClr val="000000"/>
              </a:solidFill>
              <a:latin typeface="Meiryo" panose="020B0604030504040204" pitchFamily="50" charset="-128"/>
              <a:ea typeface="Meiryo" panose="020B0604030504040204" pitchFamily="50" charset="-128"/>
            </a:rPr>
            <a:t>CSV</a:t>
          </a:r>
          <a:r>
            <a:rPr lang="ja-JP" altLang="en-US" sz="1000" b="1" i="0" u="none" strike="noStrike" baseline="0">
              <a:solidFill>
                <a:srgbClr val="000000"/>
              </a:solidFill>
              <a:latin typeface="Meiryo" panose="020B0604030504040204" pitchFamily="50" charset="-128"/>
              <a:ea typeface="Meiryo" panose="020B0604030504040204" pitchFamily="50" charset="-128"/>
            </a:rPr>
            <a:t>出力</a:t>
          </a:r>
        </a:p>
      </xdr:txBody>
    </xdr:sp>
    <xdr:clientData/>
  </xdr:twoCellAnchor>
  <xdr:twoCellAnchor>
    <xdr:from>
      <xdr:col>39</xdr:col>
      <xdr:colOff>44980</xdr:colOff>
      <xdr:row>32</xdr:row>
      <xdr:rowOff>21167</xdr:rowOff>
    </xdr:from>
    <xdr:to>
      <xdr:col>46</xdr:col>
      <xdr:colOff>209233</xdr:colOff>
      <xdr:row>34</xdr:row>
      <xdr:rowOff>177230</xdr:rowOff>
    </xdr:to>
    <xdr:sp macro="" textlink="">
      <xdr:nvSpPr>
        <xdr:cNvPr id="53" name="Text Box 1">
          <a:hlinkClick xmlns:r="http://schemas.openxmlformats.org/officeDocument/2006/relationships" r:id="rId10"/>
          <a:extLst>
            <a:ext uri="{FF2B5EF4-FFF2-40B4-BE49-F238E27FC236}">
              <a16:creationId xmlns:a16="http://schemas.microsoft.com/office/drawing/2014/main" id="{211B5FB1-6D01-7248-A3FE-689FF5C135E8}"/>
            </a:ext>
          </a:extLst>
        </xdr:cNvPr>
        <xdr:cNvSpPr txBox="1">
          <a:spLocks noChangeArrowheads="1"/>
        </xdr:cNvSpPr>
      </xdr:nvSpPr>
      <xdr:spPr bwMode="auto">
        <a:xfrm>
          <a:off x="8465080" y="6218767"/>
          <a:ext cx="1675553" cy="537063"/>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配送カスタム</a:t>
          </a:r>
          <a:r>
            <a:rPr lang="en" altLang="ja-JP" sz="1000" b="1" i="0" u="none" strike="noStrike" baseline="0">
              <a:solidFill>
                <a:srgbClr val="000000"/>
              </a:solidFill>
              <a:latin typeface="Meiryo" panose="020B0604030504040204" pitchFamily="50" charset="-128"/>
              <a:ea typeface="Meiryo" panose="020B0604030504040204" pitchFamily="50" charset="-128"/>
            </a:rPr>
            <a:t>CSV</a:t>
          </a:r>
          <a:r>
            <a:rPr lang="ja-JP" altLang="en-US" sz="1000" b="1" i="0" u="none" strike="noStrike" baseline="0">
              <a:solidFill>
                <a:srgbClr val="000000"/>
              </a:solidFill>
              <a:latin typeface="Meiryo" panose="020B0604030504040204" pitchFamily="50" charset="-128"/>
              <a:ea typeface="Meiryo" panose="020B0604030504040204" pitchFamily="50" charset="-128"/>
            </a:rPr>
            <a:t>出力</a:t>
          </a:r>
        </a:p>
      </xdr:txBody>
    </xdr:sp>
    <xdr:clientData/>
  </xdr:twoCellAnchor>
  <xdr:twoCellAnchor>
    <xdr:from>
      <xdr:col>39</xdr:col>
      <xdr:colOff>44980</xdr:colOff>
      <xdr:row>36</xdr:row>
      <xdr:rowOff>23854</xdr:rowOff>
    </xdr:from>
    <xdr:to>
      <xdr:col>46</xdr:col>
      <xdr:colOff>209233</xdr:colOff>
      <xdr:row>38</xdr:row>
      <xdr:rowOff>179917</xdr:rowOff>
    </xdr:to>
    <xdr:sp macro="" textlink="">
      <xdr:nvSpPr>
        <xdr:cNvPr id="54" name="Text Box 1">
          <a:hlinkClick xmlns:r="http://schemas.openxmlformats.org/officeDocument/2006/relationships" r:id="rId11"/>
          <a:extLst>
            <a:ext uri="{FF2B5EF4-FFF2-40B4-BE49-F238E27FC236}">
              <a16:creationId xmlns:a16="http://schemas.microsoft.com/office/drawing/2014/main" id="{7481CF39-7A14-384E-A33E-AB3AAF103CE2}"/>
            </a:ext>
          </a:extLst>
        </xdr:cNvPr>
        <xdr:cNvSpPr txBox="1">
          <a:spLocks noChangeArrowheads="1"/>
        </xdr:cNvSpPr>
      </xdr:nvSpPr>
      <xdr:spPr bwMode="auto">
        <a:xfrm>
          <a:off x="8465080" y="6983454"/>
          <a:ext cx="1675553" cy="537063"/>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メール一括送信</a:t>
          </a:r>
        </a:p>
      </xdr:txBody>
    </xdr:sp>
    <xdr:clientData/>
  </xdr:twoCellAnchor>
  <xdr:twoCellAnchor>
    <xdr:from>
      <xdr:col>39</xdr:col>
      <xdr:colOff>44980</xdr:colOff>
      <xdr:row>54</xdr:row>
      <xdr:rowOff>179916</xdr:rowOff>
    </xdr:from>
    <xdr:to>
      <xdr:col>46</xdr:col>
      <xdr:colOff>209233</xdr:colOff>
      <xdr:row>57</xdr:row>
      <xdr:rowOff>145479</xdr:rowOff>
    </xdr:to>
    <xdr:sp macro="" textlink="">
      <xdr:nvSpPr>
        <xdr:cNvPr id="55" name="Text Box 1">
          <a:hlinkClick xmlns:r="http://schemas.openxmlformats.org/officeDocument/2006/relationships" r:id="rId12"/>
          <a:extLst>
            <a:ext uri="{FF2B5EF4-FFF2-40B4-BE49-F238E27FC236}">
              <a16:creationId xmlns:a16="http://schemas.microsoft.com/office/drawing/2014/main" id="{463168AB-58CB-FE4D-80AB-E40960E5F257}"/>
            </a:ext>
          </a:extLst>
        </xdr:cNvPr>
        <xdr:cNvSpPr txBox="1">
          <a:spLocks noChangeArrowheads="1"/>
        </xdr:cNvSpPr>
      </xdr:nvSpPr>
      <xdr:spPr bwMode="auto">
        <a:xfrm>
          <a:off x="8299980" y="9027583"/>
          <a:ext cx="1645920" cy="537063"/>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送り状</a:t>
          </a:r>
          <a:r>
            <a:rPr lang="en" altLang="ja-JP" sz="1000" b="1" i="0" u="none" strike="noStrike" baseline="0">
              <a:solidFill>
                <a:srgbClr val="000000"/>
              </a:solidFill>
              <a:latin typeface="Meiryo" panose="020B0604030504040204" pitchFamily="50" charset="-128"/>
              <a:ea typeface="Meiryo" panose="020B0604030504040204" pitchFamily="50" charset="-128"/>
            </a:rPr>
            <a:t>CSV</a:t>
          </a:r>
          <a:r>
            <a:rPr lang="ja-JP" altLang="en-US" sz="1000" b="1" i="0" u="none" strike="noStrike" baseline="0">
              <a:solidFill>
                <a:srgbClr val="000000"/>
              </a:solidFill>
              <a:latin typeface="Meiryo" panose="020B0604030504040204" pitchFamily="50" charset="-128"/>
              <a:ea typeface="Meiryo" panose="020B0604030504040204" pitchFamily="50" charset="-128"/>
            </a:rPr>
            <a:t>出力</a:t>
          </a:r>
        </a:p>
      </xdr:txBody>
    </xdr:sp>
    <xdr:clientData/>
  </xdr:twoCellAnchor>
  <xdr:twoCellAnchor>
    <xdr:from>
      <xdr:col>39</xdr:col>
      <xdr:colOff>39688</xdr:colOff>
      <xdr:row>69</xdr:row>
      <xdr:rowOff>119103</xdr:rowOff>
    </xdr:from>
    <xdr:to>
      <xdr:col>46</xdr:col>
      <xdr:colOff>214525</xdr:colOff>
      <xdr:row>72</xdr:row>
      <xdr:rowOff>84666</xdr:rowOff>
    </xdr:to>
    <xdr:sp macro="" textlink="">
      <xdr:nvSpPr>
        <xdr:cNvPr id="56" name="Text Box 1">
          <a:hlinkClick xmlns:r="http://schemas.openxmlformats.org/officeDocument/2006/relationships" r:id="rId13"/>
          <a:extLst>
            <a:ext uri="{FF2B5EF4-FFF2-40B4-BE49-F238E27FC236}">
              <a16:creationId xmlns:a16="http://schemas.microsoft.com/office/drawing/2014/main" id="{5388D861-4B0F-A54C-B8BA-E22086E68029}"/>
            </a:ext>
          </a:extLst>
        </xdr:cNvPr>
        <xdr:cNvSpPr txBox="1">
          <a:spLocks noChangeArrowheads="1"/>
        </xdr:cNvSpPr>
      </xdr:nvSpPr>
      <xdr:spPr bwMode="auto">
        <a:xfrm>
          <a:off x="8459788" y="13365203"/>
          <a:ext cx="1686137" cy="537063"/>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納品書印刷（英語）</a:t>
          </a:r>
        </a:p>
      </xdr:txBody>
    </xdr:sp>
    <xdr:clientData/>
  </xdr:twoCellAnchor>
  <xdr:twoCellAnchor>
    <xdr:from>
      <xdr:col>39</xdr:col>
      <xdr:colOff>19580</xdr:colOff>
      <xdr:row>60</xdr:row>
      <xdr:rowOff>78316</xdr:rowOff>
    </xdr:from>
    <xdr:to>
      <xdr:col>46</xdr:col>
      <xdr:colOff>183833</xdr:colOff>
      <xdr:row>63</xdr:row>
      <xdr:rowOff>43879</xdr:rowOff>
    </xdr:to>
    <xdr:sp macro="" textlink="">
      <xdr:nvSpPr>
        <xdr:cNvPr id="57" name="Text Box 1">
          <a:hlinkClick xmlns:r="http://schemas.openxmlformats.org/officeDocument/2006/relationships" r:id="rId14"/>
          <a:extLst>
            <a:ext uri="{FF2B5EF4-FFF2-40B4-BE49-F238E27FC236}">
              <a16:creationId xmlns:a16="http://schemas.microsoft.com/office/drawing/2014/main" id="{C3FBD9CD-63A3-5945-B1D2-11CAC384C66E}"/>
            </a:ext>
          </a:extLst>
        </xdr:cNvPr>
        <xdr:cNvSpPr txBox="1">
          <a:spLocks noChangeArrowheads="1"/>
        </xdr:cNvSpPr>
      </xdr:nvSpPr>
      <xdr:spPr bwMode="auto">
        <a:xfrm>
          <a:off x="8439680" y="10085916"/>
          <a:ext cx="1675553" cy="537063"/>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スタック用紙印刷</a:t>
          </a:r>
        </a:p>
      </xdr:txBody>
    </xdr:sp>
    <xdr:clientData/>
  </xdr:twoCellAnchor>
  <xdr:twoCellAnchor>
    <xdr:from>
      <xdr:col>39</xdr:col>
      <xdr:colOff>39688</xdr:colOff>
      <xdr:row>65</xdr:row>
      <xdr:rowOff>119103</xdr:rowOff>
    </xdr:from>
    <xdr:to>
      <xdr:col>46</xdr:col>
      <xdr:colOff>214525</xdr:colOff>
      <xdr:row>68</xdr:row>
      <xdr:rowOff>84666</xdr:rowOff>
    </xdr:to>
    <xdr:sp macro="" textlink="">
      <xdr:nvSpPr>
        <xdr:cNvPr id="58" name="Text Box 1">
          <a:hlinkClick xmlns:r="http://schemas.openxmlformats.org/officeDocument/2006/relationships" r:id="rId15"/>
          <a:extLst>
            <a:ext uri="{FF2B5EF4-FFF2-40B4-BE49-F238E27FC236}">
              <a16:creationId xmlns:a16="http://schemas.microsoft.com/office/drawing/2014/main" id="{12CAC0BC-B18E-A64F-874F-9738218F6A2C}"/>
            </a:ext>
          </a:extLst>
        </xdr:cNvPr>
        <xdr:cNvSpPr txBox="1">
          <a:spLocks noChangeArrowheads="1"/>
        </xdr:cNvSpPr>
      </xdr:nvSpPr>
      <xdr:spPr bwMode="auto">
        <a:xfrm>
          <a:off x="8459788" y="12603203"/>
          <a:ext cx="1686137" cy="537063"/>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納品書印刷（日本語）</a:t>
          </a:r>
        </a:p>
      </xdr:txBody>
    </xdr:sp>
    <xdr:clientData/>
  </xdr:twoCellAnchor>
  <xdr:twoCellAnchor>
    <xdr:from>
      <xdr:col>20</xdr:col>
      <xdr:colOff>0</xdr:colOff>
      <xdr:row>19</xdr:row>
      <xdr:rowOff>142875</xdr:rowOff>
    </xdr:from>
    <xdr:to>
      <xdr:col>39</xdr:col>
      <xdr:colOff>44980</xdr:colOff>
      <xdr:row>21</xdr:row>
      <xdr:rowOff>112469</xdr:rowOff>
    </xdr:to>
    <xdr:cxnSp macro="">
      <xdr:nvCxnSpPr>
        <xdr:cNvPr id="59" name="コネクタ: カギ線 21521">
          <a:extLst>
            <a:ext uri="{FF2B5EF4-FFF2-40B4-BE49-F238E27FC236}">
              <a16:creationId xmlns:a16="http://schemas.microsoft.com/office/drawing/2014/main" id="{AAAD3255-F360-7B40-9B75-906311B76948}"/>
            </a:ext>
          </a:extLst>
        </xdr:cNvPr>
        <xdr:cNvCxnSpPr>
          <a:stCxn id="6" idx="3"/>
          <a:endCxn id="50" idx="1"/>
        </xdr:cNvCxnSpPr>
      </xdr:nvCxnSpPr>
      <xdr:spPr>
        <a:xfrm>
          <a:off x="4445000" y="4079875"/>
          <a:ext cx="4267730" cy="350594"/>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19</xdr:row>
      <xdr:rowOff>142875</xdr:rowOff>
    </xdr:from>
    <xdr:to>
      <xdr:col>39</xdr:col>
      <xdr:colOff>44980</xdr:colOff>
      <xdr:row>25</xdr:row>
      <xdr:rowOff>91302</xdr:rowOff>
    </xdr:to>
    <xdr:cxnSp macro="">
      <xdr:nvCxnSpPr>
        <xdr:cNvPr id="62" name="コネクタ: カギ線 21521">
          <a:extLst>
            <a:ext uri="{FF2B5EF4-FFF2-40B4-BE49-F238E27FC236}">
              <a16:creationId xmlns:a16="http://schemas.microsoft.com/office/drawing/2014/main" id="{A662AAF6-B0E2-0541-935D-2E07537CDF24}"/>
            </a:ext>
          </a:extLst>
        </xdr:cNvPr>
        <xdr:cNvCxnSpPr>
          <a:stCxn id="6" idx="3"/>
          <a:endCxn id="51" idx="1"/>
        </xdr:cNvCxnSpPr>
      </xdr:nvCxnSpPr>
      <xdr:spPr>
        <a:xfrm>
          <a:off x="4445000" y="4079875"/>
          <a:ext cx="4267730" cy="1091427"/>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19</xdr:row>
      <xdr:rowOff>142875</xdr:rowOff>
    </xdr:from>
    <xdr:to>
      <xdr:col>39</xdr:col>
      <xdr:colOff>44980</xdr:colOff>
      <xdr:row>29</xdr:row>
      <xdr:rowOff>91302</xdr:rowOff>
    </xdr:to>
    <xdr:cxnSp macro="">
      <xdr:nvCxnSpPr>
        <xdr:cNvPr id="63" name="コネクタ: カギ線 21521">
          <a:extLst>
            <a:ext uri="{FF2B5EF4-FFF2-40B4-BE49-F238E27FC236}">
              <a16:creationId xmlns:a16="http://schemas.microsoft.com/office/drawing/2014/main" id="{990CA348-9278-854E-854D-362C2D5672FF}"/>
            </a:ext>
          </a:extLst>
        </xdr:cNvPr>
        <xdr:cNvCxnSpPr>
          <a:stCxn id="6" idx="3"/>
          <a:endCxn id="52" idx="1"/>
        </xdr:cNvCxnSpPr>
      </xdr:nvCxnSpPr>
      <xdr:spPr>
        <a:xfrm>
          <a:off x="4445000" y="4079875"/>
          <a:ext cx="4267730" cy="1853427"/>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19</xdr:row>
      <xdr:rowOff>142875</xdr:rowOff>
    </xdr:from>
    <xdr:to>
      <xdr:col>39</xdr:col>
      <xdr:colOff>44980</xdr:colOff>
      <xdr:row>33</xdr:row>
      <xdr:rowOff>99199</xdr:rowOff>
    </xdr:to>
    <xdr:cxnSp macro="">
      <xdr:nvCxnSpPr>
        <xdr:cNvPr id="21504" name="コネクタ: カギ線 21521">
          <a:extLst>
            <a:ext uri="{FF2B5EF4-FFF2-40B4-BE49-F238E27FC236}">
              <a16:creationId xmlns:a16="http://schemas.microsoft.com/office/drawing/2014/main" id="{45A8F7F4-DC45-1245-AAC4-BA78FFAE2C50}"/>
            </a:ext>
          </a:extLst>
        </xdr:cNvPr>
        <xdr:cNvCxnSpPr>
          <a:stCxn id="6" idx="3"/>
          <a:endCxn id="53" idx="1"/>
        </xdr:cNvCxnSpPr>
      </xdr:nvCxnSpPr>
      <xdr:spPr>
        <a:xfrm>
          <a:off x="4445000" y="4079875"/>
          <a:ext cx="4267730" cy="2623324"/>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19</xdr:row>
      <xdr:rowOff>142875</xdr:rowOff>
    </xdr:from>
    <xdr:to>
      <xdr:col>39</xdr:col>
      <xdr:colOff>44980</xdr:colOff>
      <xdr:row>37</xdr:row>
      <xdr:rowOff>101886</xdr:rowOff>
    </xdr:to>
    <xdr:cxnSp macro="">
      <xdr:nvCxnSpPr>
        <xdr:cNvPr id="21505" name="コネクタ: カギ線 21521">
          <a:extLst>
            <a:ext uri="{FF2B5EF4-FFF2-40B4-BE49-F238E27FC236}">
              <a16:creationId xmlns:a16="http://schemas.microsoft.com/office/drawing/2014/main" id="{349BD1E5-5965-2046-BB83-C2A5C65DF244}"/>
            </a:ext>
          </a:extLst>
        </xdr:cNvPr>
        <xdr:cNvCxnSpPr>
          <a:stCxn id="6" idx="3"/>
          <a:endCxn id="54" idx="1"/>
        </xdr:cNvCxnSpPr>
      </xdr:nvCxnSpPr>
      <xdr:spPr>
        <a:xfrm>
          <a:off x="4445000" y="4079875"/>
          <a:ext cx="4267730" cy="3388011"/>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19</xdr:row>
      <xdr:rowOff>142875</xdr:rowOff>
    </xdr:from>
    <xdr:to>
      <xdr:col>39</xdr:col>
      <xdr:colOff>44980</xdr:colOff>
      <xdr:row>56</xdr:row>
      <xdr:rowOff>67448</xdr:rowOff>
    </xdr:to>
    <xdr:cxnSp macro="">
      <xdr:nvCxnSpPr>
        <xdr:cNvPr id="21506" name="コネクタ: カギ線 21521">
          <a:extLst>
            <a:ext uri="{FF2B5EF4-FFF2-40B4-BE49-F238E27FC236}">
              <a16:creationId xmlns:a16="http://schemas.microsoft.com/office/drawing/2014/main" id="{529E816E-30ED-5F4F-9E2A-EA6710B5DD64}"/>
            </a:ext>
          </a:extLst>
        </xdr:cNvPr>
        <xdr:cNvCxnSpPr/>
      </xdr:nvCxnSpPr>
      <xdr:spPr>
        <a:xfrm>
          <a:off x="3810000" y="3867150"/>
          <a:ext cx="3664480" cy="7325498"/>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9525</xdr:colOff>
      <xdr:row>19</xdr:row>
      <xdr:rowOff>142875</xdr:rowOff>
    </xdr:from>
    <xdr:to>
      <xdr:col>39</xdr:col>
      <xdr:colOff>29105</xdr:colOff>
      <xdr:row>61</xdr:row>
      <xdr:rowOff>156348</xdr:rowOff>
    </xdr:to>
    <xdr:cxnSp macro="">
      <xdr:nvCxnSpPr>
        <xdr:cNvPr id="21507" name="コネクタ: カギ線 21521">
          <a:extLst>
            <a:ext uri="{FF2B5EF4-FFF2-40B4-BE49-F238E27FC236}">
              <a16:creationId xmlns:a16="http://schemas.microsoft.com/office/drawing/2014/main" id="{D1727044-A18B-C74A-B79D-F4009F5D3762}"/>
            </a:ext>
          </a:extLst>
        </xdr:cNvPr>
        <xdr:cNvCxnSpPr/>
      </xdr:nvCxnSpPr>
      <xdr:spPr>
        <a:xfrm>
          <a:off x="3819525" y="3867150"/>
          <a:ext cx="3639080" cy="8414523"/>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19</xdr:row>
      <xdr:rowOff>142875</xdr:rowOff>
    </xdr:from>
    <xdr:to>
      <xdr:col>39</xdr:col>
      <xdr:colOff>39688</xdr:colOff>
      <xdr:row>71</xdr:row>
      <xdr:rowOff>6635</xdr:rowOff>
    </xdr:to>
    <xdr:cxnSp macro="">
      <xdr:nvCxnSpPr>
        <xdr:cNvPr id="21508" name="コネクタ: カギ線 21521">
          <a:extLst>
            <a:ext uri="{FF2B5EF4-FFF2-40B4-BE49-F238E27FC236}">
              <a16:creationId xmlns:a16="http://schemas.microsoft.com/office/drawing/2014/main" id="{4CC0906A-8098-D041-9A93-1108F8BF6377}"/>
            </a:ext>
          </a:extLst>
        </xdr:cNvPr>
        <xdr:cNvCxnSpPr/>
      </xdr:nvCxnSpPr>
      <xdr:spPr>
        <a:xfrm>
          <a:off x="3810000" y="3867150"/>
          <a:ext cx="3659188" cy="866486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19</xdr:row>
      <xdr:rowOff>133350</xdr:rowOff>
    </xdr:from>
    <xdr:to>
      <xdr:col>39</xdr:col>
      <xdr:colOff>39688</xdr:colOff>
      <xdr:row>66</xdr:row>
      <xdr:rowOff>197135</xdr:rowOff>
    </xdr:to>
    <xdr:cxnSp macro="">
      <xdr:nvCxnSpPr>
        <xdr:cNvPr id="21509" name="コネクタ: カギ線 21521">
          <a:extLst>
            <a:ext uri="{FF2B5EF4-FFF2-40B4-BE49-F238E27FC236}">
              <a16:creationId xmlns:a16="http://schemas.microsoft.com/office/drawing/2014/main" id="{9093CCF2-C611-8649-B4BE-A1B82FAD5301}"/>
            </a:ext>
          </a:extLst>
        </xdr:cNvPr>
        <xdr:cNvCxnSpPr/>
      </xdr:nvCxnSpPr>
      <xdr:spPr>
        <a:xfrm>
          <a:off x="3810000" y="3857625"/>
          <a:ext cx="3659188" cy="7864760"/>
        </a:xfrm>
        <a:prstGeom prst="bentConnector3">
          <a:avLst>
            <a:gd name="adj1" fmla="val 5000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39688</xdr:colOff>
      <xdr:row>74</xdr:row>
      <xdr:rowOff>13270</xdr:rowOff>
    </xdr:from>
    <xdr:to>
      <xdr:col>46</xdr:col>
      <xdr:colOff>214525</xdr:colOff>
      <xdr:row>76</xdr:row>
      <xdr:rowOff>169333</xdr:rowOff>
    </xdr:to>
    <xdr:sp macro="" textlink="">
      <xdr:nvSpPr>
        <xdr:cNvPr id="21552" name="Text Box 1">
          <a:hlinkClick xmlns:r="http://schemas.openxmlformats.org/officeDocument/2006/relationships" r:id="rId16"/>
          <a:extLst>
            <a:ext uri="{FF2B5EF4-FFF2-40B4-BE49-F238E27FC236}">
              <a16:creationId xmlns:a16="http://schemas.microsoft.com/office/drawing/2014/main" id="{33AF4FAB-1E95-A64A-9515-B7D817C07573}"/>
            </a:ext>
          </a:extLst>
        </xdr:cNvPr>
        <xdr:cNvSpPr txBox="1">
          <a:spLocks noChangeArrowheads="1"/>
        </xdr:cNvSpPr>
      </xdr:nvSpPr>
      <xdr:spPr bwMode="auto">
        <a:xfrm>
          <a:off x="8459788" y="14211870"/>
          <a:ext cx="1686137" cy="537063"/>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ピッキングリスト印刷</a:t>
          </a:r>
        </a:p>
      </xdr:txBody>
    </xdr:sp>
    <xdr:clientData/>
  </xdr:twoCellAnchor>
  <xdr:twoCellAnchor>
    <xdr:from>
      <xdr:col>39</xdr:col>
      <xdr:colOff>39688</xdr:colOff>
      <xdr:row>79</xdr:row>
      <xdr:rowOff>10583</xdr:rowOff>
    </xdr:from>
    <xdr:to>
      <xdr:col>46</xdr:col>
      <xdr:colOff>214525</xdr:colOff>
      <xdr:row>81</xdr:row>
      <xdr:rowOff>166646</xdr:rowOff>
    </xdr:to>
    <xdr:sp macro="" textlink="">
      <xdr:nvSpPr>
        <xdr:cNvPr id="21553" name="Text Box 1">
          <a:hlinkClick xmlns:r="http://schemas.openxmlformats.org/officeDocument/2006/relationships" r:id="rId17"/>
          <a:extLst>
            <a:ext uri="{FF2B5EF4-FFF2-40B4-BE49-F238E27FC236}">
              <a16:creationId xmlns:a16="http://schemas.microsoft.com/office/drawing/2014/main" id="{E7FA3BCB-6470-B64B-B822-802E05A1C2CA}"/>
            </a:ext>
          </a:extLst>
        </xdr:cNvPr>
        <xdr:cNvSpPr txBox="1">
          <a:spLocks noChangeArrowheads="1"/>
        </xdr:cNvSpPr>
      </xdr:nvSpPr>
      <xdr:spPr bwMode="auto">
        <a:xfrm>
          <a:off x="8459788" y="15161683"/>
          <a:ext cx="1686137" cy="537063"/>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出荷実績入力用</a:t>
          </a:r>
          <a:r>
            <a:rPr lang="en-US" altLang="ja-JP" sz="1000" b="1" i="0" u="none" strike="noStrike" baseline="0">
              <a:solidFill>
                <a:srgbClr val="000000"/>
              </a:solidFill>
              <a:latin typeface="Meiryo" panose="020B0604030504040204" pitchFamily="50" charset="-128"/>
              <a:ea typeface="Meiryo" panose="020B0604030504040204" pitchFamily="50" charset="-128"/>
            </a:rPr>
            <a:t>CSV</a:t>
          </a:r>
        </a:p>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出力</a:t>
          </a:r>
        </a:p>
      </xdr:txBody>
    </xdr:sp>
    <xdr:clientData/>
  </xdr:twoCellAnchor>
  <xdr:twoCellAnchor>
    <xdr:from>
      <xdr:col>19</xdr:col>
      <xdr:colOff>155651</xdr:colOff>
      <xdr:row>75</xdr:row>
      <xdr:rowOff>91302</xdr:rowOff>
    </xdr:from>
    <xdr:to>
      <xdr:col>39</xdr:col>
      <xdr:colOff>39688</xdr:colOff>
      <xdr:row>87</xdr:row>
      <xdr:rowOff>127285</xdr:rowOff>
    </xdr:to>
    <xdr:cxnSp macro="">
      <xdr:nvCxnSpPr>
        <xdr:cNvPr id="21555" name="コネクタ: カギ線 21521">
          <a:extLst>
            <a:ext uri="{FF2B5EF4-FFF2-40B4-BE49-F238E27FC236}">
              <a16:creationId xmlns:a16="http://schemas.microsoft.com/office/drawing/2014/main" id="{84CB180C-6FA9-1E41-ACE1-1B2A079C4257}"/>
            </a:ext>
          </a:extLst>
        </xdr:cNvPr>
        <xdr:cNvCxnSpPr>
          <a:stCxn id="38" idx="3"/>
          <a:endCxn id="21552" idx="1"/>
        </xdr:cNvCxnSpPr>
      </xdr:nvCxnSpPr>
      <xdr:spPr>
        <a:xfrm flipV="1">
          <a:off x="4257751" y="14480402"/>
          <a:ext cx="4202037" cy="2321983"/>
        </a:xfrm>
        <a:prstGeom prst="bentConnector3">
          <a:avLst>
            <a:gd name="adj1" fmla="val 50906"/>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155651</xdr:colOff>
      <xdr:row>80</xdr:row>
      <xdr:rowOff>88615</xdr:rowOff>
    </xdr:from>
    <xdr:to>
      <xdr:col>39</xdr:col>
      <xdr:colOff>39688</xdr:colOff>
      <xdr:row>87</xdr:row>
      <xdr:rowOff>127285</xdr:rowOff>
    </xdr:to>
    <xdr:cxnSp macro="">
      <xdr:nvCxnSpPr>
        <xdr:cNvPr id="21559" name="コネクタ: カギ線 21521">
          <a:extLst>
            <a:ext uri="{FF2B5EF4-FFF2-40B4-BE49-F238E27FC236}">
              <a16:creationId xmlns:a16="http://schemas.microsoft.com/office/drawing/2014/main" id="{858D3476-521A-AD45-AD12-B1D64E485935}"/>
            </a:ext>
          </a:extLst>
        </xdr:cNvPr>
        <xdr:cNvCxnSpPr>
          <a:stCxn id="38" idx="3"/>
          <a:endCxn id="21553" idx="1"/>
        </xdr:cNvCxnSpPr>
      </xdr:nvCxnSpPr>
      <xdr:spPr>
        <a:xfrm flipV="1">
          <a:off x="4257751" y="15430215"/>
          <a:ext cx="4202037" cy="1372170"/>
        </a:xfrm>
        <a:prstGeom prst="bentConnector3">
          <a:avLst>
            <a:gd name="adj1" fmla="val 50906"/>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152627</xdr:colOff>
      <xdr:row>71</xdr:row>
      <xdr:rowOff>6635</xdr:rowOff>
    </xdr:from>
    <xdr:to>
      <xdr:col>39</xdr:col>
      <xdr:colOff>39688</xdr:colOff>
      <xdr:row>77</xdr:row>
      <xdr:rowOff>156315</xdr:rowOff>
    </xdr:to>
    <xdr:cxnSp macro="">
      <xdr:nvCxnSpPr>
        <xdr:cNvPr id="21567" name="コネクタ: カギ線 21521">
          <a:extLst>
            <a:ext uri="{FF2B5EF4-FFF2-40B4-BE49-F238E27FC236}">
              <a16:creationId xmlns:a16="http://schemas.microsoft.com/office/drawing/2014/main" id="{ED981F05-6064-0F4A-8273-512C6AA01172}"/>
            </a:ext>
          </a:extLst>
        </xdr:cNvPr>
        <xdr:cNvCxnSpPr>
          <a:stCxn id="15" idx="3"/>
          <a:endCxn id="56" idx="1"/>
        </xdr:cNvCxnSpPr>
      </xdr:nvCxnSpPr>
      <xdr:spPr>
        <a:xfrm flipV="1">
          <a:off x="4254727" y="13633735"/>
          <a:ext cx="4205061" cy="1292680"/>
        </a:xfrm>
        <a:prstGeom prst="bentConnector3">
          <a:avLst>
            <a:gd name="adj1" fmla="val 24328"/>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44677</xdr:colOff>
      <xdr:row>83</xdr:row>
      <xdr:rowOff>43846</xdr:rowOff>
    </xdr:from>
    <xdr:to>
      <xdr:col>15</xdr:col>
      <xdr:colOff>44678</xdr:colOff>
      <xdr:row>86</xdr:row>
      <xdr:rowOff>49253</xdr:rowOff>
    </xdr:to>
    <xdr:cxnSp macro="">
      <xdr:nvCxnSpPr>
        <xdr:cNvPr id="42" name="直線矢印コネクタ 41">
          <a:extLst>
            <a:ext uri="{FF2B5EF4-FFF2-40B4-BE49-F238E27FC236}">
              <a16:creationId xmlns:a16="http://schemas.microsoft.com/office/drawing/2014/main" id="{4599E83D-1CDE-7145-9546-5B046E2ADBB4}"/>
            </a:ext>
          </a:extLst>
        </xdr:cNvPr>
        <xdr:cNvCxnSpPr>
          <a:stCxn id="15" idx="2"/>
          <a:endCxn id="38" idx="0"/>
        </xdr:cNvCxnSpPr>
      </xdr:nvCxnSpPr>
      <xdr:spPr>
        <a:xfrm>
          <a:off x="3283177" y="15956946"/>
          <a:ext cx="1" cy="57690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190726</xdr:colOff>
      <xdr:row>33</xdr:row>
      <xdr:rowOff>16899</xdr:rowOff>
    </xdr:from>
    <xdr:to>
      <xdr:col>18</xdr:col>
      <xdr:colOff>190726</xdr:colOff>
      <xdr:row>35</xdr:row>
      <xdr:rowOff>172962</xdr:rowOff>
    </xdr:to>
    <xdr:sp macro="" textlink="">
      <xdr:nvSpPr>
        <xdr:cNvPr id="20" name="Text Box 1">
          <a:hlinkClick xmlns:r="http://schemas.openxmlformats.org/officeDocument/2006/relationships" r:id="rId18"/>
          <a:extLst>
            <a:ext uri="{FF2B5EF4-FFF2-40B4-BE49-F238E27FC236}">
              <a16:creationId xmlns:a16="http://schemas.microsoft.com/office/drawing/2014/main" id="{E991280D-E530-5940-957E-2E979555C215}"/>
            </a:ext>
          </a:extLst>
        </xdr:cNvPr>
        <xdr:cNvSpPr txBox="1">
          <a:spLocks noChangeArrowheads="1"/>
        </xdr:cNvSpPr>
      </xdr:nvSpPr>
      <xdr:spPr bwMode="auto">
        <a:xfrm>
          <a:off x="2133826" y="6404999"/>
          <a:ext cx="1943100" cy="537063"/>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marL="0" marR="0" lvl="0" indent="0" algn="ctr" defTabSz="914400" rtl="0" eaLnBrk="1" fontAlgn="auto" latinLnBrk="0" hangingPunct="1">
            <a:lnSpc>
              <a:spcPts val="1300"/>
            </a:lnSpc>
            <a:spcBef>
              <a:spcPts val="0"/>
            </a:spcBef>
            <a:spcAft>
              <a:spcPts val="0"/>
            </a:spcAft>
            <a:buClrTx/>
            <a:buSzTx/>
            <a:buFontTx/>
            <a:buNone/>
            <a:tabLst/>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手動メール通知</a:t>
          </a:r>
        </a:p>
      </xdr:txBody>
    </xdr:sp>
    <xdr:clientData/>
  </xdr:twoCellAnchor>
  <xdr:twoCellAnchor>
    <xdr:from>
      <xdr:col>14</xdr:col>
      <xdr:colOff>82776</xdr:colOff>
      <xdr:row>30</xdr:row>
      <xdr:rowOff>156063</xdr:rowOff>
    </xdr:from>
    <xdr:to>
      <xdr:col>14</xdr:col>
      <xdr:colOff>91244</xdr:colOff>
      <xdr:row>33</xdr:row>
      <xdr:rowOff>16899</xdr:rowOff>
    </xdr:to>
    <xdr:cxnSp macro="">
      <xdr:nvCxnSpPr>
        <xdr:cNvPr id="21" name="直線矢印コネクタ 20">
          <a:extLst>
            <a:ext uri="{FF2B5EF4-FFF2-40B4-BE49-F238E27FC236}">
              <a16:creationId xmlns:a16="http://schemas.microsoft.com/office/drawing/2014/main" id="{E222AAFF-9E70-A849-95FB-4E4F6C0C5382}"/>
            </a:ext>
          </a:extLst>
        </xdr:cNvPr>
        <xdr:cNvCxnSpPr>
          <a:stCxn id="21515" idx="2"/>
          <a:endCxn id="20" idx="0"/>
        </xdr:cNvCxnSpPr>
      </xdr:nvCxnSpPr>
      <xdr:spPr>
        <a:xfrm flipH="1">
          <a:off x="3105376" y="5972663"/>
          <a:ext cx="8468" cy="43233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199194</xdr:colOff>
      <xdr:row>29</xdr:row>
      <xdr:rowOff>78032</xdr:rowOff>
    </xdr:from>
    <xdr:to>
      <xdr:col>39</xdr:col>
      <xdr:colOff>39688</xdr:colOff>
      <xdr:row>67</xdr:row>
      <xdr:rowOff>6635</xdr:rowOff>
    </xdr:to>
    <xdr:cxnSp macro="">
      <xdr:nvCxnSpPr>
        <xdr:cNvPr id="21534" name="コネクタ: カギ線 21521">
          <a:extLst>
            <a:ext uri="{FF2B5EF4-FFF2-40B4-BE49-F238E27FC236}">
              <a16:creationId xmlns:a16="http://schemas.microsoft.com/office/drawing/2014/main" id="{EABFEC2F-4E42-A045-803C-73CA81F04217}"/>
            </a:ext>
          </a:extLst>
        </xdr:cNvPr>
        <xdr:cNvCxnSpPr>
          <a:stCxn id="21515" idx="3"/>
          <a:endCxn id="58" idx="1"/>
        </xdr:cNvCxnSpPr>
      </xdr:nvCxnSpPr>
      <xdr:spPr>
        <a:xfrm>
          <a:off x="4085394" y="5704132"/>
          <a:ext cx="4374394" cy="7167603"/>
        </a:xfrm>
        <a:prstGeom prst="bentConnector3">
          <a:avLst>
            <a:gd name="adj1" fmla="val 4216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199194</xdr:colOff>
      <xdr:row>29</xdr:row>
      <xdr:rowOff>78032</xdr:rowOff>
    </xdr:from>
    <xdr:to>
      <xdr:col>39</xdr:col>
      <xdr:colOff>39688</xdr:colOff>
      <xdr:row>71</xdr:row>
      <xdr:rowOff>6635</xdr:rowOff>
    </xdr:to>
    <xdr:cxnSp macro="">
      <xdr:nvCxnSpPr>
        <xdr:cNvPr id="21538" name="コネクタ: カギ線 21521">
          <a:extLst>
            <a:ext uri="{FF2B5EF4-FFF2-40B4-BE49-F238E27FC236}">
              <a16:creationId xmlns:a16="http://schemas.microsoft.com/office/drawing/2014/main" id="{1810C42C-25C3-AC46-9C80-103B983737A8}"/>
            </a:ext>
          </a:extLst>
        </xdr:cNvPr>
        <xdr:cNvCxnSpPr>
          <a:stCxn id="21515" idx="3"/>
          <a:endCxn id="56" idx="1"/>
        </xdr:cNvCxnSpPr>
      </xdr:nvCxnSpPr>
      <xdr:spPr>
        <a:xfrm>
          <a:off x="4085394" y="5704132"/>
          <a:ext cx="4374394" cy="7929603"/>
        </a:xfrm>
        <a:prstGeom prst="bentConnector3">
          <a:avLst>
            <a:gd name="adj1" fmla="val 4245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32280</xdr:colOff>
      <xdr:row>41</xdr:row>
      <xdr:rowOff>40787</xdr:rowOff>
    </xdr:from>
    <xdr:to>
      <xdr:col>46</xdr:col>
      <xdr:colOff>196533</xdr:colOff>
      <xdr:row>44</xdr:row>
      <xdr:rowOff>6350</xdr:rowOff>
    </xdr:to>
    <xdr:sp macro="" textlink="">
      <xdr:nvSpPr>
        <xdr:cNvPr id="5" name="Text Box 1">
          <a:hlinkClick xmlns:r="http://schemas.openxmlformats.org/officeDocument/2006/relationships" r:id="rId19"/>
          <a:extLst>
            <a:ext uri="{FF2B5EF4-FFF2-40B4-BE49-F238E27FC236}">
              <a16:creationId xmlns:a16="http://schemas.microsoft.com/office/drawing/2014/main" id="{EAAE4F56-F338-7943-A029-617EB12EEC0D}"/>
            </a:ext>
          </a:extLst>
        </xdr:cNvPr>
        <xdr:cNvSpPr txBox="1">
          <a:spLocks noChangeArrowheads="1"/>
        </xdr:cNvSpPr>
      </xdr:nvSpPr>
      <xdr:spPr bwMode="auto">
        <a:xfrm>
          <a:off x="8452380" y="7952887"/>
          <a:ext cx="1675553" cy="537063"/>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メール一括送信</a:t>
          </a: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プレビュー</a:t>
          </a:r>
        </a:p>
      </xdr:txBody>
    </xdr:sp>
    <xdr:clientData/>
  </xdr:twoCellAnchor>
  <xdr:twoCellAnchor>
    <xdr:from>
      <xdr:col>43</xdr:col>
      <xdr:colOff>6457</xdr:colOff>
      <xdr:row>38</xdr:row>
      <xdr:rowOff>179917</xdr:rowOff>
    </xdr:from>
    <xdr:to>
      <xdr:col>43</xdr:col>
      <xdr:colOff>19157</xdr:colOff>
      <xdr:row>41</xdr:row>
      <xdr:rowOff>40787</xdr:rowOff>
    </xdr:to>
    <xdr:cxnSp macro="">
      <xdr:nvCxnSpPr>
        <xdr:cNvPr id="7" name="直線矢印コネクタ 6">
          <a:extLst>
            <a:ext uri="{FF2B5EF4-FFF2-40B4-BE49-F238E27FC236}">
              <a16:creationId xmlns:a16="http://schemas.microsoft.com/office/drawing/2014/main" id="{231B1FA3-4ABF-A544-A23A-A00F13731463}"/>
            </a:ext>
          </a:extLst>
        </xdr:cNvPr>
        <xdr:cNvCxnSpPr>
          <a:stCxn id="54" idx="2"/>
          <a:endCxn id="5" idx="0"/>
        </xdr:cNvCxnSpPr>
      </xdr:nvCxnSpPr>
      <xdr:spPr>
        <a:xfrm flipH="1">
          <a:off x="9290157" y="7520517"/>
          <a:ext cx="12700" cy="43237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152627</xdr:colOff>
      <xdr:row>72</xdr:row>
      <xdr:rowOff>78283</xdr:rowOff>
    </xdr:from>
    <xdr:to>
      <xdr:col>19</xdr:col>
      <xdr:colOff>152627</xdr:colOff>
      <xdr:row>83</xdr:row>
      <xdr:rowOff>43846</xdr:rowOff>
    </xdr:to>
    <xdr:grpSp>
      <xdr:nvGrpSpPr>
        <xdr:cNvPr id="21557" name="グループ化 21556">
          <a:extLst>
            <a:ext uri="{FF2B5EF4-FFF2-40B4-BE49-F238E27FC236}">
              <a16:creationId xmlns:a16="http://schemas.microsoft.com/office/drawing/2014/main" id="{D09A8364-3256-693B-6D33-FD566D4B008C}"/>
            </a:ext>
          </a:extLst>
        </xdr:cNvPr>
        <xdr:cNvGrpSpPr/>
      </xdr:nvGrpSpPr>
      <xdr:grpSpPr>
        <a:xfrm>
          <a:off x="2057627" y="14384833"/>
          <a:ext cx="1714500" cy="2165838"/>
          <a:chOff x="2121127" y="8028483"/>
          <a:chExt cx="1943100" cy="2061063"/>
        </a:xfrm>
      </xdr:grpSpPr>
      <xdr:sp macro="" textlink="">
        <xdr:nvSpPr>
          <xdr:cNvPr id="15" name="Text Box 1">
            <a:hlinkClick xmlns:r="http://schemas.openxmlformats.org/officeDocument/2006/relationships" r:id="rId18"/>
            <a:extLst>
              <a:ext uri="{FF2B5EF4-FFF2-40B4-BE49-F238E27FC236}">
                <a16:creationId xmlns:a16="http://schemas.microsoft.com/office/drawing/2014/main" id="{71B819F3-48EA-494D-8D87-635100D24BD8}"/>
              </a:ext>
            </a:extLst>
          </xdr:cNvPr>
          <xdr:cNvSpPr txBox="1">
            <a:spLocks noChangeArrowheads="1"/>
          </xdr:cNvSpPr>
        </xdr:nvSpPr>
        <xdr:spPr bwMode="auto">
          <a:xfrm>
            <a:off x="2121127" y="8028483"/>
            <a:ext cx="1943100" cy="2061063"/>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marL="0" marR="0" lvl="0" indent="0" algn="ctr" defTabSz="914400" rtl="0" eaLnBrk="1" fontAlgn="auto" latinLnBrk="0" hangingPunct="1">
              <a:lnSpc>
                <a:spcPts val="1300"/>
              </a:lnSpc>
              <a:spcBef>
                <a:spcPts val="0"/>
              </a:spcBef>
              <a:spcAft>
                <a:spcPts val="0"/>
              </a:spcAft>
              <a:buClrTx/>
              <a:buSzTx/>
              <a:buFontTx/>
              <a:buNone/>
              <a:tabLst/>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出荷指示</a:t>
            </a: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marL="0" marR="0" lvl="0" indent="0" algn="ctr" defTabSz="914400" rtl="0" eaLnBrk="1" fontAlgn="auto" latinLnBrk="0" hangingPunct="1">
              <a:lnSpc>
                <a:spcPts val="1300"/>
              </a:lnSpc>
              <a:spcBef>
                <a:spcPts val="0"/>
              </a:spcBef>
              <a:spcAft>
                <a:spcPts val="0"/>
              </a:spcAft>
              <a:buClrTx/>
              <a:buSzTx/>
              <a:buFontTx/>
              <a:buNone/>
              <a:tabLst/>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marL="0" marR="0" lvl="0" indent="0" algn="ctr" defTabSz="914400" rtl="0" eaLnBrk="1" fontAlgn="auto" latinLnBrk="0" hangingPunct="1">
              <a:lnSpc>
                <a:spcPts val="1300"/>
              </a:lnSpc>
              <a:spcBef>
                <a:spcPts val="0"/>
              </a:spcBef>
              <a:spcAft>
                <a:spcPts val="0"/>
              </a:spcAft>
              <a:buClrTx/>
              <a:buSzTx/>
              <a:buFontTx/>
              <a:buNone/>
              <a:tabLst/>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marL="0" marR="0" lvl="0" indent="0" algn="ctr" defTabSz="914400" rtl="0" eaLnBrk="1" fontAlgn="auto" latinLnBrk="0" hangingPunct="1">
              <a:lnSpc>
                <a:spcPts val="1300"/>
              </a:lnSpc>
              <a:spcBef>
                <a:spcPts val="0"/>
              </a:spcBef>
              <a:spcAft>
                <a:spcPts val="0"/>
              </a:spcAft>
              <a:buClrTx/>
              <a:buSzTx/>
              <a:buFontTx/>
              <a:buNone/>
              <a:tabLst/>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marL="0" marR="0" lvl="0" indent="0" algn="ctr" defTabSz="914400" rtl="0" eaLnBrk="1" fontAlgn="auto" latinLnBrk="0" hangingPunct="1">
              <a:lnSpc>
                <a:spcPts val="1300"/>
              </a:lnSpc>
              <a:spcBef>
                <a:spcPts val="0"/>
              </a:spcBef>
              <a:spcAft>
                <a:spcPts val="0"/>
              </a:spcAft>
              <a:buClrTx/>
              <a:buSzTx/>
              <a:buFontTx/>
              <a:buNone/>
              <a:tabLst/>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marL="0" marR="0" lvl="0" indent="0" algn="ctr" defTabSz="914400" rtl="0" eaLnBrk="1" fontAlgn="auto" latinLnBrk="0" hangingPunct="1">
              <a:lnSpc>
                <a:spcPts val="1300"/>
              </a:lnSpc>
              <a:spcBef>
                <a:spcPts val="0"/>
              </a:spcBef>
              <a:spcAft>
                <a:spcPts val="0"/>
              </a:spcAft>
              <a:buClrTx/>
              <a:buSzTx/>
              <a:buFontTx/>
              <a:buNone/>
              <a:tabLst/>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marL="0" marR="0" lvl="0" indent="0" algn="ctr" defTabSz="914400" rtl="0" eaLnBrk="1" fontAlgn="auto" latinLnBrk="0" hangingPunct="1">
              <a:lnSpc>
                <a:spcPts val="1300"/>
              </a:lnSpc>
              <a:spcBef>
                <a:spcPts val="0"/>
              </a:spcBef>
              <a:spcAft>
                <a:spcPts val="0"/>
              </a:spcAft>
              <a:buClrTx/>
              <a:buSzTx/>
              <a:buFontTx/>
              <a:buNone/>
              <a:tabLst/>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marL="0" marR="0" lvl="0" indent="0" algn="ctr" defTabSz="914400" rtl="0" eaLnBrk="1" fontAlgn="auto" latinLnBrk="0" hangingPunct="1">
              <a:lnSpc>
                <a:spcPts val="1300"/>
              </a:lnSpc>
              <a:spcBef>
                <a:spcPts val="0"/>
              </a:spcBef>
              <a:spcAft>
                <a:spcPts val="0"/>
              </a:spcAft>
              <a:buClrTx/>
              <a:buSzTx/>
              <a:buFontTx/>
              <a:buNone/>
              <a:tabLst/>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marL="0" marR="0" lvl="0" indent="0" algn="ctr" defTabSz="914400" rtl="0" eaLnBrk="1" fontAlgn="auto" latinLnBrk="0" hangingPunct="1">
              <a:lnSpc>
                <a:spcPts val="1300"/>
              </a:lnSpc>
              <a:spcBef>
                <a:spcPts val="0"/>
              </a:spcBef>
              <a:spcAft>
                <a:spcPts val="0"/>
              </a:spcAft>
              <a:buClrTx/>
              <a:buSzTx/>
              <a:buFontTx/>
              <a:buNone/>
              <a:tabLst/>
              <a:defRPr sz="1000"/>
            </a:pP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marL="0" marR="0" lvl="0" indent="0" algn="ctr" defTabSz="914400" rtl="0" eaLnBrk="1" fontAlgn="auto" latinLnBrk="0" hangingPunct="1">
              <a:lnSpc>
                <a:spcPts val="1300"/>
              </a:lnSpc>
              <a:spcBef>
                <a:spcPts val="0"/>
              </a:spcBef>
              <a:spcAft>
                <a:spcPts val="0"/>
              </a:spcAft>
              <a:buClrTx/>
              <a:buSzTx/>
              <a:buFontTx/>
              <a:buNone/>
              <a:tabLst/>
              <a:defRPr sz="1000"/>
            </a:pPr>
            <a:endParaRPr lang="ja-JP" altLang="en-US" sz="1000" b="1" i="0" u="none" strike="noStrike" baseline="0">
              <a:solidFill>
                <a:srgbClr val="000000"/>
              </a:solidFill>
              <a:latin typeface="Meiryo" panose="020B0604030504040204" pitchFamily="50" charset="-128"/>
              <a:ea typeface="Meiryo" panose="020B0604030504040204" pitchFamily="50" charset="-128"/>
            </a:endParaRPr>
          </a:p>
        </xdr:txBody>
      </xdr:sp>
      <xdr:sp macro="" textlink="">
        <xdr:nvSpPr>
          <xdr:cNvPr id="3" name="Text Box 1">
            <a:hlinkClick xmlns:r="http://schemas.openxmlformats.org/officeDocument/2006/relationships" r:id="rId20"/>
            <a:extLst>
              <a:ext uri="{FF2B5EF4-FFF2-40B4-BE49-F238E27FC236}">
                <a16:creationId xmlns:a16="http://schemas.microsoft.com/office/drawing/2014/main" id="{10513FEE-C8A6-2146-9E79-AA4F74C6D813}"/>
              </a:ext>
            </a:extLst>
          </xdr:cNvPr>
          <xdr:cNvSpPr txBox="1">
            <a:spLocks noChangeArrowheads="1"/>
          </xdr:cNvSpPr>
        </xdr:nvSpPr>
        <xdr:spPr bwMode="auto">
          <a:xfrm>
            <a:off x="2270505" y="8465121"/>
            <a:ext cx="1615696" cy="526480"/>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marL="0" marR="0" lvl="0" indent="0" algn="ctr" defTabSz="914400" rtl="0" eaLnBrk="1" fontAlgn="auto" latinLnBrk="0" hangingPunct="1">
              <a:lnSpc>
                <a:spcPts val="1300"/>
              </a:lnSpc>
              <a:spcBef>
                <a:spcPts val="0"/>
              </a:spcBef>
              <a:spcAft>
                <a:spcPts val="0"/>
              </a:spcAft>
              <a:buClrTx/>
              <a:buSzTx/>
              <a:buFontTx/>
              <a:buNone/>
              <a:tabLst/>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出荷指示リスト生成</a:t>
            </a:r>
          </a:p>
        </xdr:txBody>
      </xdr:sp>
      <xdr:sp macro="" textlink="">
        <xdr:nvSpPr>
          <xdr:cNvPr id="8" name="Text Box 1">
            <a:hlinkClick xmlns:r="http://schemas.openxmlformats.org/officeDocument/2006/relationships" r:id="rId18"/>
            <a:extLst>
              <a:ext uri="{FF2B5EF4-FFF2-40B4-BE49-F238E27FC236}">
                <a16:creationId xmlns:a16="http://schemas.microsoft.com/office/drawing/2014/main" id="{2CC3587F-8400-AC4B-B651-7FB7D2561FEE}"/>
              </a:ext>
            </a:extLst>
          </xdr:cNvPr>
          <xdr:cNvSpPr txBox="1">
            <a:spLocks noChangeArrowheads="1"/>
          </xdr:cNvSpPr>
        </xdr:nvSpPr>
        <xdr:spPr bwMode="auto">
          <a:xfrm>
            <a:off x="2283205" y="9239821"/>
            <a:ext cx="1615696" cy="526480"/>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marL="0" marR="0" lvl="0" indent="0" algn="ctr" defTabSz="914400" rtl="0" eaLnBrk="1" fontAlgn="auto" latinLnBrk="0" hangingPunct="1">
              <a:lnSpc>
                <a:spcPts val="1300"/>
              </a:lnSpc>
              <a:spcBef>
                <a:spcPts val="0"/>
              </a:spcBef>
              <a:spcAft>
                <a:spcPts val="0"/>
              </a:spcAft>
              <a:buClrTx/>
              <a:buSzTx/>
              <a:buFontTx/>
              <a:buNone/>
              <a:tabLst/>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出荷指示リスト検索</a:t>
            </a:r>
          </a:p>
        </xdr:txBody>
      </xdr:sp>
    </xdr:grpSp>
    <xdr:clientData/>
  </xdr:twoCellAnchor>
  <xdr:twoCellAnchor>
    <xdr:from>
      <xdr:col>10</xdr:col>
      <xdr:colOff>127226</xdr:colOff>
      <xdr:row>66</xdr:row>
      <xdr:rowOff>101566</xdr:rowOff>
    </xdr:from>
    <xdr:to>
      <xdr:col>19</xdr:col>
      <xdr:colOff>127226</xdr:colOff>
      <xdr:row>69</xdr:row>
      <xdr:rowOff>67129</xdr:rowOff>
    </xdr:to>
    <xdr:sp macro="" textlink="">
      <xdr:nvSpPr>
        <xdr:cNvPr id="21513" name="Text Box 1">
          <a:hlinkClick xmlns:r="http://schemas.openxmlformats.org/officeDocument/2006/relationships" r:id="rId18"/>
          <a:extLst>
            <a:ext uri="{FF2B5EF4-FFF2-40B4-BE49-F238E27FC236}">
              <a16:creationId xmlns:a16="http://schemas.microsoft.com/office/drawing/2014/main" id="{30246E01-C888-F84D-B940-9E0C40AB1F50}"/>
            </a:ext>
          </a:extLst>
        </xdr:cNvPr>
        <xdr:cNvSpPr txBox="1">
          <a:spLocks noChangeArrowheads="1"/>
        </xdr:cNvSpPr>
      </xdr:nvSpPr>
      <xdr:spPr bwMode="auto">
        <a:xfrm>
          <a:off x="2286226" y="12776166"/>
          <a:ext cx="1943100" cy="537063"/>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受注編集履歴</a:t>
          </a:r>
        </a:p>
      </xdr:txBody>
    </xdr:sp>
    <xdr:clientData/>
  </xdr:twoCellAnchor>
  <xdr:twoCellAnchor>
    <xdr:from>
      <xdr:col>18</xdr:col>
      <xdr:colOff>199194</xdr:colOff>
      <xdr:row>29</xdr:row>
      <xdr:rowOff>78032</xdr:rowOff>
    </xdr:from>
    <xdr:to>
      <xdr:col>19</xdr:col>
      <xdr:colOff>127226</xdr:colOff>
      <xdr:row>67</xdr:row>
      <xdr:rowOff>179598</xdr:rowOff>
    </xdr:to>
    <xdr:cxnSp macro="">
      <xdr:nvCxnSpPr>
        <xdr:cNvPr id="21516" name="コネクタ: カギ線 21521">
          <a:extLst>
            <a:ext uri="{FF2B5EF4-FFF2-40B4-BE49-F238E27FC236}">
              <a16:creationId xmlns:a16="http://schemas.microsoft.com/office/drawing/2014/main" id="{DF9CB1ED-1C09-C94F-BED0-BF7FD027BCE4}"/>
            </a:ext>
          </a:extLst>
        </xdr:cNvPr>
        <xdr:cNvCxnSpPr>
          <a:stCxn id="21515" idx="3"/>
          <a:endCxn id="21513" idx="3"/>
        </xdr:cNvCxnSpPr>
      </xdr:nvCxnSpPr>
      <xdr:spPr>
        <a:xfrm>
          <a:off x="4085394" y="5704132"/>
          <a:ext cx="143932" cy="7340566"/>
        </a:xfrm>
        <a:prstGeom prst="bentConnector3">
          <a:avLst>
            <a:gd name="adj1" fmla="val 832359"/>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39688</xdr:colOff>
      <xdr:row>83</xdr:row>
      <xdr:rowOff>165670</xdr:rowOff>
    </xdr:from>
    <xdr:to>
      <xdr:col>46</xdr:col>
      <xdr:colOff>214525</xdr:colOff>
      <xdr:row>86</xdr:row>
      <xdr:rowOff>131233</xdr:rowOff>
    </xdr:to>
    <xdr:sp macro="" textlink="">
      <xdr:nvSpPr>
        <xdr:cNvPr id="21521" name="Text Box 1">
          <a:hlinkClick xmlns:r="http://schemas.openxmlformats.org/officeDocument/2006/relationships" r:id="rId21"/>
          <a:extLst>
            <a:ext uri="{FF2B5EF4-FFF2-40B4-BE49-F238E27FC236}">
              <a16:creationId xmlns:a16="http://schemas.microsoft.com/office/drawing/2014/main" id="{C8633640-FED8-FA48-B60E-D9A7C2935B18}"/>
            </a:ext>
          </a:extLst>
        </xdr:cNvPr>
        <xdr:cNvSpPr txBox="1">
          <a:spLocks noChangeArrowheads="1"/>
        </xdr:cNvSpPr>
      </xdr:nvSpPr>
      <xdr:spPr bwMode="auto">
        <a:xfrm>
          <a:off x="8459788" y="16078770"/>
          <a:ext cx="1686137" cy="537063"/>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出荷指示ー納品書印刷</a:t>
          </a: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（日本語）</a:t>
          </a:r>
        </a:p>
      </xdr:txBody>
    </xdr:sp>
    <xdr:clientData/>
  </xdr:twoCellAnchor>
  <xdr:twoCellAnchor>
    <xdr:from>
      <xdr:col>39</xdr:col>
      <xdr:colOff>14288</xdr:colOff>
      <xdr:row>88</xdr:row>
      <xdr:rowOff>152970</xdr:rowOff>
    </xdr:from>
    <xdr:to>
      <xdr:col>46</xdr:col>
      <xdr:colOff>189125</xdr:colOff>
      <xdr:row>91</xdr:row>
      <xdr:rowOff>118533</xdr:rowOff>
    </xdr:to>
    <xdr:sp macro="" textlink="">
      <xdr:nvSpPr>
        <xdr:cNvPr id="21523" name="Text Box 1">
          <a:hlinkClick xmlns:r="http://schemas.openxmlformats.org/officeDocument/2006/relationships" r:id="rId22"/>
          <a:extLst>
            <a:ext uri="{FF2B5EF4-FFF2-40B4-BE49-F238E27FC236}">
              <a16:creationId xmlns:a16="http://schemas.microsoft.com/office/drawing/2014/main" id="{31D22B29-9B8B-F141-9FB0-6B595DCC8BEC}"/>
            </a:ext>
          </a:extLst>
        </xdr:cNvPr>
        <xdr:cNvSpPr txBox="1">
          <a:spLocks noChangeArrowheads="1"/>
        </xdr:cNvSpPr>
      </xdr:nvSpPr>
      <xdr:spPr bwMode="auto">
        <a:xfrm>
          <a:off x="8434388" y="17018570"/>
          <a:ext cx="1686137" cy="537063"/>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出荷指示ー納品書印刷</a:t>
          </a: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（英語）</a:t>
          </a:r>
        </a:p>
      </xdr:txBody>
    </xdr:sp>
    <xdr:clientData/>
  </xdr:twoCellAnchor>
  <xdr:twoCellAnchor>
    <xdr:from>
      <xdr:col>19</xdr:col>
      <xdr:colOff>155651</xdr:colOff>
      <xdr:row>87</xdr:row>
      <xdr:rowOff>127285</xdr:rowOff>
    </xdr:from>
    <xdr:to>
      <xdr:col>39</xdr:col>
      <xdr:colOff>14288</xdr:colOff>
      <xdr:row>90</xdr:row>
      <xdr:rowOff>40502</xdr:rowOff>
    </xdr:to>
    <xdr:cxnSp macro="">
      <xdr:nvCxnSpPr>
        <xdr:cNvPr id="21524" name="コネクタ: カギ線 21521">
          <a:extLst>
            <a:ext uri="{FF2B5EF4-FFF2-40B4-BE49-F238E27FC236}">
              <a16:creationId xmlns:a16="http://schemas.microsoft.com/office/drawing/2014/main" id="{09B035A5-6130-C843-89B6-9404942F3926}"/>
            </a:ext>
          </a:extLst>
        </xdr:cNvPr>
        <xdr:cNvCxnSpPr>
          <a:stCxn id="38" idx="3"/>
          <a:endCxn id="21523" idx="1"/>
        </xdr:cNvCxnSpPr>
      </xdr:nvCxnSpPr>
      <xdr:spPr>
        <a:xfrm>
          <a:off x="4257751" y="16802385"/>
          <a:ext cx="4176637" cy="484717"/>
        </a:xfrm>
        <a:prstGeom prst="bentConnector3">
          <a:avLst>
            <a:gd name="adj1" fmla="val 51217"/>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155651</xdr:colOff>
      <xdr:row>85</xdr:row>
      <xdr:rowOff>53202</xdr:rowOff>
    </xdr:from>
    <xdr:to>
      <xdr:col>39</xdr:col>
      <xdr:colOff>39688</xdr:colOff>
      <xdr:row>87</xdr:row>
      <xdr:rowOff>127285</xdr:rowOff>
    </xdr:to>
    <xdr:cxnSp macro="">
      <xdr:nvCxnSpPr>
        <xdr:cNvPr id="21528" name="コネクタ: カギ線 21521">
          <a:extLst>
            <a:ext uri="{FF2B5EF4-FFF2-40B4-BE49-F238E27FC236}">
              <a16:creationId xmlns:a16="http://schemas.microsoft.com/office/drawing/2014/main" id="{1A97F594-976C-F949-B0A8-BFCE361A2CE9}"/>
            </a:ext>
          </a:extLst>
        </xdr:cNvPr>
        <xdr:cNvCxnSpPr>
          <a:stCxn id="38" idx="3"/>
          <a:endCxn id="21521" idx="1"/>
        </xdr:cNvCxnSpPr>
      </xdr:nvCxnSpPr>
      <xdr:spPr>
        <a:xfrm flipV="1">
          <a:off x="4257751" y="16347302"/>
          <a:ext cx="4202037" cy="455083"/>
        </a:xfrm>
        <a:prstGeom prst="bentConnector3">
          <a:avLst>
            <a:gd name="adj1" fmla="val 50907"/>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165326</xdr:colOff>
      <xdr:row>39</xdr:row>
      <xdr:rowOff>118499</xdr:rowOff>
    </xdr:from>
    <xdr:to>
      <xdr:col>18</xdr:col>
      <xdr:colOff>165326</xdr:colOff>
      <xdr:row>42</xdr:row>
      <xdr:rowOff>84062</xdr:rowOff>
    </xdr:to>
    <xdr:sp macro="" textlink="">
      <xdr:nvSpPr>
        <xdr:cNvPr id="21580" name="Text Box 1">
          <a:hlinkClick xmlns:r="http://schemas.openxmlformats.org/officeDocument/2006/relationships" r:id="rId18"/>
          <a:extLst>
            <a:ext uri="{FF2B5EF4-FFF2-40B4-BE49-F238E27FC236}">
              <a16:creationId xmlns:a16="http://schemas.microsoft.com/office/drawing/2014/main" id="{C0931D22-6C92-7A40-826D-A81F3E420B2A}"/>
            </a:ext>
          </a:extLst>
        </xdr:cNvPr>
        <xdr:cNvSpPr txBox="1">
          <a:spLocks noChangeArrowheads="1"/>
        </xdr:cNvSpPr>
      </xdr:nvSpPr>
      <xdr:spPr bwMode="auto">
        <a:xfrm>
          <a:off x="2108426" y="7649599"/>
          <a:ext cx="1943100" cy="537063"/>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marL="0" marR="0" lvl="0" indent="0" algn="ctr" defTabSz="914400" rtl="0" eaLnBrk="1" fontAlgn="auto" latinLnBrk="0" hangingPunct="1">
            <a:lnSpc>
              <a:spcPts val="1300"/>
            </a:lnSpc>
            <a:spcBef>
              <a:spcPts val="0"/>
            </a:spcBef>
            <a:spcAft>
              <a:spcPts val="0"/>
            </a:spcAft>
            <a:buClrTx/>
            <a:buSzTx/>
            <a:buFontTx/>
            <a:buNone/>
            <a:tabLst/>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受注情報編集</a:t>
          </a:r>
        </a:p>
        <a:p>
          <a:pPr marL="0" marR="0" lvl="0" indent="0" algn="ctr" defTabSz="914400" rtl="0" eaLnBrk="1" fontAlgn="auto" latinLnBrk="0" hangingPunct="1">
            <a:lnSpc>
              <a:spcPts val="1300"/>
            </a:lnSpc>
            <a:spcBef>
              <a:spcPts val="0"/>
            </a:spcBef>
            <a:spcAft>
              <a:spcPts val="0"/>
            </a:spcAft>
            <a:buClrTx/>
            <a:buSzTx/>
            <a:buFontTx/>
            <a:buNone/>
            <a:tabLst/>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ステータス更新</a:t>
          </a:r>
        </a:p>
      </xdr:txBody>
    </xdr:sp>
    <xdr:clientData/>
  </xdr:twoCellAnchor>
  <xdr:twoCellAnchor>
    <xdr:from>
      <xdr:col>9</xdr:col>
      <xdr:colOff>165326</xdr:colOff>
      <xdr:row>46</xdr:row>
      <xdr:rowOff>80399</xdr:rowOff>
    </xdr:from>
    <xdr:to>
      <xdr:col>18</xdr:col>
      <xdr:colOff>165326</xdr:colOff>
      <xdr:row>49</xdr:row>
      <xdr:rowOff>45962</xdr:rowOff>
    </xdr:to>
    <xdr:sp macro="" textlink="">
      <xdr:nvSpPr>
        <xdr:cNvPr id="21581" name="Text Box 1">
          <a:hlinkClick xmlns:r="http://schemas.openxmlformats.org/officeDocument/2006/relationships" r:id="rId18"/>
          <a:extLst>
            <a:ext uri="{FF2B5EF4-FFF2-40B4-BE49-F238E27FC236}">
              <a16:creationId xmlns:a16="http://schemas.microsoft.com/office/drawing/2014/main" id="{1FC3A454-3739-E844-9884-C79A4E2CAA12}"/>
            </a:ext>
          </a:extLst>
        </xdr:cNvPr>
        <xdr:cNvSpPr txBox="1">
          <a:spLocks noChangeArrowheads="1"/>
        </xdr:cNvSpPr>
      </xdr:nvSpPr>
      <xdr:spPr bwMode="auto">
        <a:xfrm>
          <a:off x="2108426" y="8944999"/>
          <a:ext cx="1943100" cy="537063"/>
        </a:xfrm>
        <a:prstGeom prst="rect">
          <a:avLst/>
        </a:prstGeom>
        <a:ln w="19050">
          <a:solidFill>
            <a:srgbClr val="00B050"/>
          </a:solidFill>
          <a:headEnd/>
          <a:tailEnd/>
        </a:ln>
      </xdr:spPr>
      <xdr:style>
        <a:lnRef idx="2">
          <a:schemeClr val="accent6"/>
        </a:lnRef>
        <a:fillRef idx="1">
          <a:schemeClr val="lt1"/>
        </a:fillRef>
        <a:effectRef idx="0">
          <a:schemeClr val="accent6"/>
        </a:effectRef>
        <a:fontRef idx="minor">
          <a:schemeClr val="dk1"/>
        </a:fontRef>
      </xdr:style>
      <xdr:txBody>
        <a:bodyPr vertOverflow="clip" wrap="square" lIns="36576" tIns="32004" rIns="0" bIns="0" anchor="ctr" upright="1"/>
        <a:lstStyle/>
        <a:p>
          <a:pPr marL="0" marR="0" lvl="0" indent="0" algn="ctr" defTabSz="914400" rtl="0" eaLnBrk="1" fontAlgn="auto" latinLnBrk="0" hangingPunct="1">
            <a:lnSpc>
              <a:spcPts val="1300"/>
            </a:lnSpc>
            <a:spcBef>
              <a:spcPts val="0"/>
            </a:spcBef>
            <a:spcAft>
              <a:spcPts val="0"/>
            </a:spcAft>
            <a:buClrTx/>
            <a:buSzTx/>
            <a:buFontTx/>
            <a:buNone/>
            <a:tabLst/>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受注情報編集</a:t>
          </a:r>
        </a:p>
        <a:p>
          <a:pPr marL="0" marR="0" lvl="0" indent="0" algn="ctr" defTabSz="914400" rtl="0" eaLnBrk="1" fontAlgn="auto" latinLnBrk="0" hangingPunct="1">
            <a:lnSpc>
              <a:spcPts val="1300"/>
            </a:lnSpc>
            <a:spcBef>
              <a:spcPts val="0"/>
            </a:spcBef>
            <a:spcAft>
              <a:spcPts val="0"/>
            </a:spcAft>
            <a:buClrTx/>
            <a:buSzTx/>
            <a:buFontTx/>
            <a:buNone/>
            <a:tabLst/>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受注情報を登録</a:t>
          </a:r>
        </a:p>
      </xdr:txBody>
    </xdr:sp>
    <xdr:clientData/>
  </xdr:twoCellAnchor>
  <xdr:twoCellAnchor>
    <xdr:from>
      <xdr:col>18</xdr:col>
      <xdr:colOff>165326</xdr:colOff>
      <xdr:row>29</xdr:row>
      <xdr:rowOff>78032</xdr:rowOff>
    </xdr:from>
    <xdr:to>
      <xdr:col>18</xdr:col>
      <xdr:colOff>199194</xdr:colOff>
      <xdr:row>41</xdr:row>
      <xdr:rowOff>6031</xdr:rowOff>
    </xdr:to>
    <xdr:cxnSp macro="">
      <xdr:nvCxnSpPr>
        <xdr:cNvPr id="21582" name="コネクタ: カギ線 21521">
          <a:extLst>
            <a:ext uri="{FF2B5EF4-FFF2-40B4-BE49-F238E27FC236}">
              <a16:creationId xmlns:a16="http://schemas.microsoft.com/office/drawing/2014/main" id="{B8D0474E-1D8A-0447-BFBC-9DEAA7D2B490}"/>
            </a:ext>
          </a:extLst>
        </xdr:cNvPr>
        <xdr:cNvCxnSpPr>
          <a:stCxn id="21515" idx="3"/>
          <a:endCxn id="21580" idx="3"/>
        </xdr:cNvCxnSpPr>
      </xdr:nvCxnSpPr>
      <xdr:spPr>
        <a:xfrm flipH="1">
          <a:off x="4051526" y="5704132"/>
          <a:ext cx="33868" cy="2213999"/>
        </a:xfrm>
        <a:prstGeom prst="bentConnector3">
          <a:avLst>
            <a:gd name="adj1" fmla="val -1199953"/>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165326</xdr:colOff>
      <xdr:row>29</xdr:row>
      <xdr:rowOff>78032</xdr:rowOff>
    </xdr:from>
    <xdr:to>
      <xdr:col>18</xdr:col>
      <xdr:colOff>199194</xdr:colOff>
      <xdr:row>47</xdr:row>
      <xdr:rowOff>158431</xdr:rowOff>
    </xdr:to>
    <xdr:cxnSp macro="">
      <xdr:nvCxnSpPr>
        <xdr:cNvPr id="21586" name="コネクタ: カギ線 21521">
          <a:extLst>
            <a:ext uri="{FF2B5EF4-FFF2-40B4-BE49-F238E27FC236}">
              <a16:creationId xmlns:a16="http://schemas.microsoft.com/office/drawing/2014/main" id="{62BFEF06-59B7-3D4E-A2E7-DDDAF454D363}"/>
            </a:ext>
          </a:extLst>
        </xdr:cNvPr>
        <xdr:cNvCxnSpPr>
          <a:stCxn id="21515" idx="3"/>
          <a:endCxn id="21581" idx="3"/>
        </xdr:cNvCxnSpPr>
      </xdr:nvCxnSpPr>
      <xdr:spPr>
        <a:xfrm flipH="1">
          <a:off x="4051526" y="5704132"/>
          <a:ext cx="33868" cy="3509399"/>
        </a:xfrm>
        <a:prstGeom prst="bentConnector3">
          <a:avLst>
            <a:gd name="adj1" fmla="val -251240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165326</xdr:colOff>
      <xdr:row>29</xdr:row>
      <xdr:rowOff>78033</xdr:rowOff>
    </xdr:from>
    <xdr:to>
      <xdr:col>9</xdr:col>
      <xdr:colOff>199194</xdr:colOff>
      <xdr:row>41</xdr:row>
      <xdr:rowOff>6032</xdr:rowOff>
    </xdr:to>
    <xdr:cxnSp macro="">
      <xdr:nvCxnSpPr>
        <xdr:cNvPr id="21596" name="コネクタ: カギ線 21521">
          <a:extLst>
            <a:ext uri="{FF2B5EF4-FFF2-40B4-BE49-F238E27FC236}">
              <a16:creationId xmlns:a16="http://schemas.microsoft.com/office/drawing/2014/main" id="{F51647FF-5699-5B43-9B63-B3B498A1DF45}"/>
            </a:ext>
          </a:extLst>
        </xdr:cNvPr>
        <xdr:cNvCxnSpPr>
          <a:stCxn id="21580" idx="1"/>
          <a:endCxn id="21515" idx="1"/>
        </xdr:cNvCxnSpPr>
      </xdr:nvCxnSpPr>
      <xdr:spPr>
        <a:xfrm rot="10800000" flipH="1">
          <a:off x="2108426" y="5704133"/>
          <a:ext cx="33868" cy="2213999"/>
        </a:xfrm>
        <a:prstGeom prst="bentConnector3">
          <a:avLst>
            <a:gd name="adj1" fmla="val -824968"/>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165326</xdr:colOff>
      <xdr:row>29</xdr:row>
      <xdr:rowOff>78033</xdr:rowOff>
    </xdr:from>
    <xdr:to>
      <xdr:col>9</xdr:col>
      <xdr:colOff>199194</xdr:colOff>
      <xdr:row>47</xdr:row>
      <xdr:rowOff>158432</xdr:rowOff>
    </xdr:to>
    <xdr:cxnSp macro="">
      <xdr:nvCxnSpPr>
        <xdr:cNvPr id="21599" name="コネクタ: カギ線 21521">
          <a:extLst>
            <a:ext uri="{FF2B5EF4-FFF2-40B4-BE49-F238E27FC236}">
              <a16:creationId xmlns:a16="http://schemas.microsoft.com/office/drawing/2014/main" id="{259E7DB8-78F0-C048-B11A-C218C80B6169}"/>
            </a:ext>
          </a:extLst>
        </xdr:cNvPr>
        <xdr:cNvCxnSpPr>
          <a:stCxn id="21581" idx="1"/>
          <a:endCxn id="21515" idx="1"/>
        </xdr:cNvCxnSpPr>
      </xdr:nvCxnSpPr>
      <xdr:spPr>
        <a:xfrm rot="10800000" flipH="1">
          <a:off x="2108426" y="5704133"/>
          <a:ext cx="33868" cy="3509399"/>
        </a:xfrm>
        <a:prstGeom prst="bentConnector3">
          <a:avLst>
            <a:gd name="adj1" fmla="val -1574938"/>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19</xdr:row>
      <xdr:rowOff>142875</xdr:rowOff>
    </xdr:from>
    <xdr:to>
      <xdr:col>39</xdr:col>
      <xdr:colOff>39688</xdr:colOff>
      <xdr:row>75</xdr:row>
      <xdr:rowOff>91302</xdr:rowOff>
    </xdr:to>
    <xdr:cxnSp macro="">
      <xdr:nvCxnSpPr>
        <xdr:cNvPr id="21606" name="コネクタ: カギ線 21521">
          <a:extLst>
            <a:ext uri="{FF2B5EF4-FFF2-40B4-BE49-F238E27FC236}">
              <a16:creationId xmlns:a16="http://schemas.microsoft.com/office/drawing/2014/main" id="{A24351E5-5D71-894F-B1E1-31ED73A88242}"/>
            </a:ext>
          </a:extLst>
        </xdr:cNvPr>
        <xdr:cNvCxnSpPr>
          <a:stCxn id="6" idx="3"/>
          <a:endCxn id="21552" idx="1"/>
        </xdr:cNvCxnSpPr>
      </xdr:nvCxnSpPr>
      <xdr:spPr>
        <a:xfrm>
          <a:off x="4318000" y="3863975"/>
          <a:ext cx="4141788" cy="10616427"/>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152400</xdr:colOff>
      <xdr:row>7</xdr:row>
      <xdr:rowOff>47625</xdr:rowOff>
    </xdr:from>
    <xdr:to>
      <xdr:col>46</xdr:col>
      <xdr:colOff>84556</xdr:colOff>
      <xdr:row>140</xdr:row>
      <xdr:rowOff>171451</xdr:rowOff>
    </xdr:to>
    <xdr:grpSp>
      <xdr:nvGrpSpPr>
        <xdr:cNvPr id="23" name="グループ化 22">
          <a:extLst>
            <a:ext uri="{FF2B5EF4-FFF2-40B4-BE49-F238E27FC236}">
              <a16:creationId xmlns:a16="http://schemas.microsoft.com/office/drawing/2014/main" id="{5C3C68E0-72F5-52B8-515B-CBB79F74C09B}"/>
            </a:ext>
          </a:extLst>
        </xdr:cNvPr>
        <xdr:cNvGrpSpPr/>
      </xdr:nvGrpSpPr>
      <xdr:grpSpPr>
        <a:xfrm>
          <a:off x="342900" y="1276350"/>
          <a:ext cx="8895181" cy="25479376"/>
          <a:chOff x="342900" y="1276350"/>
          <a:chExt cx="8895181" cy="25479376"/>
        </a:xfrm>
      </xdr:grpSpPr>
      <xdr:pic>
        <xdr:nvPicPr>
          <xdr:cNvPr id="22" name="図 21">
            <a:extLst>
              <a:ext uri="{FF2B5EF4-FFF2-40B4-BE49-F238E27FC236}">
                <a16:creationId xmlns:a16="http://schemas.microsoft.com/office/drawing/2014/main" id="{E9579954-8531-3CBA-4C78-AB5F4FF170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9624" y="1276350"/>
            <a:ext cx="8428457" cy="25479376"/>
          </a:xfrm>
          <a:prstGeom prst="rect">
            <a:avLst/>
          </a:prstGeom>
        </xdr:spPr>
      </xdr:pic>
      <xdr:grpSp>
        <xdr:nvGrpSpPr>
          <xdr:cNvPr id="12" name="グループ化 11">
            <a:extLst>
              <a:ext uri="{FF2B5EF4-FFF2-40B4-BE49-F238E27FC236}">
                <a16:creationId xmlns:a16="http://schemas.microsoft.com/office/drawing/2014/main" id="{F32E4E45-0E0F-63D3-18CA-98E7AA979B2C}"/>
              </a:ext>
            </a:extLst>
          </xdr:cNvPr>
          <xdr:cNvGrpSpPr/>
        </xdr:nvGrpSpPr>
        <xdr:grpSpPr>
          <a:xfrm>
            <a:off x="342900" y="1612656"/>
            <a:ext cx="7952590" cy="24274683"/>
            <a:chOff x="342900" y="1641475"/>
            <a:chExt cx="7978037" cy="24292839"/>
          </a:xfrm>
        </xdr:grpSpPr>
        <xdr:sp macro="" textlink="">
          <xdr:nvSpPr>
            <xdr:cNvPr id="13" name="テキスト ボックス 12">
              <a:extLst>
                <a:ext uri="{FF2B5EF4-FFF2-40B4-BE49-F238E27FC236}">
                  <a16:creationId xmlns:a16="http://schemas.microsoft.com/office/drawing/2014/main" id="{D972E33E-B8D2-7148-830F-82EDEF011738}"/>
                </a:ext>
              </a:extLst>
            </xdr:cNvPr>
            <xdr:cNvSpPr txBox="1"/>
          </xdr:nvSpPr>
          <xdr:spPr>
            <a:xfrm>
              <a:off x="3165475" y="2032000"/>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(1-2)</a:t>
              </a:r>
              <a:endParaRPr kumimoji="1" lang="ja-JP" altLang="en-US" sz="1600">
                <a:solidFill>
                  <a:srgbClr val="FF0000"/>
                </a:solidFill>
              </a:endParaRPr>
            </a:p>
          </xdr:txBody>
        </xdr:sp>
        <xdr:sp macro="" textlink="">
          <xdr:nvSpPr>
            <xdr:cNvPr id="15" name="テキスト ボックス 14">
              <a:extLst>
                <a:ext uri="{FF2B5EF4-FFF2-40B4-BE49-F238E27FC236}">
                  <a16:creationId xmlns:a16="http://schemas.microsoft.com/office/drawing/2014/main" id="{5C41FC79-54E2-5947-8E07-784C94E9D0F2}"/>
                </a:ext>
              </a:extLst>
            </xdr:cNvPr>
            <xdr:cNvSpPr txBox="1"/>
          </xdr:nvSpPr>
          <xdr:spPr>
            <a:xfrm>
              <a:off x="3136900" y="2422525"/>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(1-3)</a:t>
              </a:r>
              <a:endParaRPr kumimoji="1" lang="ja-JP" altLang="en-US" sz="1600">
                <a:solidFill>
                  <a:srgbClr val="FF0000"/>
                </a:solidFill>
              </a:endParaRPr>
            </a:p>
          </xdr:txBody>
        </xdr:sp>
        <xdr:sp macro="" textlink="">
          <xdr:nvSpPr>
            <xdr:cNvPr id="16" name="テキスト ボックス 15">
              <a:extLst>
                <a:ext uri="{FF2B5EF4-FFF2-40B4-BE49-F238E27FC236}">
                  <a16:creationId xmlns:a16="http://schemas.microsoft.com/office/drawing/2014/main" id="{1447A189-DB29-2749-9A08-5A5BC73ADB6E}"/>
                </a:ext>
              </a:extLst>
            </xdr:cNvPr>
            <xdr:cNvSpPr txBox="1"/>
          </xdr:nvSpPr>
          <xdr:spPr>
            <a:xfrm>
              <a:off x="3152775" y="2857500"/>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(1-4)</a:t>
              </a:r>
              <a:endParaRPr kumimoji="1" lang="ja-JP" altLang="en-US" sz="1600">
                <a:solidFill>
                  <a:srgbClr val="FF0000"/>
                </a:solidFill>
              </a:endParaRPr>
            </a:p>
          </xdr:txBody>
        </xdr:sp>
        <xdr:sp macro="" textlink="">
          <xdr:nvSpPr>
            <xdr:cNvPr id="17" name="テキスト ボックス 16">
              <a:extLst>
                <a:ext uri="{FF2B5EF4-FFF2-40B4-BE49-F238E27FC236}">
                  <a16:creationId xmlns:a16="http://schemas.microsoft.com/office/drawing/2014/main" id="{32F04B63-F365-4A4D-89BB-CE51E8B96036}"/>
                </a:ext>
              </a:extLst>
            </xdr:cNvPr>
            <xdr:cNvSpPr txBox="1"/>
          </xdr:nvSpPr>
          <xdr:spPr>
            <a:xfrm>
              <a:off x="6318250" y="3276600"/>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a:t>
              </a:r>
              <a:endParaRPr kumimoji="1" lang="ja-JP" altLang="en-US" sz="1600">
                <a:solidFill>
                  <a:srgbClr val="FF0000"/>
                </a:solidFill>
              </a:endParaRPr>
            </a:p>
          </xdr:txBody>
        </xdr:sp>
        <xdr:sp macro="" textlink="">
          <xdr:nvSpPr>
            <xdr:cNvPr id="18" name="テキスト ボックス 17">
              <a:extLst>
                <a:ext uri="{FF2B5EF4-FFF2-40B4-BE49-F238E27FC236}">
                  <a16:creationId xmlns:a16="http://schemas.microsoft.com/office/drawing/2014/main" id="{BA77B54C-643B-D24B-B4AE-2042B9DF164B}"/>
                </a:ext>
              </a:extLst>
            </xdr:cNvPr>
            <xdr:cNvSpPr txBox="1"/>
          </xdr:nvSpPr>
          <xdr:spPr>
            <a:xfrm>
              <a:off x="7740650" y="3317875"/>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(2-2)</a:t>
              </a:r>
              <a:endParaRPr kumimoji="1" lang="ja-JP" altLang="en-US" sz="1600">
                <a:solidFill>
                  <a:srgbClr val="FF0000"/>
                </a:solidFill>
              </a:endParaRPr>
            </a:p>
          </xdr:txBody>
        </xdr:sp>
        <xdr:sp macro="" textlink="">
          <xdr:nvSpPr>
            <xdr:cNvPr id="19" name="テキスト ボックス 18">
              <a:extLst>
                <a:ext uri="{FF2B5EF4-FFF2-40B4-BE49-F238E27FC236}">
                  <a16:creationId xmlns:a16="http://schemas.microsoft.com/office/drawing/2014/main" id="{0C83AA55-D124-884F-9A2A-3D6FD680594E}"/>
                </a:ext>
              </a:extLst>
            </xdr:cNvPr>
            <xdr:cNvSpPr txBox="1"/>
          </xdr:nvSpPr>
          <xdr:spPr>
            <a:xfrm>
              <a:off x="698500" y="3835400"/>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(2-3)</a:t>
              </a:r>
              <a:endParaRPr kumimoji="1" lang="ja-JP" altLang="en-US" sz="1600">
                <a:solidFill>
                  <a:srgbClr val="FF0000"/>
                </a:solidFill>
              </a:endParaRPr>
            </a:p>
          </xdr:txBody>
        </xdr:sp>
        <xdr:sp macro="" textlink="">
          <xdr:nvSpPr>
            <xdr:cNvPr id="20" name="テキスト ボックス 19">
              <a:extLst>
                <a:ext uri="{FF2B5EF4-FFF2-40B4-BE49-F238E27FC236}">
                  <a16:creationId xmlns:a16="http://schemas.microsoft.com/office/drawing/2014/main" id="{D013F3B4-E64C-D940-ABA0-A47BBB1D93B6}"/>
                </a:ext>
              </a:extLst>
            </xdr:cNvPr>
            <xdr:cNvSpPr txBox="1"/>
          </xdr:nvSpPr>
          <xdr:spPr>
            <a:xfrm>
              <a:off x="723900" y="5257800"/>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(2-4)</a:t>
              </a:r>
              <a:endParaRPr kumimoji="1" lang="ja-JP" altLang="en-US" sz="1600">
                <a:solidFill>
                  <a:srgbClr val="FF0000"/>
                </a:solidFill>
              </a:endParaRPr>
            </a:p>
          </xdr:txBody>
        </xdr:sp>
        <xdr:sp macro="" textlink="">
          <xdr:nvSpPr>
            <xdr:cNvPr id="21" name="テキスト ボックス 20">
              <a:extLst>
                <a:ext uri="{FF2B5EF4-FFF2-40B4-BE49-F238E27FC236}">
                  <a16:creationId xmlns:a16="http://schemas.microsoft.com/office/drawing/2014/main" id="{8DC98621-846B-0243-AC87-6234D52BD314}"/>
                </a:ext>
              </a:extLst>
            </xdr:cNvPr>
            <xdr:cNvSpPr txBox="1"/>
          </xdr:nvSpPr>
          <xdr:spPr>
            <a:xfrm>
              <a:off x="698500" y="6883400"/>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(2-5)</a:t>
              </a:r>
              <a:endParaRPr kumimoji="1" lang="ja-JP" altLang="en-US" sz="1600">
                <a:solidFill>
                  <a:srgbClr val="FF0000"/>
                </a:solidFill>
              </a:endParaRPr>
            </a:p>
          </xdr:txBody>
        </xdr:sp>
        <xdr:sp macro="" textlink="">
          <xdr:nvSpPr>
            <xdr:cNvPr id="31" name="テキスト ボックス 30">
              <a:extLst>
                <a:ext uri="{FF2B5EF4-FFF2-40B4-BE49-F238E27FC236}">
                  <a16:creationId xmlns:a16="http://schemas.microsoft.com/office/drawing/2014/main" id="{127C5393-953C-254F-A780-50CCFBB5A243}"/>
                </a:ext>
              </a:extLst>
            </xdr:cNvPr>
            <xdr:cNvSpPr txBox="1"/>
          </xdr:nvSpPr>
          <xdr:spPr>
            <a:xfrm>
              <a:off x="609600" y="7861300"/>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(2-6)</a:t>
              </a:r>
              <a:endParaRPr kumimoji="1" lang="ja-JP" altLang="en-US" sz="1600">
                <a:solidFill>
                  <a:srgbClr val="FF0000"/>
                </a:solidFill>
              </a:endParaRPr>
            </a:p>
          </xdr:txBody>
        </xdr:sp>
        <xdr:sp macro="" textlink="">
          <xdr:nvSpPr>
            <xdr:cNvPr id="33" name="テキスト ボックス 32">
              <a:extLst>
                <a:ext uri="{FF2B5EF4-FFF2-40B4-BE49-F238E27FC236}">
                  <a16:creationId xmlns:a16="http://schemas.microsoft.com/office/drawing/2014/main" id="{5E3FA2A4-C4E4-4240-952A-3ABD6208CCA3}"/>
                </a:ext>
              </a:extLst>
            </xdr:cNvPr>
            <xdr:cNvSpPr txBox="1"/>
          </xdr:nvSpPr>
          <xdr:spPr>
            <a:xfrm>
              <a:off x="5130800" y="7861300"/>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(2-7)</a:t>
              </a:r>
              <a:endParaRPr kumimoji="1" lang="ja-JP" altLang="en-US" sz="1600">
                <a:solidFill>
                  <a:srgbClr val="FF0000"/>
                </a:solidFill>
              </a:endParaRPr>
            </a:p>
          </xdr:txBody>
        </xdr:sp>
        <xdr:sp macro="" textlink="">
          <xdr:nvSpPr>
            <xdr:cNvPr id="36" name="テキスト ボックス 35">
              <a:extLst>
                <a:ext uri="{FF2B5EF4-FFF2-40B4-BE49-F238E27FC236}">
                  <a16:creationId xmlns:a16="http://schemas.microsoft.com/office/drawing/2014/main" id="{D9566490-619E-9E44-BA09-1D77AD55B54C}"/>
                </a:ext>
              </a:extLst>
            </xdr:cNvPr>
            <xdr:cNvSpPr txBox="1"/>
          </xdr:nvSpPr>
          <xdr:spPr>
            <a:xfrm>
              <a:off x="673100" y="8826500"/>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(2-8)</a:t>
              </a:r>
              <a:endParaRPr kumimoji="1" lang="ja-JP" altLang="en-US" sz="1600">
                <a:solidFill>
                  <a:srgbClr val="FF0000"/>
                </a:solidFill>
              </a:endParaRPr>
            </a:p>
          </xdr:txBody>
        </xdr:sp>
        <xdr:sp macro="" textlink="">
          <xdr:nvSpPr>
            <xdr:cNvPr id="37" name="テキスト ボックス 36">
              <a:extLst>
                <a:ext uri="{FF2B5EF4-FFF2-40B4-BE49-F238E27FC236}">
                  <a16:creationId xmlns:a16="http://schemas.microsoft.com/office/drawing/2014/main" id="{8A1E417D-6FE9-F24D-AE24-940DFC794867}"/>
                </a:ext>
              </a:extLst>
            </xdr:cNvPr>
            <xdr:cNvSpPr txBox="1"/>
          </xdr:nvSpPr>
          <xdr:spPr>
            <a:xfrm>
              <a:off x="660400" y="10160000"/>
              <a:ext cx="68429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(2-12)</a:t>
              </a:r>
              <a:endParaRPr kumimoji="1" lang="ja-JP" altLang="en-US" sz="1600">
                <a:solidFill>
                  <a:srgbClr val="FF0000"/>
                </a:solidFill>
              </a:endParaRPr>
            </a:p>
          </xdr:txBody>
        </xdr:sp>
        <xdr:sp macro="" textlink="">
          <xdr:nvSpPr>
            <xdr:cNvPr id="38" name="テキスト ボックス 37">
              <a:extLst>
                <a:ext uri="{FF2B5EF4-FFF2-40B4-BE49-F238E27FC236}">
                  <a16:creationId xmlns:a16="http://schemas.microsoft.com/office/drawing/2014/main" id="{041434D5-D98C-024E-881F-DCD319F12701}"/>
                </a:ext>
              </a:extLst>
            </xdr:cNvPr>
            <xdr:cNvSpPr txBox="1"/>
          </xdr:nvSpPr>
          <xdr:spPr>
            <a:xfrm>
              <a:off x="5130800" y="9525000"/>
              <a:ext cx="68429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(2-11)</a:t>
              </a:r>
              <a:endParaRPr kumimoji="1" lang="ja-JP" altLang="en-US" sz="1600">
                <a:solidFill>
                  <a:srgbClr val="FF0000"/>
                </a:solidFill>
              </a:endParaRPr>
            </a:p>
          </xdr:txBody>
        </xdr:sp>
        <xdr:sp macro="" textlink="">
          <xdr:nvSpPr>
            <xdr:cNvPr id="39" name="テキスト ボックス 38">
              <a:extLst>
                <a:ext uri="{FF2B5EF4-FFF2-40B4-BE49-F238E27FC236}">
                  <a16:creationId xmlns:a16="http://schemas.microsoft.com/office/drawing/2014/main" id="{3A4A4991-F2BC-0342-A132-681B57695EC9}"/>
                </a:ext>
              </a:extLst>
            </xdr:cNvPr>
            <xdr:cNvSpPr txBox="1"/>
          </xdr:nvSpPr>
          <xdr:spPr>
            <a:xfrm>
              <a:off x="685800" y="9537700"/>
              <a:ext cx="68429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(2-10)</a:t>
              </a:r>
              <a:endParaRPr kumimoji="1" lang="ja-JP" altLang="en-US" sz="1600">
                <a:solidFill>
                  <a:srgbClr val="FF0000"/>
                </a:solidFill>
              </a:endParaRPr>
            </a:p>
          </xdr:txBody>
        </xdr:sp>
        <xdr:sp macro="" textlink="">
          <xdr:nvSpPr>
            <xdr:cNvPr id="40" name="テキスト ボックス 39">
              <a:extLst>
                <a:ext uri="{FF2B5EF4-FFF2-40B4-BE49-F238E27FC236}">
                  <a16:creationId xmlns:a16="http://schemas.microsoft.com/office/drawing/2014/main" id="{DFA99BCD-D60F-6E47-8EC3-748164B92AA7}"/>
                </a:ext>
              </a:extLst>
            </xdr:cNvPr>
            <xdr:cNvSpPr txBox="1"/>
          </xdr:nvSpPr>
          <xdr:spPr>
            <a:xfrm>
              <a:off x="5130800" y="8851900"/>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(2-9)</a:t>
              </a:r>
              <a:endParaRPr kumimoji="1" lang="ja-JP" altLang="en-US" sz="1600">
                <a:solidFill>
                  <a:srgbClr val="FF0000"/>
                </a:solidFill>
              </a:endParaRPr>
            </a:p>
          </xdr:txBody>
        </xdr:sp>
        <xdr:sp macro="" textlink="">
          <xdr:nvSpPr>
            <xdr:cNvPr id="41" name="テキスト ボックス 40">
              <a:extLst>
                <a:ext uri="{FF2B5EF4-FFF2-40B4-BE49-F238E27FC236}">
                  <a16:creationId xmlns:a16="http://schemas.microsoft.com/office/drawing/2014/main" id="{9E1F4108-C670-5349-AE02-A2932857D5EF}"/>
                </a:ext>
              </a:extLst>
            </xdr:cNvPr>
            <xdr:cNvSpPr txBox="1"/>
          </xdr:nvSpPr>
          <xdr:spPr>
            <a:xfrm>
              <a:off x="635000" y="10691812"/>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(2-13-1)</a:t>
              </a:r>
              <a:endParaRPr kumimoji="1" lang="ja-JP" altLang="en-US" sz="1600">
                <a:solidFill>
                  <a:srgbClr val="FF0000"/>
                </a:solidFill>
              </a:endParaRPr>
            </a:p>
          </xdr:txBody>
        </xdr:sp>
        <xdr:sp macro="" textlink="">
          <xdr:nvSpPr>
            <xdr:cNvPr id="42" name="テキスト ボックス 41">
              <a:extLst>
                <a:ext uri="{FF2B5EF4-FFF2-40B4-BE49-F238E27FC236}">
                  <a16:creationId xmlns:a16="http://schemas.microsoft.com/office/drawing/2014/main" id="{8B4D105A-26EA-884C-88FF-08396C522F39}"/>
                </a:ext>
              </a:extLst>
            </xdr:cNvPr>
            <xdr:cNvSpPr txBox="1"/>
          </xdr:nvSpPr>
          <xdr:spPr>
            <a:xfrm>
              <a:off x="5156200" y="10704512"/>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(2-14-1)</a:t>
              </a:r>
              <a:endParaRPr kumimoji="1" lang="ja-JP" altLang="en-US" sz="1600">
                <a:solidFill>
                  <a:srgbClr val="FF0000"/>
                </a:solidFill>
              </a:endParaRPr>
            </a:p>
          </xdr:txBody>
        </xdr:sp>
        <xdr:sp macro="" textlink="">
          <xdr:nvSpPr>
            <xdr:cNvPr id="43" name="テキスト ボックス 42">
              <a:extLst>
                <a:ext uri="{FF2B5EF4-FFF2-40B4-BE49-F238E27FC236}">
                  <a16:creationId xmlns:a16="http://schemas.microsoft.com/office/drawing/2014/main" id="{82CA6F0E-A4FE-F041-B9B6-998E9FE17D25}"/>
                </a:ext>
              </a:extLst>
            </xdr:cNvPr>
            <xdr:cNvSpPr txBox="1"/>
          </xdr:nvSpPr>
          <xdr:spPr>
            <a:xfrm>
              <a:off x="2730500" y="10653712"/>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(2-13-2)</a:t>
              </a:r>
              <a:endParaRPr kumimoji="1" lang="ja-JP" altLang="en-US" sz="1600">
                <a:solidFill>
                  <a:srgbClr val="FF0000"/>
                </a:solidFill>
              </a:endParaRPr>
            </a:p>
          </xdr:txBody>
        </xdr:sp>
        <xdr:sp macro="" textlink="">
          <xdr:nvSpPr>
            <xdr:cNvPr id="45" name="テキスト ボックス 44">
              <a:extLst>
                <a:ext uri="{FF2B5EF4-FFF2-40B4-BE49-F238E27FC236}">
                  <a16:creationId xmlns:a16="http://schemas.microsoft.com/office/drawing/2014/main" id="{9F16EEDD-2A08-4E40-911A-B3C2461B7ED8}"/>
                </a:ext>
              </a:extLst>
            </xdr:cNvPr>
            <xdr:cNvSpPr txBox="1"/>
          </xdr:nvSpPr>
          <xdr:spPr>
            <a:xfrm>
              <a:off x="7099300" y="10666412"/>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(2-14-2)</a:t>
              </a:r>
              <a:endParaRPr kumimoji="1" lang="ja-JP" altLang="en-US" sz="1600">
                <a:solidFill>
                  <a:srgbClr val="FF0000"/>
                </a:solidFill>
              </a:endParaRPr>
            </a:p>
          </xdr:txBody>
        </xdr:sp>
        <xdr:sp macro="" textlink="">
          <xdr:nvSpPr>
            <xdr:cNvPr id="46" name="テキスト ボックス 45">
              <a:extLst>
                <a:ext uri="{FF2B5EF4-FFF2-40B4-BE49-F238E27FC236}">
                  <a16:creationId xmlns:a16="http://schemas.microsoft.com/office/drawing/2014/main" id="{BD138E81-2B6E-DD4C-BE94-74D26863FCB7}"/>
                </a:ext>
              </a:extLst>
            </xdr:cNvPr>
            <xdr:cNvSpPr txBox="1"/>
          </xdr:nvSpPr>
          <xdr:spPr>
            <a:xfrm>
              <a:off x="965200" y="11428412"/>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(2-13-3)</a:t>
              </a:r>
              <a:endParaRPr kumimoji="1" lang="ja-JP" altLang="en-US" sz="1600">
                <a:solidFill>
                  <a:srgbClr val="FF0000"/>
                </a:solidFill>
              </a:endParaRPr>
            </a:p>
          </xdr:txBody>
        </xdr:sp>
        <xdr:sp macro="" textlink="">
          <xdr:nvSpPr>
            <xdr:cNvPr id="47" name="テキスト ボックス 46">
              <a:extLst>
                <a:ext uri="{FF2B5EF4-FFF2-40B4-BE49-F238E27FC236}">
                  <a16:creationId xmlns:a16="http://schemas.microsoft.com/office/drawing/2014/main" id="{254EDF03-A4B4-B140-B8BA-EBC1C80A336A}"/>
                </a:ext>
              </a:extLst>
            </xdr:cNvPr>
            <xdr:cNvSpPr txBox="1"/>
          </xdr:nvSpPr>
          <xdr:spPr>
            <a:xfrm>
              <a:off x="2603500" y="11428412"/>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(2-13-4)</a:t>
              </a:r>
              <a:endParaRPr kumimoji="1" lang="ja-JP" altLang="en-US" sz="1600">
                <a:solidFill>
                  <a:srgbClr val="FF0000"/>
                </a:solidFill>
              </a:endParaRPr>
            </a:p>
          </xdr:txBody>
        </xdr:sp>
        <xdr:sp macro="" textlink="">
          <xdr:nvSpPr>
            <xdr:cNvPr id="48" name="テキスト ボックス 47">
              <a:extLst>
                <a:ext uri="{FF2B5EF4-FFF2-40B4-BE49-F238E27FC236}">
                  <a16:creationId xmlns:a16="http://schemas.microsoft.com/office/drawing/2014/main" id="{FE45ADE8-DFAD-5643-8776-34ACF7160FA4}"/>
                </a:ext>
              </a:extLst>
            </xdr:cNvPr>
            <xdr:cNvSpPr txBox="1"/>
          </xdr:nvSpPr>
          <xdr:spPr>
            <a:xfrm>
              <a:off x="5499100" y="11377612"/>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(2-14-3)</a:t>
              </a:r>
              <a:endParaRPr kumimoji="1" lang="ja-JP" altLang="en-US" sz="1600">
                <a:solidFill>
                  <a:srgbClr val="FF0000"/>
                </a:solidFill>
              </a:endParaRPr>
            </a:p>
          </xdr:txBody>
        </xdr:sp>
        <xdr:sp macro="" textlink="">
          <xdr:nvSpPr>
            <xdr:cNvPr id="49" name="テキスト ボックス 48">
              <a:extLst>
                <a:ext uri="{FF2B5EF4-FFF2-40B4-BE49-F238E27FC236}">
                  <a16:creationId xmlns:a16="http://schemas.microsoft.com/office/drawing/2014/main" id="{DF05360B-E5EC-AA44-9D3E-16EA2551B482}"/>
                </a:ext>
              </a:extLst>
            </xdr:cNvPr>
            <xdr:cNvSpPr txBox="1"/>
          </xdr:nvSpPr>
          <xdr:spPr>
            <a:xfrm>
              <a:off x="7023100" y="11377612"/>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(2-14-4)</a:t>
              </a:r>
              <a:endParaRPr kumimoji="1" lang="ja-JP" altLang="en-US" sz="1600">
                <a:solidFill>
                  <a:srgbClr val="FF0000"/>
                </a:solidFill>
              </a:endParaRPr>
            </a:p>
          </xdr:txBody>
        </xdr:sp>
        <xdr:sp macro="" textlink="">
          <xdr:nvSpPr>
            <xdr:cNvPr id="52" name="テキスト ボックス 51">
              <a:extLst>
                <a:ext uri="{FF2B5EF4-FFF2-40B4-BE49-F238E27FC236}">
                  <a16:creationId xmlns:a16="http://schemas.microsoft.com/office/drawing/2014/main" id="{96861524-07B4-D241-B687-6B516B9CC81C}"/>
                </a:ext>
              </a:extLst>
            </xdr:cNvPr>
            <xdr:cNvSpPr txBox="1"/>
          </xdr:nvSpPr>
          <xdr:spPr>
            <a:xfrm>
              <a:off x="4664075" y="11904662"/>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(2-14-5)</a:t>
              </a:r>
              <a:endParaRPr kumimoji="1" lang="ja-JP" altLang="en-US" sz="1600">
                <a:solidFill>
                  <a:srgbClr val="FF0000"/>
                </a:solidFill>
              </a:endParaRPr>
            </a:p>
          </xdr:txBody>
        </xdr:sp>
        <xdr:sp macro="" textlink="">
          <xdr:nvSpPr>
            <xdr:cNvPr id="58" name="テキスト ボックス 57">
              <a:extLst>
                <a:ext uri="{FF2B5EF4-FFF2-40B4-BE49-F238E27FC236}">
                  <a16:creationId xmlns:a16="http://schemas.microsoft.com/office/drawing/2014/main" id="{A200F117-3F96-224C-BDFB-03351397B1FB}"/>
                </a:ext>
              </a:extLst>
            </xdr:cNvPr>
            <xdr:cNvSpPr txBox="1"/>
          </xdr:nvSpPr>
          <xdr:spPr>
            <a:xfrm>
              <a:off x="622300" y="12215812"/>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(2-15-1)</a:t>
              </a:r>
              <a:endParaRPr kumimoji="1" lang="ja-JP" altLang="en-US" sz="1600">
                <a:solidFill>
                  <a:srgbClr val="FF0000"/>
                </a:solidFill>
              </a:endParaRPr>
            </a:p>
          </xdr:txBody>
        </xdr:sp>
        <xdr:sp macro="" textlink="">
          <xdr:nvSpPr>
            <xdr:cNvPr id="59" name="テキスト ボックス 58">
              <a:extLst>
                <a:ext uri="{FF2B5EF4-FFF2-40B4-BE49-F238E27FC236}">
                  <a16:creationId xmlns:a16="http://schemas.microsoft.com/office/drawing/2014/main" id="{76AAA04F-BD29-684D-86A0-9195ECC485D2}"/>
                </a:ext>
              </a:extLst>
            </xdr:cNvPr>
            <xdr:cNvSpPr txBox="1"/>
          </xdr:nvSpPr>
          <xdr:spPr>
            <a:xfrm>
              <a:off x="2705100" y="12177712"/>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(2-15-2)</a:t>
              </a:r>
              <a:endParaRPr kumimoji="1" lang="ja-JP" altLang="en-US" sz="1600">
                <a:solidFill>
                  <a:srgbClr val="FF0000"/>
                </a:solidFill>
              </a:endParaRPr>
            </a:p>
          </xdr:txBody>
        </xdr:sp>
        <xdr:sp macro="" textlink="">
          <xdr:nvSpPr>
            <xdr:cNvPr id="60" name="テキスト ボックス 59">
              <a:extLst>
                <a:ext uri="{FF2B5EF4-FFF2-40B4-BE49-F238E27FC236}">
                  <a16:creationId xmlns:a16="http://schemas.microsoft.com/office/drawing/2014/main" id="{4CC7E50E-BC3D-2F41-8A18-572AAC086ADD}"/>
                </a:ext>
              </a:extLst>
            </xdr:cNvPr>
            <xdr:cNvSpPr txBox="1"/>
          </xdr:nvSpPr>
          <xdr:spPr>
            <a:xfrm>
              <a:off x="914400" y="12927012"/>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(2-15-3)</a:t>
              </a:r>
              <a:endParaRPr kumimoji="1" lang="ja-JP" altLang="en-US" sz="1600">
                <a:solidFill>
                  <a:srgbClr val="FF0000"/>
                </a:solidFill>
              </a:endParaRPr>
            </a:p>
          </xdr:txBody>
        </xdr:sp>
        <xdr:sp macro="" textlink="">
          <xdr:nvSpPr>
            <xdr:cNvPr id="61" name="テキスト ボックス 60">
              <a:extLst>
                <a:ext uri="{FF2B5EF4-FFF2-40B4-BE49-F238E27FC236}">
                  <a16:creationId xmlns:a16="http://schemas.microsoft.com/office/drawing/2014/main" id="{BDEDBCE8-B372-D846-8432-B27C2FA08C6D}"/>
                </a:ext>
              </a:extLst>
            </xdr:cNvPr>
            <xdr:cNvSpPr txBox="1"/>
          </xdr:nvSpPr>
          <xdr:spPr>
            <a:xfrm>
              <a:off x="2552700" y="12927012"/>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(2-15-4)</a:t>
              </a:r>
              <a:endParaRPr kumimoji="1" lang="ja-JP" altLang="en-US" sz="1600">
                <a:solidFill>
                  <a:srgbClr val="FF0000"/>
                </a:solidFill>
              </a:endParaRPr>
            </a:p>
          </xdr:txBody>
        </xdr:sp>
        <xdr:sp macro="" textlink="">
          <xdr:nvSpPr>
            <xdr:cNvPr id="62" name="テキスト ボックス 61">
              <a:extLst>
                <a:ext uri="{FF2B5EF4-FFF2-40B4-BE49-F238E27FC236}">
                  <a16:creationId xmlns:a16="http://schemas.microsoft.com/office/drawing/2014/main" id="{78F6CFFB-AEA5-E34C-8E50-6AE4B11FAAFB}"/>
                </a:ext>
              </a:extLst>
            </xdr:cNvPr>
            <xdr:cNvSpPr txBox="1"/>
          </xdr:nvSpPr>
          <xdr:spPr>
            <a:xfrm>
              <a:off x="342900" y="13403262"/>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(2-15-5)</a:t>
              </a:r>
              <a:endParaRPr kumimoji="1" lang="ja-JP" altLang="en-US" sz="1600">
                <a:solidFill>
                  <a:srgbClr val="FF0000"/>
                </a:solidFill>
              </a:endParaRPr>
            </a:p>
          </xdr:txBody>
        </xdr:sp>
        <xdr:sp macro="" textlink="">
          <xdr:nvSpPr>
            <xdr:cNvPr id="63" name="テキスト ボックス 62">
              <a:extLst>
                <a:ext uri="{FF2B5EF4-FFF2-40B4-BE49-F238E27FC236}">
                  <a16:creationId xmlns:a16="http://schemas.microsoft.com/office/drawing/2014/main" id="{0429661C-237C-4B43-A434-F16BEAAF490B}"/>
                </a:ext>
              </a:extLst>
            </xdr:cNvPr>
            <xdr:cNvSpPr txBox="1"/>
          </xdr:nvSpPr>
          <xdr:spPr>
            <a:xfrm>
              <a:off x="5143500" y="12203112"/>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(2-16-1)</a:t>
              </a:r>
              <a:endParaRPr kumimoji="1" lang="ja-JP" altLang="en-US" sz="1600">
                <a:solidFill>
                  <a:srgbClr val="FF0000"/>
                </a:solidFill>
              </a:endParaRPr>
            </a:p>
          </xdr:txBody>
        </xdr:sp>
        <xdr:sp macro="" textlink="">
          <xdr:nvSpPr>
            <xdr:cNvPr id="64" name="テキスト ボックス 63">
              <a:extLst>
                <a:ext uri="{FF2B5EF4-FFF2-40B4-BE49-F238E27FC236}">
                  <a16:creationId xmlns:a16="http://schemas.microsoft.com/office/drawing/2014/main" id="{57CCEC53-10E7-FF42-A5B2-F4CD6640B9C0}"/>
                </a:ext>
              </a:extLst>
            </xdr:cNvPr>
            <xdr:cNvSpPr txBox="1"/>
          </xdr:nvSpPr>
          <xdr:spPr>
            <a:xfrm>
              <a:off x="7089775" y="12190412"/>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(2-16-2)</a:t>
              </a:r>
              <a:endParaRPr kumimoji="1" lang="ja-JP" altLang="en-US" sz="1600">
                <a:solidFill>
                  <a:srgbClr val="FF0000"/>
                </a:solidFill>
              </a:endParaRPr>
            </a:p>
          </xdr:txBody>
        </xdr:sp>
        <xdr:sp macro="" textlink="">
          <xdr:nvSpPr>
            <xdr:cNvPr id="66" name="テキスト ボックス 65">
              <a:extLst>
                <a:ext uri="{FF2B5EF4-FFF2-40B4-BE49-F238E27FC236}">
                  <a16:creationId xmlns:a16="http://schemas.microsoft.com/office/drawing/2014/main" id="{A19CCBA3-4C57-2941-9142-FBA392F750CF}"/>
                </a:ext>
              </a:extLst>
            </xdr:cNvPr>
            <xdr:cNvSpPr txBox="1"/>
          </xdr:nvSpPr>
          <xdr:spPr>
            <a:xfrm>
              <a:off x="5342468" y="12877270"/>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(2-16-3)</a:t>
              </a:r>
              <a:endParaRPr kumimoji="1" lang="ja-JP" altLang="en-US" sz="1600">
                <a:solidFill>
                  <a:srgbClr val="FF0000"/>
                </a:solidFill>
              </a:endParaRPr>
            </a:p>
          </xdr:txBody>
        </xdr:sp>
        <xdr:sp macro="" textlink="">
          <xdr:nvSpPr>
            <xdr:cNvPr id="67" name="テキスト ボックス 66">
              <a:extLst>
                <a:ext uri="{FF2B5EF4-FFF2-40B4-BE49-F238E27FC236}">
                  <a16:creationId xmlns:a16="http://schemas.microsoft.com/office/drawing/2014/main" id="{EBDB0BA0-2CB9-DC40-9A59-888086DBD4DE}"/>
                </a:ext>
              </a:extLst>
            </xdr:cNvPr>
            <xdr:cNvSpPr txBox="1"/>
          </xdr:nvSpPr>
          <xdr:spPr>
            <a:xfrm>
              <a:off x="6941608" y="12880445"/>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(2-16-4)</a:t>
              </a:r>
              <a:endParaRPr kumimoji="1" lang="ja-JP" altLang="en-US" sz="1600">
                <a:solidFill>
                  <a:srgbClr val="FF0000"/>
                </a:solidFill>
              </a:endParaRPr>
            </a:p>
          </xdr:txBody>
        </xdr:sp>
        <xdr:sp macro="" textlink="">
          <xdr:nvSpPr>
            <xdr:cNvPr id="68" name="テキスト ボックス 67">
              <a:extLst>
                <a:ext uri="{FF2B5EF4-FFF2-40B4-BE49-F238E27FC236}">
                  <a16:creationId xmlns:a16="http://schemas.microsoft.com/office/drawing/2014/main" id="{7DD34E7E-79CB-6F42-96D6-F94716227020}"/>
                </a:ext>
              </a:extLst>
            </xdr:cNvPr>
            <xdr:cNvSpPr txBox="1"/>
          </xdr:nvSpPr>
          <xdr:spPr>
            <a:xfrm>
              <a:off x="4617508" y="13439245"/>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(2-16-5)</a:t>
              </a:r>
              <a:endParaRPr kumimoji="1" lang="ja-JP" altLang="en-US" sz="1600">
                <a:solidFill>
                  <a:srgbClr val="FF0000"/>
                </a:solidFill>
              </a:endParaRPr>
            </a:p>
          </xdr:txBody>
        </xdr:sp>
        <xdr:sp macro="" textlink="">
          <xdr:nvSpPr>
            <xdr:cNvPr id="69" name="テキスト ボックス 68">
              <a:extLst>
                <a:ext uri="{FF2B5EF4-FFF2-40B4-BE49-F238E27FC236}">
                  <a16:creationId xmlns:a16="http://schemas.microsoft.com/office/drawing/2014/main" id="{39415AD9-A5B6-8243-866B-9E9B9E5BEC5E}"/>
                </a:ext>
              </a:extLst>
            </xdr:cNvPr>
            <xdr:cNvSpPr txBox="1"/>
          </xdr:nvSpPr>
          <xdr:spPr>
            <a:xfrm>
              <a:off x="537634" y="13733462"/>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(2-17-1)</a:t>
              </a:r>
              <a:endParaRPr kumimoji="1" lang="ja-JP" altLang="en-US" sz="1600">
                <a:solidFill>
                  <a:srgbClr val="FF0000"/>
                </a:solidFill>
              </a:endParaRPr>
            </a:p>
          </xdr:txBody>
        </xdr:sp>
        <xdr:sp macro="" textlink="">
          <xdr:nvSpPr>
            <xdr:cNvPr id="70" name="テキスト ボックス 69">
              <a:extLst>
                <a:ext uri="{FF2B5EF4-FFF2-40B4-BE49-F238E27FC236}">
                  <a16:creationId xmlns:a16="http://schemas.microsoft.com/office/drawing/2014/main" id="{91656CC8-29B6-1C48-83A2-DA7B5A29E9A1}"/>
                </a:ext>
              </a:extLst>
            </xdr:cNvPr>
            <xdr:cNvSpPr txBox="1"/>
          </xdr:nvSpPr>
          <xdr:spPr>
            <a:xfrm>
              <a:off x="2656417" y="13722879"/>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(2-17-2)</a:t>
              </a:r>
              <a:endParaRPr kumimoji="1" lang="ja-JP" altLang="en-US" sz="1600">
                <a:solidFill>
                  <a:srgbClr val="FF0000"/>
                </a:solidFill>
              </a:endParaRPr>
            </a:p>
          </xdr:txBody>
        </xdr:sp>
        <xdr:sp macro="" textlink="">
          <xdr:nvSpPr>
            <xdr:cNvPr id="71" name="テキスト ボックス 70">
              <a:extLst>
                <a:ext uri="{FF2B5EF4-FFF2-40B4-BE49-F238E27FC236}">
                  <a16:creationId xmlns:a16="http://schemas.microsoft.com/office/drawing/2014/main" id="{A3123CF3-3DB4-6848-8AB7-130EA0C83C00}"/>
                </a:ext>
              </a:extLst>
            </xdr:cNvPr>
            <xdr:cNvSpPr txBox="1"/>
          </xdr:nvSpPr>
          <xdr:spPr>
            <a:xfrm>
              <a:off x="766234" y="14395979"/>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(2-17-3)</a:t>
              </a:r>
              <a:endParaRPr kumimoji="1" lang="ja-JP" altLang="en-US" sz="1600">
                <a:solidFill>
                  <a:srgbClr val="FF0000"/>
                </a:solidFill>
              </a:endParaRPr>
            </a:p>
          </xdr:txBody>
        </xdr:sp>
        <xdr:sp macro="" textlink="">
          <xdr:nvSpPr>
            <xdr:cNvPr id="72" name="テキスト ボックス 71">
              <a:extLst>
                <a:ext uri="{FF2B5EF4-FFF2-40B4-BE49-F238E27FC236}">
                  <a16:creationId xmlns:a16="http://schemas.microsoft.com/office/drawing/2014/main" id="{78332B7C-F153-BD41-B189-F26E84C2A66C}"/>
                </a:ext>
              </a:extLst>
            </xdr:cNvPr>
            <xdr:cNvSpPr txBox="1"/>
          </xdr:nvSpPr>
          <xdr:spPr>
            <a:xfrm>
              <a:off x="2559050" y="14385396"/>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(2-17-4)</a:t>
              </a:r>
              <a:endParaRPr kumimoji="1" lang="ja-JP" altLang="en-US" sz="1600">
                <a:solidFill>
                  <a:srgbClr val="FF0000"/>
                </a:solidFill>
              </a:endParaRPr>
            </a:p>
          </xdr:txBody>
        </xdr:sp>
        <xdr:sp macro="" textlink="">
          <xdr:nvSpPr>
            <xdr:cNvPr id="73" name="テキスト ボックス 72">
              <a:extLst>
                <a:ext uri="{FF2B5EF4-FFF2-40B4-BE49-F238E27FC236}">
                  <a16:creationId xmlns:a16="http://schemas.microsoft.com/office/drawing/2014/main" id="{2C39327D-339C-0F41-9C8C-5E3EBA825D9D}"/>
                </a:ext>
              </a:extLst>
            </xdr:cNvPr>
            <xdr:cNvSpPr txBox="1"/>
          </xdr:nvSpPr>
          <xdr:spPr>
            <a:xfrm>
              <a:off x="383117" y="14942078"/>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(2-17-5)</a:t>
              </a:r>
              <a:endParaRPr kumimoji="1" lang="ja-JP" altLang="en-US" sz="1600">
                <a:solidFill>
                  <a:srgbClr val="FF0000"/>
                </a:solidFill>
              </a:endParaRPr>
            </a:p>
          </xdr:txBody>
        </xdr:sp>
        <xdr:sp macro="" textlink="">
          <xdr:nvSpPr>
            <xdr:cNvPr id="74" name="テキスト ボックス 73">
              <a:extLst>
                <a:ext uri="{FF2B5EF4-FFF2-40B4-BE49-F238E27FC236}">
                  <a16:creationId xmlns:a16="http://schemas.microsoft.com/office/drawing/2014/main" id="{DF131BB8-054A-9A4B-9911-EF371F0EFF41}"/>
                </a:ext>
              </a:extLst>
            </xdr:cNvPr>
            <xdr:cNvSpPr txBox="1"/>
          </xdr:nvSpPr>
          <xdr:spPr>
            <a:xfrm>
              <a:off x="5182658" y="13760978"/>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(2-18-1)</a:t>
              </a:r>
              <a:endParaRPr kumimoji="1" lang="ja-JP" altLang="en-US" sz="1600">
                <a:solidFill>
                  <a:srgbClr val="FF0000"/>
                </a:solidFill>
              </a:endParaRPr>
            </a:p>
          </xdr:txBody>
        </xdr:sp>
        <xdr:sp macro="" textlink="">
          <xdr:nvSpPr>
            <xdr:cNvPr id="75" name="テキスト ボックス 74">
              <a:extLst>
                <a:ext uri="{FF2B5EF4-FFF2-40B4-BE49-F238E27FC236}">
                  <a16:creationId xmlns:a16="http://schemas.microsoft.com/office/drawing/2014/main" id="{1E6A897D-3825-444B-94F4-0329505EFBA2}"/>
                </a:ext>
              </a:extLst>
            </xdr:cNvPr>
            <xdr:cNvSpPr txBox="1"/>
          </xdr:nvSpPr>
          <xdr:spPr>
            <a:xfrm>
              <a:off x="7126816" y="13754629"/>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(2-18-2)</a:t>
              </a:r>
              <a:endParaRPr kumimoji="1" lang="ja-JP" altLang="en-US" sz="1600">
                <a:solidFill>
                  <a:srgbClr val="FF0000"/>
                </a:solidFill>
              </a:endParaRPr>
            </a:p>
          </xdr:txBody>
        </xdr:sp>
        <xdr:sp macro="" textlink="">
          <xdr:nvSpPr>
            <xdr:cNvPr id="76" name="テキスト ボックス 75">
              <a:extLst>
                <a:ext uri="{FF2B5EF4-FFF2-40B4-BE49-F238E27FC236}">
                  <a16:creationId xmlns:a16="http://schemas.microsoft.com/office/drawing/2014/main" id="{D2B6C962-1E37-8C42-AF9D-E5610FE2397C}"/>
                </a:ext>
              </a:extLst>
            </xdr:cNvPr>
            <xdr:cNvSpPr txBox="1"/>
          </xdr:nvSpPr>
          <xdr:spPr>
            <a:xfrm>
              <a:off x="5312834" y="14403387"/>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(2-18-3)</a:t>
              </a:r>
              <a:endParaRPr kumimoji="1" lang="ja-JP" altLang="en-US" sz="1600">
                <a:solidFill>
                  <a:srgbClr val="FF0000"/>
                </a:solidFill>
              </a:endParaRPr>
            </a:p>
          </xdr:txBody>
        </xdr:sp>
        <xdr:sp macro="" textlink="">
          <xdr:nvSpPr>
            <xdr:cNvPr id="77" name="テキスト ボックス 76">
              <a:extLst>
                <a:ext uri="{FF2B5EF4-FFF2-40B4-BE49-F238E27FC236}">
                  <a16:creationId xmlns:a16="http://schemas.microsoft.com/office/drawing/2014/main" id="{89557C46-633F-084F-ABF3-5ED55DE431F9}"/>
                </a:ext>
              </a:extLst>
            </xdr:cNvPr>
            <xdr:cNvSpPr txBox="1"/>
          </xdr:nvSpPr>
          <xdr:spPr>
            <a:xfrm>
              <a:off x="6886575" y="14389629"/>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(2-18-4)</a:t>
              </a:r>
              <a:endParaRPr kumimoji="1" lang="ja-JP" altLang="en-US" sz="1600">
                <a:solidFill>
                  <a:srgbClr val="FF0000"/>
                </a:solidFill>
              </a:endParaRPr>
            </a:p>
          </xdr:txBody>
        </xdr:sp>
        <xdr:sp macro="" textlink="">
          <xdr:nvSpPr>
            <xdr:cNvPr id="78" name="テキスト ボックス 77">
              <a:extLst>
                <a:ext uri="{FF2B5EF4-FFF2-40B4-BE49-F238E27FC236}">
                  <a16:creationId xmlns:a16="http://schemas.microsoft.com/office/drawing/2014/main" id="{867E7949-9FB4-E642-8C59-076E7F2C9374}"/>
                </a:ext>
              </a:extLst>
            </xdr:cNvPr>
            <xdr:cNvSpPr txBox="1"/>
          </xdr:nvSpPr>
          <xdr:spPr>
            <a:xfrm>
              <a:off x="4641849" y="14953720"/>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(2-18-5)</a:t>
              </a:r>
              <a:endParaRPr kumimoji="1" lang="ja-JP" altLang="en-US" sz="1600">
                <a:solidFill>
                  <a:srgbClr val="FF0000"/>
                </a:solidFill>
              </a:endParaRPr>
            </a:p>
          </xdr:txBody>
        </xdr:sp>
        <xdr:sp macro="" textlink="">
          <xdr:nvSpPr>
            <xdr:cNvPr id="79" name="テキスト ボックス 78">
              <a:extLst>
                <a:ext uri="{FF2B5EF4-FFF2-40B4-BE49-F238E27FC236}">
                  <a16:creationId xmlns:a16="http://schemas.microsoft.com/office/drawing/2014/main" id="{4AC33B13-CEE9-2B48-A766-0D5AF17DC4C7}"/>
                </a:ext>
              </a:extLst>
            </xdr:cNvPr>
            <xdr:cNvSpPr txBox="1"/>
          </xdr:nvSpPr>
          <xdr:spPr>
            <a:xfrm>
              <a:off x="1148291" y="15218304"/>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(2-19-1)</a:t>
              </a:r>
              <a:endParaRPr kumimoji="1" lang="ja-JP" altLang="en-US" sz="1600">
                <a:solidFill>
                  <a:srgbClr val="FF0000"/>
                </a:solidFill>
              </a:endParaRPr>
            </a:p>
          </xdr:txBody>
        </xdr:sp>
        <xdr:sp macro="" textlink="">
          <xdr:nvSpPr>
            <xdr:cNvPr id="80" name="テキスト ボックス 79">
              <a:extLst>
                <a:ext uri="{FF2B5EF4-FFF2-40B4-BE49-F238E27FC236}">
                  <a16:creationId xmlns:a16="http://schemas.microsoft.com/office/drawing/2014/main" id="{600B3F5D-1431-CC48-9CA2-9F837058332D}"/>
                </a:ext>
              </a:extLst>
            </xdr:cNvPr>
            <xdr:cNvSpPr txBox="1"/>
          </xdr:nvSpPr>
          <xdr:spPr>
            <a:xfrm>
              <a:off x="2774950" y="15323078"/>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(2-19-2)</a:t>
              </a:r>
              <a:endParaRPr kumimoji="1" lang="ja-JP" altLang="en-US" sz="1600">
                <a:solidFill>
                  <a:srgbClr val="FF0000"/>
                </a:solidFill>
              </a:endParaRPr>
            </a:p>
          </xdr:txBody>
        </xdr:sp>
        <xdr:sp macro="" textlink="">
          <xdr:nvSpPr>
            <xdr:cNvPr id="81" name="テキスト ボックス 80">
              <a:extLst>
                <a:ext uri="{FF2B5EF4-FFF2-40B4-BE49-F238E27FC236}">
                  <a16:creationId xmlns:a16="http://schemas.microsoft.com/office/drawing/2014/main" id="{E2672520-1072-254D-A146-E4005DD130F2}"/>
                </a:ext>
              </a:extLst>
            </xdr:cNvPr>
            <xdr:cNvSpPr txBox="1"/>
          </xdr:nvSpPr>
          <xdr:spPr>
            <a:xfrm>
              <a:off x="1010708" y="15946437"/>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(2-19-3)</a:t>
              </a:r>
              <a:endParaRPr kumimoji="1" lang="ja-JP" altLang="en-US" sz="1600">
                <a:solidFill>
                  <a:srgbClr val="FF0000"/>
                </a:solidFill>
              </a:endParaRPr>
            </a:p>
          </xdr:txBody>
        </xdr:sp>
        <xdr:sp macro="" textlink="">
          <xdr:nvSpPr>
            <xdr:cNvPr id="82" name="テキスト ボックス 81">
              <a:extLst>
                <a:ext uri="{FF2B5EF4-FFF2-40B4-BE49-F238E27FC236}">
                  <a16:creationId xmlns:a16="http://schemas.microsoft.com/office/drawing/2014/main" id="{C4F91094-7DB8-BA41-9A6E-202393286EE3}"/>
                </a:ext>
              </a:extLst>
            </xdr:cNvPr>
            <xdr:cNvSpPr txBox="1"/>
          </xdr:nvSpPr>
          <xdr:spPr>
            <a:xfrm>
              <a:off x="2614084" y="15945379"/>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(2-19-4)</a:t>
              </a:r>
              <a:endParaRPr kumimoji="1" lang="ja-JP" altLang="en-US" sz="1600">
                <a:solidFill>
                  <a:srgbClr val="FF0000"/>
                </a:solidFill>
              </a:endParaRPr>
            </a:p>
          </xdr:txBody>
        </xdr:sp>
        <xdr:sp macro="" textlink="">
          <xdr:nvSpPr>
            <xdr:cNvPr id="83" name="テキスト ボックス 82">
              <a:extLst>
                <a:ext uri="{FF2B5EF4-FFF2-40B4-BE49-F238E27FC236}">
                  <a16:creationId xmlns:a16="http://schemas.microsoft.com/office/drawing/2014/main" id="{5DD279DB-1B12-D04B-B421-99782C24A2CD}"/>
                </a:ext>
              </a:extLst>
            </xdr:cNvPr>
            <xdr:cNvSpPr txBox="1"/>
          </xdr:nvSpPr>
          <xdr:spPr>
            <a:xfrm>
              <a:off x="466725" y="16455495"/>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(2-19-5)</a:t>
              </a:r>
              <a:endParaRPr kumimoji="1" lang="ja-JP" altLang="en-US" sz="1600">
                <a:solidFill>
                  <a:srgbClr val="FF0000"/>
                </a:solidFill>
              </a:endParaRPr>
            </a:p>
          </xdr:txBody>
        </xdr:sp>
        <xdr:sp macro="" textlink="">
          <xdr:nvSpPr>
            <xdr:cNvPr id="84" name="テキスト ボックス 83">
              <a:extLst>
                <a:ext uri="{FF2B5EF4-FFF2-40B4-BE49-F238E27FC236}">
                  <a16:creationId xmlns:a16="http://schemas.microsoft.com/office/drawing/2014/main" id="{92AE05DF-544C-874A-9F64-EEA31A2A11A7}"/>
                </a:ext>
              </a:extLst>
            </xdr:cNvPr>
            <xdr:cNvSpPr txBox="1"/>
          </xdr:nvSpPr>
          <xdr:spPr>
            <a:xfrm>
              <a:off x="5183717" y="15306145"/>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(2-20-1)</a:t>
              </a:r>
              <a:endParaRPr kumimoji="1" lang="ja-JP" altLang="en-US" sz="1600">
                <a:solidFill>
                  <a:srgbClr val="FF0000"/>
                </a:solidFill>
              </a:endParaRPr>
            </a:p>
          </xdr:txBody>
        </xdr:sp>
        <xdr:sp macro="" textlink="">
          <xdr:nvSpPr>
            <xdr:cNvPr id="85" name="テキスト ボックス 84">
              <a:extLst>
                <a:ext uri="{FF2B5EF4-FFF2-40B4-BE49-F238E27FC236}">
                  <a16:creationId xmlns:a16="http://schemas.microsoft.com/office/drawing/2014/main" id="{79117F80-8203-514F-BB7B-ABC1E2F8A374}"/>
                </a:ext>
              </a:extLst>
            </xdr:cNvPr>
            <xdr:cNvSpPr txBox="1"/>
          </xdr:nvSpPr>
          <xdr:spPr>
            <a:xfrm>
              <a:off x="7160683" y="15310378"/>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(2-20-2)</a:t>
              </a:r>
              <a:endParaRPr kumimoji="1" lang="ja-JP" altLang="en-US" sz="1600">
                <a:solidFill>
                  <a:srgbClr val="FF0000"/>
                </a:solidFill>
              </a:endParaRPr>
            </a:p>
          </xdr:txBody>
        </xdr:sp>
        <xdr:sp macro="" textlink="">
          <xdr:nvSpPr>
            <xdr:cNvPr id="86" name="テキスト ボックス 85">
              <a:extLst>
                <a:ext uri="{FF2B5EF4-FFF2-40B4-BE49-F238E27FC236}">
                  <a16:creationId xmlns:a16="http://schemas.microsoft.com/office/drawing/2014/main" id="{9ADE9CA6-9A17-944E-AB78-A2E6CEBAF11C}"/>
                </a:ext>
              </a:extLst>
            </xdr:cNvPr>
            <xdr:cNvSpPr txBox="1"/>
          </xdr:nvSpPr>
          <xdr:spPr>
            <a:xfrm>
              <a:off x="5416551" y="15937970"/>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(2-20-3)</a:t>
              </a:r>
              <a:endParaRPr kumimoji="1" lang="ja-JP" altLang="en-US" sz="1600">
                <a:solidFill>
                  <a:srgbClr val="FF0000"/>
                </a:solidFill>
              </a:endParaRPr>
            </a:p>
          </xdr:txBody>
        </xdr:sp>
        <xdr:sp macro="" textlink="">
          <xdr:nvSpPr>
            <xdr:cNvPr id="87" name="テキスト ボックス 86">
              <a:extLst>
                <a:ext uri="{FF2B5EF4-FFF2-40B4-BE49-F238E27FC236}">
                  <a16:creationId xmlns:a16="http://schemas.microsoft.com/office/drawing/2014/main" id="{CAAB5F84-7D10-B744-9F0A-2874B3225614}"/>
                </a:ext>
              </a:extLst>
            </xdr:cNvPr>
            <xdr:cNvSpPr txBox="1"/>
          </xdr:nvSpPr>
          <xdr:spPr>
            <a:xfrm>
              <a:off x="7050617" y="15931621"/>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(2-20-4)</a:t>
              </a:r>
              <a:endParaRPr kumimoji="1" lang="ja-JP" altLang="en-US" sz="1600">
                <a:solidFill>
                  <a:srgbClr val="FF0000"/>
                </a:solidFill>
              </a:endParaRPr>
            </a:p>
          </xdr:txBody>
        </xdr:sp>
        <xdr:sp macro="" textlink="">
          <xdr:nvSpPr>
            <xdr:cNvPr id="88" name="テキスト ボックス 87">
              <a:extLst>
                <a:ext uri="{FF2B5EF4-FFF2-40B4-BE49-F238E27FC236}">
                  <a16:creationId xmlns:a16="http://schemas.microsoft.com/office/drawing/2014/main" id="{D323988C-57E6-B84B-814D-BB5477368437}"/>
                </a:ext>
              </a:extLst>
            </xdr:cNvPr>
            <xdr:cNvSpPr txBox="1"/>
          </xdr:nvSpPr>
          <xdr:spPr>
            <a:xfrm>
              <a:off x="4664074" y="16488304"/>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(2-20-5)</a:t>
              </a:r>
              <a:endParaRPr kumimoji="1" lang="ja-JP" altLang="en-US" sz="1600">
                <a:solidFill>
                  <a:srgbClr val="FF0000"/>
                </a:solidFill>
              </a:endParaRPr>
            </a:p>
          </xdr:txBody>
        </xdr:sp>
        <xdr:sp macro="" textlink="">
          <xdr:nvSpPr>
            <xdr:cNvPr id="89" name="テキスト ボックス 88">
              <a:extLst>
                <a:ext uri="{FF2B5EF4-FFF2-40B4-BE49-F238E27FC236}">
                  <a16:creationId xmlns:a16="http://schemas.microsoft.com/office/drawing/2014/main" id="{D44A632F-32F1-8443-9102-959DEC1FC56C}"/>
                </a:ext>
              </a:extLst>
            </xdr:cNvPr>
            <xdr:cNvSpPr txBox="1"/>
          </xdr:nvSpPr>
          <xdr:spPr>
            <a:xfrm>
              <a:off x="858837" y="16703675"/>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(2-21-1)</a:t>
              </a:r>
              <a:endParaRPr kumimoji="1" lang="ja-JP" altLang="en-US" sz="1600">
                <a:solidFill>
                  <a:srgbClr val="FF0000"/>
                </a:solidFill>
              </a:endParaRPr>
            </a:p>
          </xdr:txBody>
        </xdr:sp>
        <xdr:sp macro="" textlink="">
          <xdr:nvSpPr>
            <xdr:cNvPr id="90" name="テキスト ボックス 89">
              <a:extLst>
                <a:ext uri="{FF2B5EF4-FFF2-40B4-BE49-F238E27FC236}">
                  <a16:creationId xmlns:a16="http://schemas.microsoft.com/office/drawing/2014/main" id="{193F2D7F-5E5B-6242-8BB4-5EB7561C228A}"/>
                </a:ext>
              </a:extLst>
            </xdr:cNvPr>
            <xdr:cNvSpPr txBox="1"/>
          </xdr:nvSpPr>
          <xdr:spPr>
            <a:xfrm>
              <a:off x="2964391" y="16865599"/>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(2-21-2)</a:t>
              </a:r>
              <a:endParaRPr kumimoji="1" lang="ja-JP" altLang="en-US" sz="1600">
                <a:solidFill>
                  <a:srgbClr val="FF0000"/>
                </a:solidFill>
              </a:endParaRPr>
            </a:p>
          </xdr:txBody>
        </xdr:sp>
        <xdr:sp macro="" textlink="">
          <xdr:nvSpPr>
            <xdr:cNvPr id="91" name="テキスト ボックス 90">
              <a:extLst>
                <a:ext uri="{FF2B5EF4-FFF2-40B4-BE49-F238E27FC236}">
                  <a16:creationId xmlns:a16="http://schemas.microsoft.com/office/drawing/2014/main" id="{AEE86172-ECB8-D246-A467-A02CFD059E0B}"/>
                </a:ext>
              </a:extLst>
            </xdr:cNvPr>
            <xdr:cNvSpPr txBox="1"/>
          </xdr:nvSpPr>
          <xdr:spPr>
            <a:xfrm>
              <a:off x="1090084" y="17397941"/>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(2-21-3)</a:t>
              </a:r>
              <a:endParaRPr kumimoji="1" lang="ja-JP" altLang="en-US" sz="1600">
                <a:solidFill>
                  <a:srgbClr val="FF0000"/>
                </a:solidFill>
              </a:endParaRPr>
            </a:p>
          </xdr:txBody>
        </xdr:sp>
        <xdr:sp macro="" textlink="">
          <xdr:nvSpPr>
            <xdr:cNvPr id="92" name="テキスト ボックス 91">
              <a:extLst>
                <a:ext uri="{FF2B5EF4-FFF2-40B4-BE49-F238E27FC236}">
                  <a16:creationId xmlns:a16="http://schemas.microsoft.com/office/drawing/2014/main" id="{D7B4E5E1-048A-404D-8D17-97161D2FF3B7}"/>
                </a:ext>
              </a:extLst>
            </xdr:cNvPr>
            <xdr:cNvSpPr txBox="1"/>
          </xdr:nvSpPr>
          <xdr:spPr>
            <a:xfrm>
              <a:off x="2777066" y="17391591"/>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(2-21-4)</a:t>
              </a:r>
              <a:endParaRPr kumimoji="1" lang="ja-JP" altLang="en-US" sz="1600">
                <a:solidFill>
                  <a:srgbClr val="FF0000"/>
                </a:solidFill>
              </a:endParaRPr>
            </a:p>
          </xdr:txBody>
        </xdr:sp>
        <xdr:sp macro="" textlink="">
          <xdr:nvSpPr>
            <xdr:cNvPr id="93" name="テキスト ボックス 92">
              <a:extLst>
                <a:ext uri="{FF2B5EF4-FFF2-40B4-BE49-F238E27FC236}">
                  <a16:creationId xmlns:a16="http://schemas.microsoft.com/office/drawing/2014/main" id="{2EE657B9-C761-8245-ABF5-82C39F2A279B}"/>
                </a:ext>
              </a:extLst>
            </xdr:cNvPr>
            <xdr:cNvSpPr txBox="1"/>
          </xdr:nvSpPr>
          <xdr:spPr>
            <a:xfrm>
              <a:off x="384175" y="17990608"/>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(2-21-5)</a:t>
              </a:r>
              <a:endParaRPr kumimoji="1" lang="ja-JP" altLang="en-US" sz="1600">
                <a:solidFill>
                  <a:srgbClr val="FF0000"/>
                </a:solidFill>
              </a:endParaRPr>
            </a:p>
          </xdr:txBody>
        </xdr:sp>
        <xdr:sp macro="" textlink="">
          <xdr:nvSpPr>
            <xdr:cNvPr id="94" name="テキスト ボックス 93">
              <a:extLst>
                <a:ext uri="{FF2B5EF4-FFF2-40B4-BE49-F238E27FC236}">
                  <a16:creationId xmlns:a16="http://schemas.microsoft.com/office/drawing/2014/main" id="{76567B25-76A4-D34E-B9B0-221BADBF74F7}"/>
                </a:ext>
              </a:extLst>
            </xdr:cNvPr>
            <xdr:cNvSpPr txBox="1"/>
          </xdr:nvSpPr>
          <xdr:spPr>
            <a:xfrm>
              <a:off x="5781146" y="16689916"/>
              <a:ext cx="68429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(2-22)</a:t>
              </a:r>
              <a:endParaRPr kumimoji="1" lang="ja-JP" altLang="en-US" sz="1600">
                <a:solidFill>
                  <a:srgbClr val="FF0000"/>
                </a:solidFill>
              </a:endParaRPr>
            </a:p>
          </xdr:txBody>
        </xdr:sp>
        <xdr:sp macro="" textlink="">
          <xdr:nvSpPr>
            <xdr:cNvPr id="95" name="テキスト ボックス 94">
              <a:extLst>
                <a:ext uri="{FF2B5EF4-FFF2-40B4-BE49-F238E27FC236}">
                  <a16:creationId xmlns:a16="http://schemas.microsoft.com/office/drawing/2014/main" id="{31CDD8C2-A352-3746-B92F-0ED9A3D8FDBB}"/>
                </a:ext>
              </a:extLst>
            </xdr:cNvPr>
            <xdr:cNvSpPr txBox="1"/>
          </xdr:nvSpPr>
          <xdr:spPr>
            <a:xfrm>
              <a:off x="7305676" y="16688859"/>
              <a:ext cx="68429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(2-23)</a:t>
              </a:r>
              <a:endParaRPr kumimoji="1" lang="ja-JP" altLang="en-US" sz="1600">
                <a:solidFill>
                  <a:srgbClr val="FF0000"/>
                </a:solidFill>
              </a:endParaRPr>
            </a:p>
          </xdr:txBody>
        </xdr:sp>
        <xdr:sp macro="" textlink="">
          <xdr:nvSpPr>
            <xdr:cNvPr id="96" name="テキスト ボックス 95">
              <a:extLst>
                <a:ext uri="{FF2B5EF4-FFF2-40B4-BE49-F238E27FC236}">
                  <a16:creationId xmlns:a16="http://schemas.microsoft.com/office/drawing/2014/main" id="{DC1F181B-4611-D347-83A3-FDE202A02F96}"/>
                </a:ext>
              </a:extLst>
            </xdr:cNvPr>
            <xdr:cNvSpPr txBox="1"/>
          </xdr:nvSpPr>
          <xdr:spPr>
            <a:xfrm>
              <a:off x="1633008" y="18404417"/>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(2-24-1)</a:t>
              </a:r>
              <a:endParaRPr kumimoji="1" lang="ja-JP" altLang="en-US" sz="1600">
                <a:solidFill>
                  <a:srgbClr val="FF0000"/>
                </a:solidFill>
              </a:endParaRPr>
            </a:p>
          </xdr:txBody>
        </xdr:sp>
        <xdr:sp macro="" textlink="">
          <xdr:nvSpPr>
            <xdr:cNvPr id="97" name="テキスト ボックス 96">
              <a:extLst>
                <a:ext uri="{FF2B5EF4-FFF2-40B4-BE49-F238E27FC236}">
                  <a16:creationId xmlns:a16="http://schemas.microsoft.com/office/drawing/2014/main" id="{1BCBABEA-A1BC-4A44-B7AD-45D3CF1D878B}"/>
                </a:ext>
              </a:extLst>
            </xdr:cNvPr>
            <xdr:cNvSpPr txBox="1"/>
          </xdr:nvSpPr>
          <xdr:spPr>
            <a:xfrm>
              <a:off x="3674534" y="18367375"/>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(2-24-2)</a:t>
              </a:r>
              <a:endParaRPr kumimoji="1" lang="ja-JP" altLang="en-US" sz="1600">
                <a:solidFill>
                  <a:srgbClr val="FF0000"/>
                </a:solidFill>
              </a:endParaRPr>
            </a:p>
          </xdr:txBody>
        </xdr:sp>
        <xdr:sp macro="" textlink="">
          <xdr:nvSpPr>
            <xdr:cNvPr id="98" name="テキスト ボックス 97">
              <a:extLst>
                <a:ext uri="{FF2B5EF4-FFF2-40B4-BE49-F238E27FC236}">
                  <a16:creationId xmlns:a16="http://schemas.microsoft.com/office/drawing/2014/main" id="{F180B7AF-8504-404C-AF59-04227112D069}"/>
                </a:ext>
              </a:extLst>
            </xdr:cNvPr>
            <xdr:cNvSpPr txBox="1"/>
          </xdr:nvSpPr>
          <xdr:spPr>
            <a:xfrm>
              <a:off x="6534680" y="18418175"/>
              <a:ext cx="85113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(2-24-3)</a:t>
              </a:r>
              <a:endParaRPr kumimoji="1" lang="ja-JP" altLang="en-US" sz="1600">
                <a:solidFill>
                  <a:srgbClr val="FF0000"/>
                </a:solidFill>
              </a:endParaRPr>
            </a:p>
          </xdr:txBody>
        </xdr:sp>
        <xdr:sp macro="" textlink="">
          <xdr:nvSpPr>
            <xdr:cNvPr id="99" name="テキスト ボックス 98">
              <a:extLst>
                <a:ext uri="{FF2B5EF4-FFF2-40B4-BE49-F238E27FC236}">
                  <a16:creationId xmlns:a16="http://schemas.microsoft.com/office/drawing/2014/main" id="{B79C1087-CE3B-A24B-AB89-5ABFEE6723AE}"/>
                </a:ext>
              </a:extLst>
            </xdr:cNvPr>
            <xdr:cNvSpPr txBox="1"/>
          </xdr:nvSpPr>
          <xdr:spPr>
            <a:xfrm>
              <a:off x="404283" y="19262725"/>
              <a:ext cx="68429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(2-25)</a:t>
              </a:r>
              <a:endParaRPr kumimoji="1" lang="ja-JP" altLang="en-US" sz="1600">
                <a:solidFill>
                  <a:srgbClr val="FF0000"/>
                </a:solidFill>
              </a:endParaRPr>
            </a:p>
          </xdr:txBody>
        </xdr:sp>
        <xdr:sp macro="" textlink="">
          <xdr:nvSpPr>
            <xdr:cNvPr id="100" name="テキスト ボックス 99">
              <a:extLst>
                <a:ext uri="{FF2B5EF4-FFF2-40B4-BE49-F238E27FC236}">
                  <a16:creationId xmlns:a16="http://schemas.microsoft.com/office/drawing/2014/main" id="{5764D716-13A0-F44A-B919-6BD478A32CB2}"/>
                </a:ext>
              </a:extLst>
            </xdr:cNvPr>
            <xdr:cNvSpPr txBox="1"/>
          </xdr:nvSpPr>
          <xdr:spPr>
            <a:xfrm>
              <a:off x="386292" y="19979217"/>
              <a:ext cx="684290"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(2-26)</a:t>
              </a:r>
              <a:endParaRPr kumimoji="1" lang="ja-JP" altLang="en-US" sz="1600">
                <a:solidFill>
                  <a:srgbClr val="FF0000"/>
                </a:solidFill>
              </a:endParaRPr>
            </a:p>
          </xdr:txBody>
        </xdr:sp>
        <xdr:sp macro="" textlink="">
          <xdr:nvSpPr>
            <xdr:cNvPr id="101" name="テキスト ボックス 100">
              <a:extLst>
                <a:ext uri="{FF2B5EF4-FFF2-40B4-BE49-F238E27FC236}">
                  <a16:creationId xmlns:a16="http://schemas.microsoft.com/office/drawing/2014/main" id="{37148E21-A620-BA41-A62C-B50FE495AC02}"/>
                </a:ext>
              </a:extLst>
            </xdr:cNvPr>
            <xdr:cNvSpPr txBox="1"/>
          </xdr:nvSpPr>
          <xdr:spPr>
            <a:xfrm>
              <a:off x="3047472" y="20371858"/>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(3-1)</a:t>
              </a:r>
              <a:endParaRPr kumimoji="1" lang="ja-JP" altLang="en-US" sz="1600">
                <a:solidFill>
                  <a:srgbClr val="FF0000"/>
                </a:solidFill>
              </a:endParaRPr>
            </a:p>
          </xdr:txBody>
        </xdr:sp>
        <xdr:sp macro="" textlink="">
          <xdr:nvSpPr>
            <xdr:cNvPr id="103" name="テキスト ボックス 102">
              <a:extLst>
                <a:ext uri="{FF2B5EF4-FFF2-40B4-BE49-F238E27FC236}">
                  <a16:creationId xmlns:a16="http://schemas.microsoft.com/office/drawing/2014/main" id="{7F4EEF88-066C-2440-BC9A-F871D82FDE9A}"/>
                </a:ext>
              </a:extLst>
            </xdr:cNvPr>
            <xdr:cNvSpPr txBox="1"/>
          </xdr:nvSpPr>
          <xdr:spPr>
            <a:xfrm>
              <a:off x="6575425" y="2625725"/>
              <a:ext cx="5802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(1-5)</a:t>
              </a:r>
              <a:endParaRPr kumimoji="1" lang="ja-JP" altLang="en-US" sz="1600">
                <a:solidFill>
                  <a:srgbClr val="FF0000"/>
                </a:solidFill>
              </a:endParaRPr>
            </a:p>
          </xdr:txBody>
        </xdr:sp>
        <xdr:sp macro="" textlink="">
          <xdr:nvSpPr>
            <xdr:cNvPr id="104" name="テキスト ボックス 103">
              <a:extLst>
                <a:ext uri="{FF2B5EF4-FFF2-40B4-BE49-F238E27FC236}">
                  <a16:creationId xmlns:a16="http://schemas.microsoft.com/office/drawing/2014/main" id="{954519D0-231B-5A47-ADCB-12BA4065AE73}"/>
                </a:ext>
              </a:extLst>
            </xdr:cNvPr>
            <xdr:cNvSpPr txBox="1"/>
          </xdr:nvSpPr>
          <xdr:spPr>
            <a:xfrm>
              <a:off x="4791605" y="22486408"/>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(4-6)</a:t>
              </a:r>
              <a:endParaRPr kumimoji="1" lang="ja-JP" altLang="en-US" sz="1600">
                <a:solidFill>
                  <a:srgbClr val="FF0000"/>
                </a:solidFill>
              </a:endParaRPr>
            </a:p>
          </xdr:txBody>
        </xdr:sp>
        <xdr:sp macro="" textlink="">
          <xdr:nvSpPr>
            <xdr:cNvPr id="105" name="テキスト ボックス 104">
              <a:extLst>
                <a:ext uri="{FF2B5EF4-FFF2-40B4-BE49-F238E27FC236}">
                  <a16:creationId xmlns:a16="http://schemas.microsoft.com/office/drawing/2014/main" id="{B1315A37-5A0A-7542-943A-DE038D9E6CE4}"/>
                </a:ext>
              </a:extLst>
            </xdr:cNvPr>
            <xdr:cNvSpPr txBox="1"/>
          </xdr:nvSpPr>
          <xdr:spPr>
            <a:xfrm>
              <a:off x="3136371" y="23409274"/>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(5-1)</a:t>
              </a:r>
              <a:endParaRPr kumimoji="1" lang="ja-JP" altLang="en-US" sz="1600">
                <a:solidFill>
                  <a:srgbClr val="FF0000"/>
                </a:solidFill>
              </a:endParaRPr>
            </a:p>
          </xdr:txBody>
        </xdr:sp>
        <xdr:sp macro="" textlink="">
          <xdr:nvSpPr>
            <xdr:cNvPr id="106" name="テキスト ボックス 105">
              <a:extLst>
                <a:ext uri="{FF2B5EF4-FFF2-40B4-BE49-F238E27FC236}">
                  <a16:creationId xmlns:a16="http://schemas.microsoft.com/office/drawing/2014/main" id="{7A002AEB-2DF4-FF4D-8F29-AACC47730AF3}"/>
                </a:ext>
              </a:extLst>
            </xdr:cNvPr>
            <xdr:cNvSpPr txBox="1"/>
          </xdr:nvSpPr>
          <xdr:spPr>
            <a:xfrm>
              <a:off x="3134254" y="23918334"/>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(5-2)</a:t>
              </a:r>
              <a:endParaRPr kumimoji="1" lang="ja-JP" altLang="en-US" sz="1600">
                <a:solidFill>
                  <a:srgbClr val="FF0000"/>
                </a:solidFill>
              </a:endParaRPr>
            </a:p>
          </xdr:txBody>
        </xdr:sp>
        <xdr:sp macro="" textlink="">
          <xdr:nvSpPr>
            <xdr:cNvPr id="107" name="テキスト ボックス 106">
              <a:extLst>
                <a:ext uri="{FF2B5EF4-FFF2-40B4-BE49-F238E27FC236}">
                  <a16:creationId xmlns:a16="http://schemas.microsoft.com/office/drawing/2014/main" id="{6FC6C21C-95D8-384B-95BC-F1F9578FCBD8}"/>
                </a:ext>
              </a:extLst>
            </xdr:cNvPr>
            <xdr:cNvSpPr txBox="1"/>
          </xdr:nvSpPr>
          <xdr:spPr>
            <a:xfrm>
              <a:off x="6497638" y="20490392"/>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(3-2)</a:t>
              </a:r>
              <a:endParaRPr kumimoji="1" lang="ja-JP" altLang="en-US" sz="1600">
                <a:solidFill>
                  <a:srgbClr val="FF0000"/>
                </a:solidFill>
              </a:endParaRPr>
            </a:p>
          </xdr:txBody>
        </xdr:sp>
        <xdr:sp macro="" textlink="">
          <xdr:nvSpPr>
            <xdr:cNvPr id="108" name="テキスト ボックス 107">
              <a:extLst>
                <a:ext uri="{FF2B5EF4-FFF2-40B4-BE49-F238E27FC236}">
                  <a16:creationId xmlns:a16="http://schemas.microsoft.com/office/drawing/2014/main" id="{20274D9E-6EDF-D542-9E7E-07A878B9670F}"/>
                </a:ext>
              </a:extLst>
            </xdr:cNvPr>
            <xdr:cNvSpPr txBox="1"/>
          </xdr:nvSpPr>
          <xdr:spPr>
            <a:xfrm>
              <a:off x="511705" y="21184658"/>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(4-1)</a:t>
              </a:r>
              <a:endParaRPr kumimoji="1" lang="ja-JP" altLang="en-US" sz="1600">
                <a:solidFill>
                  <a:srgbClr val="FF0000"/>
                </a:solidFill>
              </a:endParaRPr>
            </a:p>
          </xdr:txBody>
        </xdr:sp>
        <xdr:sp macro="" textlink="">
          <xdr:nvSpPr>
            <xdr:cNvPr id="110" name="テキスト ボックス 109">
              <a:extLst>
                <a:ext uri="{FF2B5EF4-FFF2-40B4-BE49-F238E27FC236}">
                  <a16:creationId xmlns:a16="http://schemas.microsoft.com/office/drawing/2014/main" id="{24B31B5B-B50F-184F-8FFB-DC4645AC296A}"/>
                </a:ext>
              </a:extLst>
            </xdr:cNvPr>
            <xdr:cNvSpPr txBox="1"/>
          </xdr:nvSpPr>
          <xdr:spPr>
            <a:xfrm>
              <a:off x="4774671" y="21219583"/>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(4-2)</a:t>
              </a:r>
              <a:endParaRPr kumimoji="1" lang="ja-JP" altLang="en-US" sz="1600">
                <a:solidFill>
                  <a:srgbClr val="FF0000"/>
                </a:solidFill>
              </a:endParaRPr>
            </a:p>
          </xdr:txBody>
        </xdr:sp>
        <xdr:sp macro="" textlink="">
          <xdr:nvSpPr>
            <xdr:cNvPr id="111" name="テキスト ボックス 110">
              <a:extLst>
                <a:ext uri="{FF2B5EF4-FFF2-40B4-BE49-F238E27FC236}">
                  <a16:creationId xmlns:a16="http://schemas.microsoft.com/office/drawing/2014/main" id="{B5E3341C-7E95-A540-9A85-01017E2DE611}"/>
                </a:ext>
              </a:extLst>
            </xdr:cNvPr>
            <xdr:cNvSpPr txBox="1"/>
          </xdr:nvSpPr>
          <xdr:spPr>
            <a:xfrm>
              <a:off x="507472" y="21889508"/>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(4-3)</a:t>
              </a:r>
              <a:endParaRPr kumimoji="1" lang="ja-JP" altLang="en-US" sz="1600">
                <a:solidFill>
                  <a:srgbClr val="FF0000"/>
                </a:solidFill>
              </a:endParaRPr>
            </a:p>
          </xdr:txBody>
        </xdr:sp>
        <xdr:sp macro="" textlink="">
          <xdr:nvSpPr>
            <xdr:cNvPr id="114" name="テキスト ボックス 113">
              <a:extLst>
                <a:ext uri="{FF2B5EF4-FFF2-40B4-BE49-F238E27FC236}">
                  <a16:creationId xmlns:a16="http://schemas.microsoft.com/office/drawing/2014/main" id="{630EA843-2A33-964D-9BED-E9B2955BF1F3}"/>
                </a:ext>
              </a:extLst>
            </xdr:cNvPr>
            <xdr:cNvSpPr txBox="1"/>
          </xdr:nvSpPr>
          <xdr:spPr>
            <a:xfrm>
              <a:off x="4772555" y="21841883"/>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(4-4)</a:t>
              </a:r>
              <a:endParaRPr kumimoji="1" lang="ja-JP" altLang="en-US" sz="1600">
                <a:solidFill>
                  <a:srgbClr val="FF0000"/>
                </a:solidFill>
              </a:endParaRPr>
            </a:p>
          </xdr:txBody>
        </xdr:sp>
        <xdr:sp macro="" textlink="">
          <xdr:nvSpPr>
            <xdr:cNvPr id="115" name="テキスト ボックス 114">
              <a:extLst>
                <a:ext uri="{FF2B5EF4-FFF2-40B4-BE49-F238E27FC236}">
                  <a16:creationId xmlns:a16="http://schemas.microsoft.com/office/drawing/2014/main" id="{E2B685CE-374E-014A-8DD5-34DACB3F0D61}"/>
                </a:ext>
              </a:extLst>
            </xdr:cNvPr>
            <xdr:cNvSpPr txBox="1"/>
          </xdr:nvSpPr>
          <xdr:spPr>
            <a:xfrm>
              <a:off x="532871" y="22580600"/>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(4-5)</a:t>
              </a:r>
              <a:endParaRPr kumimoji="1" lang="ja-JP" altLang="en-US" sz="1600">
                <a:solidFill>
                  <a:srgbClr val="FF0000"/>
                </a:solidFill>
              </a:endParaRPr>
            </a:p>
          </xdr:txBody>
        </xdr:sp>
        <xdr:sp macro="" textlink="">
          <xdr:nvSpPr>
            <xdr:cNvPr id="116" name="テキスト ボックス 115">
              <a:extLst>
                <a:ext uri="{FF2B5EF4-FFF2-40B4-BE49-F238E27FC236}">
                  <a16:creationId xmlns:a16="http://schemas.microsoft.com/office/drawing/2014/main" id="{72E5D9F6-01D0-E748-A1D1-140482DE4A78}"/>
                </a:ext>
              </a:extLst>
            </xdr:cNvPr>
            <xdr:cNvSpPr txBox="1"/>
          </xdr:nvSpPr>
          <xdr:spPr>
            <a:xfrm>
              <a:off x="3821112" y="24343783"/>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(5-3)</a:t>
              </a:r>
              <a:endParaRPr kumimoji="1" lang="ja-JP" altLang="en-US" sz="1600">
                <a:solidFill>
                  <a:srgbClr val="FF0000"/>
                </a:solidFill>
              </a:endParaRPr>
            </a:p>
          </xdr:txBody>
        </xdr:sp>
        <xdr:sp macro="" textlink="">
          <xdr:nvSpPr>
            <xdr:cNvPr id="2" name="テキスト ボックス 1">
              <a:extLst>
                <a:ext uri="{FF2B5EF4-FFF2-40B4-BE49-F238E27FC236}">
                  <a16:creationId xmlns:a16="http://schemas.microsoft.com/office/drawing/2014/main" id="{646DD450-1BBC-0E46-9B8E-385A293DFCD1}"/>
                </a:ext>
              </a:extLst>
            </xdr:cNvPr>
            <xdr:cNvSpPr txBox="1"/>
          </xdr:nvSpPr>
          <xdr:spPr>
            <a:xfrm>
              <a:off x="3806825" y="24735366"/>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(5-4)</a:t>
              </a:r>
              <a:endParaRPr kumimoji="1" lang="ja-JP" altLang="en-US" sz="1600">
                <a:solidFill>
                  <a:srgbClr val="FF0000"/>
                </a:solidFill>
              </a:endParaRPr>
            </a:p>
          </xdr:txBody>
        </xdr:sp>
        <xdr:sp macro="" textlink="">
          <xdr:nvSpPr>
            <xdr:cNvPr id="3" name="テキスト ボックス 2">
              <a:extLst>
                <a:ext uri="{FF2B5EF4-FFF2-40B4-BE49-F238E27FC236}">
                  <a16:creationId xmlns:a16="http://schemas.microsoft.com/office/drawing/2014/main" id="{51A996C3-A46A-AD46-A3AD-27CFEE0FB1BA}"/>
                </a:ext>
              </a:extLst>
            </xdr:cNvPr>
            <xdr:cNvSpPr txBox="1"/>
          </xdr:nvSpPr>
          <xdr:spPr>
            <a:xfrm>
              <a:off x="443379" y="25197704"/>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(6-1)</a:t>
              </a:r>
              <a:endParaRPr kumimoji="1" lang="ja-JP" altLang="en-US" sz="1600">
                <a:solidFill>
                  <a:srgbClr val="FF0000"/>
                </a:solidFill>
              </a:endParaRPr>
            </a:p>
          </xdr:txBody>
        </xdr:sp>
        <xdr:sp macro="" textlink="">
          <xdr:nvSpPr>
            <xdr:cNvPr id="9" name="テキスト ボックス 8">
              <a:extLst>
                <a:ext uri="{FF2B5EF4-FFF2-40B4-BE49-F238E27FC236}">
                  <a16:creationId xmlns:a16="http://schemas.microsoft.com/office/drawing/2014/main" id="{98BA9DD6-68C0-435C-9BDD-4ED4A655B42D}"/>
                </a:ext>
              </a:extLst>
            </xdr:cNvPr>
            <xdr:cNvSpPr txBox="1"/>
          </xdr:nvSpPr>
          <xdr:spPr>
            <a:xfrm>
              <a:off x="715495" y="25586735"/>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(6-2)</a:t>
              </a:r>
              <a:endParaRPr kumimoji="1" lang="ja-JP" altLang="en-US" sz="1600">
                <a:solidFill>
                  <a:srgbClr val="FF0000"/>
                </a:solidFill>
              </a:endParaRPr>
            </a:p>
          </xdr:txBody>
        </xdr:sp>
        <xdr:sp macro="" textlink="">
          <xdr:nvSpPr>
            <xdr:cNvPr id="10" name="テキスト ボックス 9">
              <a:extLst>
                <a:ext uri="{FF2B5EF4-FFF2-40B4-BE49-F238E27FC236}">
                  <a16:creationId xmlns:a16="http://schemas.microsoft.com/office/drawing/2014/main" id="{84405151-14BB-43FC-B184-3F78C45EB442}"/>
                </a:ext>
              </a:extLst>
            </xdr:cNvPr>
            <xdr:cNvSpPr txBox="1"/>
          </xdr:nvSpPr>
          <xdr:spPr>
            <a:xfrm>
              <a:off x="1969620" y="25591591"/>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(6-3)</a:t>
              </a:r>
              <a:endParaRPr kumimoji="1" lang="ja-JP" altLang="en-US" sz="1600">
                <a:solidFill>
                  <a:srgbClr val="FF0000"/>
                </a:solidFill>
              </a:endParaRPr>
            </a:p>
          </xdr:txBody>
        </xdr:sp>
        <xdr:sp macro="" textlink="">
          <xdr:nvSpPr>
            <xdr:cNvPr id="6" name="テキスト ボックス 5">
              <a:extLst>
                <a:ext uri="{FF2B5EF4-FFF2-40B4-BE49-F238E27FC236}">
                  <a16:creationId xmlns:a16="http://schemas.microsoft.com/office/drawing/2014/main" id="{69F6AA95-091E-4DBB-8DCB-42AEF49E42EA}"/>
                </a:ext>
              </a:extLst>
            </xdr:cNvPr>
            <xdr:cNvSpPr txBox="1"/>
          </xdr:nvSpPr>
          <xdr:spPr>
            <a:xfrm>
              <a:off x="3146425" y="1641475"/>
              <a:ext cx="580287"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a:t>
              </a:r>
              <a:endParaRPr kumimoji="1" lang="ja-JP" altLang="en-US" sz="1600">
                <a:solidFill>
                  <a:srgbClr val="FF0000"/>
                </a:solidFill>
              </a:endParaRPr>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7</xdr:row>
      <xdr:rowOff>25400</xdr:rowOff>
    </xdr:from>
    <xdr:to>
      <xdr:col>50</xdr:col>
      <xdr:colOff>76200</xdr:colOff>
      <xdr:row>41</xdr:row>
      <xdr:rowOff>106252</xdr:rowOff>
    </xdr:to>
    <xdr:grpSp>
      <xdr:nvGrpSpPr>
        <xdr:cNvPr id="8" name="グループ化 7">
          <a:extLst>
            <a:ext uri="{FF2B5EF4-FFF2-40B4-BE49-F238E27FC236}">
              <a16:creationId xmlns:a16="http://schemas.microsoft.com/office/drawing/2014/main" id="{FE3BACD7-EF84-8A17-CD5E-9238F233CBB7}"/>
            </a:ext>
          </a:extLst>
        </xdr:cNvPr>
        <xdr:cNvGrpSpPr/>
      </xdr:nvGrpSpPr>
      <xdr:grpSpPr>
        <a:xfrm>
          <a:off x="180975" y="1235075"/>
          <a:ext cx="7991475" cy="6557852"/>
          <a:chOff x="209550" y="1308100"/>
          <a:chExt cx="9391650" cy="6989652"/>
        </a:xfrm>
      </xdr:grpSpPr>
      <xdr:pic>
        <xdr:nvPicPr>
          <xdr:cNvPr id="3" name="図 2">
            <a:extLst>
              <a:ext uri="{FF2B5EF4-FFF2-40B4-BE49-F238E27FC236}">
                <a16:creationId xmlns:a16="http://schemas.microsoft.com/office/drawing/2014/main" id="{F8F7592E-CBE6-408C-CBC3-C411F912029E}"/>
              </a:ext>
            </a:extLst>
          </xdr:cNvPr>
          <xdr:cNvPicPr>
            <a:picLocks noChangeAspect="1"/>
          </xdr:cNvPicPr>
        </xdr:nvPicPr>
        <xdr:blipFill>
          <a:blip xmlns:r="http://schemas.openxmlformats.org/officeDocument/2006/relationships" r:embed="rId1"/>
          <a:stretch>
            <a:fillRect/>
          </a:stretch>
        </xdr:blipFill>
        <xdr:spPr>
          <a:xfrm>
            <a:off x="406400" y="1308100"/>
            <a:ext cx="8991600" cy="6989652"/>
          </a:xfrm>
          <a:prstGeom prst="rect">
            <a:avLst/>
          </a:prstGeom>
        </xdr:spPr>
      </xdr:pic>
      <xdr:sp macro="" textlink="">
        <xdr:nvSpPr>
          <xdr:cNvPr id="25" name="Shape 74">
            <a:extLst>
              <a:ext uri="{FF2B5EF4-FFF2-40B4-BE49-F238E27FC236}">
                <a16:creationId xmlns:a16="http://schemas.microsoft.com/office/drawing/2014/main" id="{E66D8056-127E-F44F-A7B3-E7A2CB72AB9E}"/>
              </a:ext>
            </a:extLst>
          </xdr:cNvPr>
          <xdr:cNvSpPr txBox="1"/>
        </xdr:nvSpPr>
        <xdr:spPr>
          <a:xfrm>
            <a:off x="209550" y="2219324"/>
            <a:ext cx="767698" cy="31145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26" name="Shape 74">
            <a:extLst>
              <a:ext uri="{FF2B5EF4-FFF2-40B4-BE49-F238E27FC236}">
                <a16:creationId xmlns:a16="http://schemas.microsoft.com/office/drawing/2014/main" id="{F5794B8F-8A53-564E-A22A-D4A0FE42BFCD}"/>
              </a:ext>
            </a:extLst>
          </xdr:cNvPr>
          <xdr:cNvSpPr txBox="1"/>
        </xdr:nvSpPr>
        <xdr:spPr>
          <a:xfrm>
            <a:off x="298450" y="2638424"/>
            <a:ext cx="767698" cy="31145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(2)</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27" name="Shape 74">
            <a:extLst>
              <a:ext uri="{FF2B5EF4-FFF2-40B4-BE49-F238E27FC236}">
                <a16:creationId xmlns:a16="http://schemas.microsoft.com/office/drawing/2014/main" id="{776D0930-4175-D14B-A777-943A703C9A1D}"/>
              </a:ext>
            </a:extLst>
          </xdr:cNvPr>
          <xdr:cNvSpPr txBox="1"/>
        </xdr:nvSpPr>
        <xdr:spPr>
          <a:xfrm>
            <a:off x="1365250" y="2651125"/>
            <a:ext cx="747225" cy="31139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(3)</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28" name="Shape 74">
            <a:extLst>
              <a:ext uri="{FF2B5EF4-FFF2-40B4-BE49-F238E27FC236}">
                <a16:creationId xmlns:a16="http://schemas.microsoft.com/office/drawing/2014/main" id="{C7D5522E-C5FA-6242-B213-D71104728C24}"/>
              </a:ext>
            </a:extLst>
          </xdr:cNvPr>
          <xdr:cNvSpPr txBox="1"/>
        </xdr:nvSpPr>
        <xdr:spPr>
          <a:xfrm>
            <a:off x="3168650" y="2625724"/>
            <a:ext cx="767698" cy="31145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(4)</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29" name="Shape 74">
            <a:extLst>
              <a:ext uri="{FF2B5EF4-FFF2-40B4-BE49-F238E27FC236}">
                <a16:creationId xmlns:a16="http://schemas.microsoft.com/office/drawing/2014/main" id="{4E6F3FD3-E2E7-5C41-B956-3F77A01F3078}"/>
              </a:ext>
            </a:extLst>
          </xdr:cNvPr>
          <xdr:cNvSpPr txBox="1"/>
        </xdr:nvSpPr>
        <xdr:spPr>
          <a:xfrm>
            <a:off x="5734050" y="2651124"/>
            <a:ext cx="767698" cy="31145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(5)</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30" name="Shape 74">
            <a:extLst>
              <a:ext uri="{FF2B5EF4-FFF2-40B4-BE49-F238E27FC236}">
                <a16:creationId xmlns:a16="http://schemas.microsoft.com/office/drawing/2014/main" id="{30FB65CF-F7B5-5541-96F8-9D03B970AAFB}"/>
              </a:ext>
            </a:extLst>
          </xdr:cNvPr>
          <xdr:cNvSpPr txBox="1"/>
        </xdr:nvSpPr>
        <xdr:spPr>
          <a:xfrm>
            <a:off x="8274050" y="2651124"/>
            <a:ext cx="767698" cy="31145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(6)</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31" name="Shape 74">
            <a:extLst>
              <a:ext uri="{FF2B5EF4-FFF2-40B4-BE49-F238E27FC236}">
                <a16:creationId xmlns:a16="http://schemas.microsoft.com/office/drawing/2014/main" id="{125B2CD4-4D2E-6A44-AD5B-97548DB24BF7}"/>
              </a:ext>
            </a:extLst>
          </xdr:cNvPr>
          <xdr:cNvSpPr txBox="1"/>
        </xdr:nvSpPr>
        <xdr:spPr>
          <a:xfrm>
            <a:off x="4845050" y="3121024"/>
            <a:ext cx="767698" cy="31145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(8)</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32" name="Shape 74">
            <a:extLst>
              <a:ext uri="{FF2B5EF4-FFF2-40B4-BE49-F238E27FC236}">
                <a16:creationId xmlns:a16="http://schemas.microsoft.com/office/drawing/2014/main" id="{94162F4E-F958-8443-A375-547F5FFEB742}"/>
              </a:ext>
            </a:extLst>
          </xdr:cNvPr>
          <xdr:cNvSpPr txBox="1"/>
        </xdr:nvSpPr>
        <xdr:spPr>
          <a:xfrm>
            <a:off x="6127750" y="3095624"/>
            <a:ext cx="767698" cy="31145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(9)</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33" name="Shape 74">
            <a:extLst>
              <a:ext uri="{FF2B5EF4-FFF2-40B4-BE49-F238E27FC236}">
                <a16:creationId xmlns:a16="http://schemas.microsoft.com/office/drawing/2014/main" id="{B1883A9E-8B97-F24D-8F31-83994F5325BA}"/>
              </a:ext>
            </a:extLst>
          </xdr:cNvPr>
          <xdr:cNvSpPr txBox="1"/>
        </xdr:nvSpPr>
        <xdr:spPr>
          <a:xfrm>
            <a:off x="7664450" y="3095624"/>
            <a:ext cx="767698" cy="31145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(10)</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34" name="Shape 74">
            <a:extLst>
              <a:ext uri="{FF2B5EF4-FFF2-40B4-BE49-F238E27FC236}">
                <a16:creationId xmlns:a16="http://schemas.microsoft.com/office/drawing/2014/main" id="{FB1A32DF-0EBD-2048-B3FB-680BADBD966B}"/>
              </a:ext>
            </a:extLst>
          </xdr:cNvPr>
          <xdr:cNvSpPr txBox="1"/>
        </xdr:nvSpPr>
        <xdr:spPr>
          <a:xfrm>
            <a:off x="247650" y="3832224"/>
            <a:ext cx="767698" cy="31145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(11)</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35" name="Shape 74">
            <a:extLst>
              <a:ext uri="{FF2B5EF4-FFF2-40B4-BE49-F238E27FC236}">
                <a16:creationId xmlns:a16="http://schemas.microsoft.com/office/drawing/2014/main" id="{0AED5CA3-A8E4-CB48-98BB-9C171DC1A638}"/>
              </a:ext>
            </a:extLst>
          </xdr:cNvPr>
          <xdr:cNvSpPr txBox="1"/>
        </xdr:nvSpPr>
        <xdr:spPr>
          <a:xfrm>
            <a:off x="285750" y="3121024"/>
            <a:ext cx="644865" cy="31139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(7)</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36" name="Shape 74">
            <a:extLst>
              <a:ext uri="{FF2B5EF4-FFF2-40B4-BE49-F238E27FC236}">
                <a16:creationId xmlns:a16="http://schemas.microsoft.com/office/drawing/2014/main" id="{FFB7865E-B56E-C54D-97C4-4D5F2CA8DE64}"/>
              </a:ext>
            </a:extLst>
          </xdr:cNvPr>
          <xdr:cNvSpPr txBox="1"/>
        </xdr:nvSpPr>
        <xdr:spPr>
          <a:xfrm>
            <a:off x="8195896" y="3905493"/>
            <a:ext cx="767698" cy="31139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(20)</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37" name="Shape 74">
            <a:extLst>
              <a:ext uri="{FF2B5EF4-FFF2-40B4-BE49-F238E27FC236}">
                <a16:creationId xmlns:a16="http://schemas.microsoft.com/office/drawing/2014/main" id="{591A35F7-4CF2-314D-9F13-4AF3F663EB96}"/>
              </a:ext>
            </a:extLst>
          </xdr:cNvPr>
          <xdr:cNvSpPr txBox="1"/>
        </xdr:nvSpPr>
        <xdr:spPr>
          <a:xfrm>
            <a:off x="641350" y="3832224"/>
            <a:ext cx="767698" cy="31139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(12)</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38" name="Shape 74">
            <a:extLst>
              <a:ext uri="{FF2B5EF4-FFF2-40B4-BE49-F238E27FC236}">
                <a16:creationId xmlns:a16="http://schemas.microsoft.com/office/drawing/2014/main" id="{F4E21CAF-3A39-4641-A36E-12710CED6552}"/>
              </a:ext>
            </a:extLst>
          </xdr:cNvPr>
          <xdr:cNvSpPr txBox="1"/>
        </xdr:nvSpPr>
        <xdr:spPr>
          <a:xfrm>
            <a:off x="2560026" y="3880093"/>
            <a:ext cx="767698" cy="31145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(13)</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39" name="Shape 74">
            <a:extLst>
              <a:ext uri="{FF2B5EF4-FFF2-40B4-BE49-F238E27FC236}">
                <a16:creationId xmlns:a16="http://schemas.microsoft.com/office/drawing/2014/main" id="{C743BED8-C544-9845-8F3F-3D383D506673}"/>
              </a:ext>
            </a:extLst>
          </xdr:cNvPr>
          <xdr:cNvSpPr txBox="1"/>
        </xdr:nvSpPr>
        <xdr:spPr>
          <a:xfrm>
            <a:off x="3256574" y="3870324"/>
            <a:ext cx="767698" cy="31145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(14)</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40" name="Shape 74">
            <a:extLst>
              <a:ext uri="{FF2B5EF4-FFF2-40B4-BE49-F238E27FC236}">
                <a16:creationId xmlns:a16="http://schemas.microsoft.com/office/drawing/2014/main" id="{EBAC60FE-20FA-9F41-9C1B-55DC46267348}"/>
              </a:ext>
            </a:extLst>
          </xdr:cNvPr>
          <xdr:cNvSpPr txBox="1"/>
        </xdr:nvSpPr>
        <xdr:spPr>
          <a:xfrm>
            <a:off x="4204513" y="3884653"/>
            <a:ext cx="767698" cy="31145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(15)</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41" name="Shape 74">
            <a:extLst>
              <a:ext uri="{FF2B5EF4-FFF2-40B4-BE49-F238E27FC236}">
                <a16:creationId xmlns:a16="http://schemas.microsoft.com/office/drawing/2014/main" id="{93BDA65D-5A10-0145-BBC6-8838DA1F3045}"/>
              </a:ext>
            </a:extLst>
          </xdr:cNvPr>
          <xdr:cNvSpPr txBox="1"/>
        </xdr:nvSpPr>
        <xdr:spPr>
          <a:xfrm>
            <a:off x="4990285" y="3878791"/>
            <a:ext cx="767698" cy="31145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(16)</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42" name="Shape 74">
            <a:extLst>
              <a:ext uri="{FF2B5EF4-FFF2-40B4-BE49-F238E27FC236}">
                <a16:creationId xmlns:a16="http://schemas.microsoft.com/office/drawing/2014/main" id="{205C7775-5B88-034E-B3D9-60DF352A89A5}"/>
              </a:ext>
            </a:extLst>
          </xdr:cNvPr>
          <xdr:cNvSpPr txBox="1"/>
        </xdr:nvSpPr>
        <xdr:spPr>
          <a:xfrm>
            <a:off x="5927807" y="3875860"/>
            <a:ext cx="767698" cy="31145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(17)</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43" name="Shape 74">
            <a:extLst>
              <a:ext uri="{FF2B5EF4-FFF2-40B4-BE49-F238E27FC236}">
                <a16:creationId xmlns:a16="http://schemas.microsoft.com/office/drawing/2014/main" id="{75271633-0261-7047-A3FC-9E8C1DFF7ADE}"/>
              </a:ext>
            </a:extLst>
          </xdr:cNvPr>
          <xdr:cNvSpPr txBox="1"/>
        </xdr:nvSpPr>
        <xdr:spPr>
          <a:xfrm>
            <a:off x="6633469" y="3857949"/>
            <a:ext cx="767698" cy="31145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(18)</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44" name="Shape 74">
            <a:extLst>
              <a:ext uri="{FF2B5EF4-FFF2-40B4-BE49-F238E27FC236}">
                <a16:creationId xmlns:a16="http://schemas.microsoft.com/office/drawing/2014/main" id="{75BB0A66-DE66-784D-8F63-A551A04183E5}"/>
              </a:ext>
            </a:extLst>
          </xdr:cNvPr>
          <xdr:cNvSpPr txBox="1"/>
        </xdr:nvSpPr>
        <xdr:spPr>
          <a:xfrm>
            <a:off x="7514655" y="3894097"/>
            <a:ext cx="767698" cy="31145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(19)</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4" name="Shape 74">
            <a:extLst>
              <a:ext uri="{FF2B5EF4-FFF2-40B4-BE49-F238E27FC236}">
                <a16:creationId xmlns:a16="http://schemas.microsoft.com/office/drawing/2014/main" id="{C73ACF54-4D16-634F-B3FD-EF52A21104B1}"/>
              </a:ext>
            </a:extLst>
          </xdr:cNvPr>
          <xdr:cNvSpPr txBox="1"/>
        </xdr:nvSpPr>
        <xdr:spPr>
          <a:xfrm>
            <a:off x="8833502" y="3921124"/>
            <a:ext cx="767698" cy="31139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(21)</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5" name="Shape 74">
            <a:extLst>
              <a:ext uri="{FF2B5EF4-FFF2-40B4-BE49-F238E27FC236}">
                <a16:creationId xmlns:a16="http://schemas.microsoft.com/office/drawing/2014/main" id="{F7A644EC-BD12-AC47-AA99-984F3C9496B1}"/>
              </a:ext>
            </a:extLst>
          </xdr:cNvPr>
          <xdr:cNvSpPr txBox="1"/>
        </xdr:nvSpPr>
        <xdr:spPr>
          <a:xfrm>
            <a:off x="3464984" y="7849658"/>
            <a:ext cx="767698" cy="31139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(22)</a:t>
            </a:r>
            <a:endParaRPr sz="1100" b="0" i="0">
              <a:solidFill>
                <a:srgbClr val="FF0000"/>
              </a:solidFill>
              <a:latin typeface="Meiryo" panose="020B0604030504040204" pitchFamily="34" charset="-128"/>
              <a:ea typeface="Meiryo" panose="020B0604030504040204" pitchFamily="34" charset="-128"/>
            </a:endParaRPr>
          </a:p>
        </xdr:txBody>
      </xdr:sp>
      <xdr:sp macro="" textlink="">
        <xdr:nvSpPr>
          <xdr:cNvPr id="2" name="Shape 74">
            <a:extLst>
              <a:ext uri="{FF2B5EF4-FFF2-40B4-BE49-F238E27FC236}">
                <a16:creationId xmlns:a16="http://schemas.microsoft.com/office/drawing/2014/main" id="{A0EBA765-6079-6643-AB99-94A72DB8F7D5}"/>
              </a:ext>
            </a:extLst>
          </xdr:cNvPr>
          <xdr:cNvSpPr txBox="1"/>
        </xdr:nvSpPr>
        <xdr:spPr>
          <a:xfrm>
            <a:off x="1997645" y="4765838"/>
            <a:ext cx="767698" cy="31139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(23)</a:t>
            </a:r>
            <a:endParaRPr sz="1100" b="0" i="0">
              <a:solidFill>
                <a:srgbClr val="FF0000"/>
              </a:solidFill>
              <a:latin typeface="Meiryo" panose="020B0604030504040204" pitchFamily="34" charset="-128"/>
              <a:ea typeface="Meiryo" panose="020B0604030504040204" pitchFamily="34" charset="-128"/>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22225</xdr:colOff>
      <xdr:row>7</xdr:row>
      <xdr:rowOff>14340</xdr:rowOff>
    </xdr:from>
    <xdr:to>
      <xdr:col>44</xdr:col>
      <xdr:colOff>187325</xdr:colOff>
      <xdr:row>50</xdr:row>
      <xdr:rowOff>109486</xdr:rowOff>
    </xdr:to>
    <xdr:pic>
      <xdr:nvPicPr>
        <xdr:cNvPr id="3" name="図 2">
          <a:extLst>
            <a:ext uri="{FF2B5EF4-FFF2-40B4-BE49-F238E27FC236}">
              <a16:creationId xmlns:a16="http://schemas.microsoft.com/office/drawing/2014/main" id="{319D2B57-F33F-C3E9-D92F-04225FF7A5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389917" y="1313648"/>
          <a:ext cx="7667870" cy="8828838"/>
        </a:xfrm>
        <a:prstGeom prst="rect">
          <a:avLst/>
        </a:prstGeom>
      </xdr:spPr>
    </xdr:pic>
    <xdr:clientData/>
  </xdr:twoCellAnchor>
  <xdr:oneCellAnchor>
    <xdr:from>
      <xdr:col>11</xdr:col>
      <xdr:colOff>114656</xdr:colOff>
      <xdr:row>11</xdr:row>
      <xdr:rowOff>120871</xdr:rowOff>
    </xdr:from>
    <xdr:ext cx="476250" cy="311455"/>
    <xdr:sp macro="" textlink="">
      <xdr:nvSpPr>
        <xdr:cNvPr id="12" name="Shape 74">
          <a:extLst>
            <a:ext uri="{FF2B5EF4-FFF2-40B4-BE49-F238E27FC236}">
              <a16:creationId xmlns:a16="http://schemas.microsoft.com/office/drawing/2014/main" id="{FF55D8D6-23C6-1A46-915A-9A9E5431AFB3}"/>
            </a:ext>
          </a:extLst>
        </xdr:cNvPr>
        <xdr:cNvSpPr txBox="1"/>
      </xdr:nvSpPr>
      <xdr:spPr>
        <a:xfrm>
          <a:off x="2263887" y="2240794"/>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11</xdr:col>
      <xdr:colOff>121760</xdr:colOff>
      <xdr:row>12</xdr:row>
      <xdr:rowOff>200624</xdr:rowOff>
    </xdr:from>
    <xdr:ext cx="476250" cy="311455"/>
    <xdr:sp macro="" textlink="">
      <xdr:nvSpPr>
        <xdr:cNvPr id="13" name="Shape 74">
          <a:extLst>
            <a:ext uri="{FF2B5EF4-FFF2-40B4-BE49-F238E27FC236}">
              <a16:creationId xmlns:a16="http://schemas.microsoft.com/office/drawing/2014/main" id="{6CF767DA-17CB-8445-B064-C3F4C1280BA7}"/>
            </a:ext>
          </a:extLst>
        </xdr:cNvPr>
        <xdr:cNvSpPr txBox="1"/>
      </xdr:nvSpPr>
      <xdr:spPr>
        <a:xfrm>
          <a:off x="2270991" y="2525701"/>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11</xdr:col>
      <xdr:colOff>134370</xdr:colOff>
      <xdr:row>14</xdr:row>
      <xdr:rowOff>170696</xdr:rowOff>
    </xdr:from>
    <xdr:ext cx="463549" cy="311392"/>
    <xdr:sp macro="" textlink="">
      <xdr:nvSpPr>
        <xdr:cNvPr id="14" name="Shape 74">
          <a:extLst>
            <a:ext uri="{FF2B5EF4-FFF2-40B4-BE49-F238E27FC236}">
              <a16:creationId xmlns:a16="http://schemas.microsoft.com/office/drawing/2014/main" id="{276A8AAD-9D04-AB49-86BB-3BF4E0EA45B3}"/>
            </a:ext>
          </a:extLst>
        </xdr:cNvPr>
        <xdr:cNvSpPr txBox="1"/>
      </xdr:nvSpPr>
      <xdr:spPr>
        <a:xfrm>
          <a:off x="2283601" y="2906081"/>
          <a:ext cx="463549"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39</xdr:col>
      <xdr:colOff>83105</xdr:colOff>
      <xdr:row>11</xdr:row>
      <xdr:rowOff>96004</xdr:rowOff>
    </xdr:from>
    <xdr:ext cx="476250" cy="311455"/>
    <xdr:sp macro="" textlink="">
      <xdr:nvSpPr>
        <xdr:cNvPr id="15" name="Shape 74">
          <a:extLst>
            <a:ext uri="{FF2B5EF4-FFF2-40B4-BE49-F238E27FC236}">
              <a16:creationId xmlns:a16="http://schemas.microsoft.com/office/drawing/2014/main" id="{3D728A11-6901-6443-93B8-89A7FDA5F781}"/>
            </a:ext>
          </a:extLst>
        </xdr:cNvPr>
        <xdr:cNvSpPr txBox="1"/>
      </xdr:nvSpPr>
      <xdr:spPr>
        <a:xfrm>
          <a:off x="7976643" y="2215927"/>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6</xdr:col>
      <xdr:colOff>181618</xdr:colOff>
      <xdr:row>47</xdr:row>
      <xdr:rowOff>96093</xdr:rowOff>
    </xdr:from>
    <xdr:ext cx="476250" cy="311455"/>
    <xdr:sp macro="" textlink="">
      <xdr:nvSpPr>
        <xdr:cNvPr id="16" name="Shape 74">
          <a:extLst>
            <a:ext uri="{FF2B5EF4-FFF2-40B4-BE49-F238E27FC236}">
              <a16:creationId xmlns:a16="http://schemas.microsoft.com/office/drawing/2014/main" id="{8E27BEDD-5DA3-DB4C-B864-EAB4FA0428F1}"/>
            </a:ext>
          </a:extLst>
        </xdr:cNvPr>
        <xdr:cNvSpPr txBox="1"/>
      </xdr:nvSpPr>
      <xdr:spPr>
        <a:xfrm>
          <a:off x="1353926" y="9542939"/>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36</xdr:col>
      <xdr:colOff>178954</xdr:colOff>
      <xdr:row>47</xdr:row>
      <xdr:rowOff>117409</xdr:rowOff>
    </xdr:from>
    <xdr:ext cx="476250" cy="311455"/>
    <xdr:sp macro="" textlink="">
      <xdr:nvSpPr>
        <xdr:cNvPr id="17" name="Shape 74">
          <a:extLst>
            <a:ext uri="{FF2B5EF4-FFF2-40B4-BE49-F238E27FC236}">
              <a16:creationId xmlns:a16="http://schemas.microsoft.com/office/drawing/2014/main" id="{6318A0B2-07BF-5F4B-AF59-3D3B34589FF8}"/>
            </a:ext>
          </a:extLst>
        </xdr:cNvPr>
        <xdr:cNvSpPr txBox="1"/>
      </xdr:nvSpPr>
      <xdr:spPr>
        <a:xfrm>
          <a:off x="7486339" y="9564255"/>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11</xdr:col>
      <xdr:colOff>125313</xdr:colOff>
      <xdr:row>16</xdr:row>
      <xdr:rowOff>38011</xdr:rowOff>
    </xdr:from>
    <xdr:ext cx="476250" cy="311392"/>
    <xdr:sp macro="" textlink="">
      <xdr:nvSpPr>
        <xdr:cNvPr id="18" name="Shape 74">
          <a:extLst>
            <a:ext uri="{FF2B5EF4-FFF2-40B4-BE49-F238E27FC236}">
              <a16:creationId xmlns:a16="http://schemas.microsoft.com/office/drawing/2014/main" id="{5967E712-8E65-994B-8DFC-326B17911428}"/>
            </a:ext>
          </a:extLst>
        </xdr:cNvPr>
        <xdr:cNvSpPr txBox="1"/>
      </xdr:nvSpPr>
      <xdr:spPr>
        <a:xfrm>
          <a:off x="2274544" y="3183703"/>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11</xdr:col>
      <xdr:colOff>132062</xdr:colOff>
      <xdr:row>21</xdr:row>
      <xdr:rowOff>22559</xdr:rowOff>
    </xdr:from>
    <xdr:ext cx="476250" cy="311455"/>
    <xdr:sp macro="" textlink="">
      <xdr:nvSpPr>
        <xdr:cNvPr id="19" name="Shape 74">
          <a:extLst>
            <a:ext uri="{FF2B5EF4-FFF2-40B4-BE49-F238E27FC236}">
              <a16:creationId xmlns:a16="http://schemas.microsoft.com/office/drawing/2014/main" id="{0192C9BE-8A15-7240-9784-254EB88C745B}"/>
            </a:ext>
          </a:extLst>
        </xdr:cNvPr>
        <xdr:cNvSpPr txBox="1"/>
      </xdr:nvSpPr>
      <xdr:spPr>
        <a:xfrm>
          <a:off x="2281293" y="4194021"/>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11</xdr:col>
      <xdr:colOff>30462</xdr:colOff>
      <xdr:row>40</xdr:row>
      <xdr:rowOff>87035</xdr:rowOff>
    </xdr:from>
    <xdr:ext cx="476250" cy="311455"/>
    <xdr:sp macro="" textlink="">
      <xdr:nvSpPr>
        <xdr:cNvPr id="20" name="Shape 74">
          <a:extLst>
            <a:ext uri="{FF2B5EF4-FFF2-40B4-BE49-F238E27FC236}">
              <a16:creationId xmlns:a16="http://schemas.microsoft.com/office/drawing/2014/main" id="{A4289501-CB01-834D-8D3A-0C2784874A8A}"/>
            </a:ext>
          </a:extLst>
        </xdr:cNvPr>
        <xdr:cNvSpPr txBox="1"/>
      </xdr:nvSpPr>
      <xdr:spPr>
        <a:xfrm>
          <a:off x="2179693" y="8156420"/>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35</xdr:col>
      <xdr:colOff>145562</xdr:colOff>
      <xdr:row>11</xdr:row>
      <xdr:rowOff>90234</xdr:rowOff>
    </xdr:from>
    <xdr:ext cx="476250" cy="311455"/>
    <xdr:sp macro="" textlink="">
      <xdr:nvSpPr>
        <xdr:cNvPr id="21" name="Shape 74">
          <a:extLst>
            <a:ext uri="{FF2B5EF4-FFF2-40B4-BE49-F238E27FC236}">
              <a16:creationId xmlns:a16="http://schemas.microsoft.com/office/drawing/2014/main" id="{5C4DEE14-712C-4845-ABAA-78D58D6E6297}"/>
            </a:ext>
          </a:extLst>
        </xdr:cNvPr>
        <xdr:cNvSpPr txBox="1"/>
      </xdr:nvSpPr>
      <xdr:spPr>
        <a:xfrm>
          <a:off x="7257562" y="2210157"/>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wsDr>
</file>

<file path=xl/drawings/drawing5.xml><?xml version="1.0" encoding="utf-8"?>
<xdr:wsDr xmlns:xdr="http://schemas.openxmlformats.org/drawingml/2006/spreadsheetDrawing" xmlns:a="http://schemas.openxmlformats.org/drawingml/2006/main">
  <xdr:twoCellAnchor editAs="oneCell">
    <xdr:from>
      <xdr:col>6</xdr:col>
      <xdr:colOff>159599</xdr:colOff>
      <xdr:row>8</xdr:row>
      <xdr:rowOff>8067</xdr:rowOff>
    </xdr:from>
    <xdr:to>
      <xdr:col>43</xdr:col>
      <xdr:colOff>116014</xdr:colOff>
      <xdr:row>44</xdr:row>
      <xdr:rowOff>61321</xdr:rowOff>
    </xdr:to>
    <xdr:pic>
      <xdr:nvPicPr>
        <xdr:cNvPr id="2" name="図 1">
          <a:extLst>
            <a:ext uri="{FF2B5EF4-FFF2-40B4-BE49-F238E27FC236}">
              <a16:creationId xmlns:a16="http://schemas.microsoft.com/office/drawing/2014/main" id="{7806A3BC-F68C-0041-BDDA-7B64CA8E58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302599" y="1479150"/>
          <a:ext cx="7523498" cy="7260504"/>
        </a:xfrm>
        <a:prstGeom prst="rect">
          <a:avLst/>
        </a:prstGeom>
      </xdr:spPr>
    </xdr:pic>
    <xdr:clientData/>
  </xdr:twoCellAnchor>
  <xdr:oneCellAnchor>
    <xdr:from>
      <xdr:col>11</xdr:col>
      <xdr:colOff>111816</xdr:colOff>
      <xdr:row>12</xdr:row>
      <xdr:rowOff>115431</xdr:rowOff>
    </xdr:from>
    <xdr:ext cx="476250" cy="311455"/>
    <xdr:sp macro="" textlink="">
      <xdr:nvSpPr>
        <xdr:cNvPr id="3" name="Shape 74">
          <a:extLst>
            <a:ext uri="{FF2B5EF4-FFF2-40B4-BE49-F238E27FC236}">
              <a16:creationId xmlns:a16="http://schemas.microsoft.com/office/drawing/2014/main" id="{90BD4477-C25F-3D4B-8D7C-B63A331C0327}"/>
            </a:ext>
          </a:extLst>
        </xdr:cNvPr>
        <xdr:cNvSpPr txBox="1"/>
      </xdr:nvSpPr>
      <xdr:spPr>
        <a:xfrm>
          <a:off x="2207316" y="2390848"/>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11</xdr:col>
      <xdr:colOff>116711</xdr:colOff>
      <xdr:row>14</xdr:row>
      <xdr:rowOff>11273</xdr:rowOff>
    </xdr:from>
    <xdr:ext cx="476250" cy="311455"/>
    <xdr:sp macro="" textlink="">
      <xdr:nvSpPr>
        <xdr:cNvPr id="4" name="Shape 74">
          <a:extLst>
            <a:ext uri="{FF2B5EF4-FFF2-40B4-BE49-F238E27FC236}">
              <a16:creationId xmlns:a16="http://schemas.microsoft.com/office/drawing/2014/main" id="{3F3153BC-B95B-804D-839D-E75AD05AE7CD}"/>
            </a:ext>
          </a:extLst>
        </xdr:cNvPr>
        <xdr:cNvSpPr txBox="1"/>
      </xdr:nvSpPr>
      <xdr:spPr>
        <a:xfrm>
          <a:off x="2212211" y="2688856"/>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11</xdr:col>
      <xdr:colOff>112478</xdr:colOff>
      <xdr:row>15</xdr:row>
      <xdr:rowOff>185779</xdr:rowOff>
    </xdr:from>
    <xdr:ext cx="463549" cy="311392"/>
    <xdr:sp macro="" textlink="">
      <xdr:nvSpPr>
        <xdr:cNvPr id="5" name="Shape 74">
          <a:extLst>
            <a:ext uri="{FF2B5EF4-FFF2-40B4-BE49-F238E27FC236}">
              <a16:creationId xmlns:a16="http://schemas.microsoft.com/office/drawing/2014/main" id="{4B85A89C-9CF6-B648-8023-E907A7C08865}"/>
            </a:ext>
          </a:extLst>
        </xdr:cNvPr>
        <xdr:cNvSpPr txBox="1"/>
      </xdr:nvSpPr>
      <xdr:spPr>
        <a:xfrm>
          <a:off x="2207978" y="3064446"/>
          <a:ext cx="463549"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6</xdr:col>
      <xdr:colOff>120614</xdr:colOff>
      <xdr:row>41</xdr:row>
      <xdr:rowOff>610</xdr:rowOff>
    </xdr:from>
    <xdr:ext cx="476250" cy="311392"/>
    <xdr:sp macro="" textlink="">
      <xdr:nvSpPr>
        <xdr:cNvPr id="6" name="Shape 74">
          <a:extLst>
            <a:ext uri="{FF2B5EF4-FFF2-40B4-BE49-F238E27FC236}">
              <a16:creationId xmlns:a16="http://schemas.microsoft.com/office/drawing/2014/main" id="{9A3122C5-8595-B84B-B3AD-8AD5019991BB}"/>
            </a:ext>
          </a:extLst>
        </xdr:cNvPr>
        <xdr:cNvSpPr txBox="1"/>
      </xdr:nvSpPr>
      <xdr:spPr>
        <a:xfrm>
          <a:off x="1263614" y="8107443"/>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35</xdr:col>
      <xdr:colOff>161409</xdr:colOff>
      <xdr:row>41</xdr:row>
      <xdr:rowOff>15257</xdr:rowOff>
    </xdr:from>
    <xdr:ext cx="476250" cy="311455"/>
    <xdr:sp macro="" textlink="">
      <xdr:nvSpPr>
        <xdr:cNvPr id="7" name="Shape 74">
          <a:extLst>
            <a:ext uri="{FF2B5EF4-FFF2-40B4-BE49-F238E27FC236}">
              <a16:creationId xmlns:a16="http://schemas.microsoft.com/office/drawing/2014/main" id="{554A0EF0-53B4-E546-B64D-63E2F6BDE6FE}"/>
            </a:ext>
          </a:extLst>
        </xdr:cNvPr>
        <xdr:cNvSpPr txBox="1"/>
      </xdr:nvSpPr>
      <xdr:spPr>
        <a:xfrm>
          <a:off x="7347492" y="8122090"/>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34</xdr:col>
      <xdr:colOff>42628</xdr:colOff>
      <xdr:row>11</xdr:row>
      <xdr:rowOff>192788</xdr:rowOff>
    </xdr:from>
    <xdr:ext cx="476250" cy="311392"/>
    <xdr:sp macro="" textlink="">
      <xdr:nvSpPr>
        <xdr:cNvPr id="9" name="Shape 74">
          <a:extLst>
            <a:ext uri="{FF2B5EF4-FFF2-40B4-BE49-F238E27FC236}">
              <a16:creationId xmlns:a16="http://schemas.microsoft.com/office/drawing/2014/main" id="{AE49EC48-EE77-CF4D-B181-4C5A7E8BD88E}"/>
            </a:ext>
          </a:extLst>
        </xdr:cNvPr>
        <xdr:cNvSpPr txBox="1"/>
      </xdr:nvSpPr>
      <xdr:spPr>
        <a:xfrm>
          <a:off x="7038211" y="2267121"/>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37</xdr:col>
      <xdr:colOff>173986</xdr:colOff>
      <xdr:row>11</xdr:row>
      <xdr:rowOff>176138</xdr:rowOff>
    </xdr:from>
    <xdr:ext cx="476250" cy="311455"/>
    <xdr:sp macro="" textlink="">
      <xdr:nvSpPr>
        <xdr:cNvPr id="10" name="Shape 74">
          <a:extLst>
            <a:ext uri="{FF2B5EF4-FFF2-40B4-BE49-F238E27FC236}">
              <a16:creationId xmlns:a16="http://schemas.microsoft.com/office/drawing/2014/main" id="{42A31A8F-04BB-9346-8AFF-F7CDC99865E2}"/>
            </a:ext>
          </a:extLst>
        </xdr:cNvPr>
        <xdr:cNvSpPr txBox="1"/>
      </xdr:nvSpPr>
      <xdr:spPr>
        <a:xfrm>
          <a:off x="7741069" y="2250471"/>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wsDr>
</file>

<file path=xl/drawings/drawing6.xml><?xml version="1.0" encoding="utf-8"?>
<xdr:wsDr xmlns:xdr="http://schemas.openxmlformats.org/drawingml/2006/spreadsheetDrawing" xmlns:a="http://schemas.openxmlformats.org/drawingml/2006/main">
  <xdr:twoCellAnchor editAs="oneCell">
    <xdr:from>
      <xdr:col>2</xdr:col>
      <xdr:colOff>149411</xdr:colOff>
      <xdr:row>7</xdr:row>
      <xdr:rowOff>67235</xdr:rowOff>
    </xdr:from>
    <xdr:to>
      <xdr:col>19</xdr:col>
      <xdr:colOff>183289</xdr:colOff>
      <xdr:row>15</xdr:row>
      <xdr:rowOff>29882</xdr:rowOff>
    </xdr:to>
    <xdr:pic>
      <xdr:nvPicPr>
        <xdr:cNvPr id="2" name="図 1">
          <a:extLst>
            <a:ext uri="{FF2B5EF4-FFF2-40B4-BE49-F238E27FC236}">
              <a16:creationId xmlns:a16="http://schemas.microsoft.com/office/drawing/2014/main" id="{A01DF0FD-79F8-0AAE-5AAA-12FA60E6A4A8}"/>
            </a:ext>
          </a:extLst>
        </xdr:cNvPr>
        <xdr:cNvPicPr>
          <a:picLocks noChangeAspect="1"/>
        </xdr:cNvPicPr>
      </xdr:nvPicPr>
      <xdr:blipFill>
        <a:blip xmlns:r="http://schemas.openxmlformats.org/officeDocument/2006/relationships" r:embed="rId1"/>
        <a:stretch>
          <a:fillRect/>
        </a:stretch>
      </xdr:blipFill>
      <xdr:spPr>
        <a:xfrm>
          <a:off x="537882" y="1344706"/>
          <a:ext cx="3335878" cy="157629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164812</xdr:colOff>
      <xdr:row>6</xdr:row>
      <xdr:rowOff>58592</xdr:rowOff>
    </xdr:from>
    <xdr:to>
      <xdr:col>45</xdr:col>
      <xdr:colOff>83128</xdr:colOff>
      <xdr:row>37</xdr:row>
      <xdr:rowOff>39095</xdr:rowOff>
    </xdr:to>
    <xdr:pic>
      <xdr:nvPicPr>
        <xdr:cNvPr id="12" name="図 11">
          <a:extLst>
            <a:ext uri="{FF2B5EF4-FFF2-40B4-BE49-F238E27FC236}">
              <a16:creationId xmlns:a16="http://schemas.microsoft.com/office/drawing/2014/main" id="{00AC2471-BBDC-AEDA-AEF1-2A1C21E6C1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22062" y="1049192"/>
          <a:ext cx="6776316" cy="6013003"/>
        </a:xfrm>
        <a:prstGeom prst="rect">
          <a:avLst/>
        </a:prstGeom>
      </xdr:spPr>
    </xdr:pic>
    <xdr:clientData/>
  </xdr:twoCellAnchor>
  <xdr:oneCellAnchor>
    <xdr:from>
      <xdr:col>21</xdr:col>
      <xdr:colOff>57727</xdr:colOff>
      <xdr:row>6</xdr:row>
      <xdr:rowOff>86591</xdr:rowOff>
    </xdr:from>
    <xdr:ext cx="476250" cy="368300"/>
    <xdr:sp macro="" textlink="">
      <xdr:nvSpPr>
        <xdr:cNvPr id="2" name="Shape 74">
          <a:extLst>
            <a:ext uri="{FF2B5EF4-FFF2-40B4-BE49-F238E27FC236}">
              <a16:creationId xmlns:a16="http://schemas.microsoft.com/office/drawing/2014/main" id="{DFC2994C-7E41-724F-AF93-794F39997761}"/>
            </a:ext>
          </a:extLst>
        </xdr:cNvPr>
        <xdr:cNvSpPr txBox="1"/>
      </xdr:nvSpPr>
      <xdr:spPr>
        <a:xfrm>
          <a:off x="4179454" y="119495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38</xdr:col>
      <xdr:colOff>138545</xdr:colOff>
      <xdr:row>15</xdr:row>
      <xdr:rowOff>116609</xdr:rowOff>
    </xdr:from>
    <xdr:ext cx="476250" cy="311455"/>
    <xdr:sp macro="" textlink="">
      <xdr:nvSpPr>
        <xdr:cNvPr id="3" name="Shape 74">
          <a:extLst>
            <a:ext uri="{FF2B5EF4-FFF2-40B4-BE49-F238E27FC236}">
              <a16:creationId xmlns:a16="http://schemas.microsoft.com/office/drawing/2014/main" id="{115DD3B5-64AD-9043-B71A-AB4CC484036F}"/>
            </a:ext>
          </a:extLst>
        </xdr:cNvPr>
        <xdr:cNvSpPr txBox="1"/>
      </xdr:nvSpPr>
      <xdr:spPr>
        <a:xfrm>
          <a:off x="7596909" y="3095336"/>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7</xdr:col>
      <xdr:colOff>97869</xdr:colOff>
      <xdr:row>16</xdr:row>
      <xdr:rowOff>56285</xdr:rowOff>
    </xdr:from>
    <xdr:ext cx="476250" cy="311455"/>
    <xdr:sp macro="" textlink="">
      <xdr:nvSpPr>
        <xdr:cNvPr id="4" name="Shape 74">
          <a:extLst>
            <a:ext uri="{FF2B5EF4-FFF2-40B4-BE49-F238E27FC236}">
              <a16:creationId xmlns:a16="http://schemas.microsoft.com/office/drawing/2014/main" id="{5F85E4A6-2CF1-824F-8A87-4751193CE420}"/>
            </a:ext>
          </a:extLst>
        </xdr:cNvPr>
        <xdr:cNvSpPr txBox="1"/>
      </xdr:nvSpPr>
      <xdr:spPr>
        <a:xfrm>
          <a:off x="1231344" y="2980460"/>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8</xdr:col>
      <xdr:colOff>146918</xdr:colOff>
      <xdr:row>20</xdr:row>
      <xdr:rowOff>19593</xdr:rowOff>
    </xdr:from>
    <xdr:ext cx="476250" cy="311392"/>
    <xdr:sp macro="" textlink="">
      <xdr:nvSpPr>
        <xdr:cNvPr id="5" name="Shape 74">
          <a:extLst>
            <a:ext uri="{FF2B5EF4-FFF2-40B4-BE49-F238E27FC236}">
              <a16:creationId xmlns:a16="http://schemas.microsoft.com/office/drawing/2014/main" id="{A56AA541-CC99-524B-93D5-F8FE75C8AF49}"/>
            </a:ext>
          </a:extLst>
        </xdr:cNvPr>
        <xdr:cNvSpPr txBox="1"/>
      </xdr:nvSpPr>
      <xdr:spPr>
        <a:xfrm>
          <a:off x="1518518" y="3588293"/>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13</xdr:col>
      <xdr:colOff>35816</xdr:colOff>
      <xdr:row>20</xdr:row>
      <xdr:rowOff>19562</xdr:rowOff>
    </xdr:from>
    <xdr:ext cx="422829" cy="311455"/>
    <xdr:sp macro="" textlink="">
      <xdr:nvSpPr>
        <xdr:cNvPr id="6" name="Shape 74">
          <a:extLst>
            <a:ext uri="{FF2B5EF4-FFF2-40B4-BE49-F238E27FC236}">
              <a16:creationId xmlns:a16="http://schemas.microsoft.com/office/drawing/2014/main" id="{62CD9BF2-3D2C-BA4B-8910-0007297E8D3C}"/>
            </a:ext>
          </a:extLst>
        </xdr:cNvPr>
        <xdr:cNvSpPr txBox="1"/>
      </xdr:nvSpPr>
      <xdr:spPr>
        <a:xfrm>
          <a:off x="2264666" y="3588262"/>
          <a:ext cx="422829"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8</xdr:col>
      <xdr:colOff>31464</xdr:colOff>
      <xdr:row>21</xdr:row>
      <xdr:rowOff>73116</xdr:rowOff>
    </xdr:from>
    <xdr:ext cx="476250" cy="311392"/>
    <xdr:sp macro="" textlink="">
      <xdr:nvSpPr>
        <xdr:cNvPr id="7" name="Shape 74">
          <a:extLst>
            <a:ext uri="{FF2B5EF4-FFF2-40B4-BE49-F238E27FC236}">
              <a16:creationId xmlns:a16="http://schemas.microsoft.com/office/drawing/2014/main" id="{568088E5-4B54-2041-9916-D30BD9321804}"/>
            </a:ext>
          </a:extLst>
        </xdr:cNvPr>
        <xdr:cNvSpPr txBox="1"/>
      </xdr:nvSpPr>
      <xdr:spPr>
        <a:xfrm>
          <a:off x="1403064" y="3845016"/>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8</xdr:col>
      <xdr:colOff>31464</xdr:colOff>
      <xdr:row>22</xdr:row>
      <xdr:rowOff>54865</xdr:rowOff>
    </xdr:from>
    <xdr:ext cx="476250" cy="311392"/>
    <xdr:sp macro="" textlink="">
      <xdr:nvSpPr>
        <xdr:cNvPr id="8" name="Shape 74">
          <a:extLst>
            <a:ext uri="{FF2B5EF4-FFF2-40B4-BE49-F238E27FC236}">
              <a16:creationId xmlns:a16="http://schemas.microsoft.com/office/drawing/2014/main" id="{B21D3FE0-B867-4B4F-A119-862D0A35E878}"/>
            </a:ext>
          </a:extLst>
        </xdr:cNvPr>
        <xdr:cNvSpPr txBox="1"/>
      </xdr:nvSpPr>
      <xdr:spPr>
        <a:xfrm>
          <a:off x="1403064" y="4029965"/>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8</xdr:col>
      <xdr:colOff>18764</xdr:colOff>
      <xdr:row>23</xdr:row>
      <xdr:rowOff>11281</xdr:rowOff>
    </xdr:from>
    <xdr:ext cx="476250" cy="311392"/>
    <xdr:sp macro="" textlink="">
      <xdr:nvSpPr>
        <xdr:cNvPr id="9" name="Shape 74">
          <a:extLst>
            <a:ext uri="{FF2B5EF4-FFF2-40B4-BE49-F238E27FC236}">
              <a16:creationId xmlns:a16="http://schemas.microsoft.com/office/drawing/2014/main" id="{C8587C20-7BEA-F741-A72A-192F10ADD813}"/>
            </a:ext>
          </a:extLst>
        </xdr:cNvPr>
        <xdr:cNvSpPr txBox="1"/>
      </xdr:nvSpPr>
      <xdr:spPr>
        <a:xfrm>
          <a:off x="1390364" y="4189581"/>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8</xdr:col>
      <xdr:colOff>31464</xdr:colOff>
      <xdr:row>23</xdr:row>
      <xdr:rowOff>161661</xdr:rowOff>
    </xdr:from>
    <xdr:ext cx="476250" cy="311392"/>
    <xdr:sp macro="" textlink="">
      <xdr:nvSpPr>
        <xdr:cNvPr id="14" name="Shape 74">
          <a:extLst>
            <a:ext uri="{FF2B5EF4-FFF2-40B4-BE49-F238E27FC236}">
              <a16:creationId xmlns:a16="http://schemas.microsoft.com/office/drawing/2014/main" id="{44172518-18FE-FF47-BC96-6E02D1C22BF5}"/>
            </a:ext>
          </a:extLst>
        </xdr:cNvPr>
        <xdr:cNvSpPr txBox="1"/>
      </xdr:nvSpPr>
      <xdr:spPr>
        <a:xfrm>
          <a:off x="1403064" y="4339961"/>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18</xdr:col>
      <xdr:colOff>162505</xdr:colOff>
      <xdr:row>20</xdr:row>
      <xdr:rowOff>26232</xdr:rowOff>
    </xdr:from>
    <xdr:ext cx="476250" cy="311392"/>
    <xdr:sp macro="" textlink="">
      <xdr:nvSpPr>
        <xdr:cNvPr id="15" name="Shape 74">
          <a:extLst>
            <a:ext uri="{FF2B5EF4-FFF2-40B4-BE49-F238E27FC236}">
              <a16:creationId xmlns:a16="http://schemas.microsoft.com/office/drawing/2014/main" id="{1F1A7939-DF8D-6148-A4BC-634593419BA9}"/>
            </a:ext>
          </a:extLst>
        </xdr:cNvPr>
        <xdr:cNvSpPr txBox="1"/>
      </xdr:nvSpPr>
      <xdr:spPr>
        <a:xfrm>
          <a:off x="3248605" y="3594932"/>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23</xdr:col>
      <xdr:colOff>77380</xdr:colOff>
      <xdr:row>20</xdr:row>
      <xdr:rowOff>26201</xdr:rowOff>
    </xdr:from>
    <xdr:ext cx="512881" cy="311392"/>
    <xdr:sp macro="" textlink="">
      <xdr:nvSpPr>
        <xdr:cNvPr id="16" name="Shape 74">
          <a:extLst>
            <a:ext uri="{FF2B5EF4-FFF2-40B4-BE49-F238E27FC236}">
              <a16:creationId xmlns:a16="http://schemas.microsoft.com/office/drawing/2014/main" id="{A6DAD0EE-C293-F14F-A53C-1FBF5FD6B5E6}"/>
            </a:ext>
          </a:extLst>
        </xdr:cNvPr>
        <xdr:cNvSpPr txBox="1"/>
      </xdr:nvSpPr>
      <xdr:spPr>
        <a:xfrm>
          <a:off x="4020730" y="3594901"/>
          <a:ext cx="512881"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18</xdr:col>
      <xdr:colOff>34351</xdr:colOff>
      <xdr:row>21</xdr:row>
      <xdr:rowOff>98805</xdr:rowOff>
    </xdr:from>
    <xdr:ext cx="476250" cy="311392"/>
    <xdr:sp macro="" textlink="">
      <xdr:nvSpPr>
        <xdr:cNvPr id="17" name="Shape 74">
          <a:extLst>
            <a:ext uri="{FF2B5EF4-FFF2-40B4-BE49-F238E27FC236}">
              <a16:creationId xmlns:a16="http://schemas.microsoft.com/office/drawing/2014/main" id="{3A914D75-823A-3B42-B3BA-D8138BC95E93}"/>
            </a:ext>
          </a:extLst>
        </xdr:cNvPr>
        <xdr:cNvSpPr txBox="1"/>
      </xdr:nvSpPr>
      <xdr:spPr>
        <a:xfrm>
          <a:off x="3120451" y="3870705"/>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18</xdr:col>
      <xdr:colOff>59751</xdr:colOff>
      <xdr:row>22</xdr:row>
      <xdr:rowOff>45629</xdr:rowOff>
    </xdr:from>
    <xdr:ext cx="476250" cy="311392"/>
    <xdr:sp macro="" textlink="">
      <xdr:nvSpPr>
        <xdr:cNvPr id="18" name="Shape 74">
          <a:extLst>
            <a:ext uri="{FF2B5EF4-FFF2-40B4-BE49-F238E27FC236}">
              <a16:creationId xmlns:a16="http://schemas.microsoft.com/office/drawing/2014/main" id="{BA011317-0536-E445-A738-469EF9D651B5}"/>
            </a:ext>
          </a:extLst>
        </xdr:cNvPr>
        <xdr:cNvSpPr txBox="1"/>
      </xdr:nvSpPr>
      <xdr:spPr>
        <a:xfrm>
          <a:off x="3145851" y="402072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18</xdr:col>
      <xdr:colOff>69276</xdr:colOff>
      <xdr:row>22</xdr:row>
      <xdr:rowOff>176670</xdr:rowOff>
    </xdr:from>
    <xdr:ext cx="476250" cy="311392"/>
    <xdr:sp macro="" textlink="">
      <xdr:nvSpPr>
        <xdr:cNvPr id="19" name="Shape 74">
          <a:extLst>
            <a:ext uri="{FF2B5EF4-FFF2-40B4-BE49-F238E27FC236}">
              <a16:creationId xmlns:a16="http://schemas.microsoft.com/office/drawing/2014/main" id="{77EC5502-5FF9-8143-8706-5F905DAAF813}"/>
            </a:ext>
          </a:extLst>
        </xdr:cNvPr>
        <xdr:cNvSpPr txBox="1"/>
      </xdr:nvSpPr>
      <xdr:spPr>
        <a:xfrm>
          <a:off x="3155376" y="4151770"/>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oneCellAnchor>
    <xdr:from>
      <xdr:col>18</xdr:col>
      <xdr:colOff>62926</xdr:colOff>
      <xdr:row>23</xdr:row>
      <xdr:rowOff>142900</xdr:rowOff>
    </xdr:from>
    <xdr:ext cx="476250" cy="311392"/>
    <xdr:sp macro="" textlink="">
      <xdr:nvSpPr>
        <xdr:cNvPr id="20" name="Shape 74">
          <a:extLst>
            <a:ext uri="{FF2B5EF4-FFF2-40B4-BE49-F238E27FC236}">
              <a16:creationId xmlns:a16="http://schemas.microsoft.com/office/drawing/2014/main" id="{D695220C-EAB7-8A4D-9A46-9CF02967A5FC}"/>
            </a:ext>
          </a:extLst>
        </xdr:cNvPr>
        <xdr:cNvSpPr txBox="1"/>
      </xdr:nvSpPr>
      <xdr:spPr>
        <a:xfrm>
          <a:off x="3595835" y="4749536"/>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(15)</a:t>
          </a:r>
          <a:endParaRPr sz="1400">
            <a:solidFill>
              <a:srgbClr val="FF0000"/>
            </a:solidFill>
          </a:endParaRPr>
        </a:p>
      </xdr:txBody>
    </xdr:sp>
    <xdr:clientData fLocksWithSheet="0"/>
  </xdr:oneCellAnchor>
  <xdr:oneCellAnchor>
    <xdr:from>
      <xdr:col>18</xdr:col>
      <xdr:colOff>65235</xdr:colOff>
      <xdr:row>24</xdr:row>
      <xdr:rowOff>122118</xdr:rowOff>
    </xdr:from>
    <xdr:ext cx="476250" cy="311392"/>
    <xdr:sp macro="" textlink="">
      <xdr:nvSpPr>
        <xdr:cNvPr id="21" name="Shape 74">
          <a:extLst>
            <a:ext uri="{FF2B5EF4-FFF2-40B4-BE49-F238E27FC236}">
              <a16:creationId xmlns:a16="http://schemas.microsoft.com/office/drawing/2014/main" id="{B9EAD023-9777-DE4D-A1B2-4E744552A366}"/>
            </a:ext>
          </a:extLst>
        </xdr:cNvPr>
        <xdr:cNvSpPr txBox="1"/>
      </xdr:nvSpPr>
      <xdr:spPr>
        <a:xfrm>
          <a:off x="3598144" y="4925027"/>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(16)</a:t>
          </a:r>
          <a:endParaRPr sz="1400">
            <a:solidFill>
              <a:srgbClr val="FF0000"/>
            </a:solidFill>
          </a:endParaRPr>
        </a:p>
      </xdr:txBody>
    </xdr:sp>
    <xdr:clientData fLocksWithSheet="0"/>
  </xdr:oneCellAnchor>
  <xdr:oneCellAnchor>
    <xdr:from>
      <xdr:col>28</xdr:col>
      <xdr:colOff>121807</xdr:colOff>
      <xdr:row>18</xdr:row>
      <xdr:rowOff>124427</xdr:rowOff>
    </xdr:from>
    <xdr:ext cx="476250" cy="311392"/>
    <xdr:sp macro="" textlink="">
      <xdr:nvSpPr>
        <xdr:cNvPr id="22" name="Shape 74">
          <a:extLst>
            <a:ext uri="{FF2B5EF4-FFF2-40B4-BE49-F238E27FC236}">
              <a16:creationId xmlns:a16="http://schemas.microsoft.com/office/drawing/2014/main" id="{2265CB40-6DA2-494E-B9D7-3BBAE44F2DC2}"/>
            </a:ext>
          </a:extLst>
        </xdr:cNvPr>
        <xdr:cNvSpPr txBox="1"/>
      </xdr:nvSpPr>
      <xdr:spPr>
        <a:xfrm>
          <a:off x="5617443" y="372660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(17)</a:t>
          </a:r>
          <a:endParaRPr sz="1400">
            <a:solidFill>
              <a:srgbClr val="FF0000"/>
            </a:solidFill>
          </a:endParaRPr>
        </a:p>
      </xdr:txBody>
    </xdr:sp>
    <xdr:clientData fLocksWithSheet="0"/>
  </xdr:oneCellAnchor>
  <xdr:oneCellAnchor>
    <xdr:from>
      <xdr:col>28</xdr:col>
      <xdr:colOff>121807</xdr:colOff>
      <xdr:row>19</xdr:row>
      <xdr:rowOff>167500</xdr:rowOff>
    </xdr:from>
    <xdr:ext cx="476250" cy="311392"/>
    <xdr:sp macro="" textlink="">
      <xdr:nvSpPr>
        <xdr:cNvPr id="23" name="Shape 74">
          <a:extLst>
            <a:ext uri="{FF2B5EF4-FFF2-40B4-BE49-F238E27FC236}">
              <a16:creationId xmlns:a16="http://schemas.microsoft.com/office/drawing/2014/main" id="{9B6BDD70-4FE9-1D40-8125-B925F005B012}"/>
            </a:ext>
          </a:extLst>
        </xdr:cNvPr>
        <xdr:cNvSpPr txBox="1"/>
      </xdr:nvSpPr>
      <xdr:spPr>
        <a:xfrm>
          <a:off x="5617443" y="3977500"/>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(18)</a:t>
          </a:r>
          <a:endParaRPr sz="1400">
            <a:solidFill>
              <a:srgbClr val="FF0000"/>
            </a:solidFill>
          </a:endParaRPr>
        </a:p>
      </xdr:txBody>
    </xdr:sp>
    <xdr:clientData fLocksWithSheet="0"/>
  </xdr:oneCellAnchor>
  <xdr:oneCellAnchor>
    <xdr:from>
      <xdr:col>28</xdr:col>
      <xdr:colOff>121807</xdr:colOff>
      <xdr:row>20</xdr:row>
      <xdr:rowOff>144054</xdr:rowOff>
    </xdr:from>
    <xdr:ext cx="476250" cy="311392"/>
    <xdr:sp macro="" textlink="">
      <xdr:nvSpPr>
        <xdr:cNvPr id="24" name="Shape 74">
          <a:extLst>
            <a:ext uri="{FF2B5EF4-FFF2-40B4-BE49-F238E27FC236}">
              <a16:creationId xmlns:a16="http://schemas.microsoft.com/office/drawing/2014/main" id="{1D6A9E56-1EBA-0E44-B1B1-CF1AA52E564B}"/>
            </a:ext>
          </a:extLst>
        </xdr:cNvPr>
        <xdr:cNvSpPr txBox="1"/>
      </xdr:nvSpPr>
      <xdr:spPr>
        <a:xfrm>
          <a:off x="5617443" y="4161872"/>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(19)</a:t>
          </a:r>
          <a:endParaRPr sz="1400">
            <a:solidFill>
              <a:srgbClr val="FF0000"/>
            </a:solidFill>
          </a:endParaRPr>
        </a:p>
      </xdr:txBody>
    </xdr:sp>
    <xdr:clientData fLocksWithSheet="0"/>
  </xdr:oneCellAnchor>
  <xdr:oneCellAnchor>
    <xdr:from>
      <xdr:col>28</xdr:col>
      <xdr:colOff>121807</xdr:colOff>
      <xdr:row>21</xdr:row>
      <xdr:rowOff>108265</xdr:rowOff>
    </xdr:from>
    <xdr:ext cx="476250" cy="311392"/>
    <xdr:sp macro="" textlink="">
      <xdr:nvSpPr>
        <xdr:cNvPr id="25" name="Shape 74">
          <a:extLst>
            <a:ext uri="{FF2B5EF4-FFF2-40B4-BE49-F238E27FC236}">
              <a16:creationId xmlns:a16="http://schemas.microsoft.com/office/drawing/2014/main" id="{06822C72-2C26-8140-9FB3-37DD1A2A1FD1}"/>
            </a:ext>
          </a:extLst>
        </xdr:cNvPr>
        <xdr:cNvSpPr txBox="1"/>
      </xdr:nvSpPr>
      <xdr:spPr>
        <a:xfrm>
          <a:off x="5617443" y="4322356"/>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(20)</a:t>
          </a:r>
          <a:endParaRPr sz="1400">
            <a:solidFill>
              <a:srgbClr val="FF0000"/>
            </a:solidFill>
          </a:endParaRPr>
        </a:p>
      </xdr:txBody>
    </xdr:sp>
    <xdr:clientData fLocksWithSheet="0"/>
  </xdr:oneCellAnchor>
  <xdr:oneCellAnchor>
    <xdr:from>
      <xdr:col>28</xdr:col>
      <xdr:colOff>121807</xdr:colOff>
      <xdr:row>22</xdr:row>
      <xdr:rowOff>52849</xdr:rowOff>
    </xdr:from>
    <xdr:ext cx="476250" cy="311392"/>
    <xdr:sp macro="" textlink="">
      <xdr:nvSpPr>
        <xdr:cNvPr id="26" name="Shape 74">
          <a:extLst>
            <a:ext uri="{FF2B5EF4-FFF2-40B4-BE49-F238E27FC236}">
              <a16:creationId xmlns:a16="http://schemas.microsoft.com/office/drawing/2014/main" id="{25E9C779-75E8-9C4C-A748-0B323B7D3959}"/>
            </a:ext>
          </a:extLst>
        </xdr:cNvPr>
        <xdr:cNvSpPr txBox="1"/>
      </xdr:nvSpPr>
      <xdr:spPr>
        <a:xfrm>
          <a:off x="5617443" y="4463213"/>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(21)</a:t>
          </a:r>
          <a:endParaRPr sz="1400">
            <a:solidFill>
              <a:srgbClr val="FF0000"/>
            </a:solidFill>
          </a:endParaRPr>
        </a:p>
      </xdr:txBody>
    </xdr:sp>
    <xdr:clientData fLocksWithSheet="0"/>
  </xdr:oneCellAnchor>
  <xdr:oneCellAnchor>
    <xdr:from>
      <xdr:col>28</xdr:col>
      <xdr:colOff>121807</xdr:colOff>
      <xdr:row>23</xdr:row>
      <xdr:rowOff>20523</xdr:rowOff>
    </xdr:from>
    <xdr:ext cx="476250" cy="311392"/>
    <xdr:sp macro="" textlink="">
      <xdr:nvSpPr>
        <xdr:cNvPr id="27" name="Shape 74">
          <a:extLst>
            <a:ext uri="{FF2B5EF4-FFF2-40B4-BE49-F238E27FC236}">
              <a16:creationId xmlns:a16="http://schemas.microsoft.com/office/drawing/2014/main" id="{73ED2899-C403-D840-8497-1B38DAEA0295}"/>
            </a:ext>
          </a:extLst>
        </xdr:cNvPr>
        <xdr:cNvSpPr txBox="1"/>
      </xdr:nvSpPr>
      <xdr:spPr>
        <a:xfrm>
          <a:off x="5617443" y="462715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(22)</a:t>
          </a:r>
          <a:endParaRPr sz="1400">
            <a:solidFill>
              <a:srgbClr val="FF0000"/>
            </a:solidFill>
          </a:endParaRPr>
        </a:p>
      </xdr:txBody>
    </xdr:sp>
    <xdr:clientData fLocksWithSheet="0"/>
  </xdr:oneCellAnchor>
  <xdr:oneCellAnchor>
    <xdr:from>
      <xdr:col>28</xdr:col>
      <xdr:colOff>121807</xdr:colOff>
      <xdr:row>23</xdr:row>
      <xdr:rowOff>184469</xdr:rowOff>
    </xdr:from>
    <xdr:ext cx="476250" cy="277350"/>
    <xdr:sp macro="" textlink="">
      <xdr:nvSpPr>
        <xdr:cNvPr id="28" name="Shape 74">
          <a:extLst>
            <a:ext uri="{FF2B5EF4-FFF2-40B4-BE49-F238E27FC236}">
              <a16:creationId xmlns:a16="http://schemas.microsoft.com/office/drawing/2014/main" id="{EC3E045D-421B-0242-9F57-129FCCB3526C}"/>
            </a:ext>
          </a:extLst>
        </xdr:cNvPr>
        <xdr:cNvSpPr txBox="1"/>
      </xdr:nvSpPr>
      <xdr:spPr>
        <a:xfrm>
          <a:off x="5617443" y="4791105"/>
          <a:ext cx="476250" cy="2773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(23)</a:t>
          </a:r>
          <a:endParaRPr sz="1400">
            <a:solidFill>
              <a:srgbClr val="FF0000"/>
            </a:solidFill>
          </a:endParaRPr>
        </a:p>
      </xdr:txBody>
    </xdr:sp>
    <xdr:clientData fLocksWithSheet="0"/>
  </xdr:oneCellAnchor>
  <xdr:oneCellAnchor>
    <xdr:from>
      <xdr:col>28</xdr:col>
      <xdr:colOff>121807</xdr:colOff>
      <xdr:row>24</xdr:row>
      <xdr:rowOff>152141</xdr:rowOff>
    </xdr:from>
    <xdr:ext cx="476250" cy="311392"/>
    <xdr:sp macro="" textlink="">
      <xdr:nvSpPr>
        <xdr:cNvPr id="29" name="Shape 74">
          <a:extLst>
            <a:ext uri="{FF2B5EF4-FFF2-40B4-BE49-F238E27FC236}">
              <a16:creationId xmlns:a16="http://schemas.microsoft.com/office/drawing/2014/main" id="{AEB01B2E-EC24-574B-B02B-80B185F2F42C}"/>
            </a:ext>
          </a:extLst>
        </xdr:cNvPr>
        <xdr:cNvSpPr txBox="1"/>
      </xdr:nvSpPr>
      <xdr:spPr>
        <a:xfrm>
          <a:off x="5617443" y="4955050"/>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(24)</a:t>
          </a:r>
          <a:endParaRPr sz="1400">
            <a:solidFill>
              <a:srgbClr val="FF0000"/>
            </a:solidFill>
          </a:endParaRPr>
        </a:p>
      </xdr:txBody>
    </xdr:sp>
    <xdr:clientData fLocksWithSheet="0"/>
  </xdr:oneCellAnchor>
  <xdr:oneCellAnchor>
    <xdr:from>
      <xdr:col>8</xdr:col>
      <xdr:colOff>135661</xdr:colOff>
      <xdr:row>26</xdr:row>
      <xdr:rowOff>19368</xdr:rowOff>
    </xdr:from>
    <xdr:ext cx="476250" cy="311392"/>
    <xdr:sp macro="" textlink="">
      <xdr:nvSpPr>
        <xdr:cNvPr id="30" name="Shape 74">
          <a:extLst>
            <a:ext uri="{FF2B5EF4-FFF2-40B4-BE49-F238E27FC236}">
              <a16:creationId xmlns:a16="http://schemas.microsoft.com/office/drawing/2014/main" id="{27A09CA0-5C12-1247-B83E-CCD5E6D84DCA}"/>
            </a:ext>
          </a:extLst>
        </xdr:cNvPr>
        <xdr:cNvSpPr txBox="1"/>
      </xdr:nvSpPr>
      <xdr:spPr>
        <a:xfrm>
          <a:off x="1705843" y="5214823"/>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(25)</a:t>
          </a:r>
          <a:endParaRPr sz="1400">
            <a:solidFill>
              <a:srgbClr val="FF0000"/>
            </a:solidFill>
          </a:endParaRPr>
        </a:p>
      </xdr:txBody>
    </xdr:sp>
    <xdr:clientData fLocksWithSheet="0"/>
  </xdr:oneCellAnchor>
  <xdr:oneCellAnchor>
    <xdr:from>
      <xdr:col>13</xdr:col>
      <xdr:colOff>22516</xdr:colOff>
      <xdr:row>26</xdr:row>
      <xdr:rowOff>19368</xdr:rowOff>
    </xdr:from>
    <xdr:ext cx="476250" cy="311392"/>
    <xdr:sp macro="" textlink="">
      <xdr:nvSpPr>
        <xdr:cNvPr id="31" name="Shape 74">
          <a:extLst>
            <a:ext uri="{FF2B5EF4-FFF2-40B4-BE49-F238E27FC236}">
              <a16:creationId xmlns:a16="http://schemas.microsoft.com/office/drawing/2014/main" id="{C5DD2D1E-2D1D-3E49-8609-ADFC16F1BB5D}"/>
            </a:ext>
          </a:extLst>
        </xdr:cNvPr>
        <xdr:cNvSpPr txBox="1"/>
      </xdr:nvSpPr>
      <xdr:spPr>
        <a:xfrm>
          <a:off x="2574061" y="5214823"/>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(26)</a:t>
          </a:r>
          <a:endParaRPr sz="1400">
            <a:solidFill>
              <a:srgbClr val="FF0000"/>
            </a:solidFill>
          </a:endParaRPr>
        </a:p>
      </xdr:txBody>
    </xdr:sp>
    <xdr:clientData fLocksWithSheet="0"/>
  </xdr:oneCellAnchor>
  <xdr:oneCellAnchor>
    <xdr:from>
      <xdr:col>17</xdr:col>
      <xdr:colOff>71007</xdr:colOff>
      <xdr:row>26</xdr:row>
      <xdr:rowOff>19368</xdr:rowOff>
    </xdr:from>
    <xdr:ext cx="476250" cy="311392"/>
    <xdr:sp macro="" textlink="">
      <xdr:nvSpPr>
        <xdr:cNvPr id="32" name="Shape 74">
          <a:extLst>
            <a:ext uri="{FF2B5EF4-FFF2-40B4-BE49-F238E27FC236}">
              <a16:creationId xmlns:a16="http://schemas.microsoft.com/office/drawing/2014/main" id="{523A8B31-E27C-5E44-A91A-12A1737FA793}"/>
            </a:ext>
          </a:extLst>
        </xdr:cNvPr>
        <xdr:cNvSpPr txBox="1"/>
      </xdr:nvSpPr>
      <xdr:spPr>
        <a:xfrm>
          <a:off x="3407643" y="5214823"/>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(27)</a:t>
          </a:r>
          <a:endParaRPr sz="1400">
            <a:solidFill>
              <a:srgbClr val="FF0000"/>
            </a:solidFill>
          </a:endParaRPr>
        </a:p>
      </xdr:txBody>
    </xdr:sp>
    <xdr:clientData fLocksWithSheet="0"/>
  </xdr:oneCellAnchor>
  <xdr:oneCellAnchor>
    <xdr:from>
      <xdr:col>21</xdr:col>
      <xdr:colOff>73316</xdr:colOff>
      <xdr:row>26</xdr:row>
      <xdr:rowOff>19368</xdr:rowOff>
    </xdr:from>
    <xdr:ext cx="476250" cy="311392"/>
    <xdr:sp macro="" textlink="">
      <xdr:nvSpPr>
        <xdr:cNvPr id="33" name="Shape 74">
          <a:extLst>
            <a:ext uri="{FF2B5EF4-FFF2-40B4-BE49-F238E27FC236}">
              <a16:creationId xmlns:a16="http://schemas.microsoft.com/office/drawing/2014/main" id="{F1785C98-97C7-C64B-943C-DA2F2A431D42}"/>
            </a:ext>
          </a:extLst>
        </xdr:cNvPr>
        <xdr:cNvSpPr txBox="1"/>
      </xdr:nvSpPr>
      <xdr:spPr>
        <a:xfrm>
          <a:off x="4195043" y="5214823"/>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(28)</a:t>
          </a:r>
          <a:endParaRPr sz="1400">
            <a:solidFill>
              <a:srgbClr val="FF0000"/>
            </a:solidFill>
          </a:endParaRPr>
        </a:p>
      </xdr:txBody>
    </xdr:sp>
    <xdr:clientData fLocksWithSheet="0"/>
  </xdr:oneCellAnchor>
  <xdr:oneCellAnchor>
    <xdr:from>
      <xdr:col>25</xdr:col>
      <xdr:colOff>121807</xdr:colOff>
      <xdr:row>26</xdr:row>
      <xdr:rowOff>19368</xdr:rowOff>
    </xdr:from>
    <xdr:ext cx="476250" cy="311392"/>
    <xdr:sp macro="" textlink="">
      <xdr:nvSpPr>
        <xdr:cNvPr id="34" name="Shape 74">
          <a:extLst>
            <a:ext uri="{FF2B5EF4-FFF2-40B4-BE49-F238E27FC236}">
              <a16:creationId xmlns:a16="http://schemas.microsoft.com/office/drawing/2014/main" id="{E75B5EB4-2CB8-B14F-B388-91E7AA80B072}"/>
            </a:ext>
          </a:extLst>
        </xdr:cNvPr>
        <xdr:cNvSpPr txBox="1"/>
      </xdr:nvSpPr>
      <xdr:spPr>
        <a:xfrm>
          <a:off x="5028625" y="5214823"/>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(29)</a:t>
          </a:r>
          <a:endParaRPr sz="1400">
            <a:solidFill>
              <a:srgbClr val="FF0000"/>
            </a:solidFill>
          </a:endParaRPr>
        </a:p>
      </xdr:txBody>
    </xdr:sp>
    <xdr:clientData fLocksWithSheet="0"/>
  </xdr:oneCellAnchor>
  <xdr:oneCellAnchor>
    <xdr:from>
      <xdr:col>29</xdr:col>
      <xdr:colOff>172607</xdr:colOff>
      <xdr:row>26</xdr:row>
      <xdr:rowOff>19368</xdr:rowOff>
    </xdr:from>
    <xdr:ext cx="476250" cy="311392"/>
    <xdr:sp macro="" textlink="">
      <xdr:nvSpPr>
        <xdr:cNvPr id="35" name="Shape 74">
          <a:extLst>
            <a:ext uri="{FF2B5EF4-FFF2-40B4-BE49-F238E27FC236}">
              <a16:creationId xmlns:a16="http://schemas.microsoft.com/office/drawing/2014/main" id="{6E2732D9-F779-CF40-B8E7-56DD992219E3}"/>
            </a:ext>
          </a:extLst>
        </xdr:cNvPr>
        <xdr:cNvSpPr txBox="1"/>
      </xdr:nvSpPr>
      <xdr:spPr>
        <a:xfrm>
          <a:off x="5864516" y="5214823"/>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(30)</a:t>
          </a:r>
          <a:endParaRPr sz="1400">
            <a:solidFill>
              <a:srgbClr val="FF0000"/>
            </a:solidFill>
          </a:endParaRPr>
        </a:p>
      </xdr:txBody>
    </xdr:sp>
    <xdr:clientData fLocksWithSheet="0"/>
  </xdr:oneCellAnchor>
  <xdr:oneCellAnchor>
    <xdr:from>
      <xdr:col>8</xdr:col>
      <xdr:colOff>15589</xdr:colOff>
      <xdr:row>30</xdr:row>
      <xdr:rowOff>139442</xdr:rowOff>
    </xdr:from>
    <xdr:ext cx="476250" cy="311392"/>
    <xdr:sp macro="" textlink="">
      <xdr:nvSpPr>
        <xdr:cNvPr id="37" name="Shape 74">
          <a:extLst>
            <a:ext uri="{FF2B5EF4-FFF2-40B4-BE49-F238E27FC236}">
              <a16:creationId xmlns:a16="http://schemas.microsoft.com/office/drawing/2014/main" id="{DD1983F8-EC59-2A46-B7D6-6DF6ED15ADC6}"/>
            </a:ext>
          </a:extLst>
        </xdr:cNvPr>
        <xdr:cNvSpPr txBox="1"/>
      </xdr:nvSpPr>
      <xdr:spPr>
        <a:xfrm>
          <a:off x="1585771" y="6119987"/>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(31)</a:t>
          </a:r>
          <a:endParaRPr sz="1400">
            <a:solidFill>
              <a:srgbClr val="FF0000"/>
            </a:solidFill>
          </a:endParaRPr>
        </a:p>
      </xdr:txBody>
    </xdr:sp>
    <xdr:clientData fLocksWithSheet="0"/>
  </xdr:oneCellAnchor>
  <xdr:oneCellAnchor>
    <xdr:from>
      <xdr:col>30</xdr:col>
      <xdr:colOff>133353</xdr:colOff>
      <xdr:row>30</xdr:row>
      <xdr:rowOff>164842</xdr:rowOff>
    </xdr:from>
    <xdr:ext cx="476250" cy="311392"/>
    <xdr:sp macro="" textlink="">
      <xdr:nvSpPr>
        <xdr:cNvPr id="38" name="Shape 74">
          <a:extLst>
            <a:ext uri="{FF2B5EF4-FFF2-40B4-BE49-F238E27FC236}">
              <a16:creationId xmlns:a16="http://schemas.microsoft.com/office/drawing/2014/main" id="{4A8D4A96-63D0-8F4B-AD23-D3EC56ABB5C4}"/>
            </a:ext>
          </a:extLst>
        </xdr:cNvPr>
        <xdr:cNvSpPr txBox="1"/>
      </xdr:nvSpPr>
      <xdr:spPr>
        <a:xfrm>
          <a:off x="6021535" y="6145387"/>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(32)</a:t>
          </a:r>
          <a:endParaRPr sz="1400">
            <a:solidFill>
              <a:srgbClr val="FF0000"/>
            </a:solidFill>
          </a:endParaRPr>
        </a:p>
      </xdr:txBody>
    </xdr:sp>
    <xdr:clientData fLocksWithSheet="0"/>
  </xdr:oneCellAnchor>
  <xdr:oneCellAnchor>
    <xdr:from>
      <xdr:col>34</xdr:col>
      <xdr:colOff>77935</xdr:colOff>
      <xdr:row>30</xdr:row>
      <xdr:rowOff>178697</xdr:rowOff>
    </xdr:from>
    <xdr:ext cx="476250" cy="311392"/>
    <xdr:sp macro="" textlink="">
      <xdr:nvSpPr>
        <xdr:cNvPr id="39" name="Shape 74">
          <a:extLst>
            <a:ext uri="{FF2B5EF4-FFF2-40B4-BE49-F238E27FC236}">
              <a16:creationId xmlns:a16="http://schemas.microsoft.com/office/drawing/2014/main" id="{21D22A0B-AE58-994E-9C63-68DE69D187D7}"/>
            </a:ext>
          </a:extLst>
        </xdr:cNvPr>
        <xdr:cNvSpPr txBox="1"/>
      </xdr:nvSpPr>
      <xdr:spPr>
        <a:xfrm>
          <a:off x="6751208" y="6159242"/>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(33)</a:t>
          </a:r>
          <a:endParaRPr sz="1400">
            <a:solidFill>
              <a:srgbClr val="FF0000"/>
            </a:solidFill>
          </a:endParaRPr>
        </a:p>
      </xdr:txBody>
    </xdr:sp>
    <xdr:clientData fLocksWithSheet="0"/>
  </xdr:oneCellAnchor>
  <xdr:oneCellAnchor>
    <xdr:from>
      <xdr:col>36</xdr:col>
      <xdr:colOff>195700</xdr:colOff>
      <xdr:row>30</xdr:row>
      <xdr:rowOff>157915</xdr:rowOff>
    </xdr:from>
    <xdr:ext cx="476250" cy="311392"/>
    <xdr:sp macro="" textlink="">
      <xdr:nvSpPr>
        <xdr:cNvPr id="40" name="Shape 74">
          <a:extLst>
            <a:ext uri="{FF2B5EF4-FFF2-40B4-BE49-F238E27FC236}">
              <a16:creationId xmlns:a16="http://schemas.microsoft.com/office/drawing/2014/main" id="{F2878629-37DA-4644-895B-0F4D4DF0B743}"/>
            </a:ext>
          </a:extLst>
        </xdr:cNvPr>
        <xdr:cNvSpPr txBox="1"/>
      </xdr:nvSpPr>
      <xdr:spPr>
        <a:xfrm>
          <a:off x="7261518" y="6138460"/>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(34)</a:t>
          </a:r>
          <a:endParaRPr sz="1400">
            <a:solidFill>
              <a:srgbClr val="FF0000"/>
            </a:solidFill>
          </a:endParaRPr>
        </a:p>
      </xdr:txBody>
    </xdr:sp>
    <xdr:clientData fLocksWithSheet="0"/>
  </xdr:oneCellAnchor>
  <xdr:oneCellAnchor>
    <xdr:from>
      <xdr:col>34</xdr:col>
      <xdr:colOff>293</xdr:colOff>
      <xdr:row>33</xdr:row>
      <xdr:rowOff>129628</xdr:rowOff>
    </xdr:from>
    <xdr:ext cx="476250" cy="311392"/>
    <xdr:sp macro="" textlink="">
      <xdr:nvSpPr>
        <xdr:cNvPr id="41" name="Shape 74">
          <a:extLst>
            <a:ext uri="{FF2B5EF4-FFF2-40B4-BE49-F238E27FC236}">
              <a16:creationId xmlns:a16="http://schemas.microsoft.com/office/drawing/2014/main" id="{0DF1F6A2-1B78-A340-AFD1-DF9B6B194D52}"/>
            </a:ext>
          </a:extLst>
        </xdr:cNvPr>
        <xdr:cNvSpPr txBox="1"/>
      </xdr:nvSpPr>
      <xdr:spPr>
        <a:xfrm>
          <a:off x="5829593" y="6339928"/>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(35)</a:t>
          </a:r>
          <a:endParaRPr sz="1400">
            <a:solidFill>
              <a:srgbClr val="FF0000"/>
            </a:solidFill>
          </a:endParaRPr>
        </a:p>
      </xdr:txBody>
    </xdr:sp>
    <xdr:clientData fLocksWithSheet="0"/>
  </xdr:oneCellAnchor>
  <xdr:twoCellAnchor>
    <xdr:from>
      <xdr:col>9</xdr:col>
      <xdr:colOff>104775</xdr:colOff>
      <xdr:row>17</xdr:row>
      <xdr:rowOff>19050</xdr:rowOff>
    </xdr:from>
    <xdr:to>
      <xdr:col>14</xdr:col>
      <xdr:colOff>95250</xdr:colOff>
      <xdr:row>18</xdr:row>
      <xdr:rowOff>38100</xdr:rowOff>
    </xdr:to>
    <xdr:sp macro="" textlink="">
      <xdr:nvSpPr>
        <xdr:cNvPr id="11" name="テキスト ボックス 10">
          <a:extLst>
            <a:ext uri="{FF2B5EF4-FFF2-40B4-BE49-F238E27FC236}">
              <a16:creationId xmlns:a16="http://schemas.microsoft.com/office/drawing/2014/main" id="{3CE30B22-D00C-003F-DEA8-B8A5F14FD347}"/>
            </a:ext>
          </a:extLst>
        </xdr:cNvPr>
        <xdr:cNvSpPr txBox="1"/>
      </xdr:nvSpPr>
      <xdr:spPr>
        <a:xfrm>
          <a:off x="1562100" y="3133725"/>
          <a:ext cx="800100" cy="20955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9</xdr:col>
      <xdr:colOff>123825</xdr:colOff>
      <xdr:row>17</xdr:row>
      <xdr:rowOff>0</xdr:rowOff>
    </xdr:from>
    <xdr:to>
      <xdr:col>14</xdr:col>
      <xdr:colOff>95250</xdr:colOff>
      <xdr:row>18</xdr:row>
      <xdr:rowOff>104775</xdr:rowOff>
    </xdr:to>
    <xdr:sp macro="" textlink="">
      <xdr:nvSpPr>
        <xdr:cNvPr id="10" name="テキスト ボックス 9">
          <a:extLst>
            <a:ext uri="{FF2B5EF4-FFF2-40B4-BE49-F238E27FC236}">
              <a16:creationId xmlns:a16="http://schemas.microsoft.com/office/drawing/2014/main" id="{23EC26C5-1C76-0B32-74AB-BC5FB469AA01}"/>
            </a:ext>
          </a:extLst>
        </xdr:cNvPr>
        <xdr:cNvSpPr txBox="1"/>
      </xdr:nvSpPr>
      <xdr:spPr>
        <a:xfrm>
          <a:off x="1581150" y="3114675"/>
          <a:ext cx="7810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注文番号</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104198</xdr:colOff>
      <xdr:row>7</xdr:row>
      <xdr:rowOff>8370</xdr:rowOff>
    </xdr:from>
    <xdr:to>
      <xdr:col>45</xdr:col>
      <xdr:colOff>47335</xdr:colOff>
      <xdr:row>33</xdr:row>
      <xdr:rowOff>141549</xdr:rowOff>
    </xdr:to>
    <xdr:pic>
      <xdr:nvPicPr>
        <xdr:cNvPr id="12" name="図 11">
          <a:extLst>
            <a:ext uri="{FF2B5EF4-FFF2-40B4-BE49-F238E27FC236}">
              <a16:creationId xmlns:a16="http://schemas.microsoft.com/office/drawing/2014/main" id="{B3457E0F-9F8B-7F03-B11F-5C452E011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961448" y="1183120"/>
          <a:ext cx="6801137" cy="5168729"/>
        </a:xfrm>
        <a:prstGeom prst="rect">
          <a:avLst/>
        </a:prstGeom>
      </xdr:spPr>
    </xdr:pic>
    <xdr:clientData/>
  </xdr:twoCellAnchor>
  <xdr:oneCellAnchor>
    <xdr:from>
      <xdr:col>20</xdr:col>
      <xdr:colOff>196271</xdr:colOff>
      <xdr:row>7</xdr:row>
      <xdr:rowOff>126999</xdr:rowOff>
    </xdr:from>
    <xdr:ext cx="476250" cy="368300"/>
    <xdr:sp macro="" textlink="">
      <xdr:nvSpPr>
        <xdr:cNvPr id="14" name="Shape 74">
          <a:extLst>
            <a:ext uri="{FF2B5EF4-FFF2-40B4-BE49-F238E27FC236}">
              <a16:creationId xmlns:a16="http://schemas.microsoft.com/office/drawing/2014/main" id="{501A0933-1496-B647-8747-E2C136F4FDF0}"/>
            </a:ext>
          </a:extLst>
        </xdr:cNvPr>
        <xdr:cNvSpPr txBox="1"/>
      </xdr:nvSpPr>
      <xdr:spPr>
        <a:xfrm>
          <a:off x="4121726" y="144318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38</xdr:col>
      <xdr:colOff>34635</xdr:colOff>
      <xdr:row>12</xdr:row>
      <xdr:rowOff>87744</xdr:rowOff>
    </xdr:from>
    <xdr:ext cx="476250" cy="311455"/>
    <xdr:sp macro="" textlink="">
      <xdr:nvSpPr>
        <xdr:cNvPr id="15" name="Shape 74">
          <a:extLst>
            <a:ext uri="{FF2B5EF4-FFF2-40B4-BE49-F238E27FC236}">
              <a16:creationId xmlns:a16="http://schemas.microsoft.com/office/drawing/2014/main" id="{8F6928FE-41FC-0143-BBDE-9E26782BF373}"/>
            </a:ext>
          </a:extLst>
        </xdr:cNvPr>
        <xdr:cNvSpPr txBox="1"/>
      </xdr:nvSpPr>
      <xdr:spPr>
        <a:xfrm>
          <a:off x="7492999" y="2443017"/>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7</xdr:col>
      <xdr:colOff>190232</xdr:colOff>
      <xdr:row>13</xdr:row>
      <xdr:rowOff>75045</xdr:rowOff>
    </xdr:from>
    <xdr:ext cx="476250" cy="311455"/>
    <xdr:sp macro="" textlink="">
      <xdr:nvSpPr>
        <xdr:cNvPr id="16" name="Shape 74">
          <a:extLst>
            <a:ext uri="{FF2B5EF4-FFF2-40B4-BE49-F238E27FC236}">
              <a16:creationId xmlns:a16="http://schemas.microsoft.com/office/drawing/2014/main" id="{B8907382-F758-5843-8DE9-C43F5F2B9097}"/>
            </a:ext>
          </a:extLst>
        </xdr:cNvPr>
        <xdr:cNvSpPr txBox="1"/>
      </xdr:nvSpPr>
      <xdr:spPr>
        <a:xfrm>
          <a:off x="1564141" y="2638136"/>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7</xdr:col>
      <xdr:colOff>191656</xdr:colOff>
      <xdr:row>16</xdr:row>
      <xdr:rowOff>95504</xdr:rowOff>
    </xdr:from>
    <xdr:ext cx="476250" cy="311392"/>
    <xdr:sp macro="" textlink="">
      <xdr:nvSpPr>
        <xdr:cNvPr id="17" name="Shape 74">
          <a:extLst>
            <a:ext uri="{FF2B5EF4-FFF2-40B4-BE49-F238E27FC236}">
              <a16:creationId xmlns:a16="http://schemas.microsoft.com/office/drawing/2014/main" id="{53C88AC6-BC96-A546-A462-E9A7C5A93989}"/>
            </a:ext>
          </a:extLst>
        </xdr:cNvPr>
        <xdr:cNvSpPr txBox="1"/>
      </xdr:nvSpPr>
      <xdr:spPr>
        <a:xfrm>
          <a:off x="1565565" y="328204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15</xdr:col>
      <xdr:colOff>62081</xdr:colOff>
      <xdr:row>16</xdr:row>
      <xdr:rowOff>72382</xdr:rowOff>
    </xdr:from>
    <xdr:ext cx="422829" cy="311455"/>
    <xdr:sp macro="" textlink="">
      <xdr:nvSpPr>
        <xdr:cNvPr id="18" name="Shape 74">
          <a:extLst>
            <a:ext uri="{FF2B5EF4-FFF2-40B4-BE49-F238E27FC236}">
              <a16:creationId xmlns:a16="http://schemas.microsoft.com/office/drawing/2014/main" id="{680F8D3B-65DD-B64F-A75B-D59D181F5D26}"/>
            </a:ext>
          </a:extLst>
        </xdr:cNvPr>
        <xdr:cNvSpPr txBox="1"/>
      </xdr:nvSpPr>
      <xdr:spPr>
        <a:xfrm>
          <a:off x="3006172" y="3258927"/>
          <a:ext cx="422829"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7</xdr:col>
      <xdr:colOff>187615</xdr:colOff>
      <xdr:row>17</xdr:row>
      <xdr:rowOff>134017</xdr:rowOff>
    </xdr:from>
    <xdr:ext cx="476250" cy="311392"/>
    <xdr:sp macro="" textlink="">
      <xdr:nvSpPr>
        <xdr:cNvPr id="19" name="Shape 74">
          <a:extLst>
            <a:ext uri="{FF2B5EF4-FFF2-40B4-BE49-F238E27FC236}">
              <a16:creationId xmlns:a16="http://schemas.microsoft.com/office/drawing/2014/main" id="{3AED1A69-35CC-D340-BE95-752ED2899F4F}"/>
            </a:ext>
          </a:extLst>
        </xdr:cNvPr>
        <xdr:cNvSpPr txBox="1"/>
      </xdr:nvSpPr>
      <xdr:spPr>
        <a:xfrm>
          <a:off x="1561524" y="3528381"/>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7</xdr:col>
      <xdr:colOff>187616</xdr:colOff>
      <xdr:row>18</xdr:row>
      <xdr:rowOff>87480</xdr:rowOff>
    </xdr:from>
    <xdr:ext cx="476250" cy="311392"/>
    <xdr:sp macro="" textlink="">
      <xdr:nvSpPr>
        <xdr:cNvPr id="20" name="Shape 74">
          <a:extLst>
            <a:ext uri="{FF2B5EF4-FFF2-40B4-BE49-F238E27FC236}">
              <a16:creationId xmlns:a16="http://schemas.microsoft.com/office/drawing/2014/main" id="{7EB9ADC5-ECEE-5F44-8FB2-D469ACAA9FBE}"/>
            </a:ext>
          </a:extLst>
        </xdr:cNvPr>
        <xdr:cNvSpPr txBox="1"/>
      </xdr:nvSpPr>
      <xdr:spPr>
        <a:xfrm>
          <a:off x="1561525" y="3689662"/>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7</xdr:col>
      <xdr:colOff>176070</xdr:colOff>
      <xdr:row>19</xdr:row>
      <xdr:rowOff>63236</xdr:rowOff>
    </xdr:from>
    <xdr:ext cx="476250" cy="311392"/>
    <xdr:sp macro="" textlink="">
      <xdr:nvSpPr>
        <xdr:cNvPr id="21" name="Shape 74">
          <a:extLst>
            <a:ext uri="{FF2B5EF4-FFF2-40B4-BE49-F238E27FC236}">
              <a16:creationId xmlns:a16="http://schemas.microsoft.com/office/drawing/2014/main" id="{B0B8AFAB-10BE-A74F-A670-6652A2CC71B9}"/>
            </a:ext>
          </a:extLst>
        </xdr:cNvPr>
        <xdr:cNvSpPr txBox="1"/>
      </xdr:nvSpPr>
      <xdr:spPr>
        <a:xfrm>
          <a:off x="1549979" y="3873236"/>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7</xdr:col>
      <xdr:colOff>176070</xdr:colOff>
      <xdr:row>20</xdr:row>
      <xdr:rowOff>19362</xdr:rowOff>
    </xdr:from>
    <xdr:ext cx="476250" cy="311392"/>
    <xdr:sp macro="" textlink="">
      <xdr:nvSpPr>
        <xdr:cNvPr id="22" name="Shape 74">
          <a:extLst>
            <a:ext uri="{FF2B5EF4-FFF2-40B4-BE49-F238E27FC236}">
              <a16:creationId xmlns:a16="http://schemas.microsoft.com/office/drawing/2014/main" id="{2E0A3A28-1790-724E-A4D6-2840054286A6}"/>
            </a:ext>
          </a:extLst>
        </xdr:cNvPr>
        <xdr:cNvSpPr txBox="1"/>
      </xdr:nvSpPr>
      <xdr:spPr>
        <a:xfrm>
          <a:off x="1549979" y="4037180"/>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7</xdr:col>
      <xdr:colOff>78511</xdr:colOff>
      <xdr:row>20</xdr:row>
      <xdr:rowOff>190177</xdr:rowOff>
    </xdr:from>
    <xdr:ext cx="476250" cy="311392"/>
    <xdr:sp macro="" textlink="">
      <xdr:nvSpPr>
        <xdr:cNvPr id="23" name="Shape 74">
          <a:extLst>
            <a:ext uri="{FF2B5EF4-FFF2-40B4-BE49-F238E27FC236}">
              <a16:creationId xmlns:a16="http://schemas.microsoft.com/office/drawing/2014/main" id="{0CD9CDF2-6152-874A-8E70-EC23F4DB9697}"/>
            </a:ext>
          </a:extLst>
        </xdr:cNvPr>
        <xdr:cNvSpPr txBox="1"/>
      </xdr:nvSpPr>
      <xdr:spPr>
        <a:xfrm>
          <a:off x="1452420" y="4207995"/>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18</xdr:col>
      <xdr:colOff>52845</xdr:colOff>
      <xdr:row>16</xdr:row>
      <xdr:rowOff>109328</xdr:rowOff>
    </xdr:from>
    <xdr:ext cx="512881" cy="311392"/>
    <xdr:sp macro="" textlink="">
      <xdr:nvSpPr>
        <xdr:cNvPr id="24" name="Shape 74">
          <a:extLst>
            <a:ext uri="{FF2B5EF4-FFF2-40B4-BE49-F238E27FC236}">
              <a16:creationId xmlns:a16="http://schemas.microsoft.com/office/drawing/2014/main" id="{B9C3888E-1E9B-254A-B6C6-8052DE50E2A4}"/>
            </a:ext>
          </a:extLst>
        </xdr:cNvPr>
        <xdr:cNvSpPr txBox="1"/>
      </xdr:nvSpPr>
      <xdr:spPr>
        <a:xfrm>
          <a:off x="3585754" y="3295873"/>
          <a:ext cx="512881"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25</xdr:col>
      <xdr:colOff>120653</xdr:colOff>
      <xdr:row>16</xdr:row>
      <xdr:rowOff>113236</xdr:rowOff>
    </xdr:from>
    <xdr:ext cx="476250" cy="311392"/>
    <xdr:sp macro="" textlink="">
      <xdr:nvSpPr>
        <xdr:cNvPr id="25" name="Shape 74">
          <a:extLst>
            <a:ext uri="{FF2B5EF4-FFF2-40B4-BE49-F238E27FC236}">
              <a16:creationId xmlns:a16="http://schemas.microsoft.com/office/drawing/2014/main" id="{301F53C0-DB91-E449-A155-0926B03C9CE2}"/>
            </a:ext>
          </a:extLst>
        </xdr:cNvPr>
        <xdr:cNvSpPr txBox="1"/>
      </xdr:nvSpPr>
      <xdr:spPr>
        <a:xfrm>
          <a:off x="5027471" y="3299781"/>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17</xdr:col>
      <xdr:colOff>155289</xdr:colOff>
      <xdr:row>17</xdr:row>
      <xdr:rowOff>159062</xdr:rowOff>
    </xdr:from>
    <xdr:ext cx="476250" cy="311392"/>
    <xdr:sp macro="" textlink="">
      <xdr:nvSpPr>
        <xdr:cNvPr id="26" name="Shape 74">
          <a:extLst>
            <a:ext uri="{FF2B5EF4-FFF2-40B4-BE49-F238E27FC236}">
              <a16:creationId xmlns:a16="http://schemas.microsoft.com/office/drawing/2014/main" id="{DEEA5201-8041-FC45-A3CE-A9EE12BA90D9}"/>
            </a:ext>
          </a:extLst>
        </xdr:cNvPr>
        <xdr:cNvSpPr txBox="1"/>
      </xdr:nvSpPr>
      <xdr:spPr>
        <a:xfrm>
          <a:off x="3491925" y="3553426"/>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17</xdr:col>
      <xdr:colOff>155289</xdr:colOff>
      <xdr:row>18</xdr:row>
      <xdr:rowOff>100181</xdr:rowOff>
    </xdr:from>
    <xdr:ext cx="476250" cy="311392"/>
    <xdr:sp macro="" textlink="">
      <xdr:nvSpPr>
        <xdr:cNvPr id="27" name="Shape 74">
          <a:extLst>
            <a:ext uri="{FF2B5EF4-FFF2-40B4-BE49-F238E27FC236}">
              <a16:creationId xmlns:a16="http://schemas.microsoft.com/office/drawing/2014/main" id="{C7AD5105-C81F-3D4C-9A44-C8F61D390614}"/>
            </a:ext>
          </a:extLst>
        </xdr:cNvPr>
        <xdr:cNvSpPr txBox="1"/>
      </xdr:nvSpPr>
      <xdr:spPr>
        <a:xfrm>
          <a:off x="3491925" y="3702363"/>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oneCellAnchor>
    <xdr:from>
      <xdr:col>17</xdr:col>
      <xdr:colOff>155289</xdr:colOff>
      <xdr:row>19</xdr:row>
      <xdr:rowOff>67853</xdr:rowOff>
    </xdr:from>
    <xdr:ext cx="476250" cy="311392"/>
    <xdr:sp macro="" textlink="">
      <xdr:nvSpPr>
        <xdr:cNvPr id="28" name="Shape 74">
          <a:extLst>
            <a:ext uri="{FF2B5EF4-FFF2-40B4-BE49-F238E27FC236}">
              <a16:creationId xmlns:a16="http://schemas.microsoft.com/office/drawing/2014/main" id="{DAC59AAD-6108-6B44-8405-81E4F7943859}"/>
            </a:ext>
          </a:extLst>
        </xdr:cNvPr>
        <xdr:cNvSpPr txBox="1"/>
      </xdr:nvSpPr>
      <xdr:spPr>
        <a:xfrm>
          <a:off x="3491925" y="3877853"/>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(15)</a:t>
          </a:r>
          <a:endParaRPr sz="1400">
            <a:solidFill>
              <a:srgbClr val="FF0000"/>
            </a:solidFill>
          </a:endParaRPr>
        </a:p>
      </xdr:txBody>
    </xdr:sp>
    <xdr:clientData fLocksWithSheet="0"/>
  </xdr:oneCellAnchor>
  <xdr:oneCellAnchor>
    <xdr:from>
      <xdr:col>17</xdr:col>
      <xdr:colOff>146053</xdr:colOff>
      <xdr:row>20</xdr:row>
      <xdr:rowOff>23981</xdr:rowOff>
    </xdr:from>
    <xdr:ext cx="476250" cy="311392"/>
    <xdr:sp macro="" textlink="">
      <xdr:nvSpPr>
        <xdr:cNvPr id="29" name="Shape 74">
          <a:extLst>
            <a:ext uri="{FF2B5EF4-FFF2-40B4-BE49-F238E27FC236}">
              <a16:creationId xmlns:a16="http://schemas.microsoft.com/office/drawing/2014/main" id="{5A659195-DF7A-1A41-AE98-9EDB8DFB3026}"/>
            </a:ext>
          </a:extLst>
        </xdr:cNvPr>
        <xdr:cNvSpPr txBox="1"/>
      </xdr:nvSpPr>
      <xdr:spPr>
        <a:xfrm>
          <a:off x="3482689" y="404179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(16)</a:t>
          </a:r>
          <a:endParaRPr sz="1400">
            <a:solidFill>
              <a:srgbClr val="FF0000"/>
            </a:solidFill>
          </a:endParaRPr>
        </a:p>
      </xdr:txBody>
    </xdr:sp>
    <xdr:clientData fLocksWithSheet="0"/>
  </xdr:oneCellAnchor>
  <xdr:oneCellAnchor>
    <xdr:from>
      <xdr:col>17</xdr:col>
      <xdr:colOff>144897</xdr:colOff>
      <xdr:row>20</xdr:row>
      <xdr:rowOff>176381</xdr:rowOff>
    </xdr:from>
    <xdr:ext cx="476250" cy="311392"/>
    <xdr:sp macro="" textlink="">
      <xdr:nvSpPr>
        <xdr:cNvPr id="30" name="Shape 74">
          <a:extLst>
            <a:ext uri="{FF2B5EF4-FFF2-40B4-BE49-F238E27FC236}">
              <a16:creationId xmlns:a16="http://schemas.microsoft.com/office/drawing/2014/main" id="{77338DE2-F0E1-3C4C-92DF-E433F7B1526E}"/>
            </a:ext>
          </a:extLst>
        </xdr:cNvPr>
        <xdr:cNvSpPr txBox="1"/>
      </xdr:nvSpPr>
      <xdr:spPr>
        <a:xfrm>
          <a:off x="3481533" y="419419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(17)</a:t>
          </a:r>
          <a:endParaRPr sz="1400">
            <a:solidFill>
              <a:srgbClr val="FF0000"/>
            </a:solidFill>
          </a:endParaRPr>
        </a:p>
      </xdr:txBody>
    </xdr:sp>
    <xdr:clientData fLocksWithSheet="0"/>
  </xdr:oneCellAnchor>
  <xdr:oneCellAnchor>
    <xdr:from>
      <xdr:col>28</xdr:col>
      <xdr:colOff>30597</xdr:colOff>
      <xdr:row>14</xdr:row>
      <xdr:rowOff>173272</xdr:rowOff>
    </xdr:from>
    <xdr:ext cx="476250" cy="311392"/>
    <xdr:sp macro="" textlink="">
      <xdr:nvSpPr>
        <xdr:cNvPr id="31" name="Shape 74">
          <a:extLst>
            <a:ext uri="{FF2B5EF4-FFF2-40B4-BE49-F238E27FC236}">
              <a16:creationId xmlns:a16="http://schemas.microsoft.com/office/drawing/2014/main" id="{8A13E65F-9068-4D4D-9890-E091CDE8BBB5}"/>
            </a:ext>
          </a:extLst>
        </xdr:cNvPr>
        <xdr:cNvSpPr txBox="1"/>
      </xdr:nvSpPr>
      <xdr:spPr>
        <a:xfrm>
          <a:off x="5364597" y="2878372"/>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(18)</a:t>
          </a:r>
          <a:endParaRPr sz="1400">
            <a:solidFill>
              <a:srgbClr val="FF0000"/>
            </a:solidFill>
          </a:endParaRPr>
        </a:p>
      </xdr:txBody>
    </xdr:sp>
    <xdr:clientData fLocksWithSheet="0"/>
  </xdr:oneCellAnchor>
  <xdr:oneCellAnchor>
    <xdr:from>
      <xdr:col>28</xdr:col>
      <xdr:colOff>30597</xdr:colOff>
      <xdr:row>15</xdr:row>
      <xdr:rowOff>141744</xdr:rowOff>
    </xdr:from>
    <xdr:ext cx="476250" cy="311392"/>
    <xdr:sp macro="" textlink="">
      <xdr:nvSpPr>
        <xdr:cNvPr id="32" name="Shape 74">
          <a:extLst>
            <a:ext uri="{FF2B5EF4-FFF2-40B4-BE49-F238E27FC236}">
              <a16:creationId xmlns:a16="http://schemas.microsoft.com/office/drawing/2014/main" id="{9866A81A-68E2-8E43-9FCD-06309D259442}"/>
            </a:ext>
          </a:extLst>
        </xdr:cNvPr>
        <xdr:cNvSpPr txBox="1"/>
      </xdr:nvSpPr>
      <xdr:spPr>
        <a:xfrm>
          <a:off x="5364597" y="305004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(19)</a:t>
          </a:r>
          <a:endParaRPr sz="1400">
            <a:solidFill>
              <a:srgbClr val="FF0000"/>
            </a:solidFill>
          </a:endParaRPr>
        </a:p>
      </xdr:txBody>
    </xdr:sp>
    <xdr:clientData fLocksWithSheet="0"/>
  </xdr:oneCellAnchor>
  <xdr:oneCellAnchor>
    <xdr:from>
      <xdr:col>28</xdr:col>
      <xdr:colOff>30597</xdr:colOff>
      <xdr:row>16</xdr:row>
      <xdr:rowOff>117500</xdr:rowOff>
    </xdr:from>
    <xdr:ext cx="476250" cy="311392"/>
    <xdr:sp macro="" textlink="">
      <xdr:nvSpPr>
        <xdr:cNvPr id="33" name="Shape 74">
          <a:extLst>
            <a:ext uri="{FF2B5EF4-FFF2-40B4-BE49-F238E27FC236}">
              <a16:creationId xmlns:a16="http://schemas.microsoft.com/office/drawing/2014/main" id="{1046DE73-0352-C84F-86D9-B60BB696AD17}"/>
            </a:ext>
          </a:extLst>
        </xdr:cNvPr>
        <xdr:cNvSpPr txBox="1"/>
      </xdr:nvSpPr>
      <xdr:spPr>
        <a:xfrm>
          <a:off x="5364597" y="3229000"/>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(20)</a:t>
          </a:r>
          <a:endParaRPr sz="1400">
            <a:solidFill>
              <a:srgbClr val="FF0000"/>
            </a:solidFill>
          </a:endParaRPr>
        </a:p>
      </xdr:txBody>
    </xdr:sp>
    <xdr:clientData fLocksWithSheet="0"/>
  </xdr:oneCellAnchor>
  <xdr:oneCellAnchor>
    <xdr:from>
      <xdr:col>28</xdr:col>
      <xdr:colOff>30597</xdr:colOff>
      <xdr:row>17</xdr:row>
      <xdr:rowOff>50539</xdr:rowOff>
    </xdr:from>
    <xdr:ext cx="476250" cy="311392"/>
    <xdr:sp macro="" textlink="">
      <xdr:nvSpPr>
        <xdr:cNvPr id="34" name="Shape 74">
          <a:extLst>
            <a:ext uri="{FF2B5EF4-FFF2-40B4-BE49-F238E27FC236}">
              <a16:creationId xmlns:a16="http://schemas.microsoft.com/office/drawing/2014/main" id="{C9294E08-EB35-6548-8F69-8F36732D5490}"/>
            </a:ext>
          </a:extLst>
        </xdr:cNvPr>
        <xdr:cNvSpPr txBox="1"/>
      </xdr:nvSpPr>
      <xdr:spPr>
        <a:xfrm>
          <a:off x="5364597" y="336523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(21)</a:t>
          </a:r>
          <a:endParaRPr sz="1400">
            <a:solidFill>
              <a:srgbClr val="FF0000"/>
            </a:solidFill>
          </a:endParaRPr>
        </a:p>
      </xdr:txBody>
    </xdr:sp>
    <xdr:clientData fLocksWithSheet="0"/>
  </xdr:oneCellAnchor>
  <xdr:oneCellAnchor>
    <xdr:from>
      <xdr:col>28</xdr:col>
      <xdr:colOff>30597</xdr:colOff>
      <xdr:row>18</xdr:row>
      <xdr:rowOff>11285</xdr:rowOff>
    </xdr:from>
    <xdr:ext cx="476250" cy="311392"/>
    <xdr:sp macro="" textlink="">
      <xdr:nvSpPr>
        <xdr:cNvPr id="35" name="Shape 74">
          <a:extLst>
            <a:ext uri="{FF2B5EF4-FFF2-40B4-BE49-F238E27FC236}">
              <a16:creationId xmlns:a16="http://schemas.microsoft.com/office/drawing/2014/main" id="{7B7C4ACF-1705-8F49-B378-B037D21B9B99}"/>
            </a:ext>
          </a:extLst>
        </xdr:cNvPr>
        <xdr:cNvSpPr txBox="1"/>
      </xdr:nvSpPr>
      <xdr:spPr>
        <a:xfrm>
          <a:off x="5364597" y="3529185"/>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(22)</a:t>
          </a:r>
          <a:endParaRPr sz="1400">
            <a:solidFill>
              <a:srgbClr val="FF0000"/>
            </a:solidFill>
          </a:endParaRPr>
        </a:p>
      </xdr:txBody>
    </xdr:sp>
    <xdr:clientData fLocksWithSheet="0"/>
  </xdr:oneCellAnchor>
  <xdr:oneCellAnchor>
    <xdr:from>
      <xdr:col>28</xdr:col>
      <xdr:colOff>30597</xdr:colOff>
      <xdr:row>18</xdr:row>
      <xdr:rowOff>170613</xdr:rowOff>
    </xdr:from>
    <xdr:ext cx="476250" cy="277350"/>
    <xdr:sp macro="" textlink="">
      <xdr:nvSpPr>
        <xdr:cNvPr id="36" name="Shape 74">
          <a:extLst>
            <a:ext uri="{FF2B5EF4-FFF2-40B4-BE49-F238E27FC236}">
              <a16:creationId xmlns:a16="http://schemas.microsoft.com/office/drawing/2014/main" id="{7ADCEB21-5783-AA45-BE4D-56BB60A49FC9}"/>
            </a:ext>
          </a:extLst>
        </xdr:cNvPr>
        <xdr:cNvSpPr txBox="1"/>
      </xdr:nvSpPr>
      <xdr:spPr>
        <a:xfrm>
          <a:off x="5364597" y="3688513"/>
          <a:ext cx="476250" cy="2773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(23)</a:t>
          </a:r>
          <a:endParaRPr sz="1400">
            <a:solidFill>
              <a:srgbClr val="FF0000"/>
            </a:solidFill>
          </a:endParaRPr>
        </a:p>
      </xdr:txBody>
    </xdr:sp>
    <xdr:clientData fLocksWithSheet="0"/>
  </xdr:oneCellAnchor>
  <xdr:oneCellAnchor>
    <xdr:from>
      <xdr:col>28</xdr:col>
      <xdr:colOff>30597</xdr:colOff>
      <xdr:row>19</xdr:row>
      <xdr:rowOff>115196</xdr:rowOff>
    </xdr:from>
    <xdr:ext cx="476250" cy="311392"/>
    <xdr:sp macro="" textlink="">
      <xdr:nvSpPr>
        <xdr:cNvPr id="37" name="Shape 74">
          <a:extLst>
            <a:ext uri="{FF2B5EF4-FFF2-40B4-BE49-F238E27FC236}">
              <a16:creationId xmlns:a16="http://schemas.microsoft.com/office/drawing/2014/main" id="{085DD68B-AB13-A849-9CE3-ED46CB8AFFE0}"/>
            </a:ext>
          </a:extLst>
        </xdr:cNvPr>
        <xdr:cNvSpPr txBox="1"/>
      </xdr:nvSpPr>
      <xdr:spPr>
        <a:xfrm>
          <a:off x="5364597" y="3836296"/>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(24)</a:t>
          </a:r>
          <a:endParaRPr sz="1400">
            <a:solidFill>
              <a:srgbClr val="FF0000"/>
            </a:solidFill>
          </a:endParaRPr>
        </a:p>
      </xdr:txBody>
    </xdr:sp>
    <xdr:clientData fLocksWithSheet="0"/>
  </xdr:oneCellAnchor>
  <xdr:oneCellAnchor>
    <xdr:from>
      <xdr:col>8</xdr:col>
      <xdr:colOff>77934</xdr:colOff>
      <xdr:row>21</xdr:row>
      <xdr:rowOff>160511</xdr:rowOff>
    </xdr:from>
    <xdr:ext cx="476250" cy="311392"/>
    <xdr:sp macro="" textlink="">
      <xdr:nvSpPr>
        <xdr:cNvPr id="38" name="Shape 74">
          <a:extLst>
            <a:ext uri="{FF2B5EF4-FFF2-40B4-BE49-F238E27FC236}">
              <a16:creationId xmlns:a16="http://schemas.microsoft.com/office/drawing/2014/main" id="{B6554DAC-10DC-E548-A4A3-4BDB86DCDB6C}"/>
            </a:ext>
          </a:extLst>
        </xdr:cNvPr>
        <xdr:cNvSpPr txBox="1"/>
      </xdr:nvSpPr>
      <xdr:spPr>
        <a:xfrm>
          <a:off x="1449534" y="3932411"/>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(25)</a:t>
          </a:r>
          <a:endParaRPr sz="1400">
            <a:solidFill>
              <a:srgbClr val="FF0000"/>
            </a:solidFill>
          </a:endParaRPr>
        </a:p>
      </xdr:txBody>
    </xdr:sp>
    <xdr:clientData fLocksWithSheet="0"/>
  </xdr:oneCellAnchor>
  <xdr:oneCellAnchor>
    <xdr:from>
      <xdr:col>12</xdr:col>
      <xdr:colOff>164236</xdr:colOff>
      <xdr:row>21</xdr:row>
      <xdr:rowOff>160511</xdr:rowOff>
    </xdr:from>
    <xdr:ext cx="476250" cy="311392"/>
    <xdr:sp macro="" textlink="">
      <xdr:nvSpPr>
        <xdr:cNvPr id="39" name="Shape 74">
          <a:extLst>
            <a:ext uri="{FF2B5EF4-FFF2-40B4-BE49-F238E27FC236}">
              <a16:creationId xmlns:a16="http://schemas.microsoft.com/office/drawing/2014/main" id="{841AA791-0AA7-8748-813F-BC13D8888157}"/>
            </a:ext>
          </a:extLst>
        </xdr:cNvPr>
        <xdr:cNvSpPr txBox="1"/>
      </xdr:nvSpPr>
      <xdr:spPr>
        <a:xfrm>
          <a:off x="2221636" y="3932411"/>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(26)</a:t>
          </a:r>
          <a:endParaRPr sz="1400">
            <a:solidFill>
              <a:srgbClr val="FF0000"/>
            </a:solidFill>
          </a:endParaRPr>
        </a:p>
      </xdr:txBody>
    </xdr:sp>
    <xdr:clientData fLocksWithSheet="0"/>
  </xdr:oneCellAnchor>
  <xdr:oneCellAnchor>
    <xdr:from>
      <xdr:col>17</xdr:col>
      <xdr:colOff>13280</xdr:colOff>
      <xdr:row>21</xdr:row>
      <xdr:rowOff>163686</xdr:rowOff>
    </xdr:from>
    <xdr:ext cx="476250" cy="311392"/>
    <xdr:sp macro="" textlink="">
      <xdr:nvSpPr>
        <xdr:cNvPr id="40" name="Shape 74">
          <a:extLst>
            <a:ext uri="{FF2B5EF4-FFF2-40B4-BE49-F238E27FC236}">
              <a16:creationId xmlns:a16="http://schemas.microsoft.com/office/drawing/2014/main" id="{76DC4CF1-0AAA-1E4A-B760-3E03A2459303}"/>
            </a:ext>
          </a:extLst>
        </xdr:cNvPr>
        <xdr:cNvSpPr txBox="1"/>
      </xdr:nvSpPr>
      <xdr:spPr>
        <a:xfrm>
          <a:off x="3349916" y="4377777"/>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(27)</a:t>
          </a:r>
          <a:endParaRPr sz="1400">
            <a:solidFill>
              <a:srgbClr val="FF0000"/>
            </a:solidFill>
          </a:endParaRPr>
        </a:p>
      </xdr:txBody>
    </xdr:sp>
    <xdr:clientData fLocksWithSheet="0"/>
  </xdr:oneCellAnchor>
  <xdr:oneCellAnchor>
    <xdr:from>
      <xdr:col>21</xdr:col>
      <xdr:colOff>15589</xdr:colOff>
      <xdr:row>21</xdr:row>
      <xdr:rowOff>163686</xdr:rowOff>
    </xdr:from>
    <xdr:ext cx="476250" cy="311392"/>
    <xdr:sp macro="" textlink="">
      <xdr:nvSpPr>
        <xdr:cNvPr id="41" name="Shape 74">
          <a:extLst>
            <a:ext uri="{FF2B5EF4-FFF2-40B4-BE49-F238E27FC236}">
              <a16:creationId xmlns:a16="http://schemas.microsoft.com/office/drawing/2014/main" id="{8F5FC9C2-565C-8B49-B7D7-444AA6BDE231}"/>
            </a:ext>
          </a:extLst>
        </xdr:cNvPr>
        <xdr:cNvSpPr txBox="1"/>
      </xdr:nvSpPr>
      <xdr:spPr>
        <a:xfrm>
          <a:off x="4137316" y="4377777"/>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(28)</a:t>
          </a:r>
          <a:endParaRPr sz="1400">
            <a:solidFill>
              <a:srgbClr val="FF0000"/>
            </a:solidFill>
          </a:endParaRPr>
        </a:p>
      </xdr:txBody>
    </xdr:sp>
    <xdr:clientData fLocksWithSheet="0"/>
  </xdr:oneCellAnchor>
  <xdr:oneCellAnchor>
    <xdr:from>
      <xdr:col>25</xdr:col>
      <xdr:colOff>64080</xdr:colOff>
      <xdr:row>21</xdr:row>
      <xdr:rowOff>163686</xdr:rowOff>
    </xdr:from>
    <xdr:ext cx="476250" cy="311392"/>
    <xdr:sp macro="" textlink="">
      <xdr:nvSpPr>
        <xdr:cNvPr id="42" name="Shape 74">
          <a:extLst>
            <a:ext uri="{FF2B5EF4-FFF2-40B4-BE49-F238E27FC236}">
              <a16:creationId xmlns:a16="http://schemas.microsoft.com/office/drawing/2014/main" id="{E06DE6DC-2378-5840-8432-58A04289AC31}"/>
            </a:ext>
          </a:extLst>
        </xdr:cNvPr>
        <xdr:cNvSpPr txBox="1"/>
      </xdr:nvSpPr>
      <xdr:spPr>
        <a:xfrm>
          <a:off x="4970898" y="4377777"/>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(29)</a:t>
          </a:r>
          <a:endParaRPr sz="1400">
            <a:solidFill>
              <a:srgbClr val="FF0000"/>
            </a:solidFill>
          </a:endParaRPr>
        </a:p>
      </xdr:txBody>
    </xdr:sp>
    <xdr:clientData fLocksWithSheet="0"/>
  </xdr:oneCellAnchor>
  <xdr:oneCellAnchor>
    <xdr:from>
      <xdr:col>29</xdr:col>
      <xdr:colOff>114880</xdr:colOff>
      <xdr:row>21</xdr:row>
      <xdr:rowOff>163686</xdr:rowOff>
    </xdr:from>
    <xdr:ext cx="476250" cy="311392"/>
    <xdr:sp macro="" textlink="">
      <xdr:nvSpPr>
        <xdr:cNvPr id="43" name="Shape 74">
          <a:extLst>
            <a:ext uri="{FF2B5EF4-FFF2-40B4-BE49-F238E27FC236}">
              <a16:creationId xmlns:a16="http://schemas.microsoft.com/office/drawing/2014/main" id="{65CE2B40-C9AF-EC40-9687-55D38315933A}"/>
            </a:ext>
          </a:extLst>
        </xdr:cNvPr>
        <xdr:cNvSpPr txBox="1"/>
      </xdr:nvSpPr>
      <xdr:spPr>
        <a:xfrm>
          <a:off x="5806789" y="4377777"/>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(30)</a:t>
          </a:r>
          <a:endParaRPr sz="1400">
            <a:solidFill>
              <a:srgbClr val="FF0000"/>
            </a:solidFill>
          </a:endParaRPr>
        </a:p>
      </xdr:txBody>
    </xdr:sp>
    <xdr:clientData fLocksWithSheet="0"/>
  </xdr:oneCellAnchor>
  <xdr:oneCellAnchor>
    <xdr:from>
      <xdr:col>7</xdr:col>
      <xdr:colOff>159330</xdr:colOff>
      <xdr:row>25</xdr:row>
      <xdr:rowOff>97011</xdr:rowOff>
    </xdr:from>
    <xdr:ext cx="476250" cy="311392"/>
    <xdr:sp macro="" textlink="">
      <xdr:nvSpPr>
        <xdr:cNvPr id="44" name="Shape 74">
          <a:extLst>
            <a:ext uri="{FF2B5EF4-FFF2-40B4-BE49-F238E27FC236}">
              <a16:creationId xmlns:a16="http://schemas.microsoft.com/office/drawing/2014/main" id="{359B8BE4-4A84-DE4A-914C-5C87301249AA}"/>
            </a:ext>
          </a:extLst>
        </xdr:cNvPr>
        <xdr:cNvSpPr txBox="1"/>
      </xdr:nvSpPr>
      <xdr:spPr>
        <a:xfrm>
          <a:off x="1359480" y="4681711"/>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(31)</a:t>
          </a:r>
          <a:endParaRPr sz="1400">
            <a:solidFill>
              <a:srgbClr val="FF0000"/>
            </a:solidFill>
          </a:endParaRPr>
        </a:p>
      </xdr:txBody>
    </xdr:sp>
    <xdr:clientData fLocksWithSheet="0"/>
  </xdr:oneCellAnchor>
  <xdr:oneCellAnchor>
    <xdr:from>
      <xdr:col>29</xdr:col>
      <xdr:colOff>161639</xdr:colOff>
      <xdr:row>25</xdr:row>
      <xdr:rowOff>97011</xdr:rowOff>
    </xdr:from>
    <xdr:ext cx="476250" cy="311392"/>
    <xdr:sp macro="" textlink="">
      <xdr:nvSpPr>
        <xdr:cNvPr id="45" name="Shape 74">
          <a:extLst>
            <a:ext uri="{FF2B5EF4-FFF2-40B4-BE49-F238E27FC236}">
              <a16:creationId xmlns:a16="http://schemas.microsoft.com/office/drawing/2014/main" id="{B7903609-870D-1C4A-BF20-B072AE777912}"/>
            </a:ext>
          </a:extLst>
        </xdr:cNvPr>
        <xdr:cNvSpPr txBox="1"/>
      </xdr:nvSpPr>
      <xdr:spPr>
        <a:xfrm>
          <a:off x="5133689" y="4681711"/>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(32)</a:t>
          </a:r>
          <a:endParaRPr sz="1400">
            <a:solidFill>
              <a:srgbClr val="FF0000"/>
            </a:solidFill>
          </a:endParaRPr>
        </a:p>
      </xdr:txBody>
    </xdr:sp>
    <xdr:clientData fLocksWithSheet="0"/>
  </xdr:oneCellAnchor>
  <xdr:oneCellAnchor>
    <xdr:from>
      <xdr:col>33</xdr:col>
      <xdr:colOff>112571</xdr:colOff>
      <xdr:row>25</xdr:row>
      <xdr:rowOff>97011</xdr:rowOff>
    </xdr:from>
    <xdr:ext cx="476250" cy="311392"/>
    <xdr:sp macro="" textlink="">
      <xdr:nvSpPr>
        <xdr:cNvPr id="46" name="Shape 74">
          <a:extLst>
            <a:ext uri="{FF2B5EF4-FFF2-40B4-BE49-F238E27FC236}">
              <a16:creationId xmlns:a16="http://schemas.microsoft.com/office/drawing/2014/main" id="{B7AF8E76-668C-C543-87EF-285D31D1CE7F}"/>
            </a:ext>
          </a:extLst>
        </xdr:cNvPr>
        <xdr:cNvSpPr txBox="1"/>
      </xdr:nvSpPr>
      <xdr:spPr>
        <a:xfrm>
          <a:off x="5770421" y="4681711"/>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(33)</a:t>
          </a:r>
          <a:endParaRPr sz="1400">
            <a:solidFill>
              <a:srgbClr val="FF0000"/>
            </a:solidFill>
          </a:endParaRPr>
        </a:p>
      </xdr:txBody>
    </xdr:sp>
    <xdr:clientData fLocksWithSheet="0"/>
  </xdr:oneCellAnchor>
  <xdr:oneCellAnchor>
    <xdr:from>
      <xdr:col>37</xdr:col>
      <xdr:colOff>11838</xdr:colOff>
      <xdr:row>25</xdr:row>
      <xdr:rowOff>97011</xdr:rowOff>
    </xdr:from>
    <xdr:ext cx="476250" cy="311392"/>
    <xdr:sp macro="" textlink="">
      <xdr:nvSpPr>
        <xdr:cNvPr id="47" name="Shape 74">
          <a:extLst>
            <a:ext uri="{FF2B5EF4-FFF2-40B4-BE49-F238E27FC236}">
              <a16:creationId xmlns:a16="http://schemas.microsoft.com/office/drawing/2014/main" id="{B245E853-30A3-2E44-8171-32EF91D55BD1}"/>
            </a:ext>
          </a:extLst>
        </xdr:cNvPr>
        <xdr:cNvSpPr txBox="1"/>
      </xdr:nvSpPr>
      <xdr:spPr>
        <a:xfrm>
          <a:off x="6355488" y="4681711"/>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(34)</a:t>
          </a:r>
          <a:endParaRPr sz="1400">
            <a:solidFill>
              <a:srgbClr val="FF0000"/>
            </a:solidFill>
          </a:endParaRPr>
        </a:p>
      </xdr:txBody>
    </xdr:sp>
    <xdr:clientData fLocksWithSheet="0"/>
  </xdr:oneCellAnchor>
  <xdr:oneCellAnchor>
    <xdr:from>
      <xdr:col>34</xdr:col>
      <xdr:colOff>44454</xdr:colOff>
      <xdr:row>28</xdr:row>
      <xdr:rowOff>148100</xdr:rowOff>
    </xdr:from>
    <xdr:ext cx="476250" cy="311392"/>
    <xdr:sp macro="" textlink="">
      <xdr:nvSpPr>
        <xdr:cNvPr id="48" name="Shape 74">
          <a:extLst>
            <a:ext uri="{FF2B5EF4-FFF2-40B4-BE49-F238E27FC236}">
              <a16:creationId xmlns:a16="http://schemas.microsoft.com/office/drawing/2014/main" id="{F2709420-9B9A-BA4B-8265-755B9DFB3999}"/>
            </a:ext>
          </a:extLst>
        </xdr:cNvPr>
        <xdr:cNvSpPr txBox="1"/>
      </xdr:nvSpPr>
      <xdr:spPr>
        <a:xfrm>
          <a:off x="5873754" y="5342400"/>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(35)</a:t>
          </a:r>
          <a:endParaRPr sz="1400">
            <a:solidFill>
              <a:srgbClr val="FF0000"/>
            </a:solidFill>
          </a:endParaRPr>
        </a:p>
      </xdr:txBody>
    </xdr:sp>
    <xdr:clientData fLocksWithSheet="0"/>
  </xdr:oneCellAnchor>
</xdr:wsDr>
</file>

<file path=xl/drawings/drawing9.xml><?xml version="1.0" encoding="utf-8"?>
<xdr:wsDr xmlns:xdr="http://schemas.openxmlformats.org/drawingml/2006/spreadsheetDrawing" xmlns:a="http://schemas.openxmlformats.org/drawingml/2006/main">
  <xdr:twoCellAnchor>
    <xdr:from>
      <xdr:col>1</xdr:col>
      <xdr:colOff>66675</xdr:colOff>
      <xdr:row>759</xdr:row>
      <xdr:rowOff>19050</xdr:rowOff>
    </xdr:from>
    <xdr:to>
      <xdr:col>38</xdr:col>
      <xdr:colOff>9250</xdr:colOff>
      <xdr:row>782</xdr:row>
      <xdr:rowOff>84332</xdr:rowOff>
    </xdr:to>
    <xdr:grpSp>
      <xdr:nvGrpSpPr>
        <xdr:cNvPr id="8" name="グループ化 7">
          <a:extLst>
            <a:ext uri="{FF2B5EF4-FFF2-40B4-BE49-F238E27FC236}">
              <a16:creationId xmlns:a16="http://schemas.microsoft.com/office/drawing/2014/main" id="{1695C73F-7190-49BC-92A3-4DE2293138A3}"/>
            </a:ext>
          </a:extLst>
        </xdr:cNvPr>
        <xdr:cNvGrpSpPr/>
      </xdr:nvGrpSpPr>
      <xdr:grpSpPr>
        <a:xfrm>
          <a:off x="228600" y="166516050"/>
          <a:ext cx="5924275" cy="4456307"/>
          <a:chOff x="285750" y="73737696"/>
          <a:chExt cx="10401025" cy="5980307"/>
        </a:xfrm>
      </xdr:grpSpPr>
      <xdr:pic>
        <xdr:nvPicPr>
          <xdr:cNvPr id="9" name="図 8">
            <a:extLst>
              <a:ext uri="{FF2B5EF4-FFF2-40B4-BE49-F238E27FC236}">
                <a16:creationId xmlns:a16="http://schemas.microsoft.com/office/drawing/2014/main" id="{03008049-4584-0C42-91A3-B61332CBBECC}"/>
              </a:ext>
            </a:extLst>
          </xdr:cNvPr>
          <xdr:cNvPicPr>
            <a:picLocks noChangeAspect="1"/>
          </xdr:cNvPicPr>
        </xdr:nvPicPr>
        <xdr:blipFill>
          <a:blip xmlns:r="http://schemas.openxmlformats.org/officeDocument/2006/relationships" r:embed="rId1"/>
          <a:stretch>
            <a:fillRect/>
          </a:stretch>
        </xdr:blipFill>
        <xdr:spPr>
          <a:xfrm>
            <a:off x="285751" y="73737696"/>
            <a:ext cx="10393698" cy="4132897"/>
          </a:xfrm>
          <a:prstGeom prst="rect">
            <a:avLst/>
          </a:prstGeom>
        </xdr:spPr>
      </xdr:pic>
      <xdr:pic>
        <xdr:nvPicPr>
          <xdr:cNvPr id="13" name="図 12">
            <a:extLst>
              <a:ext uri="{FF2B5EF4-FFF2-40B4-BE49-F238E27FC236}">
                <a16:creationId xmlns:a16="http://schemas.microsoft.com/office/drawing/2014/main" id="{2D648D8E-A515-6F11-587E-8A9EB7D78F34}"/>
              </a:ext>
            </a:extLst>
          </xdr:cNvPr>
          <xdr:cNvPicPr>
            <a:picLocks noChangeAspect="1"/>
          </xdr:cNvPicPr>
        </xdr:nvPicPr>
        <xdr:blipFill>
          <a:blip xmlns:r="http://schemas.openxmlformats.org/officeDocument/2006/relationships" r:embed="rId2"/>
          <a:stretch>
            <a:fillRect/>
          </a:stretch>
        </xdr:blipFill>
        <xdr:spPr>
          <a:xfrm>
            <a:off x="285750" y="77752849"/>
            <a:ext cx="10401025" cy="1965154"/>
          </a:xfrm>
          <a:prstGeom prst="rect">
            <a:avLst/>
          </a:prstGeom>
        </xdr:spPr>
      </xdr:pic>
      <xdr:sp macro="" textlink="">
        <xdr:nvSpPr>
          <xdr:cNvPr id="14" name="テキスト ボックス 13">
            <a:extLst>
              <a:ext uri="{FF2B5EF4-FFF2-40B4-BE49-F238E27FC236}">
                <a16:creationId xmlns:a16="http://schemas.microsoft.com/office/drawing/2014/main" id="{060D133D-165F-C20A-3395-63B5A70D8165}"/>
              </a:ext>
            </a:extLst>
          </xdr:cNvPr>
          <xdr:cNvSpPr txBox="1"/>
        </xdr:nvSpPr>
        <xdr:spPr>
          <a:xfrm>
            <a:off x="359019" y="77071446"/>
            <a:ext cx="10173891" cy="9012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a:latin typeface="Meiryo" panose="020B0604030504040204" pitchFamily="50" charset="-128"/>
                <a:ea typeface="Meiryo" panose="020B0604030504040204" pitchFamily="50" charset="-128"/>
              </a:rPr>
              <a:t>～検索結果省略～</a:t>
            </a:r>
          </a:p>
        </xdr:txBody>
      </xdr:sp>
    </xdr:grpSp>
    <xdr:clientData/>
  </xdr:twoCellAnchor>
  <xdr:twoCellAnchor editAs="oneCell">
    <xdr:from>
      <xdr:col>4</xdr:col>
      <xdr:colOff>77543</xdr:colOff>
      <xdr:row>366</xdr:row>
      <xdr:rowOff>83771</xdr:rowOff>
    </xdr:from>
    <xdr:to>
      <xdr:col>46</xdr:col>
      <xdr:colOff>38941</xdr:colOff>
      <xdr:row>421</xdr:row>
      <xdr:rowOff>64478</xdr:rowOff>
    </xdr:to>
    <xdr:pic>
      <xdr:nvPicPr>
        <xdr:cNvPr id="178" name="図 177">
          <a:extLst>
            <a:ext uri="{FF2B5EF4-FFF2-40B4-BE49-F238E27FC236}">
              <a16:creationId xmlns:a16="http://schemas.microsoft.com/office/drawing/2014/main" id="{3FB27107-BE9C-F20B-C5A6-B51ABDA410A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839543" y="81967021"/>
          <a:ext cx="7951815" cy="11040289"/>
        </a:xfrm>
        <a:prstGeom prst="rect">
          <a:avLst/>
        </a:prstGeom>
      </xdr:spPr>
    </xdr:pic>
    <xdr:clientData/>
  </xdr:twoCellAnchor>
  <xdr:twoCellAnchor editAs="oneCell">
    <xdr:from>
      <xdr:col>3</xdr:col>
      <xdr:colOff>51288</xdr:colOff>
      <xdr:row>605</xdr:row>
      <xdr:rowOff>84749</xdr:rowOff>
    </xdr:from>
    <xdr:to>
      <xdr:col>48</xdr:col>
      <xdr:colOff>0</xdr:colOff>
      <xdr:row>617</xdr:row>
      <xdr:rowOff>83772</xdr:rowOff>
    </xdr:to>
    <xdr:pic>
      <xdr:nvPicPr>
        <xdr:cNvPr id="12" name="図 11">
          <a:extLst>
            <a:ext uri="{FF2B5EF4-FFF2-40B4-BE49-F238E27FC236}">
              <a16:creationId xmlns:a16="http://schemas.microsoft.com/office/drawing/2014/main" id="{D9AFFAE4-8C8A-8472-08AC-A6EB744100E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56846" y="115864787"/>
          <a:ext cx="7531100" cy="2203450"/>
        </a:xfrm>
        <a:prstGeom prst="rect">
          <a:avLst/>
        </a:prstGeom>
      </xdr:spPr>
    </xdr:pic>
    <xdr:clientData/>
  </xdr:twoCellAnchor>
  <xdr:twoCellAnchor editAs="oneCell">
    <xdr:from>
      <xdr:col>3</xdr:col>
      <xdr:colOff>161192</xdr:colOff>
      <xdr:row>6</xdr:row>
      <xdr:rowOff>161193</xdr:rowOff>
    </xdr:from>
    <xdr:to>
      <xdr:col>45</xdr:col>
      <xdr:colOff>60325</xdr:colOff>
      <xdr:row>120</xdr:row>
      <xdr:rowOff>142387</xdr:rowOff>
    </xdr:to>
    <xdr:pic>
      <xdr:nvPicPr>
        <xdr:cNvPr id="177" name="図 176">
          <a:extLst>
            <a:ext uri="{FF2B5EF4-FFF2-40B4-BE49-F238E27FC236}">
              <a16:creationId xmlns:a16="http://schemas.microsoft.com/office/drawing/2014/main" id="{B631E746-20EA-96D8-97C5-04DEE5F68CB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32692" y="1222550"/>
          <a:ext cx="7891062" cy="21825194"/>
        </a:xfrm>
        <a:prstGeom prst="rect">
          <a:avLst/>
        </a:prstGeom>
      </xdr:spPr>
    </xdr:pic>
    <xdr:clientData/>
  </xdr:twoCellAnchor>
  <xdr:oneCellAnchor>
    <xdr:from>
      <xdr:col>26</xdr:col>
      <xdr:colOff>120089</xdr:colOff>
      <xdr:row>5</xdr:row>
      <xdr:rowOff>147205</xdr:rowOff>
    </xdr:from>
    <xdr:ext cx="476250" cy="368300"/>
    <xdr:sp macro="" textlink="">
      <xdr:nvSpPr>
        <xdr:cNvPr id="2" name="Shape 74">
          <a:extLst>
            <a:ext uri="{FF2B5EF4-FFF2-40B4-BE49-F238E27FC236}">
              <a16:creationId xmlns:a16="http://schemas.microsoft.com/office/drawing/2014/main" id="{070B86D3-0E68-FC4B-9D10-5EDA0B549CB3}"/>
            </a:ext>
          </a:extLst>
        </xdr:cNvPr>
        <xdr:cNvSpPr txBox="1"/>
      </xdr:nvSpPr>
      <xdr:spPr>
        <a:xfrm>
          <a:off x="4494262" y="94584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35</xdr:col>
      <xdr:colOff>37111</xdr:colOff>
      <xdr:row>5</xdr:row>
      <xdr:rowOff>139780</xdr:rowOff>
    </xdr:from>
    <xdr:ext cx="476250" cy="311455"/>
    <xdr:sp macro="" textlink="">
      <xdr:nvSpPr>
        <xdr:cNvPr id="3" name="Shape 74">
          <a:extLst>
            <a:ext uri="{FF2B5EF4-FFF2-40B4-BE49-F238E27FC236}">
              <a16:creationId xmlns:a16="http://schemas.microsoft.com/office/drawing/2014/main" id="{8AD63F5D-97C9-4D4F-A4C5-93AE07037734}"/>
            </a:ext>
          </a:extLst>
        </xdr:cNvPr>
        <xdr:cNvSpPr txBox="1"/>
      </xdr:nvSpPr>
      <xdr:spPr>
        <a:xfrm>
          <a:off x="5927957" y="938415"/>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1</xdr:col>
      <xdr:colOff>52614</xdr:colOff>
      <xdr:row>9</xdr:row>
      <xdr:rowOff>59914</xdr:rowOff>
    </xdr:from>
    <xdr:ext cx="673100" cy="311392"/>
    <xdr:sp macro="" textlink="">
      <xdr:nvSpPr>
        <xdr:cNvPr id="4" name="Shape 74">
          <a:extLst>
            <a:ext uri="{FF2B5EF4-FFF2-40B4-BE49-F238E27FC236}">
              <a16:creationId xmlns:a16="http://schemas.microsoft.com/office/drawing/2014/main" id="{DBC4A929-1EA0-BC4D-8550-4CF3F17FAC49}"/>
            </a:ext>
          </a:extLst>
        </xdr:cNvPr>
        <xdr:cNvSpPr txBox="1"/>
      </xdr:nvSpPr>
      <xdr:spPr>
        <a:xfrm>
          <a:off x="243114" y="1719985"/>
          <a:ext cx="67310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(3-1)</a:t>
          </a:r>
          <a:endParaRPr sz="1400">
            <a:solidFill>
              <a:srgbClr val="FF0000"/>
            </a:solidFill>
          </a:endParaRPr>
        </a:p>
      </xdr:txBody>
    </xdr:sp>
    <xdr:clientData fLocksWithSheet="0"/>
  </xdr:oneCellAnchor>
  <xdr:oneCellAnchor>
    <xdr:from>
      <xdr:col>21</xdr:col>
      <xdr:colOff>126689</xdr:colOff>
      <xdr:row>34</xdr:row>
      <xdr:rowOff>146300</xdr:rowOff>
    </xdr:from>
    <xdr:ext cx="476250" cy="311455"/>
    <xdr:sp macro="" textlink="">
      <xdr:nvSpPr>
        <xdr:cNvPr id="26" name="Shape 74">
          <a:extLst>
            <a:ext uri="{FF2B5EF4-FFF2-40B4-BE49-F238E27FC236}">
              <a16:creationId xmlns:a16="http://schemas.microsoft.com/office/drawing/2014/main" id="{93B18703-50B6-0F49-A571-E0E74A8E8AAE}"/>
            </a:ext>
          </a:extLst>
        </xdr:cNvPr>
        <xdr:cNvSpPr txBox="1"/>
      </xdr:nvSpPr>
      <xdr:spPr>
        <a:xfrm>
          <a:off x="4127189" y="6668657"/>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19</xdr:col>
      <xdr:colOff>73807</xdr:colOff>
      <xdr:row>40</xdr:row>
      <xdr:rowOff>176355</xdr:rowOff>
    </xdr:from>
    <xdr:ext cx="476250" cy="311392"/>
    <xdr:sp macro="" textlink="">
      <xdr:nvSpPr>
        <xdr:cNvPr id="27" name="Shape 74">
          <a:extLst>
            <a:ext uri="{FF2B5EF4-FFF2-40B4-BE49-F238E27FC236}">
              <a16:creationId xmlns:a16="http://schemas.microsoft.com/office/drawing/2014/main" id="{EFA08566-A16C-4F44-B21D-3EE821296671}"/>
            </a:ext>
          </a:extLst>
        </xdr:cNvPr>
        <xdr:cNvSpPr txBox="1"/>
      </xdr:nvSpPr>
      <xdr:spPr>
        <a:xfrm>
          <a:off x="3693307" y="7841712"/>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16</xdr:col>
      <xdr:colOff>74558</xdr:colOff>
      <xdr:row>46</xdr:row>
      <xdr:rowOff>182573</xdr:rowOff>
    </xdr:from>
    <xdr:ext cx="476250" cy="311392"/>
    <xdr:sp macro="" textlink="">
      <xdr:nvSpPr>
        <xdr:cNvPr id="28" name="Shape 74">
          <a:extLst>
            <a:ext uri="{FF2B5EF4-FFF2-40B4-BE49-F238E27FC236}">
              <a16:creationId xmlns:a16="http://schemas.microsoft.com/office/drawing/2014/main" id="{A0B5F983-54EC-6743-8246-2867369ECA74}"/>
            </a:ext>
          </a:extLst>
        </xdr:cNvPr>
        <xdr:cNvSpPr txBox="1"/>
      </xdr:nvSpPr>
      <xdr:spPr>
        <a:xfrm>
          <a:off x="3122558" y="8990930"/>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21</xdr:col>
      <xdr:colOff>20174</xdr:colOff>
      <xdr:row>48</xdr:row>
      <xdr:rowOff>188350</xdr:rowOff>
    </xdr:from>
    <xdr:ext cx="476250" cy="311392"/>
    <xdr:sp macro="" textlink="">
      <xdr:nvSpPr>
        <xdr:cNvPr id="29" name="Shape 74">
          <a:extLst>
            <a:ext uri="{FF2B5EF4-FFF2-40B4-BE49-F238E27FC236}">
              <a16:creationId xmlns:a16="http://schemas.microsoft.com/office/drawing/2014/main" id="{78B2A9D5-DDEF-7C4B-9FEF-CDA281B597AC}"/>
            </a:ext>
          </a:extLst>
        </xdr:cNvPr>
        <xdr:cNvSpPr txBox="1"/>
      </xdr:nvSpPr>
      <xdr:spPr>
        <a:xfrm>
          <a:off x="4020674" y="9377707"/>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19</xdr:col>
      <xdr:colOff>114559</xdr:colOff>
      <xdr:row>54</xdr:row>
      <xdr:rowOff>154479</xdr:rowOff>
    </xdr:from>
    <xdr:ext cx="476250" cy="311392"/>
    <xdr:sp macro="" textlink="">
      <xdr:nvSpPr>
        <xdr:cNvPr id="30" name="Shape 74">
          <a:extLst>
            <a:ext uri="{FF2B5EF4-FFF2-40B4-BE49-F238E27FC236}">
              <a16:creationId xmlns:a16="http://schemas.microsoft.com/office/drawing/2014/main" id="{5E98E3E6-739B-8F4C-9D6B-50B877430AFA}"/>
            </a:ext>
          </a:extLst>
        </xdr:cNvPr>
        <xdr:cNvSpPr txBox="1"/>
      </xdr:nvSpPr>
      <xdr:spPr>
        <a:xfrm>
          <a:off x="3734059" y="10486836"/>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19</xdr:col>
      <xdr:colOff>185609</xdr:colOff>
      <xdr:row>65</xdr:row>
      <xdr:rowOff>28632</xdr:rowOff>
    </xdr:from>
    <xdr:ext cx="476250" cy="311392"/>
    <xdr:sp macro="" textlink="">
      <xdr:nvSpPr>
        <xdr:cNvPr id="31" name="Shape 74">
          <a:extLst>
            <a:ext uri="{FF2B5EF4-FFF2-40B4-BE49-F238E27FC236}">
              <a16:creationId xmlns:a16="http://schemas.microsoft.com/office/drawing/2014/main" id="{B237BE1D-99D8-134C-89A4-8AC0DC956DED}"/>
            </a:ext>
          </a:extLst>
        </xdr:cNvPr>
        <xdr:cNvSpPr txBox="1"/>
      </xdr:nvSpPr>
      <xdr:spPr>
        <a:xfrm>
          <a:off x="3805109" y="1245648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20</xdr:col>
      <xdr:colOff>17340</xdr:colOff>
      <xdr:row>75</xdr:row>
      <xdr:rowOff>22384</xdr:rowOff>
    </xdr:from>
    <xdr:ext cx="476250" cy="311392"/>
    <xdr:sp macro="" textlink="">
      <xdr:nvSpPr>
        <xdr:cNvPr id="32" name="Shape 74">
          <a:extLst>
            <a:ext uri="{FF2B5EF4-FFF2-40B4-BE49-F238E27FC236}">
              <a16:creationId xmlns:a16="http://schemas.microsoft.com/office/drawing/2014/main" id="{A4CFABA5-95A6-9C42-87C7-2EFAF4F4031A}"/>
            </a:ext>
          </a:extLst>
        </xdr:cNvPr>
        <xdr:cNvSpPr txBox="1"/>
      </xdr:nvSpPr>
      <xdr:spPr>
        <a:xfrm>
          <a:off x="3827340" y="14355241"/>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2</xdr:col>
      <xdr:colOff>25400</xdr:colOff>
      <xdr:row>367</xdr:row>
      <xdr:rowOff>173971</xdr:rowOff>
    </xdr:from>
    <xdr:ext cx="640080" cy="311392"/>
    <xdr:sp macro="" textlink="">
      <xdr:nvSpPr>
        <xdr:cNvPr id="34" name="Shape 74">
          <a:extLst>
            <a:ext uri="{FF2B5EF4-FFF2-40B4-BE49-F238E27FC236}">
              <a16:creationId xmlns:a16="http://schemas.microsoft.com/office/drawing/2014/main" id="{DEA30051-5C87-A743-B8F7-3D53E2020BD1}"/>
            </a:ext>
          </a:extLst>
        </xdr:cNvPr>
        <xdr:cNvSpPr txBox="1"/>
      </xdr:nvSpPr>
      <xdr:spPr>
        <a:xfrm>
          <a:off x="406400" y="83854271"/>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(6-1)</a:t>
          </a:r>
          <a:endParaRPr sz="1400">
            <a:solidFill>
              <a:srgbClr val="FF0000"/>
            </a:solidFill>
          </a:endParaRPr>
        </a:p>
      </xdr:txBody>
    </xdr:sp>
    <xdr:clientData fLocksWithSheet="0"/>
  </xdr:oneCellAnchor>
  <xdr:oneCellAnchor>
    <xdr:from>
      <xdr:col>8</xdr:col>
      <xdr:colOff>20959</xdr:colOff>
      <xdr:row>368</xdr:row>
      <xdr:rowOff>125858</xdr:rowOff>
    </xdr:from>
    <xdr:ext cx="640080" cy="311392"/>
    <xdr:sp macro="" textlink="">
      <xdr:nvSpPr>
        <xdr:cNvPr id="35" name="Shape 74">
          <a:extLst>
            <a:ext uri="{FF2B5EF4-FFF2-40B4-BE49-F238E27FC236}">
              <a16:creationId xmlns:a16="http://schemas.microsoft.com/office/drawing/2014/main" id="{830B1B2F-5816-5348-A22E-5EE9F998A818}"/>
            </a:ext>
          </a:extLst>
        </xdr:cNvPr>
        <xdr:cNvSpPr txBox="1"/>
      </xdr:nvSpPr>
      <xdr:spPr>
        <a:xfrm>
          <a:off x="1544959" y="84009358"/>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altLang="ja-JP" sz="1400">
              <a:solidFill>
                <a:srgbClr val="FF0000"/>
              </a:solidFill>
            </a:rPr>
            <a:t>6-</a:t>
          </a:r>
          <a:r>
            <a:rPr lang="en-US" sz="1400">
              <a:solidFill>
                <a:srgbClr val="FF0000"/>
              </a:solidFill>
            </a:rPr>
            <a:t>(2)</a:t>
          </a:r>
          <a:endParaRPr sz="1400">
            <a:solidFill>
              <a:srgbClr val="FF0000"/>
            </a:solidFill>
          </a:endParaRPr>
        </a:p>
      </xdr:txBody>
    </xdr:sp>
    <xdr:clientData fLocksWithSheet="0"/>
  </xdr:oneCellAnchor>
  <xdr:oneCellAnchor>
    <xdr:from>
      <xdr:col>12</xdr:col>
      <xdr:colOff>65008</xdr:colOff>
      <xdr:row>368</xdr:row>
      <xdr:rowOff>125858</xdr:rowOff>
    </xdr:from>
    <xdr:ext cx="640080" cy="311392"/>
    <xdr:sp macro="" textlink="">
      <xdr:nvSpPr>
        <xdr:cNvPr id="36" name="Shape 74">
          <a:extLst>
            <a:ext uri="{FF2B5EF4-FFF2-40B4-BE49-F238E27FC236}">
              <a16:creationId xmlns:a16="http://schemas.microsoft.com/office/drawing/2014/main" id="{AEA9D53A-9F90-6747-A160-A9548BA63067}"/>
            </a:ext>
          </a:extLst>
        </xdr:cNvPr>
        <xdr:cNvSpPr txBox="1"/>
      </xdr:nvSpPr>
      <xdr:spPr>
        <a:xfrm>
          <a:off x="2351008" y="84009358"/>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3)</a:t>
          </a:r>
          <a:endParaRPr sz="1400">
            <a:solidFill>
              <a:srgbClr val="FF0000"/>
            </a:solidFill>
          </a:endParaRPr>
        </a:p>
      </xdr:txBody>
    </xdr:sp>
    <xdr:clientData fLocksWithSheet="0"/>
  </xdr:oneCellAnchor>
  <xdr:oneCellAnchor>
    <xdr:from>
      <xdr:col>11</xdr:col>
      <xdr:colOff>55027</xdr:colOff>
      <xdr:row>372</xdr:row>
      <xdr:rowOff>23592</xdr:rowOff>
    </xdr:from>
    <xdr:ext cx="640080" cy="311392"/>
    <xdr:sp macro="" textlink="">
      <xdr:nvSpPr>
        <xdr:cNvPr id="37" name="Shape 74">
          <a:extLst>
            <a:ext uri="{FF2B5EF4-FFF2-40B4-BE49-F238E27FC236}">
              <a16:creationId xmlns:a16="http://schemas.microsoft.com/office/drawing/2014/main" id="{ABBB81BF-510D-654B-8F93-09362F48A7A7}"/>
            </a:ext>
          </a:extLst>
        </xdr:cNvPr>
        <xdr:cNvSpPr txBox="1"/>
      </xdr:nvSpPr>
      <xdr:spPr>
        <a:xfrm>
          <a:off x="2150527" y="84719892"/>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4)</a:t>
          </a:r>
          <a:endParaRPr sz="1400">
            <a:solidFill>
              <a:srgbClr val="FF0000"/>
            </a:solidFill>
          </a:endParaRPr>
        </a:p>
      </xdr:txBody>
    </xdr:sp>
    <xdr:clientData fLocksWithSheet="0"/>
  </xdr:oneCellAnchor>
  <xdr:oneCellAnchor>
    <xdr:from>
      <xdr:col>8</xdr:col>
      <xdr:colOff>34991</xdr:colOff>
      <xdr:row>374</xdr:row>
      <xdr:rowOff>90756</xdr:rowOff>
    </xdr:from>
    <xdr:ext cx="640080" cy="311392"/>
    <xdr:sp macro="" textlink="">
      <xdr:nvSpPr>
        <xdr:cNvPr id="38" name="Shape 74">
          <a:extLst>
            <a:ext uri="{FF2B5EF4-FFF2-40B4-BE49-F238E27FC236}">
              <a16:creationId xmlns:a16="http://schemas.microsoft.com/office/drawing/2014/main" id="{FC451C7A-0668-CB4C-BC64-AB23F2B17170}"/>
            </a:ext>
          </a:extLst>
        </xdr:cNvPr>
        <xdr:cNvSpPr txBox="1"/>
      </xdr:nvSpPr>
      <xdr:spPr>
        <a:xfrm>
          <a:off x="1558991" y="85193456"/>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5)</a:t>
          </a:r>
          <a:endParaRPr sz="1400">
            <a:solidFill>
              <a:srgbClr val="FF0000"/>
            </a:solidFill>
          </a:endParaRPr>
        </a:p>
      </xdr:txBody>
    </xdr:sp>
    <xdr:clientData fLocksWithSheet="0"/>
  </xdr:oneCellAnchor>
  <xdr:oneCellAnchor>
    <xdr:from>
      <xdr:col>15</xdr:col>
      <xdr:colOff>158195</xdr:colOff>
      <xdr:row>367</xdr:row>
      <xdr:rowOff>119020</xdr:rowOff>
    </xdr:from>
    <xdr:ext cx="640080" cy="311392"/>
    <xdr:sp macro="" textlink="">
      <xdr:nvSpPr>
        <xdr:cNvPr id="41" name="Shape 74">
          <a:extLst>
            <a:ext uri="{FF2B5EF4-FFF2-40B4-BE49-F238E27FC236}">
              <a16:creationId xmlns:a16="http://schemas.microsoft.com/office/drawing/2014/main" id="{F1AD9067-6E97-F14B-A67B-5E7DD366E8BF}"/>
            </a:ext>
          </a:extLst>
        </xdr:cNvPr>
        <xdr:cNvSpPr txBox="1"/>
      </xdr:nvSpPr>
      <xdr:spPr>
        <a:xfrm>
          <a:off x="3015695" y="83799320"/>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6)</a:t>
          </a:r>
          <a:endParaRPr sz="1400">
            <a:solidFill>
              <a:srgbClr val="FF0000"/>
            </a:solidFill>
          </a:endParaRPr>
        </a:p>
      </xdr:txBody>
    </xdr:sp>
    <xdr:clientData fLocksWithSheet="0"/>
  </xdr:oneCellAnchor>
  <xdr:oneCellAnchor>
    <xdr:from>
      <xdr:col>20</xdr:col>
      <xdr:colOff>27630</xdr:colOff>
      <xdr:row>367</xdr:row>
      <xdr:rowOff>119020</xdr:rowOff>
    </xdr:from>
    <xdr:ext cx="640080" cy="311392"/>
    <xdr:sp macro="" textlink="">
      <xdr:nvSpPr>
        <xdr:cNvPr id="42" name="Shape 74">
          <a:extLst>
            <a:ext uri="{FF2B5EF4-FFF2-40B4-BE49-F238E27FC236}">
              <a16:creationId xmlns:a16="http://schemas.microsoft.com/office/drawing/2014/main" id="{E48DBB27-165C-E843-A4EE-FCC1289EE1FB}"/>
            </a:ext>
          </a:extLst>
        </xdr:cNvPr>
        <xdr:cNvSpPr txBox="1"/>
      </xdr:nvSpPr>
      <xdr:spPr>
        <a:xfrm>
          <a:off x="3837630" y="83799320"/>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7)</a:t>
          </a:r>
          <a:endParaRPr sz="1400">
            <a:solidFill>
              <a:srgbClr val="FF0000"/>
            </a:solidFill>
          </a:endParaRPr>
        </a:p>
      </xdr:txBody>
    </xdr:sp>
    <xdr:clientData fLocksWithSheet="0"/>
  </xdr:oneCellAnchor>
  <xdr:oneCellAnchor>
    <xdr:from>
      <xdr:col>16</xdr:col>
      <xdr:colOff>70271</xdr:colOff>
      <xdr:row>369</xdr:row>
      <xdr:rowOff>143720</xdr:rowOff>
    </xdr:from>
    <xdr:ext cx="640080" cy="311392"/>
    <xdr:sp macro="" textlink="">
      <xdr:nvSpPr>
        <xdr:cNvPr id="43" name="Shape 74">
          <a:extLst>
            <a:ext uri="{FF2B5EF4-FFF2-40B4-BE49-F238E27FC236}">
              <a16:creationId xmlns:a16="http://schemas.microsoft.com/office/drawing/2014/main" id="{6542E4E4-3F62-FF40-9291-A362563F0227}"/>
            </a:ext>
          </a:extLst>
        </xdr:cNvPr>
        <xdr:cNvSpPr txBox="1"/>
      </xdr:nvSpPr>
      <xdr:spPr>
        <a:xfrm>
          <a:off x="3118271" y="84230420"/>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10)</a:t>
          </a:r>
          <a:endParaRPr sz="1400">
            <a:solidFill>
              <a:srgbClr val="FF0000"/>
            </a:solidFill>
          </a:endParaRPr>
        </a:p>
      </xdr:txBody>
    </xdr:sp>
    <xdr:clientData fLocksWithSheet="0"/>
  </xdr:oneCellAnchor>
  <xdr:oneCellAnchor>
    <xdr:from>
      <xdr:col>16</xdr:col>
      <xdr:colOff>11657</xdr:colOff>
      <xdr:row>372</xdr:row>
      <xdr:rowOff>44640</xdr:rowOff>
    </xdr:from>
    <xdr:ext cx="640080" cy="311392"/>
    <xdr:sp macro="" textlink="">
      <xdr:nvSpPr>
        <xdr:cNvPr id="44" name="Shape 74">
          <a:extLst>
            <a:ext uri="{FF2B5EF4-FFF2-40B4-BE49-F238E27FC236}">
              <a16:creationId xmlns:a16="http://schemas.microsoft.com/office/drawing/2014/main" id="{BADB77F0-6946-624B-9357-37444E7F351A}"/>
            </a:ext>
          </a:extLst>
        </xdr:cNvPr>
        <xdr:cNvSpPr txBox="1"/>
      </xdr:nvSpPr>
      <xdr:spPr>
        <a:xfrm>
          <a:off x="3059657" y="84740940"/>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11)</a:t>
          </a:r>
          <a:endParaRPr sz="1400">
            <a:solidFill>
              <a:srgbClr val="FF0000"/>
            </a:solidFill>
          </a:endParaRPr>
        </a:p>
      </xdr:txBody>
    </xdr:sp>
    <xdr:clientData fLocksWithSheet="0"/>
  </xdr:oneCellAnchor>
  <xdr:oneCellAnchor>
    <xdr:from>
      <xdr:col>25</xdr:col>
      <xdr:colOff>167442</xdr:colOff>
      <xdr:row>372</xdr:row>
      <xdr:rowOff>98615</xdr:rowOff>
    </xdr:from>
    <xdr:ext cx="640080" cy="311392"/>
    <xdr:sp macro="" textlink="">
      <xdr:nvSpPr>
        <xdr:cNvPr id="45" name="Shape 74">
          <a:extLst>
            <a:ext uri="{FF2B5EF4-FFF2-40B4-BE49-F238E27FC236}">
              <a16:creationId xmlns:a16="http://schemas.microsoft.com/office/drawing/2014/main" id="{BF066200-BABF-E848-BABF-D59FC35E2F37}"/>
            </a:ext>
          </a:extLst>
        </xdr:cNvPr>
        <xdr:cNvSpPr txBox="1"/>
      </xdr:nvSpPr>
      <xdr:spPr>
        <a:xfrm>
          <a:off x="4917242" y="84794915"/>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12)</a:t>
          </a:r>
          <a:endParaRPr sz="1400">
            <a:solidFill>
              <a:srgbClr val="FF0000"/>
            </a:solidFill>
          </a:endParaRPr>
        </a:p>
      </xdr:txBody>
    </xdr:sp>
    <xdr:clientData fLocksWithSheet="0"/>
  </xdr:oneCellAnchor>
  <xdr:oneCellAnchor>
    <xdr:from>
      <xdr:col>27</xdr:col>
      <xdr:colOff>168742</xdr:colOff>
      <xdr:row>367</xdr:row>
      <xdr:rowOff>108844</xdr:rowOff>
    </xdr:from>
    <xdr:ext cx="640080" cy="311392"/>
    <xdr:sp macro="" textlink="">
      <xdr:nvSpPr>
        <xdr:cNvPr id="46" name="Shape 74">
          <a:extLst>
            <a:ext uri="{FF2B5EF4-FFF2-40B4-BE49-F238E27FC236}">
              <a16:creationId xmlns:a16="http://schemas.microsoft.com/office/drawing/2014/main" id="{EEB7CF2B-2FC5-DB4F-9517-730E15BAF86D}"/>
            </a:ext>
          </a:extLst>
        </xdr:cNvPr>
        <xdr:cNvSpPr txBox="1"/>
      </xdr:nvSpPr>
      <xdr:spPr>
        <a:xfrm>
          <a:off x="5299542" y="83789144"/>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9)</a:t>
          </a:r>
          <a:endParaRPr sz="1400">
            <a:solidFill>
              <a:srgbClr val="FF0000"/>
            </a:solidFill>
          </a:endParaRPr>
        </a:p>
      </xdr:txBody>
    </xdr:sp>
    <xdr:clientData fLocksWithSheet="0"/>
  </xdr:oneCellAnchor>
  <xdr:oneCellAnchor>
    <xdr:from>
      <xdr:col>37</xdr:col>
      <xdr:colOff>166994</xdr:colOff>
      <xdr:row>368</xdr:row>
      <xdr:rowOff>157608</xdr:rowOff>
    </xdr:from>
    <xdr:ext cx="640080" cy="311455"/>
    <xdr:sp macro="" textlink="">
      <xdr:nvSpPr>
        <xdr:cNvPr id="49" name="Shape 74">
          <a:extLst>
            <a:ext uri="{FF2B5EF4-FFF2-40B4-BE49-F238E27FC236}">
              <a16:creationId xmlns:a16="http://schemas.microsoft.com/office/drawing/2014/main" id="{907D03DB-99AF-C542-AB84-1CE88D728838}"/>
            </a:ext>
          </a:extLst>
        </xdr:cNvPr>
        <xdr:cNvSpPr txBox="1"/>
      </xdr:nvSpPr>
      <xdr:spPr>
        <a:xfrm>
          <a:off x="7202794" y="84041108"/>
          <a:ext cx="64008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14)</a:t>
          </a:r>
          <a:endParaRPr sz="1400">
            <a:solidFill>
              <a:srgbClr val="FF0000"/>
            </a:solidFill>
          </a:endParaRPr>
        </a:p>
      </xdr:txBody>
    </xdr:sp>
    <xdr:clientData fLocksWithSheet="0"/>
  </xdr:oneCellAnchor>
  <xdr:oneCellAnchor>
    <xdr:from>
      <xdr:col>41</xdr:col>
      <xdr:colOff>154600</xdr:colOff>
      <xdr:row>368</xdr:row>
      <xdr:rowOff>145537</xdr:rowOff>
    </xdr:from>
    <xdr:ext cx="640080" cy="311392"/>
    <xdr:sp macro="" textlink="">
      <xdr:nvSpPr>
        <xdr:cNvPr id="50" name="Shape 74">
          <a:extLst>
            <a:ext uri="{FF2B5EF4-FFF2-40B4-BE49-F238E27FC236}">
              <a16:creationId xmlns:a16="http://schemas.microsoft.com/office/drawing/2014/main" id="{D34924B9-E678-A848-BEBD-EE90EC94DEC3}"/>
            </a:ext>
          </a:extLst>
        </xdr:cNvPr>
        <xdr:cNvSpPr txBox="1"/>
      </xdr:nvSpPr>
      <xdr:spPr>
        <a:xfrm>
          <a:off x="7952400" y="84029037"/>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15)</a:t>
          </a:r>
          <a:endParaRPr sz="1400">
            <a:solidFill>
              <a:srgbClr val="FF0000"/>
            </a:solidFill>
          </a:endParaRPr>
        </a:p>
      </xdr:txBody>
    </xdr:sp>
    <xdr:clientData fLocksWithSheet="0"/>
  </xdr:oneCellAnchor>
  <xdr:oneCellAnchor>
    <xdr:from>
      <xdr:col>1</xdr:col>
      <xdr:colOff>150734</xdr:colOff>
      <xdr:row>403</xdr:row>
      <xdr:rowOff>195566</xdr:rowOff>
    </xdr:from>
    <xdr:ext cx="731520" cy="530489"/>
    <xdr:sp macro="" textlink="">
      <xdr:nvSpPr>
        <xdr:cNvPr id="51" name="Shape 74">
          <a:extLst>
            <a:ext uri="{FF2B5EF4-FFF2-40B4-BE49-F238E27FC236}">
              <a16:creationId xmlns:a16="http://schemas.microsoft.com/office/drawing/2014/main" id="{4587E074-2409-0644-BC2F-FBF0189A0F5A}"/>
            </a:ext>
          </a:extLst>
        </xdr:cNvPr>
        <xdr:cNvSpPr txBox="1"/>
      </xdr:nvSpPr>
      <xdr:spPr>
        <a:xfrm>
          <a:off x="341234" y="91191066"/>
          <a:ext cx="73152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17)</a:t>
          </a:r>
          <a:endParaRPr sz="1400">
            <a:solidFill>
              <a:srgbClr val="FF0000"/>
            </a:solidFill>
          </a:endParaRPr>
        </a:p>
      </xdr:txBody>
    </xdr:sp>
    <xdr:clientData fLocksWithSheet="0"/>
  </xdr:oneCellAnchor>
  <xdr:oneCellAnchor>
    <xdr:from>
      <xdr:col>9</xdr:col>
      <xdr:colOff>153909</xdr:colOff>
      <xdr:row>404</xdr:row>
      <xdr:rowOff>4777</xdr:rowOff>
    </xdr:from>
    <xdr:ext cx="731520" cy="530489"/>
    <xdr:sp macro="" textlink="">
      <xdr:nvSpPr>
        <xdr:cNvPr id="52" name="Shape 74">
          <a:extLst>
            <a:ext uri="{FF2B5EF4-FFF2-40B4-BE49-F238E27FC236}">
              <a16:creationId xmlns:a16="http://schemas.microsoft.com/office/drawing/2014/main" id="{C6C59168-D3AE-FB4E-9B28-A5A61305473A}"/>
            </a:ext>
          </a:extLst>
        </xdr:cNvPr>
        <xdr:cNvSpPr txBox="1"/>
      </xdr:nvSpPr>
      <xdr:spPr>
        <a:xfrm>
          <a:off x="1868409" y="91203477"/>
          <a:ext cx="73152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18)</a:t>
          </a:r>
          <a:endParaRPr sz="1400">
            <a:solidFill>
              <a:srgbClr val="FF0000"/>
            </a:solidFill>
          </a:endParaRPr>
        </a:p>
      </xdr:txBody>
    </xdr:sp>
    <xdr:clientData fLocksWithSheet="0"/>
  </xdr:oneCellAnchor>
  <xdr:oneCellAnchor>
    <xdr:from>
      <xdr:col>35</xdr:col>
      <xdr:colOff>160624</xdr:colOff>
      <xdr:row>405</xdr:row>
      <xdr:rowOff>134985</xdr:rowOff>
    </xdr:from>
    <xdr:ext cx="731520" cy="530489"/>
    <xdr:sp macro="" textlink="">
      <xdr:nvSpPr>
        <xdr:cNvPr id="53" name="Shape 74">
          <a:extLst>
            <a:ext uri="{FF2B5EF4-FFF2-40B4-BE49-F238E27FC236}">
              <a16:creationId xmlns:a16="http://schemas.microsoft.com/office/drawing/2014/main" id="{2B5ABE62-AE16-BC4C-AE02-E9C89712FB07}"/>
            </a:ext>
          </a:extLst>
        </xdr:cNvPr>
        <xdr:cNvSpPr txBox="1"/>
      </xdr:nvSpPr>
      <xdr:spPr>
        <a:xfrm>
          <a:off x="6815424" y="91536885"/>
          <a:ext cx="73152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19)</a:t>
          </a:r>
          <a:endParaRPr sz="1400">
            <a:solidFill>
              <a:srgbClr val="FF0000"/>
            </a:solidFill>
          </a:endParaRPr>
        </a:p>
      </xdr:txBody>
    </xdr:sp>
    <xdr:clientData fLocksWithSheet="0"/>
  </xdr:oneCellAnchor>
  <xdr:oneCellAnchor>
    <xdr:from>
      <xdr:col>35</xdr:col>
      <xdr:colOff>157449</xdr:colOff>
      <xdr:row>407</xdr:row>
      <xdr:rowOff>46640</xdr:rowOff>
    </xdr:from>
    <xdr:ext cx="731520" cy="530489"/>
    <xdr:sp macro="" textlink="">
      <xdr:nvSpPr>
        <xdr:cNvPr id="54" name="Shape 74">
          <a:extLst>
            <a:ext uri="{FF2B5EF4-FFF2-40B4-BE49-F238E27FC236}">
              <a16:creationId xmlns:a16="http://schemas.microsoft.com/office/drawing/2014/main" id="{F7C2B29F-25BE-1942-9BF4-C1AE6CFB20CA}"/>
            </a:ext>
          </a:extLst>
        </xdr:cNvPr>
        <xdr:cNvSpPr txBox="1"/>
      </xdr:nvSpPr>
      <xdr:spPr>
        <a:xfrm>
          <a:off x="6812249" y="91854940"/>
          <a:ext cx="73152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20)</a:t>
          </a:r>
          <a:endParaRPr sz="1400">
            <a:solidFill>
              <a:srgbClr val="FF0000"/>
            </a:solidFill>
          </a:endParaRPr>
        </a:p>
      </xdr:txBody>
    </xdr:sp>
    <xdr:clientData fLocksWithSheet="0"/>
  </xdr:oneCellAnchor>
  <xdr:oneCellAnchor>
    <xdr:from>
      <xdr:col>35</xdr:col>
      <xdr:colOff>172103</xdr:colOff>
      <xdr:row>408</xdr:row>
      <xdr:rowOff>157978</xdr:rowOff>
    </xdr:from>
    <xdr:ext cx="731520" cy="530489"/>
    <xdr:sp macro="" textlink="">
      <xdr:nvSpPr>
        <xdr:cNvPr id="55" name="Shape 74">
          <a:extLst>
            <a:ext uri="{FF2B5EF4-FFF2-40B4-BE49-F238E27FC236}">
              <a16:creationId xmlns:a16="http://schemas.microsoft.com/office/drawing/2014/main" id="{3CAEF5BA-ADAF-3542-9F3E-6D95A1DCC5D3}"/>
            </a:ext>
          </a:extLst>
        </xdr:cNvPr>
        <xdr:cNvSpPr txBox="1"/>
      </xdr:nvSpPr>
      <xdr:spPr>
        <a:xfrm>
          <a:off x="6826903" y="92169478"/>
          <a:ext cx="73152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21)</a:t>
          </a:r>
          <a:endParaRPr sz="1400">
            <a:solidFill>
              <a:srgbClr val="FF0000"/>
            </a:solidFill>
          </a:endParaRPr>
        </a:p>
      </xdr:txBody>
    </xdr:sp>
    <xdr:clientData fLocksWithSheet="0"/>
  </xdr:oneCellAnchor>
  <xdr:oneCellAnchor>
    <xdr:from>
      <xdr:col>35</xdr:col>
      <xdr:colOff>164776</xdr:colOff>
      <xdr:row>410</xdr:row>
      <xdr:rowOff>46374</xdr:rowOff>
    </xdr:from>
    <xdr:ext cx="731520" cy="530489"/>
    <xdr:sp macro="" textlink="">
      <xdr:nvSpPr>
        <xdr:cNvPr id="56" name="Shape 74">
          <a:extLst>
            <a:ext uri="{FF2B5EF4-FFF2-40B4-BE49-F238E27FC236}">
              <a16:creationId xmlns:a16="http://schemas.microsoft.com/office/drawing/2014/main" id="{D4D5424E-4B38-1341-A687-7B20E3DF7C14}"/>
            </a:ext>
          </a:extLst>
        </xdr:cNvPr>
        <xdr:cNvSpPr txBox="1"/>
      </xdr:nvSpPr>
      <xdr:spPr>
        <a:xfrm>
          <a:off x="6819576" y="92464274"/>
          <a:ext cx="73152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22)</a:t>
          </a:r>
          <a:endParaRPr sz="1400">
            <a:solidFill>
              <a:srgbClr val="FF0000"/>
            </a:solidFill>
          </a:endParaRPr>
        </a:p>
      </xdr:txBody>
    </xdr:sp>
    <xdr:clientData fLocksWithSheet="0"/>
  </xdr:oneCellAnchor>
  <xdr:oneCellAnchor>
    <xdr:from>
      <xdr:col>19</xdr:col>
      <xdr:colOff>123044</xdr:colOff>
      <xdr:row>85</xdr:row>
      <xdr:rowOff>26141</xdr:rowOff>
    </xdr:from>
    <xdr:ext cx="476250" cy="311392"/>
    <xdr:sp macro="" textlink="">
      <xdr:nvSpPr>
        <xdr:cNvPr id="57" name="Shape 74">
          <a:extLst>
            <a:ext uri="{FF2B5EF4-FFF2-40B4-BE49-F238E27FC236}">
              <a16:creationId xmlns:a16="http://schemas.microsoft.com/office/drawing/2014/main" id="{4D9DDB0A-9835-3344-9193-3F6D4ED95731}"/>
            </a:ext>
          </a:extLst>
        </xdr:cNvPr>
        <xdr:cNvSpPr txBox="1"/>
      </xdr:nvSpPr>
      <xdr:spPr>
        <a:xfrm>
          <a:off x="3742544" y="16263998"/>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3</xdr:col>
      <xdr:colOff>2886</xdr:colOff>
      <xdr:row>512</xdr:row>
      <xdr:rowOff>85452</xdr:rowOff>
    </xdr:from>
    <xdr:ext cx="7728725" cy="7848874"/>
    <xdr:pic>
      <xdr:nvPicPr>
        <xdr:cNvPr id="10" name="図 9">
          <a:extLst>
            <a:ext uri="{FF2B5EF4-FFF2-40B4-BE49-F238E27FC236}">
              <a16:creationId xmlns:a16="http://schemas.microsoft.com/office/drawing/2014/main" id="{4F718EED-EE03-404F-8473-DC5441D5785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488661" y="111118377"/>
          <a:ext cx="7728725" cy="7848874"/>
        </a:xfrm>
        <a:prstGeom prst="rect">
          <a:avLst/>
        </a:prstGeom>
      </xdr:spPr>
    </xdr:pic>
    <xdr:clientData/>
  </xdr:oneCellAnchor>
  <xdr:oneCellAnchor>
    <xdr:from>
      <xdr:col>8</xdr:col>
      <xdr:colOff>172295</xdr:colOff>
      <xdr:row>514</xdr:row>
      <xdr:rowOff>85524</xdr:rowOff>
    </xdr:from>
    <xdr:ext cx="731520" cy="311392"/>
    <xdr:sp macro="" textlink="">
      <xdr:nvSpPr>
        <xdr:cNvPr id="11" name="Shape 74">
          <a:extLst>
            <a:ext uri="{FF2B5EF4-FFF2-40B4-BE49-F238E27FC236}">
              <a16:creationId xmlns:a16="http://schemas.microsoft.com/office/drawing/2014/main" id="{F53B4E9C-0459-334C-83EF-CD9861368FEA}"/>
            </a:ext>
          </a:extLst>
        </xdr:cNvPr>
        <xdr:cNvSpPr txBox="1"/>
      </xdr:nvSpPr>
      <xdr:spPr>
        <a:xfrm>
          <a:off x="1696295" y="114182324"/>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(10-1)</a:t>
          </a:r>
          <a:endParaRPr sz="1400">
            <a:solidFill>
              <a:srgbClr val="FF0000"/>
            </a:solidFill>
          </a:endParaRPr>
        </a:p>
      </xdr:txBody>
    </xdr:sp>
    <xdr:clientData fLocksWithSheet="0"/>
  </xdr:oneCellAnchor>
  <xdr:oneCellAnchor>
    <xdr:from>
      <xdr:col>8</xdr:col>
      <xdr:colOff>172295</xdr:colOff>
      <xdr:row>516</xdr:row>
      <xdr:rowOff>13410</xdr:rowOff>
    </xdr:from>
    <xdr:ext cx="731520" cy="311392"/>
    <xdr:sp macro="" textlink="">
      <xdr:nvSpPr>
        <xdr:cNvPr id="17" name="Shape 74">
          <a:extLst>
            <a:ext uri="{FF2B5EF4-FFF2-40B4-BE49-F238E27FC236}">
              <a16:creationId xmlns:a16="http://schemas.microsoft.com/office/drawing/2014/main" id="{5781F499-EDFA-6442-A047-02B0D56906B1}"/>
            </a:ext>
          </a:extLst>
        </xdr:cNvPr>
        <xdr:cNvSpPr txBox="1"/>
      </xdr:nvSpPr>
      <xdr:spPr>
        <a:xfrm>
          <a:off x="1696295" y="114516610"/>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2)</a:t>
          </a:r>
          <a:endParaRPr sz="1400">
            <a:solidFill>
              <a:srgbClr val="FF0000"/>
            </a:solidFill>
          </a:endParaRPr>
        </a:p>
      </xdr:txBody>
    </xdr:sp>
    <xdr:clientData fLocksWithSheet="0"/>
  </xdr:oneCellAnchor>
  <xdr:oneCellAnchor>
    <xdr:from>
      <xdr:col>28</xdr:col>
      <xdr:colOff>17673</xdr:colOff>
      <xdr:row>516</xdr:row>
      <xdr:rowOff>27975</xdr:rowOff>
    </xdr:from>
    <xdr:ext cx="731520" cy="311392"/>
    <xdr:sp macro="" textlink="">
      <xdr:nvSpPr>
        <xdr:cNvPr id="18" name="Shape 74">
          <a:extLst>
            <a:ext uri="{FF2B5EF4-FFF2-40B4-BE49-F238E27FC236}">
              <a16:creationId xmlns:a16="http://schemas.microsoft.com/office/drawing/2014/main" id="{CFE9F932-6BAD-1C45-9EA3-9E09FC09993E}"/>
            </a:ext>
          </a:extLst>
        </xdr:cNvPr>
        <xdr:cNvSpPr txBox="1"/>
      </xdr:nvSpPr>
      <xdr:spPr>
        <a:xfrm>
          <a:off x="5338973" y="114531175"/>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3)</a:t>
          </a:r>
          <a:endParaRPr sz="1400">
            <a:solidFill>
              <a:srgbClr val="FF0000"/>
            </a:solidFill>
          </a:endParaRPr>
        </a:p>
      </xdr:txBody>
    </xdr:sp>
    <xdr:clientData fLocksWithSheet="0"/>
  </xdr:oneCellAnchor>
  <xdr:oneCellAnchor>
    <xdr:from>
      <xdr:col>8</xdr:col>
      <xdr:colOff>172295</xdr:colOff>
      <xdr:row>517</xdr:row>
      <xdr:rowOff>134195</xdr:rowOff>
    </xdr:from>
    <xdr:ext cx="731520" cy="311392"/>
    <xdr:sp macro="" textlink="">
      <xdr:nvSpPr>
        <xdr:cNvPr id="33" name="Shape 74">
          <a:extLst>
            <a:ext uri="{FF2B5EF4-FFF2-40B4-BE49-F238E27FC236}">
              <a16:creationId xmlns:a16="http://schemas.microsoft.com/office/drawing/2014/main" id="{5D24B851-4155-3843-99C8-A3A83C08186F}"/>
            </a:ext>
          </a:extLst>
        </xdr:cNvPr>
        <xdr:cNvSpPr txBox="1"/>
      </xdr:nvSpPr>
      <xdr:spPr>
        <a:xfrm>
          <a:off x="1696295" y="114853295"/>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4)</a:t>
          </a:r>
          <a:endParaRPr sz="1400">
            <a:solidFill>
              <a:srgbClr val="FF0000"/>
            </a:solidFill>
          </a:endParaRPr>
        </a:p>
      </xdr:txBody>
    </xdr:sp>
    <xdr:clientData fLocksWithSheet="0"/>
  </xdr:oneCellAnchor>
  <xdr:oneCellAnchor>
    <xdr:from>
      <xdr:col>28</xdr:col>
      <xdr:colOff>33838</xdr:colOff>
      <xdr:row>517</xdr:row>
      <xdr:rowOff>155154</xdr:rowOff>
    </xdr:from>
    <xdr:ext cx="731520" cy="311392"/>
    <xdr:sp macro="" textlink="">
      <xdr:nvSpPr>
        <xdr:cNvPr id="39" name="Shape 74">
          <a:extLst>
            <a:ext uri="{FF2B5EF4-FFF2-40B4-BE49-F238E27FC236}">
              <a16:creationId xmlns:a16="http://schemas.microsoft.com/office/drawing/2014/main" id="{C538FB05-212D-694A-92E1-EC92E1961D6C}"/>
            </a:ext>
          </a:extLst>
        </xdr:cNvPr>
        <xdr:cNvSpPr txBox="1"/>
      </xdr:nvSpPr>
      <xdr:spPr>
        <a:xfrm>
          <a:off x="5355138" y="114874254"/>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5)</a:t>
          </a:r>
          <a:endParaRPr sz="1400">
            <a:solidFill>
              <a:srgbClr val="FF0000"/>
            </a:solidFill>
          </a:endParaRPr>
        </a:p>
      </xdr:txBody>
    </xdr:sp>
    <xdr:clientData fLocksWithSheet="0"/>
  </xdr:oneCellAnchor>
  <xdr:oneCellAnchor>
    <xdr:from>
      <xdr:col>14</xdr:col>
      <xdr:colOff>182773</xdr:colOff>
      <xdr:row>519</xdr:row>
      <xdr:rowOff>74335</xdr:rowOff>
    </xdr:from>
    <xdr:ext cx="731520" cy="311392"/>
    <xdr:sp macro="" textlink="">
      <xdr:nvSpPr>
        <xdr:cNvPr id="59" name="Shape 74">
          <a:extLst>
            <a:ext uri="{FF2B5EF4-FFF2-40B4-BE49-F238E27FC236}">
              <a16:creationId xmlns:a16="http://schemas.microsoft.com/office/drawing/2014/main" id="{0F9317DA-4ECB-774C-BD24-992CD213418A}"/>
            </a:ext>
          </a:extLst>
        </xdr:cNvPr>
        <xdr:cNvSpPr txBox="1"/>
      </xdr:nvSpPr>
      <xdr:spPr>
        <a:xfrm>
          <a:off x="2849773" y="115199835"/>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7)</a:t>
          </a:r>
          <a:endParaRPr sz="1400">
            <a:solidFill>
              <a:srgbClr val="FF0000"/>
            </a:solidFill>
          </a:endParaRPr>
        </a:p>
      </xdr:txBody>
    </xdr:sp>
    <xdr:clientData fLocksWithSheet="0"/>
  </xdr:oneCellAnchor>
  <xdr:oneCellAnchor>
    <xdr:from>
      <xdr:col>20</xdr:col>
      <xdr:colOff>29219</xdr:colOff>
      <xdr:row>519</xdr:row>
      <xdr:rowOff>74335</xdr:rowOff>
    </xdr:from>
    <xdr:ext cx="731520" cy="311392"/>
    <xdr:sp macro="" textlink="">
      <xdr:nvSpPr>
        <xdr:cNvPr id="60" name="Shape 74">
          <a:extLst>
            <a:ext uri="{FF2B5EF4-FFF2-40B4-BE49-F238E27FC236}">
              <a16:creationId xmlns:a16="http://schemas.microsoft.com/office/drawing/2014/main" id="{D329813A-F544-F14E-98E8-AC3D1EC10EFA}"/>
            </a:ext>
          </a:extLst>
        </xdr:cNvPr>
        <xdr:cNvSpPr txBox="1"/>
      </xdr:nvSpPr>
      <xdr:spPr>
        <a:xfrm>
          <a:off x="3839219" y="115199835"/>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8)</a:t>
          </a:r>
          <a:endParaRPr sz="1400">
            <a:solidFill>
              <a:srgbClr val="FF0000"/>
            </a:solidFill>
          </a:endParaRPr>
        </a:p>
      </xdr:txBody>
    </xdr:sp>
    <xdr:clientData fLocksWithSheet="0"/>
  </xdr:oneCellAnchor>
  <xdr:oneCellAnchor>
    <xdr:from>
      <xdr:col>11</xdr:col>
      <xdr:colOff>54619</xdr:colOff>
      <xdr:row>519</xdr:row>
      <xdr:rowOff>74335</xdr:rowOff>
    </xdr:from>
    <xdr:ext cx="731520" cy="311392"/>
    <xdr:sp macro="" textlink="">
      <xdr:nvSpPr>
        <xdr:cNvPr id="61" name="Shape 74">
          <a:extLst>
            <a:ext uri="{FF2B5EF4-FFF2-40B4-BE49-F238E27FC236}">
              <a16:creationId xmlns:a16="http://schemas.microsoft.com/office/drawing/2014/main" id="{404EDE5B-132F-BD4E-8B6C-FD0C20E2A545}"/>
            </a:ext>
          </a:extLst>
        </xdr:cNvPr>
        <xdr:cNvSpPr txBox="1"/>
      </xdr:nvSpPr>
      <xdr:spPr>
        <a:xfrm>
          <a:off x="2150119" y="115199835"/>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6)</a:t>
          </a:r>
          <a:endParaRPr sz="1400">
            <a:solidFill>
              <a:srgbClr val="FF0000"/>
            </a:solidFill>
          </a:endParaRPr>
        </a:p>
      </xdr:txBody>
    </xdr:sp>
    <xdr:clientData fLocksWithSheet="0"/>
  </xdr:oneCellAnchor>
  <xdr:oneCellAnchor>
    <xdr:from>
      <xdr:col>26</xdr:col>
      <xdr:colOff>172295</xdr:colOff>
      <xdr:row>519</xdr:row>
      <xdr:rowOff>9682</xdr:rowOff>
    </xdr:from>
    <xdr:ext cx="731520" cy="311392"/>
    <xdr:sp macro="" textlink="">
      <xdr:nvSpPr>
        <xdr:cNvPr id="62" name="Shape 74">
          <a:extLst>
            <a:ext uri="{FF2B5EF4-FFF2-40B4-BE49-F238E27FC236}">
              <a16:creationId xmlns:a16="http://schemas.microsoft.com/office/drawing/2014/main" id="{9B874F47-8410-5A46-982E-F9FCCECBFB75}"/>
            </a:ext>
          </a:extLst>
        </xdr:cNvPr>
        <xdr:cNvSpPr txBox="1"/>
      </xdr:nvSpPr>
      <xdr:spPr>
        <a:xfrm>
          <a:off x="5112595" y="115135182"/>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9)</a:t>
          </a:r>
          <a:endParaRPr sz="1400">
            <a:solidFill>
              <a:srgbClr val="FF0000"/>
            </a:solidFill>
          </a:endParaRPr>
        </a:p>
      </xdr:txBody>
    </xdr:sp>
    <xdr:clientData fLocksWithSheet="0"/>
  </xdr:oneCellAnchor>
  <xdr:oneCellAnchor>
    <xdr:from>
      <xdr:col>8</xdr:col>
      <xdr:colOff>149204</xdr:colOff>
      <xdr:row>520</xdr:row>
      <xdr:rowOff>134371</xdr:rowOff>
    </xdr:from>
    <xdr:ext cx="731520" cy="311392"/>
    <xdr:sp macro="" textlink="">
      <xdr:nvSpPr>
        <xdr:cNvPr id="63" name="Shape 74">
          <a:extLst>
            <a:ext uri="{FF2B5EF4-FFF2-40B4-BE49-F238E27FC236}">
              <a16:creationId xmlns:a16="http://schemas.microsoft.com/office/drawing/2014/main" id="{CA3F4872-8BA4-EF44-8B80-039712E643CA}"/>
            </a:ext>
          </a:extLst>
        </xdr:cNvPr>
        <xdr:cNvSpPr txBox="1"/>
      </xdr:nvSpPr>
      <xdr:spPr>
        <a:xfrm>
          <a:off x="1673204" y="115463071"/>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10)</a:t>
          </a:r>
          <a:endParaRPr sz="1400">
            <a:solidFill>
              <a:srgbClr val="FF0000"/>
            </a:solidFill>
          </a:endParaRPr>
        </a:p>
      </xdr:txBody>
    </xdr:sp>
    <xdr:clientData fLocksWithSheet="0"/>
  </xdr:oneCellAnchor>
  <xdr:oneCellAnchor>
    <xdr:from>
      <xdr:col>8</xdr:col>
      <xdr:colOff>160750</xdr:colOff>
      <xdr:row>522</xdr:row>
      <xdr:rowOff>125138</xdr:rowOff>
    </xdr:from>
    <xdr:ext cx="731520" cy="311392"/>
    <xdr:sp macro="" textlink="">
      <xdr:nvSpPr>
        <xdr:cNvPr id="64" name="Shape 74">
          <a:extLst>
            <a:ext uri="{FF2B5EF4-FFF2-40B4-BE49-F238E27FC236}">
              <a16:creationId xmlns:a16="http://schemas.microsoft.com/office/drawing/2014/main" id="{00408179-7494-224C-9C63-CDA9DF4D54FD}"/>
            </a:ext>
          </a:extLst>
        </xdr:cNvPr>
        <xdr:cNvSpPr txBox="1"/>
      </xdr:nvSpPr>
      <xdr:spPr>
        <a:xfrm>
          <a:off x="1684750" y="115860238"/>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11)</a:t>
          </a:r>
          <a:endParaRPr sz="1400">
            <a:solidFill>
              <a:srgbClr val="FF0000"/>
            </a:solidFill>
          </a:endParaRPr>
        </a:p>
      </xdr:txBody>
    </xdr:sp>
    <xdr:clientData fLocksWithSheet="0"/>
  </xdr:oneCellAnchor>
  <xdr:oneCellAnchor>
    <xdr:from>
      <xdr:col>8</xdr:col>
      <xdr:colOff>61458</xdr:colOff>
      <xdr:row>523</xdr:row>
      <xdr:rowOff>187482</xdr:rowOff>
    </xdr:from>
    <xdr:ext cx="731520" cy="311392"/>
    <xdr:sp macro="" textlink="">
      <xdr:nvSpPr>
        <xdr:cNvPr id="65" name="Shape 74">
          <a:extLst>
            <a:ext uri="{FF2B5EF4-FFF2-40B4-BE49-F238E27FC236}">
              <a16:creationId xmlns:a16="http://schemas.microsoft.com/office/drawing/2014/main" id="{064F2688-01A5-874C-86F0-EEB8B5F37DEF}"/>
            </a:ext>
          </a:extLst>
        </xdr:cNvPr>
        <xdr:cNvSpPr txBox="1"/>
      </xdr:nvSpPr>
      <xdr:spPr>
        <a:xfrm>
          <a:off x="1585458" y="116125782"/>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12)</a:t>
          </a:r>
          <a:endParaRPr sz="1400">
            <a:solidFill>
              <a:srgbClr val="FF0000"/>
            </a:solidFill>
          </a:endParaRPr>
        </a:p>
      </xdr:txBody>
    </xdr:sp>
    <xdr:clientData fLocksWithSheet="0"/>
  </xdr:oneCellAnchor>
  <xdr:oneCellAnchor>
    <xdr:from>
      <xdr:col>8</xdr:col>
      <xdr:colOff>61458</xdr:colOff>
      <xdr:row>525</xdr:row>
      <xdr:rowOff>108973</xdr:rowOff>
    </xdr:from>
    <xdr:ext cx="731520" cy="311392"/>
    <xdr:sp macro="" textlink="">
      <xdr:nvSpPr>
        <xdr:cNvPr id="66" name="Shape 74">
          <a:extLst>
            <a:ext uri="{FF2B5EF4-FFF2-40B4-BE49-F238E27FC236}">
              <a16:creationId xmlns:a16="http://schemas.microsoft.com/office/drawing/2014/main" id="{C8FF6EAC-E1FF-AA4E-8130-3A67B49068AA}"/>
            </a:ext>
          </a:extLst>
        </xdr:cNvPr>
        <xdr:cNvSpPr txBox="1"/>
      </xdr:nvSpPr>
      <xdr:spPr>
        <a:xfrm>
          <a:off x="1585458" y="116453673"/>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13)</a:t>
          </a:r>
          <a:endParaRPr sz="1400">
            <a:solidFill>
              <a:srgbClr val="FF0000"/>
            </a:solidFill>
          </a:endParaRPr>
        </a:p>
      </xdr:txBody>
    </xdr:sp>
    <xdr:clientData fLocksWithSheet="0"/>
  </xdr:oneCellAnchor>
  <xdr:oneCellAnchor>
    <xdr:from>
      <xdr:col>8</xdr:col>
      <xdr:colOff>61458</xdr:colOff>
      <xdr:row>527</xdr:row>
      <xdr:rowOff>42010</xdr:rowOff>
    </xdr:from>
    <xdr:ext cx="731520" cy="311392"/>
    <xdr:sp macro="" textlink="">
      <xdr:nvSpPr>
        <xdr:cNvPr id="67" name="Shape 74">
          <a:extLst>
            <a:ext uri="{FF2B5EF4-FFF2-40B4-BE49-F238E27FC236}">
              <a16:creationId xmlns:a16="http://schemas.microsoft.com/office/drawing/2014/main" id="{99716E3B-2ADD-334F-A033-77DB3DEB70EA}"/>
            </a:ext>
          </a:extLst>
        </xdr:cNvPr>
        <xdr:cNvSpPr txBox="1"/>
      </xdr:nvSpPr>
      <xdr:spPr>
        <a:xfrm>
          <a:off x="1585458" y="116793110"/>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14)</a:t>
          </a:r>
          <a:endParaRPr sz="1400">
            <a:solidFill>
              <a:srgbClr val="FF0000"/>
            </a:solidFill>
          </a:endParaRPr>
        </a:p>
      </xdr:txBody>
    </xdr:sp>
    <xdr:clientData fLocksWithSheet="0"/>
  </xdr:oneCellAnchor>
  <xdr:oneCellAnchor>
    <xdr:from>
      <xdr:col>8</xdr:col>
      <xdr:colOff>84549</xdr:colOff>
      <xdr:row>528</xdr:row>
      <xdr:rowOff>149385</xdr:rowOff>
    </xdr:from>
    <xdr:ext cx="731520" cy="311392"/>
    <xdr:sp macro="" textlink="">
      <xdr:nvSpPr>
        <xdr:cNvPr id="68" name="Shape 74">
          <a:extLst>
            <a:ext uri="{FF2B5EF4-FFF2-40B4-BE49-F238E27FC236}">
              <a16:creationId xmlns:a16="http://schemas.microsoft.com/office/drawing/2014/main" id="{BA8DBD0A-CE60-054A-9B89-2A4B6103AC0D}"/>
            </a:ext>
          </a:extLst>
        </xdr:cNvPr>
        <xdr:cNvSpPr txBox="1"/>
      </xdr:nvSpPr>
      <xdr:spPr>
        <a:xfrm>
          <a:off x="1608549" y="117103685"/>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15)</a:t>
          </a:r>
          <a:endParaRPr sz="1400">
            <a:solidFill>
              <a:srgbClr val="FF0000"/>
            </a:solidFill>
          </a:endParaRPr>
        </a:p>
      </xdr:txBody>
    </xdr:sp>
    <xdr:clientData fLocksWithSheet="0"/>
  </xdr:oneCellAnchor>
  <xdr:oneCellAnchor>
    <xdr:from>
      <xdr:col>8</xdr:col>
      <xdr:colOff>71936</xdr:colOff>
      <xdr:row>530</xdr:row>
      <xdr:rowOff>45475</xdr:rowOff>
    </xdr:from>
    <xdr:ext cx="731520" cy="311392"/>
    <xdr:sp macro="" textlink="">
      <xdr:nvSpPr>
        <xdr:cNvPr id="69" name="Shape 74">
          <a:extLst>
            <a:ext uri="{FF2B5EF4-FFF2-40B4-BE49-F238E27FC236}">
              <a16:creationId xmlns:a16="http://schemas.microsoft.com/office/drawing/2014/main" id="{81B76D4D-53A0-8046-AB39-0C9778302659}"/>
            </a:ext>
          </a:extLst>
        </xdr:cNvPr>
        <xdr:cNvSpPr txBox="1"/>
      </xdr:nvSpPr>
      <xdr:spPr>
        <a:xfrm>
          <a:off x="1595936" y="117406175"/>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16)</a:t>
          </a:r>
          <a:endParaRPr sz="1400">
            <a:solidFill>
              <a:srgbClr val="FF0000"/>
            </a:solidFill>
          </a:endParaRPr>
        </a:p>
      </xdr:txBody>
    </xdr:sp>
    <xdr:clientData fLocksWithSheet="0"/>
  </xdr:oneCellAnchor>
  <xdr:oneCellAnchor>
    <xdr:from>
      <xdr:col>12</xdr:col>
      <xdr:colOff>28064</xdr:colOff>
      <xdr:row>530</xdr:row>
      <xdr:rowOff>22384</xdr:rowOff>
    </xdr:from>
    <xdr:ext cx="731520" cy="311392"/>
    <xdr:sp macro="" textlink="">
      <xdr:nvSpPr>
        <xdr:cNvPr id="70" name="Shape 74">
          <a:extLst>
            <a:ext uri="{FF2B5EF4-FFF2-40B4-BE49-F238E27FC236}">
              <a16:creationId xmlns:a16="http://schemas.microsoft.com/office/drawing/2014/main" id="{932E21D5-F323-9F43-B538-620D6914852F}"/>
            </a:ext>
          </a:extLst>
        </xdr:cNvPr>
        <xdr:cNvSpPr txBox="1"/>
      </xdr:nvSpPr>
      <xdr:spPr>
        <a:xfrm>
          <a:off x="2314064" y="117383084"/>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17)</a:t>
          </a:r>
          <a:endParaRPr sz="1400">
            <a:solidFill>
              <a:srgbClr val="FF0000"/>
            </a:solidFill>
          </a:endParaRPr>
        </a:p>
      </xdr:txBody>
    </xdr:sp>
    <xdr:clientData fLocksWithSheet="0"/>
  </xdr:oneCellAnchor>
  <xdr:oneCellAnchor>
    <xdr:from>
      <xdr:col>15</xdr:col>
      <xdr:colOff>130732</xdr:colOff>
      <xdr:row>531</xdr:row>
      <xdr:rowOff>159774</xdr:rowOff>
    </xdr:from>
    <xdr:ext cx="731520" cy="311392"/>
    <xdr:sp macro="" textlink="">
      <xdr:nvSpPr>
        <xdr:cNvPr id="71" name="Shape 74">
          <a:extLst>
            <a:ext uri="{FF2B5EF4-FFF2-40B4-BE49-F238E27FC236}">
              <a16:creationId xmlns:a16="http://schemas.microsoft.com/office/drawing/2014/main" id="{18E792EF-FC2E-474C-85BD-4293B2325CFB}"/>
            </a:ext>
          </a:extLst>
        </xdr:cNvPr>
        <xdr:cNvSpPr txBox="1"/>
      </xdr:nvSpPr>
      <xdr:spPr>
        <a:xfrm>
          <a:off x="2988232" y="117723674"/>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21)</a:t>
          </a:r>
          <a:endParaRPr sz="1400">
            <a:solidFill>
              <a:srgbClr val="FF0000"/>
            </a:solidFill>
          </a:endParaRPr>
        </a:p>
      </xdr:txBody>
    </xdr:sp>
    <xdr:clientData fLocksWithSheet="0"/>
  </xdr:oneCellAnchor>
  <xdr:oneCellAnchor>
    <xdr:from>
      <xdr:col>8</xdr:col>
      <xdr:colOff>107641</xdr:colOff>
      <xdr:row>533</xdr:row>
      <xdr:rowOff>104357</xdr:rowOff>
    </xdr:from>
    <xdr:ext cx="731520" cy="311392"/>
    <xdr:sp macro="" textlink="">
      <xdr:nvSpPr>
        <xdr:cNvPr id="72" name="Shape 74">
          <a:extLst>
            <a:ext uri="{FF2B5EF4-FFF2-40B4-BE49-F238E27FC236}">
              <a16:creationId xmlns:a16="http://schemas.microsoft.com/office/drawing/2014/main" id="{FD4D4BAF-2293-EF4B-B8EC-4EBC863B019B}"/>
            </a:ext>
          </a:extLst>
        </xdr:cNvPr>
        <xdr:cNvSpPr txBox="1"/>
      </xdr:nvSpPr>
      <xdr:spPr>
        <a:xfrm>
          <a:off x="1631641" y="118074657"/>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22)</a:t>
          </a:r>
          <a:endParaRPr sz="1400">
            <a:solidFill>
              <a:srgbClr val="FF0000"/>
            </a:solidFill>
          </a:endParaRPr>
        </a:p>
      </xdr:txBody>
    </xdr:sp>
    <xdr:clientData fLocksWithSheet="0"/>
  </xdr:oneCellAnchor>
  <xdr:oneCellAnchor>
    <xdr:from>
      <xdr:col>8</xdr:col>
      <xdr:colOff>84550</xdr:colOff>
      <xdr:row>535</xdr:row>
      <xdr:rowOff>14303</xdr:rowOff>
    </xdr:from>
    <xdr:ext cx="731520" cy="311392"/>
    <xdr:sp macro="" textlink="">
      <xdr:nvSpPr>
        <xdr:cNvPr id="73" name="Shape 74">
          <a:extLst>
            <a:ext uri="{FF2B5EF4-FFF2-40B4-BE49-F238E27FC236}">
              <a16:creationId xmlns:a16="http://schemas.microsoft.com/office/drawing/2014/main" id="{898CBF59-42A5-AE41-AA7C-D5541902A826}"/>
            </a:ext>
          </a:extLst>
        </xdr:cNvPr>
        <xdr:cNvSpPr txBox="1"/>
      </xdr:nvSpPr>
      <xdr:spPr>
        <a:xfrm>
          <a:off x="1608550" y="118391003"/>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23)</a:t>
          </a:r>
          <a:endParaRPr sz="1400">
            <a:solidFill>
              <a:srgbClr val="FF0000"/>
            </a:solidFill>
          </a:endParaRPr>
        </a:p>
      </xdr:txBody>
    </xdr:sp>
    <xdr:clientData fLocksWithSheet="0"/>
  </xdr:oneCellAnchor>
  <xdr:oneCellAnchor>
    <xdr:from>
      <xdr:col>15</xdr:col>
      <xdr:colOff>130731</xdr:colOff>
      <xdr:row>530</xdr:row>
      <xdr:rowOff>24693</xdr:rowOff>
    </xdr:from>
    <xdr:ext cx="731520" cy="311392"/>
    <xdr:sp macro="" textlink="">
      <xdr:nvSpPr>
        <xdr:cNvPr id="75" name="Shape 74">
          <a:extLst>
            <a:ext uri="{FF2B5EF4-FFF2-40B4-BE49-F238E27FC236}">
              <a16:creationId xmlns:a16="http://schemas.microsoft.com/office/drawing/2014/main" id="{AADDD30D-EC7B-A74A-BAF8-51126BE52946}"/>
            </a:ext>
          </a:extLst>
        </xdr:cNvPr>
        <xdr:cNvSpPr txBox="1"/>
      </xdr:nvSpPr>
      <xdr:spPr>
        <a:xfrm>
          <a:off x="2988231" y="117385393"/>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18)</a:t>
          </a:r>
          <a:endParaRPr sz="1400">
            <a:solidFill>
              <a:srgbClr val="FF0000"/>
            </a:solidFill>
          </a:endParaRPr>
        </a:p>
      </xdr:txBody>
    </xdr:sp>
    <xdr:clientData fLocksWithSheet="0"/>
  </xdr:oneCellAnchor>
  <xdr:oneCellAnchor>
    <xdr:from>
      <xdr:col>8</xdr:col>
      <xdr:colOff>74245</xdr:colOff>
      <xdr:row>531</xdr:row>
      <xdr:rowOff>181711</xdr:rowOff>
    </xdr:from>
    <xdr:ext cx="731520" cy="311392"/>
    <xdr:sp macro="" textlink="">
      <xdr:nvSpPr>
        <xdr:cNvPr id="76" name="Shape 74">
          <a:extLst>
            <a:ext uri="{FF2B5EF4-FFF2-40B4-BE49-F238E27FC236}">
              <a16:creationId xmlns:a16="http://schemas.microsoft.com/office/drawing/2014/main" id="{AE80AFC2-9D1C-DD47-A25B-3B0204EBBBE2}"/>
            </a:ext>
          </a:extLst>
        </xdr:cNvPr>
        <xdr:cNvSpPr txBox="1"/>
      </xdr:nvSpPr>
      <xdr:spPr>
        <a:xfrm>
          <a:off x="1598245" y="117745611"/>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19)</a:t>
          </a:r>
          <a:endParaRPr sz="1400">
            <a:solidFill>
              <a:srgbClr val="FF0000"/>
            </a:solidFill>
          </a:endParaRPr>
        </a:p>
      </xdr:txBody>
    </xdr:sp>
    <xdr:clientData fLocksWithSheet="0"/>
  </xdr:oneCellAnchor>
  <xdr:oneCellAnchor>
    <xdr:from>
      <xdr:col>12</xdr:col>
      <xdr:colOff>30374</xdr:colOff>
      <xdr:row>531</xdr:row>
      <xdr:rowOff>170165</xdr:rowOff>
    </xdr:from>
    <xdr:ext cx="731520" cy="311392"/>
    <xdr:sp macro="" textlink="">
      <xdr:nvSpPr>
        <xdr:cNvPr id="77" name="Shape 74">
          <a:extLst>
            <a:ext uri="{FF2B5EF4-FFF2-40B4-BE49-F238E27FC236}">
              <a16:creationId xmlns:a16="http://schemas.microsoft.com/office/drawing/2014/main" id="{DBA9ED54-0D6D-8447-8FA6-C988AC443F58}"/>
            </a:ext>
          </a:extLst>
        </xdr:cNvPr>
        <xdr:cNvSpPr txBox="1"/>
      </xdr:nvSpPr>
      <xdr:spPr>
        <a:xfrm>
          <a:off x="2316374" y="117734065"/>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20)</a:t>
          </a:r>
          <a:endParaRPr sz="1400">
            <a:solidFill>
              <a:srgbClr val="FF0000"/>
            </a:solidFill>
          </a:endParaRPr>
        </a:p>
      </xdr:txBody>
    </xdr:sp>
    <xdr:clientData fLocksWithSheet="0"/>
  </xdr:oneCellAnchor>
  <xdr:oneCellAnchor>
    <xdr:from>
      <xdr:col>8</xdr:col>
      <xdr:colOff>66654</xdr:colOff>
      <xdr:row>540</xdr:row>
      <xdr:rowOff>63948</xdr:rowOff>
    </xdr:from>
    <xdr:ext cx="731520" cy="311392"/>
    <xdr:sp macro="" textlink="">
      <xdr:nvSpPr>
        <xdr:cNvPr id="78" name="Shape 74">
          <a:extLst>
            <a:ext uri="{FF2B5EF4-FFF2-40B4-BE49-F238E27FC236}">
              <a16:creationId xmlns:a16="http://schemas.microsoft.com/office/drawing/2014/main" id="{59AA339C-A051-1B43-8B70-B7D1FCEB033B}"/>
            </a:ext>
          </a:extLst>
        </xdr:cNvPr>
        <xdr:cNvSpPr txBox="1"/>
      </xdr:nvSpPr>
      <xdr:spPr>
        <a:xfrm>
          <a:off x="1590654" y="119456648"/>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24)</a:t>
          </a:r>
          <a:endParaRPr sz="1400">
            <a:solidFill>
              <a:srgbClr val="FF0000"/>
            </a:solidFill>
          </a:endParaRPr>
        </a:p>
      </xdr:txBody>
    </xdr:sp>
    <xdr:clientData fLocksWithSheet="0"/>
  </xdr:oneCellAnchor>
  <xdr:oneCellAnchor>
    <xdr:from>
      <xdr:col>8</xdr:col>
      <xdr:colOff>47604</xdr:colOff>
      <xdr:row>542</xdr:row>
      <xdr:rowOff>10838</xdr:rowOff>
    </xdr:from>
    <xdr:ext cx="731520" cy="311392"/>
    <xdr:sp macro="" textlink="">
      <xdr:nvSpPr>
        <xdr:cNvPr id="79" name="Shape 74">
          <a:extLst>
            <a:ext uri="{FF2B5EF4-FFF2-40B4-BE49-F238E27FC236}">
              <a16:creationId xmlns:a16="http://schemas.microsoft.com/office/drawing/2014/main" id="{F6D3520E-FF31-4C4E-BBAA-8F9B642819A1}"/>
            </a:ext>
          </a:extLst>
        </xdr:cNvPr>
        <xdr:cNvSpPr txBox="1"/>
      </xdr:nvSpPr>
      <xdr:spPr>
        <a:xfrm>
          <a:off x="1571604" y="119809938"/>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25)</a:t>
          </a:r>
          <a:endParaRPr sz="1400">
            <a:solidFill>
              <a:srgbClr val="FF0000"/>
            </a:solidFill>
          </a:endParaRPr>
        </a:p>
      </xdr:txBody>
    </xdr:sp>
    <xdr:clientData fLocksWithSheet="0"/>
  </xdr:oneCellAnchor>
  <xdr:oneCellAnchor>
    <xdr:from>
      <xdr:col>8</xdr:col>
      <xdr:colOff>47604</xdr:colOff>
      <xdr:row>543</xdr:row>
      <xdr:rowOff>135242</xdr:rowOff>
    </xdr:from>
    <xdr:ext cx="731520" cy="311392"/>
    <xdr:sp macro="" textlink="">
      <xdr:nvSpPr>
        <xdr:cNvPr id="81" name="Shape 74">
          <a:extLst>
            <a:ext uri="{FF2B5EF4-FFF2-40B4-BE49-F238E27FC236}">
              <a16:creationId xmlns:a16="http://schemas.microsoft.com/office/drawing/2014/main" id="{9D280203-7760-8F44-B2CA-82B209F44E5B}"/>
            </a:ext>
          </a:extLst>
        </xdr:cNvPr>
        <xdr:cNvSpPr txBox="1"/>
      </xdr:nvSpPr>
      <xdr:spPr>
        <a:xfrm>
          <a:off x="1571604" y="120137542"/>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26)</a:t>
          </a:r>
          <a:endParaRPr sz="1400">
            <a:solidFill>
              <a:srgbClr val="FF0000"/>
            </a:solidFill>
          </a:endParaRPr>
        </a:p>
      </xdr:txBody>
    </xdr:sp>
    <xdr:clientData fLocksWithSheet="0"/>
  </xdr:oneCellAnchor>
  <xdr:oneCellAnchor>
    <xdr:from>
      <xdr:col>9</xdr:col>
      <xdr:colOff>137125</xdr:colOff>
      <xdr:row>607</xdr:row>
      <xdr:rowOff>98224</xdr:rowOff>
    </xdr:from>
    <xdr:ext cx="822960" cy="530489"/>
    <xdr:sp macro="" textlink="">
      <xdr:nvSpPr>
        <xdr:cNvPr id="84" name="Shape 74">
          <a:extLst>
            <a:ext uri="{FF2B5EF4-FFF2-40B4-BE49-F238E27FC236}">
              <a16:creationId xmlns:a16="http://schemas.microsoft.com/office/drawing/2014/main" id="{50819120-5647-7E48-920F-C403A43FEC25}"/>
            </a:ext>
          </a:extLst>
        </xdr:cNvPr>
        <xdr:cNvSpPr txBox="1"/>
      </xdr:nvSpPr>
      <xdr:spPr>
        <a:xfrm>
          <a:off x="1851625" y="134146724"/>
          <a:ext cx="82296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(11-1)</a:t>
          </a:r>
          <a:endParaRPr sz="1400">
            <a:solidFill>
              <a:srgbClr val="FF0000"/>
            </a:solidFill>
          </a:endParaRPr>
        </a:p>
      </xdr:txBody>
    </xdr:sp>
    <xdr:clientData fLocksWithSheet="0"/>
  </xdr:oneCellAnchor>
  <xdr:oneCellAnchor>
    <xdr:from>
      <xdr:col>9</xdr:col>
      <xdr:colOff>137125</xdr:colOff>
      <xdr:row>609</xdr:row>
      <xdr:rowOff>26110</xdr:rowOff>
    </xdr:from>
    <xdr:ext cx="822960" cy="530489"/>
    <xdr:sp macro="" textlink="">
      <xdr:nvSpPr>
        <xdr:cNvPr id="85" name="Shape 74">
          <a:extLst>
            <a:ext uri="{FF2B5EF4-FFF2-40B4-BE49-F238E27FC236}">
              <a16:creationId xmlns:a16="http://schemas.microsoft.com/office/drawing/2014/main" id="{B54DA9EC-DA98-ED47-A702-CEE2674FE43B}"/>
            </a:ext>
          </a:extLst>
        </xdr:cNvPr>
        <xdr:cNvSpPr txBox="1"/>
      </xdr:nvSpPr>
      <xdr:spPr>
        <a:xfrm>
          <a:off x="1851625" y="134481010"/>
          <a:ext cx="82296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11-</a:t>
          </a:r>
          <a:r>
            <a:rPr lang="en-US" sz="1400">
              <a:solidFill>
                <a:srgbClr val="FF0000"/>
              </a:solidFill>
            </a:rPr>
            <a:t>2)</a:t>
          </a:r>
          <a:endParaRPr sz="1400">
            <a:solidFill>
              <a:srgbClr val="FF0000"/>
            </a:solidFill>
          </a:endParaRPr>
        </a:p>
      </xdr:txBody>
    </xdr:sp>
    <xdr:clientData fLocksWithSheet="0"/>
  </xdr:oneCellAnchor>
  <xdr:oneCellAnchor>
    <xdr:from>
      <xdr:col>9</xdr:col>
      <xdr:colOff>137125</xdr:colOff>
      <xdr:row>612</xdr:row>
      <xdr:rowOff>40675</xdr:rowOff>
    </xdr:from>
    <xdr:ext cx="822960" cy="530489"/>
    <xdr:sp macro="" textlink="">
      <xdr:nvSpPr>
        <xdr:cNvPr id="86" name="Shape 74">
          <a:extLst>
            <a:ext uri="{FF2B5EF4-FFF2-40B4-BE49-F238E27FC236}">
              <a16:creationId xmlns:a16="http://schemas.microsoft.com/office/drawing/2014/main" id="{ADD6752D-BB38-AB4F-ADA8-03AEF0C67A73}"/>
            </a:ext>
          </a:extLst>
        </xdr:cNvPr>
        <xdr:cNvSpPr txBox="1"/>
      </xdr:nvSpPr>
      <xdr:spPr>
        <a:xfrm>
          <a:off x="1851625" y="135105175"/>
          <a:ext cx="82296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11-</a:t>
          </a:r>
          <a:r>
            <a:rPr lang="en-US" sz="1400">
              <a:solidFill>
                <a:srgbClr val="FF0000"/>
              </a:solidFill>
            </a:rPr>
            <a:t>3)</a:t>
          </a:r>
          <a:endParaRPr sz="1400">
            <a:solidFill>
              <a:srgbClr val="FF0000"/>
            </a:solidFill>
          </a:endParaRPr>
        </a:p>
      </xdr:txBody>
    </xdr:sp>
    <xdr:clientData fLocksWithSheet="0"/>
  </xdr:oneCellAnchor>
  <xdr:oneCellAnchor>
    <xdr:from>
      <xdr:col>9</xdr:col>
      <xdr:colOff>133950</xdr:colOff>
      <xdr:row>613</xdr:row>
      <xdr:rowOff>153267</xdr:rowOff>
    </xdr:from>
    <xdr:ext cx="822960" cy="530489"/>
    <xdr:sp macro="" textlink="">
      <xdr:nvSpPr>
        <xdr:cNvPr id="87" name="Shape 74">
          <a:extLst>
            <a:ext uri="{FF2B5EF4-FFF2-40B4-BE49-F238E27FC236}">
              <a16:creationId xmlns:a16="http://schemas.microsoft.com/office/drawing/2014/main" id="{F9B3100C-063D-E64C-A876-31DECBBD500C}"/>
            </a:ext>
          </a:extLst>
        </xdr:cNvPr>
        <xdr:cNvSpPr txBox="1"/>
      </xdr:nvSpPr>
      <xdr:spPr>
        <a:xfrm>
          <a:off x="1848450" y="135420967"/>
          <a:ext cx="82296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11-</a:t>
          </a:r>
          <a:r>
            <a:rPr lang="en-US" sz="1400">
              <a:solidFill>
                <a:srgbClr val="FF0000"/>
              </a:solidFill>
            </a:rPr>
            <a:t>4)</a:t>
          </a:r>
          <a:endParaRPr sz="1400">
            <a:solidFill>
              <a:srgbClr val="FF0000"/>
            </a:solidFill>
          </a:endParaRPr>
        </a:p>
      </xdr:txBody>
    </xdr:sp>
    <xdr:clientData fLocksWithSheet="0"/>
  </xdr:oneCellAnchor>
  <xdr:oneCellAnchor>
    <xdr:from>
      <xdr:col>9</xdr:col>
      <xdr:colOff>137125</xdr:colOff>
      <xdr:row>615</xdr:row>
      <xdr:rowOff>65209</xdr:rowOff>
    </xdr:from>
    <xdr:ext cx="822960" cy="530489"/>
    <xdr:sp macro="" textlink="">
      <xdr:nvSpPr>
        <xdr:cNvPr id="88" name="Shape 74">
          <a:extLst>
            <a:ext uri="{FF2B5EF4-FFF2-40B4-BE49-F238E27FC236}">
              <a16:creationId xmlns:a16="http://schemas.microsoft.com/office/drawing/2014/main" id="{11F57696-5B05-C24B-B82D-C2FC34B2EA61}"/>
            </a:ext>
          </a:extLst>
        </xdr:cNvPr>
        <xdr:cNvSpPr txBox="1"/>
      </xdr:nvSpPr>
      <xdr:spPr>
        <a:xfrm>
          <a:off x="1851625" y="135739309"/>
          <a:ext cx="82296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11-</a:t>
          </a:r>
          <a:r>
            <a:rPr lang="en-US" sz="1400">
              <a:solidFill>
                <a:srgbClr val="FF0000"/>
              </a:solidFill>
            </a:rPr>
            <a:t>5)</a:t>
          </a:r>
          <a:endParaRPr sz="1400">
            <a:solidFill>
              <a:srgbClr val="FF0000"/>
            </a:solidFill>
          </a:endParaRPr>
        </a:p>
      </xdr:txBody>
    </xdr:sp>
    <xdr:clientData fLocksWithSheet="0"/>
  </xdr:oneCellAnchor>
  <xdr:oneCellAnchor>
    <xdr:from>
      <xdr:col>2</xdr:col>
      <xdr:colOff>115805</xdr:colOff>
      <xdr:row>649</xdr:row>
      <xdr:rowOff>189925</xdr:rowOff>
    </xdr:from>
    <xdr:ext cx="7682312" cy="5172650"/>
    <xdr:pic>
      <xdr:nvPicPr>
        <xdr:cNvPr id="110" name="図 109">
          <a:extLst>
            <a:ext uri="{FF2B5EF4-FFF2-40B4-BE49-F238E27FC236}">
              <a16:creationId xmlns:a16="http://schemas.microsoft.com/office/drawing/2014/main" id="{50161E9F-ED17-6840-BF67-B52CB103222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439655" y="138816775"/>
          <a:ext cx="7682312" cy="5172650"/>
        </a:xfrm>
        <a:prstGeom prst="rect">
          <a:avLst/>
        </a:prstGeom>
      </xdr:spPr>
    </xdr:pic>
    <xdr:clientData/>
  </xdr:oneCellAnchor>
  <xdr:oneCellAnchor>
    <xdr:from>
      <xdr:col>8</xdr:col>
      <xdr:colOff>150484</xdr:colOff>
      <xdr:row>651</xdr:row>
      <xdr:rowOff>72824</xdr:rowOff>
    </xdr:from>
    <xdr:ext cx="822960" cy="311392"/>
    <xdr:sp macro="" textlink="">
      <xdr:nvSpPr>
        <xdr:cNvPr id="111" name="Shape 74">
          <a:extLst>
            <a:ext uri="{FF2B5EF4-FFF2-40B4-BE49-F238E27FC236}">
              <a16:creationId xmlns:a16="http://schemas.microsoft.com/office/drawing/2014/main" id="{CD5B29D8-4587-B54A-B0BD-80F0737DCF06}"/>
            </a:ext>
          </a:extLst>
        </xdr:cNvPr>
        <xdr:cNvSpPr txBox="1"/>
      </xdr:nvSpPr>
      <xdr:spPr>
        <a:xfrm>
          <a:off x="1674484" y="142528724"/>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(12-1)</a:t>
          </a:r>
          <a:endParaRPr sz="1400">
            <a:solidFill>
              <a:srgbClr val="FF0000"/>
            </a:solidFill>
          </a:endParaRPr>
        </a:p>
      </xdr:txBody>
    </xdr:sp>
    <xdr:clientData fLocksWithSheet="0"/>
  </xdr:oneCellAnchor>
  <xdr:oneCellAnchor>
    <xdr:from>
      <xdr:col>28</xdr:col>
      <xdr:colOff>63234</xdr:colOff>
      <xdr:row>651</xdr:row>
      <xdr:rowOff>42273</xdr:rowOff>
    </xdr:from>
    <xdr:ext cx="822960" cy="311392"/>
    <xdr:sp macro="" textlink="">
      <xdr:nvSpPr>
        <xdr:cNvPr id="112" name="Shape 74">
          <a:extLst>
            <a:ext uri="{FF2B5EF4-FFF2-40B4-BE49-F238E27FC236}">
              <a16:creationId xmlns:a16="http://schemas.microsoft.com/office/drawing/2014/main" id="{0F139391-D4A7-6749-AB58-20393D55DD1B}"/>
            </a:ext>
          </a:extLst>
        </xdr:cNvPr>
        <xdr:cNvSpPr txBox="1"/>
      </xdr:nvSpPr>
      <xdr:spPr>
        <a:xfrm>
          <a:off x="5384534" y="142498173"/>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2)</a:t>
          </a:r>
          <a:endParaRPr sz="1400">
            <a:solidFill>
              <a:srgbClr val="FF0000"/>
            </a:solidFill>
          </a:endParaRPr>
        </a:p>
      </xdr:txBody>
    </xdr:sp>
    <xdr:clientData fLocksWithSheet="0"/>
  </xdr:oneCellAnchor>
  <xdr:oneCellAnchor>
    <xdr:from>
      <xdr:col>8</xdr:col>
      <xdr:colOff>150484</xdr:colOff>
      <xdr:row>653</xdr:row>
      <xdr:rowOff>15274</xdr:rowOff>
    </xdr:from>
    <xdr:ext cx="822960" cy="311392"/>
    <xdr:sp macro="" textlink="">
      <xdr:nvSpPr>
        <xdr:cNvPr id="113" name="Shape 74">
          <a:extLst>
            <a:ext uri="{FF2B5EF4-FFF2-40B4-BE49-F238E27FC236}">
              <a16:creationId xmlns:a16="http://schemas.microsoft.com/office/drawing/2014/main" id="{69727A6E-73B1-464C-A2EC-2AAF375C30D2}"/>
            </a:ext>
          </a:extLst>
        </xdr:cNvPr>
        <xdr:cNvSpPr txBox="1"/>
      </xdr:nvSpPr>
      <xdr:spPr>
        <a:xfrm>
          <a:off x="1674484" y="142877574"/>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altLang="ja-JP" sz="1400">
              <a:solidFill>
                <a:srgbClr val="FF0000"/>
              </a:solidFill>
            </a:rPr>
            <a:t>12-</a:t>
          </a:r>
          <a:r>
            <a:rPr lang="en-US" sz="1400">
              <a:solidFill>
                <a:srgbClr val="FF0000"/>
              </a:solidFill>
            </a:rPr>
            <a:t>(3)</a:t>
          </a:r>
          <a:endParaRPr sz="1400">
            <a:solidFill>
              <a:srgbClr val="FF0000"/>
            </a:solidFill>
          </a:endParaRPr>
        </a:p>
      </xdr:txBody>
    </xdr:sp>
    <xdr:clientData fLocksWithSheet="0"/>
  </xdr:oneCellAnchor>
  <xdr:oneCellAnchor>
    <xdr:from>
      <xdr:col>28</xdr:col>
      <xdr:colOff>51689</xdr:colOff>
      <xdr:row>652</xdr:row>
      <xdr:rowOff>202314</xdr:rowOff>
    </xdr:from>
    <xdr:ext cx="822960" cy="311392"/>
    <xdr:sp macro="" textlink="">
      <xdr:nvSpPr>
        <xdr:cNvPr id="114" name="Shape 74">
          <a:extLst>
            <a:ext uri="{FF2B5EF4-FFF2-40B4-BE49-F238E27FC236}">
              <a16:creationId xmlns:a16="http://schemas.microsoft.com/office/drawing/2014/main" id="{C6D8A32E-C920-D345-A472-F350893516EC}"/>
            </a:ext>
          </a:extLst>
        </xdr:cNvPr>
        <xdr:cNvSpPr txBox="1"/>
      </xdr:nvSpPr>
      <xdr:spPr>
        <a:xfrm>
          <a:off x="5372989" y="142861414"/>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4)</a:t>
          </a:r>
          <a:endParaRPr sz="1400">
            <a:solidFill>
              <a:srgbClr val="FF0000"/>
            </a:solidFill>
          </a:endParaRPr>
        </a:p>
      </xdr:txBody>
    </xdr:sp>
    <xdr:clientData fLocksWithSheet="0"/>
  </xdr:oneCellAnchor>
  <xdr:oneCellAnchor>
    <xdr:from>
      <xdr:col>8</xdr:col>
      <xdr:colOff>150484</xdr:colOff>
      <xdr:row>654</xdr:row>
      <xdr:rowOff>107817</xdr:rowOff>
    </xdr:from>
    <xdr:ext cx="822960" cy="311392"/>
    <xdr:sp macro="" textlink="">
      <xdr:nvSpPr>
        <xdr:cNvPr id="115" name="Shape 74">
          <a:extLst>
            <a:ext uri="{FF2B5EF4-FFF2-40B4-BE49-F238E27FC236}">
              <a16:creationId xmlns:a16="http://schemas.microsoft.com/office/drawing/2014/main" id="{F9B3F3D3-B885-624A-883B-B4E5BD71659E}"/>
            </a:ext>
          </a:extLst>
        </xdr:cNvPr>
        <xdr:cNvSpPr txBox="1"/>
      </xdr:nvSpPr>
      <xdr:spPr>
        <a:xfrm>
          <a:off x="1674484" y="143173317"/>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5)</a:t>
          </a:r>
          <a:endParaRPr sz="1400">
            <a:solidFill>
              <a:srgbClr val="FF0000"/>
            </a:solidFill>
          </a:endParaRPr>
        </a:p>
      </xdr:txBody>
    </xdr:sp>
    <xdr:clientData fLocksWithSheet="0"/>
  </xdr:oneCellAnchor>
  <xdr:oneCellAnchor>
    <xdr:from>
      <xdr:col>14</xdr:col>
      <xdr:colOff>88633</xdr:colOff>
      <xdr:row>654</xdr:row>
      <xdr:rowOff>75490</xdr:rowOff>
    </xdr:from>
    <xdr:ext cx="822960" cy="311392"/>
    <xdr:sp macro="" textlink="">
      <xdr:nvSpPr>
        <xdr:cNvPr id="116" name="Shape 74">
          <a:extLst>
            <a:ext uri="{FF2B5EF4-FFF2-40B4-BE49-F238E27FC236}">
              <a16:creationId xmlns:a16="http://schemas.microsoft.com/office/drawing/2014/main" id="{B447FBEB-18D3-AA4C-AED0-CA2EB550ED34}"/>
            </a:ext>
          </a:extLst>
        </xdr:cNvPr>
        <xdr:cNvSpPr txBox="1"/>
      </xdr:nvSpPr>
      <xdr:spPr>
        <a:xfrm>
          <a:off x="2755633" y="143140990"/>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6)</a:t>
          </a:r>
          <a:endParaRPr sz="1400">
            <a:solidFill>
              <a:srgbClr val="FF0000"/>
            </a:solidFill>
          </a:endParaRPr>
        </a:p>
      </xdr:txBody>
    </xdr:sp>
    <xdr:clientData fLocksWithSheet="0"/>
  </xdr:oneCellAnchor>
  <xdr:oneCellAnchor>
    <xdr:from>
      <xdr:col>19</xdr:col>
      <xdr:colOff>90942</xdr:colOff>
      <xdr:row>654</xdr:row>
      <xdr:rowOff>100890</xdr:rowOff>
    </xdr:from>
    <xdr:ext cx="822960" cy="311392"/>
    <xdr:sp macro="" textlink="">
      <xdr:nvSpPr>
        <xdr:cNvPr id="117" name="Shape 74">
          <a:extLst>
            <a:ext uri="{FF2B5EF4-FFF2-40B4-BE49-F238E27FC236}">
              <a16:creationId xmlns:a16="http://schemas.microsoft.com/office/drawing/2014/main" id="{C2A5243C-9BF4-3243-8FF2-A0F6CD7B8370}"/>
            </a:ext>
          </a:extLst>
        </xdr:cNvPr>
        <xdr:cNvSpPr txBox="1"/>
      </xdr:nvSpPr>
      <xdr:spPr>
        <a:xfrm>
          <a:off x="3710442" y="143166390"/>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7)</a:t>
          </a:r>
          <a:endParaRPr sz="1400">
            <a:solidFill>
              <a:srgbClr val="FF0000"/>
            </a:solidFill>
          </a:endParaRPr>
        </a:p>
      </xdr:txBody>
    </xdr:sp>
    <xdr:clientData fLocksWithSheet="0"/>
  </xdr:oneCellAnchor>
  <xdr:oneCellAnchor>
    <xdr:from>
      <xdr:col>8</xdr:col>
      <xdr:colOff>150484</xdr:colOff>
      <xdr:row>656</xdr:row>
      <xdr:rowOff>96695</xdr:rowOff>
    </xdr:from>
    <xdr:ext cx="822960" cy="272759"/>
    <xdr:sp macro="" textlink="">
      <xdr:nvSpPr>
        <xdr:cNvPr id="118" name="Shape 74">
          <a:extLst>
            <a:ext uri="{FF2B5EF4-FFF2-40B4-BE49-F238E27FC236}">
              <a16:creationId xmlns:a16="http://schemas.microsoft.com/office/drawing/2014/main" id="{464D85E5-FAEF-204E-8218-6C1C58C8D7E5}"/>
            </a:ext>
          </a:extLst>
        </xdr:cNvPr>
        <xdr:cNvSpPr txBox="1"/>
      </xdr:nvSpPr>
      <xdr:spPr>
        <a:xfrm>
          <a:off x="1674484" y="143568595"/>
          <a:ext cx="822960" cy="272759"/>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8)</a:t>
          </a:r>
          <a:endParaRPr sz="1400">
            <a:solidFill>
              <a:srgbClr val="FF0000"/>
            </a:solidFill>
          </a:endParaRPr>
        </a:p>
      </xdr:txBody>
    </xdr:sp>
    <xdr:clientData fLocksWithSheet="0"/>
  </xdr:oneCellAnchor>
  <xdr:oneCellAnchor>
    <xdr:from>
      <xdr:col>8</xdr:col>
      <xdr:colOff>150484</xdr:colOff>
      <xdr:row>658</xdr:row>
      <xdr:rowOff>4332</xdr:rowOff>
    </xdr:from>
    <xdr:ext cx="822960" cy="311392"/>
    <xdr:sp macro="" textlink="">
      <xdr:nvSpPr>
        <xdr:cNvPr id="119" name="Shape 74">
          <a:extLst>
            <a:ext uri="{FF2B5EF4-FFF2-40B4-BE49-F238E27FC236}">
              <a16:creationId xmlns:a16="http://schemas.microsoft.com/office/drawing/2014/main" id="{811E0A12-BCF2-9241-8C03-392E77719398}"/>
            </a:ext>
          </a:extLst>
        </xdr:cNvPr>
        <xdr:cNvSpPr txBox="1"/>
      </xdr:nvSpPr>
      <xdr:spPr>
        <a:xfrm>
          <a:off x="1674484" y="143882632"/>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9)</a:t>
          </a:r>
          <a:endParaRPr sz="1400">
            <a:solidFill>
              <a:srgbClr val="FF0000"/>
            </a:solidFill>
          </a:endParaRPr>
        </a:p>
      </xdr:txBody>
    </xdr:sp>
    <xdr:clientData fLocksWithSheet="0"/>
  </xdr:oneCellAnchor>
  <xdr:oneCellAnchor>
    <xdr:from>
      <xdr:col>8</xdr:col>
      <xdr:colOff>150484</xdr:colOff>
      <xdr:row>659</xdr:row>
      <xdr:rowOff>179823</xdr:rowOff>
    </xdr:from>
    <xdr:ext cx="822960" cy="530489"/>
    <xdr:sp macro="" textlink="">
      <xdr:nvSpPr>
        <xdr:cNvPr id="120" name="Shape 74">
          <a:extLst>
            <a:ext uri="{FF2B5EF4-FFF2-40B4-BE49-F238E27FC236}">
              <a16:creationId xmlns:a16="http://schemas.microsoft.com/office/drawing/2014/main" id="{A6941681-4818-DF44-88D0-59BCC4CE846B}"/>
            </a:ext>
          </a:extLst>
        </xdr:cNvPr>
        <xdr:cNvSpPr txBox="1"/>
      </xdr:nvSpPr>
      <xdr:spPr>
        <a:xfrm>
          <a:off x="1674484" y="144261323"/>
          <a:ext cx="82296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10)</a:t>
          </a:r>
          <a:endParaRPr sz="1400">
            <a:solidFill>
              <a:srgbClr val="FF0000"/>
            </a:solidFill>
          </a:endParaRPr>
        </a:p>
      </xdr:txBody>
    </xdr:sp>
    <xdr:clientData fLocksWithSheet="0"/>
  </xdr:oneCellAnchor>
  <xdr:oneCellAnchor>
    <xdr:from>
      <xdr:col>8</xdr:col>
      <xdr:colOff>150484</xdr:colOff>
      <xdr:row>661</xdr:row>
      <xdr:rowOff>124407</xdr:rowOff>
    </xdr:from>
    <xdr:ext cx="822960" cy="530489"/>
    <xdr:sp macro="" textlink="">
      <xdr:nvSpPr>
        <xdr:cNvPr id="121" name="Shape 74">
          <a:extLst>
            <a:ext uri="{FF2B5EF4-FFF2-40B4-BE49-F238E27FC236}">
              <a16:creationId xmlns:a16="http://schemas.microsoft.com/office/drawing/2014/main" id="{14773F06-22F2-DA4F-9BD9-1C81655F77ED}"/>
            </a:ext>
          </a:extLst>
        </xdr:cNvPr>
        <xdr:cNvSpPr txBox="1"/>
      </xdr:nvSpPr>
      <xdr:spPr>
        <a:xfrm>
          <a:off x="1674484" y="144612307"/>
          <a:ext cx="82296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11)</a:t>
          </a:r>
          <a:endParaRPr sz="1400">
            <a:solidFill>
              <a:srgbClr val="FF0000"/>
            </a:solidFill>
          </a:endParaRPr>
        </a:p>
      </xdr:txBody>
    </xdr:sp>
    <xdr:clientData fLocksWithSheet="0"/>
  </xdr:oneCellAnchor>
  <xdr:oneCellAnchor>
    <xdr:from>
      <xdr:col>8</xdr:col>
      <xdr:colOff>150484</xdr:colOff>
      <xdr:row>662</xdr:row>
      <xdr:rowOff>165971</xdr:rowOff>
    </xdr:from>
    <xdr:ext cx="822960" cy="530489"/>
    <xdr:sp macro="" textlink="">
      <xdr:nvSpPr>
        <xdr:cNvPr id="122" name="Shape 74">
          <a:extLst>
            <a:ext uri="{FF2B5EF4-FFF2-40B4-BE49-F238E27FC236}">
              <a16:creationId xmlns:a16="http://schemas.microsoft.com/office/drawing/2014/main" id="{EB3BBCCA-2127-C246-8700-65D5ECC421FC}"/>
            </a:ext>
          </a:extLst>
        </xdr:cNvPr>
        <xdr:cNvSpPr txBox="1"/>
      </xdr:nvSpPr>
      <xdr:spPr>
        <a:xfrm>
          <a:off x="1674484" y="144857071"/>
          <a:ext cx="82296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12)</a:t>
          </a:r>
          <a:endParaRPr sz="1400">
            <a:solidFill>
              <a:srgbClr val="FF0000"/>
            </a:solidFill>
          </a:endParaRPr>
        </a:p>
      </xdr:txBody>
    </xdr:sp>
    <xdr:clientData fLocksWithSheet="0"/>
  </xdr:oneCellAnchor>
  <xdr:oneCellAnchor>
    <xdr:from>
      <xdr:col>8</xdr:col>
      <xdr:colOff>150484</xdr:colOff>
      <xdr:row>664</xdr:row>
      <xdr:rowOff>87461</xdr:rowOff>
    </xdr:from>
    <xdr:ext cx="822960" cy="530489"/>
    <xdr:sp macro="" textlink="">
      <xdr:nvSpPr>
        <xdr:cNvPr id="123" name="Shape 74">
          <a:extLst>
            <a:ext uri="{FF2B5EF4-FFF2-40B4-BE49-F238E27FC236}">
              <a16:creationId xmlns:a16="http://schemas.microsoft.com/office/drawing/2014/main" id="{3AB9E782-0629-1041-A43A-128D67303DBC}"/>
            </a:ext>
          </a:extLst>
        </xdr:cNvPr>
        <xdr:cNvSpPr txBox="1"/>
      </xdr:nvSpPr>
      <xdr:spPr>
        <a:xfrm>
          <a:off x="1674484" y="145184961"/>
          <a:ext cx="82296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13)</a:t>
          </a:r>
          <a:endParaRPr sz="1400">
            <a:solidFill>
              <a:srgbClr val="FF0000"/>
            </a:solidFill>
          </a:endParaRPr>
        </a:p>
      </xdr:txBody>
    </xdr:sp>
    <xdr:clientData fLocksWithSheet="0"/>
  </xdr:oneCellAnchor>
  <xdr:oneCellAnchor>
    <xdr:from>
      <xdr:col>12</xdr:col>
      <xdr:colOff>157945</xdr:colOff>
      <xdr:row>664</xdr:row>
      <xdr:rowOff>78225</xdr:rowOff>
    </xdr:from>
    <xdr:ext cx="822960" cy="530489"/>
    <xdr:sp macro="" textlink="">
      <xdr:nvSpPr>
        <xdr:cNvPr id="124" name="Shape 74">
          <a:extLst>
            <a:ext uri="{FF2B5EF4-FFF2-40B4-BE49-F238E27FC236}">
              <a16:creationId xmlns:a16="http://schemas.microsoft.com/office/drawing/2014/main" id="{C11D32DB-FC11-8F4F-921A-7CE114BC1213}"/>
            </a:ext>
          </a:extLst>
        </xdr:cNvPr>
        <xdr:cNvSpPr txBox="1"/>
      </xdr:nvSpPr>
      <xdr:spPr>
        <a:xfrm>
          <a:off x="2443945" y="145175725"/>
          <a:ext cx="82296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14)</a:t>
          </a:r>
          <a:endParaRPr sz="1400">
            <a:solidFill>
              <a:srgbClr val="FF0000"/>
            </a:solidFill>
          </a:endParaRPr>
        </a:p>
      </xdr:txBody>
    </xdr:sp>
    <xdr:clientData fLocksWithSheet="0"/>
  </xdr:oneCellAnchor>
  <xdr:oneCellAnchor>
    <xdr:from>
      <xdr:col>16</xdr:col>
      <xdr:colOff>39027</xdr:colOff>
      <xdr:row>664</xdr:row>
      <xdr:rowOff>57443</xdr:rowOff>
    </xdr:from>
    <xdr:ext cx="822960" cy="530489"/>
    <xdr:sp macro="" textlink="">
      <xdr:nvSpPr>
        <xdr:cNvPr id="125" name="Shape 74">
          <a:extLst>
            <a:ext uri="{FF2B5EF4-FFF2-40B4-BE49-F238E27FC236}">
              <a16:creationId xmlns:a16="http://schemas.microsoft.com/office/drawing/2014/main" id="{7F9E1333-15CF-AA43-A4F2-C6FBE6987555}"/>
            </a:ext>
          </a:extLst>
        </xdr:cNvPr>
        <xdr:cNvSpPr txBox="1"/>
      </xdr:nvSpPr>
      <xdr:spPr>
        <a:xfrm>
          <a:off x="3087027" y="145154943"/>
          <a:ext cx="82296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15)</a:t>
          </a:r>
          <a:endParaRPr sz="1400">
            <a:solidFill>
              <a:srgbClr val="FF0000"/>
            </a:solidFill>
          </a:endParaRPr>
        </a:p>
      </xdr:txBody>
    </xdr:sp>
    <xdr:clientData fLocksWithSheet="0"/>
  </xdr:oneCellAnchor>
  <xdr:oneCellAnchor>
    <xdr:from>
      <xdr:col>8</xdr:col>
      <xdr:colOff>150484</xdr:colOff>
      <xdr:row>666</xdr:row>
      <xdr:rowOff>29734</xdr:rowOff>
    </xdr:from>
    <xdr:ext cx="822960" cy="530489"/>
    <xdr:sp macro="" textlink="">
      <xdr:nvSpPr>
        <xdr:cNvPr id="126" name="Shape 74">
          <a:extLst>
            <a:ext uri="{FF2B5EF4-FFF2-40B4-BE49-F238E27FC236}">
              <a16:creationId xmlns:a16="http://schemas.microsoft.com/office/drawing/2014/main" id="{835CBB5F-51A8-8E46-B623-7B8CF89AA9A0}"/>
            </a:ext>
          </a:extLst>
        </xdr:cNvPr>
        <xdr:cNvSpPr txBox="1"/>
      </xdr:nvSpPr>
      <xdr:spPr>
        <a:xfrm>
          <a:off x="1674484" y="145533634"/>
          <a:ext cx="82296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16)</a:t>
          </a:r>
          <a:endParaRPr sz="1400">
            <a:solidFill>
              <a:srgbClr val="FF0000"/>
            </a:solidFill>
          </a:endParaRPr>
        </a:p>
      </xdr:txBody>
    </xdr:sp>
    <xdr:clientData fLocksWithSheet="0"/>
  </xdr:oneCellAnchor>
  <xdr:oneCellAnchor>
    <xdr:from>
      <xdr:col>12</xdr:col>
      <xdr:colOff>141781</xdr:colOff>
      <xdr:row>666</xdr:row>
      <xdr:rowOff>8952</xdr:rowOff>
    </xdr:from>
    <xdr:ext cx="822960" cy="530489"/>
    <xdr:sp macro="" textlink="">
      <xdr:nvSpPr>
        <xdr:cNvPr id="127" name="Shape 74">
          <a:extLst>
            <a:ext uri="{FF2B5EF4-FFF2-40B4-BE49-F238E27FC236}">
              <a16:creationId xmlns:a16="http://schemas.microsoft.com/office/drawing/2014/main" id="{92911A8B-48C0-0240-8C97-F9F915D44E9C}"/>
            </a:ext>
          </a:extLst>
        </xdr:cNvPr>
        <xdr:cNvSpPr txBox="1"/>
      </xdr:nvSpPr>
      <xdr:spPr>
        <a:xfrm>
          <a:off x="2427781" y="145512852"/>
          <a:ext cx="82296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17)</a:t>
          </a:r>
          <a:endParaRPr sz="1400">
            <a:solidFill>
              <a:srgbClr val="FF0000"/>
            </a:solidFill>
          </a:endParaRPr>
        </a:p>
      </xdr:txBody>
    </xdr:sp>
    <xdr:clientData fLocksWithSheet="0"/>
  </xdr:oneCellAnchor>
  <xdr:oneCellAnchor>
    <xdr:from>
      <xdr:col>16</xdr:col>
      <xdr:colOff>34408</xdr:colOff>
      <xdr:row>665</xdr:row>
      <xdr:rowOff>202915</xdr:rowOff>
    </xdr:from>
    <xdr:ext cx="822960" cy="530489"/>
    <xdr:sp macro="" textlink="">
      <xdr:nvSpPr>
        <xdr:cNvPr id="128" name="Shape 74">
          <a:extLst>
            <a:ext uri="{FF2B5EF4-FFF2-40B4-BE49-F238E27FC236}">
              <a16:creationId xmlns:a16="http://schemas.microsoft.com/office/drawing/2014/main" id="{3C03FF1A-5A53-D146-8382-D5AF636A408C}"/>
            </a:ext>
          </a:extLst>
        </xdr:cNvPr>
        <xdr:cNvSpPr txBox="1"/>
      </xdr:nvSpPr>
      <xdr:spPr>
        <a:xfrm>
          <a:off x="3082408" y="145503615"/>
          <a:ext cx="82296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18)</a:t>
          </a:r>
          <a:endParaRPr sz="1400">
            <a:solidFill>
              <a:srgbClr val="FF0000"/>
            </a:solidFill>
          </a:endParaRPr>
        </a:p>
      </xdr:txBody>
    </xdr:sp>
    <xdr:clientData fLocksWithSheet="0"/>
  </xdr:oneCellAnchor>
  <xdr:oneCellAnchor>
    <xdr:from>
      <xdr:col>8</xdr:col>
      <xdr:colOff>150484</xdr:colOff>
      <xdr:row>667</xdr:row>
      <xdr:rowOff>89769</xdr:rowOff>
    </xdr:from>
    <xdr:ext cx="822960" cy="530489"/>
    <xdr:sp macro="" textlink="">
      <xdr:nvSpPr>
        <xdr:cNvPr id="129" name="Shape 74">
          <a:extLst>
            <a:ext uri="{FF2B5EF4-FFF2-40B4-BE49-F238E27FC236}">
              <a16:creationId xmlns:a16="http://schemas.microsoft.com/office/drawing/2014/main" id="{8187A481-46D5-A649-AC17-45D0C4023E4F}"/>
            </a:ext>
          </a:extLst>
        </xdr:cNvPr>
        <xdr:cNvSpPr txBox="1"/>
      </xdr:nvSpPr>
      <xdr:spPr>
        <a:xfrm>
          <a:off x="1674484" y="145796869"/>
          <a:ext cx="82296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19)</a:t>
          </a:r>
          <a:endParaRPr sz="1400">
            <a:solidFill>
              <a:srgbClr val="FF0000"/>
            </a:solidFill>
          </a:endParaRPr>
        </a:p>
      </xdr:txBody>
    </xdr:sp>
    <xdr:clientData fLocksWithSheet="0"/>
  </xdr:oneCellAnchor>
  <xdr:oneCellAnchor>
    <xdr:from>
      <xdr:col>8</xdr:col>
      <xdr:colOff>150484</xdr:colOff>
      <xdr:row>668</xdr:row>
      <xdr:rowOff>149807</xdr:rowOff>
    </xdr:from>
    <xdr:ext cx="822960" cy="530489"/>
    <xdr:sp macro="" textlink="">
      <xdr:nvSpPr>
        <xdr:cNvPr id="130" name="Shape 74">
          <a:extLst>
            <a:ext uri="{FF2B5EF4-FFF2-40B4-BE49-F238E27FC236}">
              <a16:creationId xmlns:a16="http://schemas.microsoft.com/office/drawing/2014/main" id="{32E498BA-2F16-7645-BB9B-29B98BE8DC0A}"/>
            </a:ext>
          </a:extLst>
        </xdr:cNvPr>
        <xdr:cNvSpPr txBox="1"/>
      </xdr:nvSpPr>
      <xdr:spPr>
        <a:xfrm>
          <a:off x="1674484" y="146060107"/>
          <a:ext cx="82296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20)</a:t>
          </a:r>
          <a:endParaRPr sz="1400">
            <a:solidFill>
              <a:srgbClr val="FF0000"/>
            </a:solidFill>
          </a:endParaRPr>
        </a:p>
      </xdr:txBody>
    </xdr:sp>
    <xdr:clientData fLocksWithSheet="0"/>
  </xdr:oneCellAnchor>
  <xdr:oneCellAnchor>
    <xdr:from>
      <xdr:col>8</xdr:col>
      <xdr:colOff>150484</xdr:colOff>
      <xdr:row>669</xdr:row>
      <xdr:rowOff>145189</xdr:rowOff>
    </xdr:from>
    <xdr:ext cx="822960" cy="286612"/>
    <xdr:sp macro="" textlink="">
      <xdr:nvSpPr>
        <xdr:cNvPr id="131" name="Shape 74">
          <a:extLst>
            <a:ext uri="{FF2B5EF4-FFF2-40B4-BE49-F238E27FC236}">
              <a16:creationId xmlns:a16="http://schemas.microsoft.com/office/drawing/2014/main" id="{7DFF89CE-02E5-584A-B9B5-6238C0B8C160}"/>
            </a:ext>
          </a:extLst>
        </xdr:cNvPr>
        <xdr:cNvSpPr txBox="1"/>
      </xdr:nvSpPr>
      <xdr:spPr>
        <a:xfrm>
          <a:off x="1674484" y="146258689"/>
          <a:ext cx="822960" cy="28661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21)</a:t>
          </a:r>
          <a:endParaRPr sz="1400">
            <a:solidFill>
              <a:srgbClr val="FF0000"/>
            </a:solidFill>
          </a:endParaRPr>
        </a:p>
      </xdr:txBody>
    </xdr:sp>
    <xdr:clientData fLocksWithSheet="0"/>
  </xdr:oneCellAnchor>
  <xdr:oneCellAnchor>
    <xdr:from>
      <xdr:col>8</xdr:col>
      <xdr:colOff>150484</xdr:colOff>
      <xdr:row>670</xdr:row>
      <xdr:rowOff>185597</xdr:rowOff>
    </xdr:from>
    <xdr:ext cx="822960" cy="530489"/>
    <xdr:sp macro="" textlink="">
      <xdr:nvSpPr>
        <xdr:cNvPr id="132" name="Shape 74">
          <a:extLst>
            <a:ext uri="{FF2B5EF4-FFF2-40B4-BE49-F238E27FC236}">
              <a16:creationId xmlns:a16="http://schemas.microsoft.com/office/drawing/2014/main" id="{A446D9C8-9B4F-614E-8FB7-89096D2B5A88}"/>
            </a:ext>
          </a:extLst>
        </xdr:cNvPr>
        <xdr:cNvSpPr txBox="1"/>
      </xdr:nvSpPr>
      <xdr:spPr>
        <a:xfrm>
          <a:off x="1674484" y="146502297"/>
          <a:ext cx="82296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22)</a:t>
          </a:r>
          <a:endParaRPr sz="1400">
            <a:solidFill>
              <a:srgbClr val="FF0000"/>
            </a:solidFill>
          </a:endParaRPr>
        </a:p>
      </xdr:txBody>
    </xdr:sp>
    <xdr:clientData fLocksWithSheet="0"/>
  </xdr:oneCellAnchor>
  <xdr:oneCellAnchor>
    <xdr:from>
      <xdr:col>32</xdr:col>
      <xdr:colOff>172940</xdr:colOff>
      <xdr:row>368</xdr:row>
      <xdr:rowOff>125858</xdr:rowOff>
    </xdr:from>
    <xdr:ext cx="640080" cy="311392"/>
    <xdr:sp macro="" textlink="">
      <xdr:nvSpPr>
        <xdr:cNvPr id="157" name="Shape 74">
          <a:extLst>
            <a:ext uri="{FF2B5EF4-FFF2-40B4-BE49-F238E27FC236}">
              <a16:creationId xmlns:a16="http://schemas.microsoft.com/office/drawing/2014/main" id="{F533FA19-620E-FF4A-AB0B-68BB94960844}"/>
            </a:ext>
          </a:extLst>
        </xdr:cNvPr>
        <xdr:cNvSpPr txBox="1"/>
      </xdr:nvSpPr>
      <xdr:spPr>
        <a:xfrm>
          <a:off x="6256240" y="84009358"/>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13)</a:t>
          </a:r>
          <a:endParaRPr sz="1400">
            <a:solidFill>
              <a:srgbClr val="FF0000"/>
            </a:solidFill>
          </a:endParaRPr>
        </a:p>
      </xdr:txBody>
    </xdr:sp>
    <xdr:clientData fLocksWithSheet="0"/>
  </xdr:oneCellAnchor>
  <xdr:oneCellAnchor>
    <xdr:from>
      <xdr:col>8</xdr:col>
      <xdr:colOff>40388</xdr:colOff>
      <xdr:row>545</xdr:row>
      <xdr:rowOff>66834</xdr:rowOff>
    </xdr:from>
    <xdr:ext cx="731520" cy="311392"/>
    <xdr:sp macro="" textlink="">
      <xdr:nvSpPr>
        <xdr:cNvPr id="158" name="Shape 74">
          <a:extLst>
            <a:ext uri="{FF2B5EF4-FFF2-40B4-BE49-F238E27FC236}">
              <a16:creationId xmlns:a16="http://schemas.microsoft.com/office/drawing/2014/main" id="{F7FB717C-EC8A-2242-961E-08702EF5CFC3}"/>
            </a:ext>
          </a:extLst>
        </xdr:cNvPr>
        <xdr:cNvSpPr txBox="1"/>
      </xdr:nvSpPr>
      <xdr:spPr>
        <a:xfrm>
          <a:off x="1564388" y="120475534"/>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27)</a:t>
          </a:r>
          <a:endParaRPr sz="1400">
            <a:solidFill>
              <a:srgbClr val="FF0000"/>
            </a:solidFill>
          </a:endParaRPr>
        </a:p>
      </xdr:txBody>
    </xdr:sp>
    <xdr:clientData fLocksWithSheet="0"/>
  </xdr:oneCellAnchor>
  <xdr:oneCellAnchor>
    <xdr:from>
      <xdr:col>8</xdr:col>
      <xdr:colOff>150484</xdr:colOff>
      <xdr:row>672</xdr:row>
      <xdr:rowOff>5489</xdr:rowOff>
    </xdr:from>
    <xdr:ext cx="822960" cy="530489"/>
    <xdr:sp macro="" textlink="">
      <xdr:nvSpPr>
        <xdr:cNvPr id="159" name="Shape 74">
          <a:extLst>
            <a:ext uri="{FF2B5EF4-FFF2-40B4-BE49-F238E27FC236}">
              <a16:creationId xmlns:a16="http://schemas.microsoft.com/office/drawing/2014/main" id="{39A5579A-C8A1-F54A-88E1-382CE8C9AAFD}"/>
            </a:ext>
          </a:extLst>
        </xdr:cNvPr>
        <xdr:cNvSpPr txBox="1"/>
      </xdr:nvSpPr>
      <xdr:spPr>
        <a:xfrm>
          <a:off x="1674484" y="146728589"/>
          <a:ext cx="82296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23)</a:t>
          </a:r>
          <a:endParaRPr sz="1400">
            <a:solidFill>
              <a:srgbClr val="FF0000"/>
            </a:solidFill>
          </a:endParaRPr>
        </a:p>
      </xdr:txBody>
    </xdr:sp>
    <xdr:clientData fLocksWithSheet="0"/>
  </xdr:oneCellAnchor>
  <xdr:oneCellAnchor>
    <xdr:from>
      <xdr:col>8</xdr:col>
      <xdr:colOff>150484</xdr:colOff>
      <xdr:row>673</xdr:row>
      <xdr:rowOff>89771</xdr:rowOff>
    </xdr:from>
    <xdr:ext cx="822960" cy="530489"/>
    <xdr:sp macro="" textlink="">
      <xdr:nvSpPr>
        <xdr:cNvPr id="160" name="Shape 74">
          <a:extLst>
            <a:ext uri="{FF2B5EF4-FFF2-40B4-BE49-F238E27FC236}">
              <a16:creationId xmlns:a16="http://schemas.microsoft.com/office/drawing/2014/main" id="{C257A944-C49F-314D-AA7A-6B9C4FBE1B08}"/>
            </a:ext>
          </a:extLst>
        </xdr:cNvPr>
        <xdr:cNvSpPr txBox="1"/>
      </xdr:nvSpPr>
      <xdr:spPr>
        <a:xfrm>
          <a:off x="1674484" y="147016071"/>
          <a:ext cx="82296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12-</a:t>
          </a:r>
          <a:r>
            <a:rPr lang="en-US" sz="1400">
              <a:solidFill>
                <a:srgbClr val="FF0000"/>
              </a:solidFill>
            </a:rPr>
            <a:t>24)</a:t>
          </a:r>
          <a:endParaRPr sz="1400">
            <a:solidFill>
              <a:srgbClr val="FF0000"/>
            </a:solidFill>
          </a:endParaRPr>
        </a:p>
      </xdr:txBody>
    </xdr:sp>
    <xdr:clientData fLocksWithSheet="0"/>
  </xdr:oneCellAnchor>
  <xdr:oneCellAnchor>
    <xdr:from>
      <xdr:col>1</xdr:col>
      <xdr:colOff>97301</xdr:colOff>
      <xdr:row>91</xdr:row>
      <xdr:rowOff>52557</xdr:rowOff>
    </xdr:from>
    <xdr:ext cx="476250" cy="311392"/>
    <xdr:sp macro="" textlink="">
      <xdr:nvSpPr>
        <xdr:cNvPr id="74" name="Shape 74">
          <a:extLst>
            <a:ext uri="{FF2B5EF4-FFF2-40B4-BE49-F238E27FC236}">
              <a16:creationId xmlns:a16="http://schemas.microsoft.com/office/drawing/2014/main" id="{0C68963C-FE8A-C74F-B971-0CA21BF87043}"/>
            </a:ext>
          </a:extLst>
        </xdr:cNvPr>
        <xdr:cNvSpPr txBox="1"/>
      </xdr:nvSpPr>
      <xdr:spPr>
        <a:xfrm>
          <a:off x="287801" y="1743341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1</xdr:col>
      <xdr:colOff>122574</xdr:colOff>
      <xdr:row>101</xdr:row>
      <xdr:rowOff>88390</xdr:rowOff>
    </xdr:from>
    <xdr:ext cx="476250" cy="311392"/>
    <xdr:sp macro="" textlink="">
      <xdr:nvSpPr>
        <xdr:cNvPr id="80" name="Shape 74">
          <a:extLst>
            <a:ext uri="{FF2B5EF4-FFF2-40B4-BE49-F238E27FC236}">
              <a16:creationId xmlns:a16="http://schemas.microsoft.com/office/drawing/2014/main" id="{25D2052F-1DE8-364C-969A-0C1D146397BD}"/>
            </a:ext>
          </a:extLst>
        </xdr:cNvPr>
        <xdr:cNvSpPr txBox="1"/>
      </xdr:nvSpPr>
      <xdr:spPr>
        <a:xfrm>
          <a:off x="313074" y="19374247"/>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oneCellAnchor>
    <xdr:from>
      <xdr:col>18</xdr:col>
      <xdr:colOff>55565</xdr:colOff>
      <xdr:row>110</xdr:row>
      <xdr:rowOff>101477</xdr:rowOff>
    </xdr:from>
    <xdr:ext cx="476250" cy="311392"/>
    <xdr:sp macro="" textlink="">
      <xdr:nvSpPr>
        <xdr:cNvPr id="82" name="Shape 74">
          <a:extLst>
            <a:ext uri="{FF2B5EF4-FFF2-40B4-BE49-F238E27FC236}">
              <a16:creationId xmlns:a16="http://schemas.microsoft.com/office/drawing/2014/main" id="{842DF2A4-EB68-494E-BBF8-3DC95F593AC8}"/>
            </a:ext>
          </a:extLst>
        </xdr:cNvPr>
        <xdr:cNvSpPr txBox="1"/>
      </xdr:nvSpPr>
      <xdr:spPr>
        <a:xfrm>
          <a:off x="3484565" y="2110183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(15)</a:t>
          </a:r>
          <a:endParaRPr sz="1400">
            <a:solidFill>
              <a:srgbClr val="FF0000"/>
            </a:solidFill>
          </a:endParaRPr>
        </a:p>
      </xdr:txBody>
    </xdr:sp>
    <xdr:clientData fLocksWithSheet="0"/>
  </xdr:oneCellAnchor>
  <xdr:oneCellAnchor>
    <xdr:from>
      <xdr:col>3</xdr:col>
      <xdr:colOff>3700</xdr:colOff>
      <xdr:row>482</xdr:row>
      <xdr:rowOff>18323</xdr:rowOff>
    </xdr:from>
    <xdr:ext cx="7293916" cy="1360348"/>
    <xdr:pic>
      <xdr:nvPicPr>
        <xdr:cNvPr id="89" name="図 88">
          <a:extLst>
            <a:ext uri="{FF2B5EF4-FFF2-40B4-BE49-F238E27FC236}">
              <a16:creationId xmlns:a16="http://schemas.microsoft.com/office/drawing/2014/main" id="{FC91A17D-4274-5346-BEEB-3A257EAA234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a:xfrm>
          <a:off x="509258" y="92110419"/>
          <a:ext cx="7293916" cy="1360348"/>
        </a:xfrm>
        <a:prstGeom prst="rect">
          <a:avLst/>
        </a:prstGeom>
      </xdr:spPr>
    </xdr:pic>
    <xdr:clientData/>
  </xdr:oneCellAnchor>
  <xdr:oneCellAnchor>
    <xdr:from>
      <xdr:col>10</xdr:col>
      <xdr:colOff>124425</xdr:colOff>
      <xdr:row>484</xdr:row>
      <xdr:rowOff>72824</xdr:rowOff>
    </xdr:from>
    <xdr:ext cx="476250" cy="311392"/>
    <xdr:sp macro="" textlink="">
      <xdr:nvSpPr>
        <xdr:cNvPr id="90" name="Shape 74">
          <a:extLst>
            <a:ext uri="{FF2B5EF4-FFF2-40B4-BE49-F238E27FC236}">
              <a16:creationId xmlns:a16="http://schemas.microsoft.com/office/drawing/2014/main" id="{E2B6B40E-85CA-2B40-9ADF-80E730943079}"/>
            </a:ext>
          </a:extLst>
        </xdr:cNvPr>
        <xdr:cNvSpPr txBox="1"/>
      </xdr:nvSpPr>
      <xdr:spPr>
        <a:xfrm>
          <a:off x="2029425" y="103535491"/>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10</xdr:col>
      <xdr:colOff>124425</xdr:colOff>
      <xdr:row>486</xdr:row>
      <xdr:rowOff>2827</xdr:rowOff>
    </xdr:from>
    <xdr:ext cx="476250" cy="311392"/>
    <xdr:sp macro="" textlink="">
      <xdr:nvSpPr>
        <xdr:cNvPr id="91" name="Shape 74">
          <a:extLst>
            <a:ext uri="{FF2B5EF4-FFF2-40B4-BE49-F238E27FC236}">
              <a16:creationId xmlns:a16="http://schemas.microsoft.com/office/drawing/2014/main" id="{5DD2043C-76E4-C041-ABB7-B16B06C6F378}"/>
            </a:ext>
          </a:extLst>
        </xdr:cNvPr>
        <xdr:cNvSpPr txBox="1"/>
      </xdr:nvSpPr>
      <xdr:spPr>
        <a:xfrm>
          <a:off x="2029425" y="103867660"/>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3</xdr:col>
      <xdr:colOff>154214</xdr:colOff>
      <xdr:row>24</xdr:row>
      <xdr:rowOff>190056</xdr:rowOff>
    </xdr:from>
    <xdr:ext cx="750288" cy="311392"/>
    <xdr:sp macro="" textlink="">
      <xdr:nvSpPr>
        <xdr:cNvPr id="106" name="Shape 74">
          <a:extLst>
            <a:ext uri="{FF2B5EF4-FFF2-40B4-BE49-F238E27FC236}">
              <a16:creationId xmlns:a16="http://schemas.microsoft.com/office/drawing/2014/main" id="{2BAF5811-2CFC-0246-A7C7-82B5977FE1F6}"/>
            </a:ext>
          </a:extLst>
        </xdr:cNvPr>
        <xdr:cNvSpPr txBox="1"/>
      </xdr:nvSpPr>
      <xdr:spPr>
        <a:xfrm>
          <a:off x="725714" y="4807413"/>
          <a:ext cx="750288"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altLang="ja-JP" sz="1400">
              <a:solidFill>
                <a:srgbClr val="FF0000"/>
              </a:solidFill>
            </a:rPr>
            <a:t>(3-24)</a:t>
          </a:r>
        </a:p>
      </xdr:txBody>
    </xdr:sp>
    <xdr:clientData fLocksWithSheet="0"/>
  </xdr:oneCellAnchor>
  <xdr:oneCellAnchor>
    <xdr:from>
      <xdr:col>17</xdr:col>
      <xdr:colOff>35135</xdr:colOff>
      <xdr:row>33</xdr:row>
      <xdr:rowOff>49971</xdr:rowOff>
    </xdr:from>
    <xdr:ext cx="476250" cy="311392"/>
    <xdr:sp macro="" textlink="">
      <xdr:nvSpPr>
        <xdr:cNvPr id="108" name="Shape 74">
          <a:extLst>
            <a:ext uri="{FF2B5EF4-FFF2-40B4-BE49-F238E27FC236}">
              <a16:creationId xmlns:a16="http://schemas.microsoft.com/office/drawing/2014/main" id="{A925146C-877E-EC49-9CB5-0AE26ACDEC8B}"/>
            </a:ext>
          </a:extLst>
        </xdr:cNvPr>
        <xdr:cNvSpPr txBox="1"/>
      </xdr:nvSpPr>
      <xdr:spPr>
        <a:xfrm>
          <a:off x="2899962" y="6167952"/>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twoCellAnchor>
    <xdr:from>
      <xdr:col>3</xdr:col>
      <xdr:colOff>71438</xdr:colOff>
      <xdr:row>237</xdr:row>
      <xdr:rowOff>113109</xdr:rowOff>
    </xdr:from>
    <xdr:to>
      <xdr:col>8</xdr:col>
      <xdr:colOff>89297</xdr:colOff>
      <xdr:row>239</xdr:row>
      <xdr:rowOff>23813</xdr:rowOff>
    </xdr:to>
    <xdr:sp macro="" textlink="">
      <xdr:nvSpPr>
        <xdr:cNvPr id="47" name="テキスト ボックス 46">
          <a:extLst>
            <a:ext uri="{FF2B5EF4-FFF2-40B4-BE49-F238E27FC236}">
              <a16:creationId xmlns:a16="http://schemas.microsoft.com/office/drawing/2014/main" id="{98F2A699-FE94-B943-966F-2D7F6E99C826}"/>
            </a:ext>
          </a:extLst>
        </xdr:cNvPr>
        <xdr:cNvSpPr txBox="1"/>
      </xdr:nvSpPr>
      <xdr:spPr>
        <a:xfrm>
          <a:off x="642938" y="35533409"/>
          <a:ext cx="970359" cy="291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①注文前</a:t>
          </a:r>
        </a:p>
      </xdr:txBody>
    </xdr:sp>
    <xdr:clientData/>
  </xdr:twoCellAnchor>
  <xdr:twoCellAnchor>
    <xdr:from>
      <xdr:col>10</xdr:col>
      <xdr:colOff>3572</xdr:colOff>
      <xdr:row>237</xdr:row>
      <xdr:rowOff>110729</xdr:rowOff>
    </xdr:from>
    <xdr:to>
      <xdr:col>18</xdr:col>
      <xdr:colOff>5953</xdr:colOff>
      <xdr:row>239</xdr:row>
      <xdr:rowOff>21433</xdr:rowOff>
    </xdr:to>
    <xdr:sp macro="" textlink="">
      <xdr:nvSpPr>
        <xdr:cNvPr id="48" name="テキスト ボックス 47">
          <a:extLst>
            <a:ext uri="{FF2B5EF4-FFF2-40B4-BE49-F238E27FC236}">
              <a16:creationId xmlns:a16="http://schemas.microsoft.com/office/drawing/2014/main" id="{04BAAE9B-E5F2-594A-8682-5F30A32E6A10}"/>
            </a:ext>
          </a:extLst>
        </xdr:cNvPr>
        <xdr:cNvSpPr txBox="1"/>
      </xdr:nvSpPr>
      <xdr:spPr>
        <a:xfrm>
          <a:off x="1908572" y="35531029"/>
          <a:ext cx="1526381" cy="291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②商品を</a:t>
          </a:r>
          <a:r>
            <a:rPr kumimoji="1" lang="en-US" altLang="ja-JP" sz="1100"/>
            <a:t>3</a:t>
          </a:r>
          <a:r>
            <a:rPr kumimoji="1" lang="ja-JP" altLang="en-US" sz="1100"/>
            <a:t>つ注文</a:t>
          </a:r>
        </a:p>
      </xdr:txBody>
    </xdr:sp>
    <xdr:clientData/>
  </xdr:twoCellAnchor>
  <xdr:twoCellAnchor>
    <xdr:from>
      <xdr:col>19</xdr:col>
      <xdr:colOff>48816</xdr:colOff>
      <xdr:row>237</xdr:row>
      <xdr:rowOff>120253</xdr:rowOff>
    </xdr:from>
    <xdr:to>
      <xdr:col>31</xdr:col>
      <xdr:colOff>17859</xdr:colOff>
      <xdr:row>239</xdr:row>
      <xdr:rowOff>30957</xdr:rowOff>
    </xdr:to>
    <xdr:sp macro="" textlink="">
      <xdr:nvSpPr>
        <xdr:cNvPr id="58" name="テキスト ボックス 57">
          <a:extLst>
            <a:ext uri="{FF2B5EF4-FFF2-40B4-BE49-F238E27FC236}">
              <a16:creationId xmlns:a16="http://schemas.microsoft.com/office/drawing/2014/main" id="{1CDC6EB5-8DDF-744C-B376-195FE5086DF5}"/>
            </a:ext>
          </a:extLst>
        </xdr:cNvPr>
        <xdr:cNvSpPr txBox="1"/>
      </xdr:nvSpPr>
      <xdr:spPr>
        <a:xfrm>
          <a:off x="3668316" y="35540553"/>
          <a:ext cx="2255043" cy="291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③入庫により原価単価変更</a:t>
          </a:r>
        </a:p>
      </xdr:txBody>
    </xdr:sp>
    <xdr:clientData/>
  </xdr:twoCellAnchor>
  <xdr:twoCellAnchor>
    <xdr:from>
      <xdr:col>33</xdr:col>
      <xdr:colOff>111920</xdr:colOff>
      <xdr:row>237</xdr:row>
      <xdr:rowOff>117872</xdr:rowOff>
    </xdr:from>
    <xdr:to>
      <xdr:col>45</xdr:col>
      <xdr:colOff>65484</xdr:colOff>
      <xdr:row>239</xdr:row>
      <xdr:rowOff>28576</xdr:rowOff>
    </xdr:to>
    <xdr:sp macro="" textlink="">
      <xdr:nvSpPr>
        <xdr:cNvPr id="92" name="テキスト ボックス 91">
          <a:extLst>
            <a:ext uri="{FF2B5EF4-FFF2-40B4-BE49-F238E27FC236}">
              <a16:creationId xmlns:a16="http://schemas.microsoft.com/office/drawing/2014/main" id="{B23332CF-B29D-6140-93C0-149A0D99B211}"/>
            </a:ext>
          </a:extLst>
        </xdr:cNvPr>
        <xdr:cNvSpPr txBox="1"/>
      </xdr:nvSpPr>
      <xdr:spPr>
        <a:xfrm>
          <a:off x="5416154" y="39533513"/>
          <a:ext cx="1882377" cy="291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④明細の数量を</a:t>
          </a:r>
          <a:r>
            <a:rPr kumimoji="1" lang="en-US" altLang="ja-JP" sz="1100"/>
            <a:t>3</a:t>
          </a:r>
          <a:r>
            <a:rPr kumimoji="1" lang="ja-JP" altLang="en-US" sz="1100"/>
            <a:t>→</a:t>
          </a:r>
          <a:r>
            <a:rPr kumimoji="1" lang="en-US" altLang="ja-JP" sz="1100"/>
            <a:t>2</a:t>
          </a:r>
          <a:r>
            <a:rPr kumimoji="1" lang="ja-JP" altLang="en-US" sz="1100"/>
            <a:t>に変更</a:t>
          </a:r>
        </a:p>
      </xdr:txBody>
    </xdr:sp>
    <xdr:clientData/>
  </xdr:twoCellAnchor>
  <xdr:twoCellAnchor>
    <xdr:from>
      <xdr:col>8</xdr:col>
      <xdr:colOff>89297</xdr:colOff>
      <xdr:row>238</xdr:row>
      <xdr:rowOff>66081</xdr:rowOff>
    </xdr:from>
    <xdr:to>
      <xdr:col>10</xdr:col>
      <xdr:colOff>3572</xdr:colOff>
      <xdr:row>238</xdr:row>
      <xdr:rowOff>68461</xdr:rowOff>
    </xdr:to>
    <xdr:cxnSp macro="">
      <xdr:nvCxnSpPr>
        <xdr:cNvPr id="93" name="直線矢印コネクタ 92">
          <a:extLst>
            <a:ext uri="{FF2B5EF4-FFF2-40B4-BE49-F238E27FC236}">
              <a16:creationId xmlns:a16="http://schemas.microsoft.com/office/drawing/2014/main" id="{4E3194CA-6D1B-6B47-902E-057AFE864C19}"/>
            </a:ext>
          </a:extLst>
        </xdr:cNvPr>
        <xdr:cNvCxnSpPr>
          <a:stCxn id="47" idx="3"/>
          <a:endCxn id="48" idx="1"/>
        </xdr:cNvCxnSpPr>
      </xdr:nvCxnSpPr>
      <xdr:spPr>
        <a:xfrm flipV="1">
          <a:off x="1613297" y="35676881"/>
          <a:ext cx="295275" cy="23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5953</xdr:colOff>
      <xdr:row>238</xdr:row>
      <xdr:rowOff>66081</xdr:rowOff>
    </xdr:from>
    <xdr:to>
      <xdr:col>19</xdr:col>
      <xdr:colOff>48816</xdr:colOff>
      <xdr:row>238</xdr:row>
      <xdr:rowOff>75605</xdr:rowOff>
    </xdr:to>
    <xdr:cxnSp macro="">
      <xdr:nvCxnSpPr>
        <xdr:cNvPr id="94" name="直線矢印コネクタ 93">
          <a:extLst>
            <a:ext uri="{FF2B5EF4-FFF2-40B4-BE49-F238E27FC236}">
              <a16:creationId xmlns:a16="http://schemas.microsoft.com/office/drawing/2014/main" id="{0D6376CA-E6EE-3C47-8EFA-179A75AC8E5D}"/>
            </a:ext>
          </a:extLst>
        </xdr:cNvPr>
        <xdr:cNvCxnSpPr>
          <a:stCxn id="48" idx="3"/>
          <a:endCxn id="58" idx="1"/>
        </xdr:cNvCxnSpPr>
      </xdr:nvCxnSpPr>
      <xdr:spPr>
        <a:xfrm>
          <a:off x="3434953" y="35676881"/>
          <a:ext cx="233363" cy="95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17859</xdr:colOff>
      <xdr:row>238</xdr:row>
      <xdr:rowOff>73224</xdr:rowOff>
    </xdr:from>
    <xdr:to>
      <xdr:col>33</xdr:col>
      <xdr:colOff>111920</xdr:colOff>
      <xdr:row>238</xdr:row>
      <xdr:rowOff>75605</xdr:rowOff>
    </xdr:to>
    <xdr:cxnSp macro="">
      <xdr:nvCxnSpPr>
        <xdr:cNvPr id="95" name="直線矢印コネクタ 94">
          <a:extLst>
            <a:ext uri="{FF2B5EF4-FFF2-40B4-BE49-F238E27FC236}">
              <a16:creationId xmlns:a16="http://schemas.microsoft.com/office/drawing/2014/main" id="{96324BD4-442C-4E4B-A5E8-D5C22649F020}"/>
            </a:ext>
          </a:extLst>
        </xdr:cNvPr>
        <xdr:cNvCxnSpPr>
          <a:stCxn id="58" idx="3"/>
          <a:endCxn id="92" idx="1"/>
        </xdr:cNvCxnSpPr>
      </xdr:nvCxnSpPr>
      <xdr:spPr>
        <a:xfrm flipV="1">
          <a:off x="5000625" y="39679365"/>
          <a:ext cx="415529" cy="238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71438</xdr:colOff>
      <xdr:row>248</xdr:row>
      <xdr:rowOff>113109</xdr:rowOff>
    </xdr:from>
    <xdr:to>
      <xdr:col>8</xdr:col>
      <xdr:colOff>89297</xdr:colOff>
      <xdr:row>250</xdr:row>
      <xdr:rowOff>23813</xdr:rowOff>
    </xdr:to>
    <xdr:sp macro="" textlink="">
      <xdr:nvSpPr>
        <xdr:cNvPr id="140" name="テキスト ボックス 139">
          <a:extLst>
            <a:ext uri="{FF2B5EF4-FFF2-40B4-BE49-F238E27FC236}">
              <a16:creationId xmlns:a16="http://schemas.microsoft.com/office/drawing/2014/main" id="{B649E161-1D90-F14F-95A7-DA55C3529E6A}"/>
            </a:ext>
          </a:extLst>
        </xdr:cNvPr>
        <xdr:cNvSpPr txBox="1"/>
      </xdr:nvSpPr>
      <xdr:spPr>
        <a:xfrm>
          <a:off x="642938" y="35800109"/>
          <a:ext cx="970359" cy="291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①注文前</a:t>
          </a:r>
        </a:p>
      </xdr:txBody>
    </xdr:sp>
    <xdr:clientData/>
  </xdr:twoCellAnchor>
  <xdr:twoCellAnchor>
    <xdr:from>
      <xdr:col>10</xdr:col>
      <xdr:colOff>3572</xdr:colOff>
      <xdr:row>248</xdr:row>
      <xdr:rowOff>110729</xdr:rowOff>
    </xdr:from>
    <xdr:to>
      <xdr:col>18</xdr:col>
      <xdr:colOff>5953</xdr:colOff>
      <xdr:row>250</xdr:row>
      <xdr:rowOff>21433</xdr:rowOff>
    </xdr:to>
    <xdr:sp macro="" textlink="">
      <xdr:nvSpPr>
        <xdr:cNvPr id="141" name="テキスト ボックス 140">
          <a:extLst>
            <a:ext uri="{FF2B5EF4-FFF2-40B4-BE49-F238E27FC236}">
              <a16:creationId xmlns:a16="http://schemas.microsoft.com/office/drawing/2014/main" id="{14A445F9-BA6C-0D40-98B9-4601DC2CCDD7}"/>
            </a:ext>
          </a:extLst>
        </xdr:cNvPr>
        <xdr:cNvSpPr txBox="1"/>
      </xdr:nvSpPr>
      <xdr:spPr>
        <a:xfrm>
          <a:off x="1908572" y="35797729"/>
          <a:ext cx="1526381" cy="291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②商品を</a:t>
          </a:r>
          <a:r>
            <a:rPr kumimoji="1" lang="en-US" altLang="ja-JP" sz="1100"/>
            <a:t>3</a:t>
          </a:r>
          <a:r>
            <a:rPr kumimoji="1" lang="ja-JP" altLang="en-US" sz="1100"/>
            <a:t>つ注文</a:t>
          </a:r>
        </a:p>
      </xdr:txBody>
    </xdr:sp>
    <xdr:clientData/>
  </xdr:twoCellAnchor>
  <xdr:twoCellAnchor>
    <xdr:from>
      <xdr:col>19</xdr:col>
      <xdr:colOff>48816</xdr:colOff>
      <xdr:row>248</xdr:row>
      <xdr:rowOff>120253</xdr:rowOff>
    </xdr:from>
    <xdr:to>
      <xdr:col>31</xdr:col>
      <xdr:colOff>17859</xdr:colOff>
      <xdr:row>250</xdr:row>
      <xdr:rowOff>30957</xdr:rowOff>
    </xdr:to>
    <xdr:sp macro="" textlink="">
      <xdr:nvSpPr>
        <xdr:cNvPr id="142" name="テキスト ボックス 141">
          <a:extLst>
            <a:ext uri="{FF2B5EF4-FFF2-40B4-BE49-F238E27FC236}">
              <a16:creationId xmlns:a16="http://schemas.microsoft.com/office/drawing/2014/main" id="{EA998173-54F0-7A40-9E1A-E84D23FCED8F}"/>
            </a:ext>
          </a:extLst>
        </xdr:cNvPr>
        <xdr:cNvSpPr txBox="1"/>
      </xdr:nvSpPr>
      <xdr:spPr>
        <a:xfrm>
          <a:off x="3668316" y="35807253"/>
          <a:ext cx="2255043" cy="291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③入庫により原価単価変更</a:t>
          </a:r>
        </a:p>
      </xdr:txBody>
    </xdr:sp>
    <xdr:clientData/>
  </xdr:twoCellAnchor>
  <xdr:twoCellAnchor>
    <xdr:from>
      <xdr:col>34</xdr:col>
      <xdr:colOff>16669</xdr:colOff>
      <xdr:row>248</xdr:row>
      <xdr:rowOff>116682</xdr:rowOff>
    </xdr:from>
    <xdr:to>
      <xdr:col>46</xdr:col>
      <xdr:colOff>76200</xdr:colOff>
      <xdr:row>250</xdr:row>
      <xdr:rowOff>27386</xdr:rowOff>
    </xdr:to>
    <xdr:sp macro="" textlink="">
      <xdr:nvSpPr>
        <xdr:cNvPr id="143" name="テキスト ボックス 142">
          <a:extLst>
            <a:ext uri="{FF2B5EF4-FFF2-40B4-BE49-F238E27FC236}">
              <a16:creationId xmlns:a16="http://schemas.microsoft.com/office/drawing/2014/main" id="{D6D54302-BEBD-B746-AD84-EDB65A4DD25B}"/>
            </a:ext>
          </a:extLst>
        </xdr:cNvPr>
        <xdr:cNvSpPr txBox="1"/>
      </xdr:nvSpPr>
      <xdr:spPr>
        <a:xfrm>
          <a:off x="5512594" y="49694307"/>
          <a:ext cx="2002631" cy="291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④明細の数量を</a:t>
          </a:r>
          <a:r>
            <a:rPr kumimoji="1" lang="en-US" altLang="ja-JP" sz="1100"/>
            <a:t>3</a:t>
          </a:r>
          <a:r>
            <a:rPr kumimoji="1" lang="ja-JP" altLang="en-US" sz="1100"/>
            <a:t>→</a:t>
          </a:r>
          <a:r>
            <a:rPr kumimoji="1" lang="en-US" altLang="ja-JP" sz="1100"/>
            <a:t>4</a:t>
          </a:r>
          <a:r>
            <a:rPr kumimoji="1" lang="ja-JP" altLang="en-US" sz="1100"/>
            <a:t>に変更</a:t>
          </a:r>
        </a:p>
      </xdr:txBody>
    </xdr:sp>
    <xdr:clientData/>
  </xdr:twoCellAnchor>
  <xdr:twoCellAnchor>
    <xdr:from>
      <xdr:col>8</xdr:col>
      <xdr:colOff>89297</xdr:colOff>
      <xdr:row>249</xdr:row>
      <xdr:rowOff>66081</xdr:rowOff>
    </xdr:from>
    <xdr:to>
      <xdr:col>10</xdr:col>
      <xdr:colOff>3572</xdr:colOff>
      <xdr:row>249</xdr:row>
      <xdr:rowOff>68461</xdr:rowOff>
    </xdr:to>
    <xdr:cxnSp macro="">
      <xdr:nvCxnSpPr>
        <xdr:cNvPr id="144" name="直線矢印コネクタ 143">
          <a:extLst>
            <a:ext uri="{FF2B5EF4-FFF2-40B4-BE49-F238E27FC236}">
              <a16:creationId xmlns:a16="http://schemas.microsoft.com/office/drawing/2014/main" id="{FD3EE149-ED6E-EE4B-ABBF-3E11F8610A88}"/>
            </a:ext>
          </a:extLst>
        </xdr:cNvPr>
        <xdr:cNvCxnSpPr>
          <a:stCxn id="140" idx="3"/>
          <a:endCxn id="141" idx="1"/>
        </xdr:cNvCxnSpPr>
      </xdr:nvCxnSpPr>
      <xdr:spPr>
        <a:xfrm flipV="1">
          <a:off x="1613297" y="35943581"/>
          <a:ext cx="295275" cy="23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5953</xdr:colOff>
      <xdr:row>249</xdr:row>
      <xdr:rowOff>66081</xdr:rowOff>
    </xdr:from>
    <xdr:to>
      <xdr:col>19</xdr:col>
      <xdr:colOff>48816</xdr:colOff>
      <xdr:row>249</xdr:row>
      <xdr:rowOff>75605</xdr:rowOff>
    </xdr:to>
    <xdr:cxnSp macro="">
      <xdr:nvCxnSpPr>
        <xdr:cNvPr id="145" name="直線矢印コネクタ 144">
          <a:extLst>
            <a:ext uri="{FF2B5EF4-FFF2-40B4-BE49-F238E27FC236}">
              <a16:creationId xmlns:a16="http://schemas.microsoft.com/office/drawing/2014/main" id="{6C4FC9D7-8DB1-904A-A644-F8961AA31498}"/>
            </a:ext>
          </a:extLst>
        </xdr:cNvPr>
        <xdr:cNvCxnSpPr>
          <a:stCxn id="141" idx="3"/>
          <a:endCxn id="142" idx="1"/>
        </xdr:cNvCxnSpPr>
      </xdr:nvCxnSpPr>
      <xdr:spPr>
        <a:xfrm>
          <a:off x="3434953" y="35943581"/>
          <a:ext cx="233363" cy="95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17859</xdr:colOff>
      <xdr:row>249</xdr:row>
      <xdr:rowOff>72034</xdr:rowOff>
    </xdr:from>
    <xdr:to>
      <xdr:col>34</xdr:col>
      <xdr:colOff>16669</xdr:colOff>
      <xdr:row>249</xdr:row>
      <xdr:rowOff>75605</xdr:rowOff>
    </xdr:to>
    <xdr:cxnSp macro="">
      <xdr:nvCxnSpPr>
        <xdr:cNvPr id="146" name="直線矢印コネクタ 145">
          <a:extLst>
            <a:ext uri="{FF2B5EF4-FFF2-40B4-BE49-F238E27FC236}">
              <a16:creationId xmlns:a16="http://schemas.microsoft.com/office/drawing/2014/main" id="{1E0A7FE5-DE6F-3E4C-A6CF-FF9E2B020AF1}"/>
            </a:ext>
          </a:extLst>
        </xdr:cNvPr>
        <xdr:cNvCxnSpPr>
          <a:stCxn id="142" idx="3"/>
          <a:endCxn id="143" idx="1"/>
        </xdr:cNvCxnSpPr>
      </xdr:nvCxnSpPr>
      <xdr:spPr>
        <a:xfrm flipV="1">
          <a:off x="5028009" y="49840159"/>
          <a:ext cx="484585" cy="357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71438</xdr:colOff>
      <xdr:row>259</xdr:row>
      <xdr:rowOff>113109</xdr:rowOff>
    </xdr:from>
    <xdr:to>
      <xdr:col>8</xdr:col>
      <xdr:colOff>89297</xdr:colOff>
      <xdr:row>261</xdr:row>
      <xdr:rowOff>23813</xdr:rowOff>
    </xdr:to>
    <xdr:sp macro="" textlink="">
      <xdr:nvSpPr>
        <xdr:cNvPr id="147" name="テキスト ボックス 146">
          <a:extLst>
            <a:ext uri="{FF2B5EF4-FFF2-40B4-BE49-F238E27FC236}">
              <a16:creationId xmlns:a16="http://schemas.microsoft.com/office/drawing/2014/main" id="{841290D0-B5A7-D440-B603-38899F275F18}"/>
            </a:ext>
          </a:extLst>
        </xdr:cNvPr>
        <xdr:cNvSpPr txBox="1"/>
      </xdr:nvSpPr>
      <xdr:spPr>
        <a:xfrm>
          <a:off x="642938" y="38760797"/>
          <a:ext cx="970359" cy="291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①注文前</a:t>
          </a:r>
        </a:p>
      </xdr:txBody>
    </xdr:sp>
    <xdr:clientData/>
  </xdr:twoCellAnchor>
  <xdr:twoCellAnchor>
    <xdr:from>
      <xdr:col>10</xdr:col>
      <xdr:colOff>3572</xdr:colOff>
      <xdr:row>259</xdr:row>
      <xdr:rowOff>110729</xdr:rowOff>
    </xdr:from>
    <xdr:to>
      <xdr:col>18</xdr:col>
      <xdr:colOff>5953</xdr:colOff>
      <xdr:row>261</xdr:row>
      <xdr:rowOff>21433</xdr:rowOff>
    </xdr:to>
    <xdr:sp macro="" textlink="">
      <xdr:nvSpPr>
        <xdr:cNvPr id="148" name="テキスト ボックス 147">
          <a:extLst>
            <a:ext uri="{FF2B5EF4-FFF2-40B4-BE49-F238E27FC236}">
              <a16:creationId xmlns:a16="http://schemas.microsoft.com/office/drawing/2014/main" id="{1BF42915-FF82-4344-945F-8B1F138BFC22}"/>
            </a:ext>
          </a:extLst>
        </xdr:cNvPr>
        <xdr:cNvSpPr txBox="1"/>
      </xdr:nvSpPr>
      <xdr:spPr>
        <a:xfrm>
          <a:off x="1908572" y="38758417"/>
          <a:ext cx="1526381" cy="291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②商品を</a:t>
          </a:r>
          <a:r>
            <a:rPr kumimoji="1" lang="en-US" altLang="ja-JP" sz="1100"/>
            <a:t>3</a:t>
          </a:r>
          <a:r>
            <a:rPr kumimoji="1" lang="ja-JP" altLang="en-US" sz="1100"/>
            <a:t>つ注文</a:t>
          </a:r>
        </a:p>
      </xdr:txBody>
    </xdr:sp>
    <xdr:clientData/>
  </xdr:twoCellAnchor>
  <xdr:twoCellAnchor>
    <xdr:from>
      <xdr:col>19</xdr:col>
      <xdr:colOff>48816</xdr:colOff>
      <xdr:row>259</xdr:row>
      <xdr:rowOff>120253</xdr:rowOff>
    </xdr:from>
    <xdr:to>
      <xdr:col>31</xdr:col>
      <xdr:colOff>17859</xdr:colOff>
      <xdr:row>261</xdr:row>
      <xdr:rowOff>30957</xdr:rowOff>
    </xdr:to>
    <xdr:sp macro="" textlink="">
      <xdr:nvSpPr>
        <xdr:cNvPr id="149" name="テキスト ボックス 148">
          <a:extLst>
            <a:ext uri="{FF2B5EF4-FFF2-40B4-BE49-F238E27FC236}">
              <a16:creationId xmlns:a16="http://schemas.microsoft.com/office/drawing/2014/main" id="{DFFA7521-0942-184F-91E0-49FA930C3510}"/>
            </a:ext>
          </a:extLst>
        </xdr:cNvPr>
        <xdr:cNvSpPr txBox="1"/>
      </xdr:nvSpPr>
      <xdr:spPr>
        <a:xfrm>
          <a:off x="3668316" y="38767941"/>
          <a:ext cx="2255043" cy="291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③入庫により原価単価変更</a:t>
          </a:r>
        </a:p>
      </xdr:txBody>
    </xdr:sp>
    <xdr:clientData/>
  </xdr:twoCellAnchor>
  <xdr:twoCellAnchor>
    <xdr:from>
      <xdr:col>34</xdr:col>
      <xdr:colOff>16669</xdr:colOff>
      <xdr:row>259</xdr:row>
      <xdr:rowOff>116682</xdr:rowOff>
    </xdr:from>
    <xdr:to>
      <xdr:col>45</xdr:col>
      <xdr:colOff>130968</xdr:colOff>
      <xdr:row>261</xdr:row>
      <xdr:rowOff>27386</xdr:rowOff>
    </xdr:to>
    <xdr:sp macro="" textlink="">
      <xdr:nvSpPr>
        <xdr:cNvPr id="150" name="テキスト ボックス 149">
          <a:extLst>
            <a:ext uri="{FF2B5EF4-FFF2-40B4-BE49-F238E27FC236}">
              <a16:creationId xmlns:a16="http://schemas.microsoft.com/office/drawing/2014/main" id="{8CC6DBA3-90F7-EC48-B6D6-BCC8FB73E1F8}"/>
            </a:ext>
          </a:extLst>
        </xdr:cNvPr>
        <xdr:cNvSpPr txBox="1"/>
      </xdr:nvSpPr>
      <xdr:spPr>
        <a:xfrm>
          <a:off x="5512594" y="53409057"/>
          <a:ext cx="1895474" cy="291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④商品をキャンセル</a:t>
          </a:r>
        </a:p>
      </xdr:txBody>
    </xdr:sp>
    <xdr:clientData/>
  </xdr:twoCellAnchor>
  <xdr:twoCellAnchor>
    <xdr:from>
      <xdr:col>8</xdr:col>
      <xdr:colOff>89297</xdr:colOff>
      <xdr:row>260</xdr:row>
      <xdr:rowOff>66081</xdr:rowOff>
    </xdr:from>
    <xdr:to>
      <xdr:col>10</xdr:col>
      <xdr:colOff>3572</xdr:colOff>
      <xdr:row>260</xdr:row>
      <xdr:rowOff>68461</xdr:rowOff>
    </xdr:to>
    <xdr:cxnSp macro="">
      <xdr:nvCxnSpPr>
        <xdr:cNvPr id="151" name="直線矢印コネクタ 150">
          <a:extLst>
            <a:ext uri="{FF2B5EF4-FFF2-40B4-BE49-F238E27FC236}">
              <a16:creationId xmlns:a16="http://schemas.microsoft.com/office/drawing/2014/main" id="{D4DC026C-50A8-2744-9D24-4C84CEC30C60}"/>
            </a:ext>
          </a:extLst>
        </xdr:cNvPr>
        <xdr:cNvCxnSpPr>
          <a:stCxn id="147" idx="3"/>
          <a:endCxn id="148" idx="1"/>
        </xdr:cNvCxnSpPr>
      </xdr:nvCxnSpPr>
      <xdr:spPr>
        <a:xfrm flipV="1">
          <a:off x="1613297" y="38904269"/>
          <a:ext cx="295275" cy="23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5953</xdr:colOff>
      <xdr:row>260</xdr:row>
      <xdr:rowOff>66081</xdr:rowOff>
    </xdr:from>
    <xdr:to>
      <xdr:col>19</xdr:col>
      <xdr:colOff>48816</xdr:colOff>
      <xdr:row>260</xdr:row>
      <xdr:rowOff>75605</xdr:rowOff>
    </xdr:to>
    <xdr:cxnSp macro="">
      <xdr:nvCxnSpPr>
        <xdr:cNvPr id="152" name="直線矢印コネクタ 151">
          <a:extLst>
            <a:ext uri="{FF2B5EF4-FFF2-40B4-BE49-F238E27FC236}">
              <a16:creationId xmlns:a16="http://schemas.microsoft.com/office/drawing/2014/main" id="{2714CE33-517E-F149-B2A1-E1D0BA60C1DE}"/>
            </a:ext>
          </a:extLst>
        </xdr:cNvPr>
        <xdr:cNvCxnSpPr>
          <a:stCxn id="148" idx="3"/>
          <a:endCxn id="149" idx="1"/>
        </xdr:cNvCxnSpPr>
      </xdr:nvCxnSpPr>
      <xdr:spPr>
        <a:xfrm>
          <a:off x="3434953" y="38904269"/>
          <a:ext cx="233363" cy="95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17859</xdr:colOff>
      <xdr:row>260</xdr:row>
      <xdr:rowOff>72034</xdr:rowOff>
    </xdr:from>
    <xdr:to>
      <xdr:col>34</xdr:col>
      <xdr:colOff>16669</xdr:colOff>
      <xdr:row>260</xdr:row>
      <xdr:rowOff>75605</xdr:rowOff>
    </xdr:to>
    <xdr:cxnSp macro="">
      <xdr:nvCxnSpPr>
        <xdr:cNvPr id="153" name="直線矢印コネクタ 152">
          <a:extLst>
            <a:ext uri="{FF2B5EF4-FFF2-40B4-BE49-F238E27FC236}">
              <a16:creationId xmlns:a16="http://schemas.microsoft.com/office/drawing/2014/main" id="{EB3F3A61-90BF-4640-B1ED-B9B9B820C142}"/>
            </a:ext>
          </a:extLst>
        </xdr:cNvPr>
        <xdr:cNvCxnSpPr>
          <a:stCxn id="149" idx="3"/>
          <a:endCxn id="150" idx="1"/>
        </xdr:cNvCxnSpPr>
      </xdr:nvCxnSpPr>
      <xdr:spPr>
        <a:xfrm flipV="1">
          <a:off x="5028009" y="53554909"/>
          <a:ext cx="484585" cy="357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142875</xdr:colOff>
      <xdr:row>281</xdr:row>
      <xdr:rowOff>113108</xdr:rowOff>
    </xdr:from>
    <xdr:to>
      <xdr:col>6</xdr:col>
      <xdr:colOff>88901</xdr:colOff>
      <xdr:row>283</xdr:row>
      <xdr:rowOff>152399</xdr:rowOff>
    </xdr:to>
    <xdr:sp macro="" textlink="">
      <xdr:nvSpPr>
        <xdr:cNvPr id="154" name="テキスト ボックス 153">
          <a:extLst>
            <a:ext uri="{FF2B5EF4-FFF2-40B4-BE49-F238E27FC236}">
              <a16:creationId xmlns:a16="http://schemas.microsoft.com/office/drawing/2014/main" id="{0F662C46-A344-424D-866F-182DE3C064BA}"/>
            </a:ext>
          </a:extLst>
        </xdr:cNvPr>
        <xdr:cNvSpPr txBox="1"/>
      </xdr:nvSpPr>
      <xdr:spPr>
        <a:xfrm>
          <a:off x="304800" y="60634958"/>
          <a:ext cx="755651" cy="4202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①注文前</a:t>
          </a:r>
        </a:p>
      </xdr:txBody>
    </xdr:sp>
    <xdr:clientData/>
  </xdr:twoCellAnchor>
  <xdr:twoCellAnchor>
    <xdr:from>
      <xdr:col>8</xdr:col>
      <xdr:colOff>0</xdr:colOff>
      <xdr:row>281</xdr:row>
      <xdr:rowOff>177404</xdr:rowOff>
    </xdr:from>
    <xdr:to>
      <xdr:col>15</xdr:col>
      <xdr:colOff>84668</xdr:colOff>
      <xdr:row>283</xdr:row>
      <xdr:rowOff>85725</xdr:rowOff>
    </xdr:to>
    <xdr:sp macro="" textlink="">
      <xdr:nvSpPr>
        <xdr:cNvPr id="155" name="テキスト ボックス 154">
          <a:extLst>
            <a:ext uri="{FF2B5EF4-FFF2-40B4-BE49-F238E27FC236}">
              <a16:creationId xmlns:a16="http://schemas.microsoft.com/office/drawing/2014/main" id="{CFAFAE8C-F0F0-824C-95CB-E194C380E0C2}"/>
            </a:ext>
          </a:extLst>
        </xdr:cNvPr>
        <xdr:cNvSpPr txBox="1"/>
      </xdr:nvSpPr>
      <xdr:spPr>
        <a:xfrm>
          <a:off x="1295400" y="60699254"/>
          <a:ext cx="1218143" cy="2893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②商品を</a:t>
          </a:r>
          <a:r>
            <a:rPr kumimoji="1" lang="en-US" altLang="ja-JP" sz="1100"/>
            <a:t>3</a:t>
          </a:r>
          <a:r>
            <a:rPr kumimoji="1" lang="ja-JP" altLang="en-US" sz="1100"/>
            <a:t>つ注文</a:t>
          </a:r>
        </a:p>
      </xdr:txBody>
    </xdr:sp>
    <xdr:clientData/>
  </xdr:twoCellAnchor>
  <xdr:twoCellAnchor>
    <xdr:from>
      <xdr:col>16</xdr:col>
      <xdr:colOff>95250</xdr:colOff>
      <xdr:row>281</xdr:row>
      <xdr:rowOff>93264</xdr:rowOff>
    </xdr:from>
    <xdr:to>
      <xdr:col>26</xdr:col>
      <xdr:colOff>148166</xdr:colOff>
      <xdr:row>283</xdr:row>
      <xdr:rowOff>171450</xdr:rowOff>
    </xdr:to>
    <xdr:sp macro="" textlink="">
      <xdr:nvSpPr>
        <xdr:cNvPr id="156" name="テキスト ボックス 155">
          <a:extLst>
            <a:ext uri="{FF2B5EF4-FFF2-40B4-BE49-F238E27FC236}">
              <a16:creationId xmlns:a16="http://schemas.microsoft.com/office/drawing/2014/main" id="{CF5BEF6C-12BF-9A46-9C0F-AFDAE5EF6BA4}"/>
            </a:ext>
          </a:extLst>
        </xdr:cNvPr>
        <xdr:cNvSpPr txBox="1"/>
      </xdr:nvSpPr>
      <xdr:spPr>
        <a:xfrm>
          <a:off x="2686050" y="60615114"/>
          <a:ext cx="1662641" cy="4591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③入庫により原価単価変更</a:t>
          </a:r>
        </a:p>
      </xdr:txBody>
    </xdr:sp>
    <xdr:clientData/>
  </xdr:twoCellAnchor>
  <xdr:twoCellAnchor>
    <xdr:from>
      <xdr:col>27</xdr:col>
      <xdr:colOff>148167</xdr:colOff>
      <xdr:row>281</xdr:row>
      <xdr:rowOff>92869</xdr:rowOff>
    </xdr:from>
    <xdr:to>
      <xdr:col>37</xdr:col>
      <xdr:colOff>127001</xdr:colOff>
      <xdr:row>283</xdr:row>
      <xdr:rowOff>180974</xdr:rowOff>
    </xdr:to>
    <xdr:sp macro="" textlink="">
      <xdr:nvSpPr>
        <xdr:cNvPr id="161" name="テキスト ボックス 160">
          <a:extLst>
            <a:ext uri="{FF2B5EF4-FFF2-40B4-BE49-F238E27FC236}">
              <a16:creationId xmlns:a16="http://schemas.microsoft.com/office/drawing/2014/main" id="{A8B4DB5E-7E2A-D548-BF60-6F6E2455636E}"/>
            </a:ext>
          </a:extLst>
        </xdr:cNvPr>
        <xdr:cNvSpPr txBox="1"/>
      </xdr:nvSpPr>
      <xdr:spPr>
        <a:xfrm>
          <a:off x="4510617" y="60614719"/>
          <a:ext cx="1598084" cy="4691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④商品注文数</a:t>
          </a:r>
          <a:r>
            <a:rPr kumimoji="1" lang="en-US" altLang="ja-JP" sz="1100"/>
            <a:t>3</a:t>
          </a:r>
          <a:r>
            <a:rPr kumimoji="1" lang="ja-JP" altLang="en-US" sz="1100"/>
            <a:t>→</a:t>
          </a:r>
          <a:r>
            <a:rPr kumimoji="1" lang="en-US" altLang="ja-JP" sz="1100"/>
            <a:t>4</a:t>
          </a:r>
          <a:r>
            <a:rPr kumimoji="1" lang="ja-JP" altLang="en-US" sz="1100"/>
            <a:t>に変更</a:t>
          </a:r>
        </a:p>
      </xdr:txBody>
    </xdr:sp>
    <xdr:clientData/>
  </xdr:twoCellAnchor>
  <xdr:twoCellAnchor>
    <xdr:from>
      <xdr:col>6</xdr:col>
      <xdr:colOff>88901</xdr:colOff>
      <xdr:row>282</xdr:row>
      <xdr:rowOff>131565</xdr:rowOff>
    </xdr:from>
    <xdr:to>
      <xdr:col>8</xdr:col>
      <xdr:colOff>0</xdr:colOff>
      <xdr:row>282</xdr:row>
      <xdr:rowOff>132754</xdr:rowOff>
    </xdr:to>
    <xdr:cxnSp macro="">
      <xdr:nvCxnSpPr>
        <xdr:cNvPr id="162" name="直線矢印コネクタ 161">
          <a:extLst>
            <a:ext uri="{FF2B5EF4-FFF2-40B4-BE49-F238E27FC236}">
              <a16:creationId xmlns:a16="http://schemas.microsoft.com/office/drawing/2014/main" id="{A8AD8423-B0AA-6742-8F84-EE565E838CF7}"/>
            </a:ext>
          </a:extLst>
        </xdr:cNvPr>
        <xdr:cNvCxnSpPr>
          <a:stCxn id="154" idx="3"/>
          <a:endCxn id="155" idx="1"/>
        </xdr:cNvCxnSpPr>
      </xdr:nvCxnSpPr>
      <xdr:spPr>
        <a:xfrm flipV="1">
          <a:off x="1060451" y="60843915"/>
          <a:ext cx="234949" cy="118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84668</xdr:colOff>
      <xdr:row>282</xdr:row>
      <xdr:rowOff>131565</xdr:rowOff>
    </xdr:from>
    <xdr:to>
      <xdr:col>16</xdr:col>
      <xdr:colOff>95250</xdr:colOff>
      <xdr:row>282</xdr:row>
      <xdr:rowOff>132357</xdr:rowOff>
    </xdr:to>
    <xdr:cxnSp macro="">
      <xdr:nvCxnSpPr>
        <xdr:cNvPr id="163" name="直線矢印コネクタ 162">
          <a:extLst>
            <a:ext uri="{FF2B5EF4-FFF2-40B4-BE49-F238E27FC236}">
              <a16:creationId xmlns:a16="http://schemas.microsoft.com/office/drawing/2014/main" id="{B7C453BF-7EB9-C245-99DE-42BE89B6D71B}"/>
            </a:ext>
          </a:extLst>
        </xdr:cNvPr>
        <xdr:cNvCxnSpPr>
          <a:stCxn id="155" idx="3"/>
          <a:endCxn id="156" idx="1"/>
        </xdr:cNvCxnSpPr>
      </xdr:nvCxnSpPr>
      <xdr:spPr>
        <a:xfrm>
          <a:off x="2513543" y="60843915"/>
          <a:ext cx="172507" cy="79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148166</xdr:colOff>
      <xdr:row>282</xdr:row>
      <xdr:rowOff>132357</xdr:rowOff>
    </xdr:from>
    <xdr:to>
      <xdr:col>27</xdr:col>
      <xdr:colOff>148167</xdr:colOff>
      <xdr:row>282</xdr:row>
      <xdr:rowOff>136922</xdr:rowOff>
    </xdr:to>
    <xdr:cxnSp macro="">
      <xdr:nvCxnSpPr>
        <xdr:cNvPr id="164" name="直線矢印コネクタ 163">
          <a:extLst>
            <a:ext uri="{FF2B5EF4-FFF2-40B4-BE49-F238E27FC236}">
              <a16:creationId xmlns:a16="http://schemas.microsoft.com/office/drawing/2014/main" id="{6D2B355C-BEBB-BB4E-9E2F-D6DA86C4961E}"/>
            </a:ext>
          </a:extLst>
        </xdr:cNvPr>
        <xdr:cNvCxnSpPr>
          <a:stCxn id="156" idx="3"/>
          <a:endCxn id="161" idx="1"/>
        </xdr:cNvCxnSpPr>
      </xdr:nvCxnSpPr>
      <xdr:spPr>
        <a:xfrm>
          <a:off x="4348691" y="60844707"/>
          <a:ext cx="161926" cy="45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159808</xdr:colOff>
      <xdr:row>281</xdr:row>
      <xdr:rowOff>115094</xdr:rowOff>
    </xdr:from>
    <xdr:to>
      <xdr:col>49</xdr:col>
      <xdr:colOff>74084</xdr:colOff>
      <xdr:row>283</xdr:row>
      <xdr:rowOff>171449</xdr:rowOff>
    </xdr:to>
    <xdr:sp macro="" textlink="">
      <xdr:nvSpPr>
        <xdr:cNvPr id="167" name="テキスト ボックス 166">
          <a:extLst>
            <a:ext uri="{FF2B5EF4-FFF2-40B4-BE49-F238E27FC236}">
              <a16:creationId xmlns:a16="http://schemas.microsoft.com/office/drawing/2014/main" id="{7B781894-2B6A-1440-897C-125F15F21ADE}"/>
            </a:ext>
          </a:extLst>
        </xdr:cNvPr>
        <xdr:cNvSpPr txBox="1"/>
      </xdr:nvSpPr>
      <xdr:spPr>
        <a:xfrm>
          <a:off x="6303433" y="60636944"/>
          <a:ext cx="1695451" cy="4373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⑤</a:t>
          </a:r>
          <a:r>
            <a:rPr kumimoji="1" lang="ja-JP" altLang="en-US" sz="1100"/>
            <a:t>商品注文数</a:t>
          </a:r>
          <a:r>
            <a:rPr kumimoji="1" lang="en-US" altLang="ja-JP" sz="1100"/>
            <a:t>4</a:t>
          </a:r>
          <a:r>
            <a:rPr kumimoji="1" lang="ja-JP" altLang="en-US" sz="1100"/>
            <a:t>→</a:t>
          </a:r>
          <a:r>
            <a:rPr kumimoji="1" lang="en-US" altLang="ja-JP" sz="1100"/>
            <a:t>3</a:t>
          </a:r>
          <a:r>
            <a:rPr kumimoji="1" lang="ja-JP" altLang="en-US" sz="1100"/>
            <a:t>に変更</a:t>
          </a:r>
        </a:p>
      </xdr:txBody>
    </xdr:sp>
    <xdr:clientData/>
  </xdr:twoCellAnchor>
  <xdr:twoCellAnchor>
    <xdr:from>
      <xdr:col>37</xdr:col>
      <xdr:colOff>127001</xdr:colOff>
      <xdr:row>282</xdr:row>
      <xdr:rowOff>136922</xdr:rowOff>
    </xdr:from>
    <xdr:to>
      <xdr:col>38</xdr:col>
      <xdr:colOff>159808</xdr:colOff>
      <xdr:row>282</xdr:row>
      <xdr:rowOff>143272</xdr:rowOff>
    </xdr:to>
    <xdr:cxnSp macro="">
      <xdr:nvCxnSpPr>
        <xdr:cNvPr id="168" name="直線矢印コネクタ 167">
          <a:extLst>
            <a:ext uri="{FF2B5EF4-FFF2-40B4-BE49-F238E27FC236}">
              <a16:creationId xmlns:a16="http://schemas.microsoft.com/office/drawing/2014/main" id="{04FFCEFB-1E96-4147-A890-BDD426CC2300}"/>
            </a:ext>
          </a:extLst>
        </xdr:cNvPr>
        <xdr:cNvCxnSpPr>
          <a:stCxn id="161" idx="3"/>
          <a:endCxn id="167" idx="1"/>
        </xdr:cNvCxnSpPr>
      </xdr:nvCxnSpPr>
      <xdr:spPr>
        <a:xfrm>
          <a:off x="6108701" y="60849272"/>
          <a:ext cx="194732" cy="6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33</xdr:col>
      <xdr:colOff>138644</xdr:colOff>
      <xdr:row>411</xdr:row>
      <xdr:rowOff>109019</xdr:rowOff>
    </xdr:from>
    <xdr:ext cx="731520" cy="530489"/>
    <xdr:sp macro="" textlink="">
      <xdr:nvSpPr>
        <xdr:cNvPr id="96" name="Shape 74">
          <a:extLst>
            <a:ext uri="{FF2B5EF4-FFF2-40B4-BE49-F238E27FC236}">
              <a16:creationId xmlns:a16="http://schemas.microsoft.com/office/drawing/2014/main" id="{EAB68139-12D8-E741-B8DB-4A827FA693F8}"/>
            </a:ext>
          </a:extLst>
        </xdr:cNvPr>
        <xdr:cNvSpPr txBox="1"/>
      </xdr:nvSpPr>
      <xdr:spPr>
        <a:xfrm>
          <a:off x="6412444" y="92730119"/>
          <a:ext cx="73152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23)</a:t>
          </a:r>
          <a:endParaRPr sz="1400">
            <a:solidFill>
              <a:srgbClr val="FF0000"/>
            </a:solidFill>
          </a:endParaRPr>
        </a:p>
      </xdr:txBody>
    </xdr:sp>
    <xdr:clientData fLocksWithSheet="0"/>
  </xdr:oneCellAnchor>
  <xdr:oneCellAnchor>
    <xdr:from>
      <xdr:col>33</xdr:col>
      <xdr:colOff>138644</xdr:colOff>
      <xdr:row>413</xdr:row>
      <xdr:rowOff>53456</xdr:rowOff>
    </xdr:from>
    <xdr:ext cx="731520" cy="530489"/>
    <xdr:sp macro="" textlink="">
      <xdr:nvSpPr>
        <xdr:cNvPr id="97" name="Shape 74">
          <a:extLst>
            <a:ext uri="{FF2B5EF4-FFF2-40B4-BE49-F238E27FC236}">
              <a16:creationId xmlns:a16="http://schemas.microsoft.com/office/drawing/2014/main" id="{3A232CBF-6622-CE4C-A101-B757C69F4739}"/>
            </a:ext>
          </a:extLst>
        </xdr:cNvPr>
        <xdr:cNvSpPr txBox="1"/>
      </xdr:nvSpPr>
      <xdr:spPr>
        <a:xfrm>
          <a:off x="6412444" y="93080956"/>
          <a:ext cx="73152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24)</a:t>
          </a:r>
          <a:endParaRPr sz="1400">
            <a:solidFill>
              <a:srgbClr val="FF0000"/>
            </a:solidFill>
          </a:endParaRPr>
        </a:p>
      </xdr:txBody>
    </xdr:sp>
    <xdr:clientData fLocksWithSheet="0"/>
  </xdr:oneCellAnchor>
  <xdr:twoCellAnchor>
    <xdr:from>
      <xdr:col>3</xdr:col>
      <xdr:colOff>71438</xdr:colOff>
      <xdr:row>270</xdr:row>
      <xdr:rowOff>113109</xdr:rowOff>
    </xdr:from>
    <xdr:to>
      <xdr:col>8</xdr:col>
      <xdr:colOff>89297</xdr:colOff>
      <xdr:row>272</xdr:row>
      <xdr:rowOff>23813</xdr:rowOff>
    </xdr:to>
    <xdr:sp macro="" textlink="">
      <xdr:nvSpPr>
        <xdr:cNvPr id="98" name="テキスト ボックス 97">
          <a:extLst>
            <a:ext uri="{FF2B5EF4-FFF2-40B4-BE49-F238E27FC236}">
              <a16:creationId xmlns:a16="http://schemas.microsoft.com/office/drawing/2014/main" id="{0CD913DE-1223-1D47-9908-19EDA00E5F41}"/>
            </a:ext>
          </a:extLst>
        </xdr:cNvPr>
        <xdr:cNvSpPr txBox="1"/>
      </xdr:nvSpPr>
      <xdr:spPr>
        <a:xfrm>
          <a:off x="642938" y="41507172"/>
          <a:ext cx="970359" cy="291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①注文前</a:t>
          </a:r>
        </a:p>
      </xdr:txBody>
    </xdr:sp>
    <xdr:clientData/>
  </xdr:twoCellAnchor>
  <xdr:twoCellAnchor>
    <xdr:from>
      <xdr:col>10</xdr:col>
      <xdr:colOff>3572</xdr:colOff>
      <xdr:row>270</xdr:row>
      <xdr:rowOff>110729</xdr:rowOff>
    </xdr:from>
    <xdr:to>
      <xdr:col>18</xdr:col>
      <xdr:colOff>5953</xdr:colOff>
      <xdr:row>272</xdr:row>
      <xdr:rowOff>21433</xdr:rowOff>
    </xdr:to>
    <xdr:sp macro="" textlink="">
      <xdr:nvSpPr>
        <xdr:cNvPr id="99" name="テキスト ボックス 98">
          <a:extLst>
            <a:ext uri="{FF2B5EF4-FFF2-40B4-BE49-F238E27FC236}">
              <a16:creationId xmlns:a16="http://schemas.microsoft.com/office/drawing/2014/main" id="{236A8D9B-14A6-9D41-A2D7-062A705A5061}"/>
            </a:ext>
          </a:extLst>
        </xdr:cNvPr>
        <xdr:cNvSpPr txBox="1"/>
      </xdr:nvSpPr>
      <xdr:spPr>
        <a:xfrm>
          <a:off x="1908572" y="41504792"/>
          <a:ext cx="1526381" cy="291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②商品を</a:t>
          </a:r>
          <a:r>
            <a:rPr kumimoji="1" lang="en-US" altLang="ja-JP" sz="1100"/>
            <a:t>3</a:t>
          </a:r>
          <a:r>
            <a:rPr kumimoji="1" lang="ja-JP" altLang="en-US" sz="1100"/>
            <a:t>つ注文</a:t>
          </a:r>
        </a:p>
      </xdr:txBody>
    </xdr:sp>
    <xdr:clientData/>
  </xdr:twoCellAnchor>
  <xdr:twoCellAnchor>
    <xdr:from>
      <xdr:col>19</xdr:col>
      <xdr:colOff>48816</xdr:colOff>
      <xdr:row>270</xdr:row>
      <xdr:rowOff>120253</xdr:rowOff>
    </xdr:from>
    <xdr:to>
      <xdr:col>31</xdr:col>
      <xdr:colOff>17859</xdr:colOff>
      <xdr:row>272</xdr:row>
      <xdr:rowOff>30957</xdr:rowOff>
    </xdr:to>
    <xdr:sp macro="" textlink="">
      <xdr:nvSpPr>
        <xdr:cNvPr id="100" name="テキスト ボックス 99">
          <a:extLst>
            <a:ext uri="{FF2B5EF4-FFF2-40B4-BE49-F238E27FC236}">
              <a16:creationId xmlns:a16="http://schemas.microsoft.com/office/drawing/2014/main" id="{8FB5C15F-E625-6045-8B1C-8933F573EF2C}"/>
            </a:ext>
          </a:extLst>
        </xdr:cNvPr>
        <xdr:cNvSpPr txBox="1"/>
      </xdr:nvSpPr>
      <xdr:spPr>
        <a:xfrm>
          <a:off x="3668316" y="41514316"/>
          <a:ext cx="2255043" cy="291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③入庫により原価単価変更</a:t>
          </a:r>
        </a:p>
      </xdr:txBody>
    </xdr:sp>
    <xdr:clientData/>
  </xdr:twoCellAnchor>
  <xdr:twoCellAnchor>
    <xdr:from>
      <xdr:col>32</xdr:col>
      <xdr:colOff>119856</xdr:colOff>
      <xdr:row>270</xdr:row>
      <xdr:rowOff>119857</xdr:rowOff>
    </xdr:from>
    <xdr:to>
      <xdr:col>46</xdr:col>
      <xdr:colOff>59531</xdr:colOff>
      <xdr:row>272</xdr:row>
      <xdr:rowOff>30561</xdr:rowOff>
    </xdr:to>
    <xdr:sp macro="" textlink="">
      <xdr:nvSpPr>
        <xdr:cNvPr id="101" name="テキスト ボックス 100">
          <a:extLst>
            <a:ext uri="{FF2B5EF4-FFF2-40B4-BE49-F238E27FC236}">
              <a16:creationId xmlns:a16="http://schemas.microsoft.com/office/drawing/2014/main" id="{F15F2300-28FD-8F47-8B5B-2B8A983CD716}"/>
            </a:ext>
          </a:extLst>
        </xdr:cNvPr>
        <xdr:cNvSpPr txBox="1"/>
      </xdr:nvSpPr>
      <xdr:spPr>
        <a:xfrm>
          <a:off x="5263356" y="47726998"/>
          <a:ext cx="2189956" cy="291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④商品注文数</a:t>
          </a:r>
          <a:r>
            <a:rPr kumimoji="1" lang="en-US" altLang="ja-JP" sz="1100"/>
            <a:t>3</a:t>
          </a:r>
          <a:r>
            <a:rPr kumimoji="1" lang="ja-JP" altLang="en-US" sz="1100"/>
            <a:t>のうち</a:t>
          </a:r>
          <a:r>
            <a:rPr kumimoji="1" lang="en-US" altLang="ja-JP" sz="1100"/>
            <a:t>1</a:t>
          </a:r>
          <a:r>
            <a:rPr kumimoji="1" lang="ja-JP" altLang="en-US" sz="1100"/>
            <a:t>つ欠品</a:t>
          </a:r>
        </a:p>
      </xdr:txBody>
    </xdr:sp>
    <xdr:clientData/>
  </xdr:twoCellAnchor>
  <xdr:twoCellAnchor>
    <xdr:from>
      <xdr:col>8</xdr:col>
      <xdr:colOff>89297</xdr:colOff>
      <xdr:row>271</xdr:row>
      <xdr:rowOff>66081</xdr:rowOff>
    </xdr:from>
    <xdr:to>
      <xdr:col>10</xdr:col>
      <xdr:colOff>3572</xdr:colOff>
      <xdr:row>271</xdr:row>
      <xdr:rowOff>68461</xdr:rowOff>
    </xdr:to>
    <xdr:cxnSp macro="">
      <xdr:nvCxnSpPr>
        <xdr:cNvPr id="109" name="直線矢印コネクタ 108">
          <a:extLst>
            <a:ext uri="{FF2B5EF4-FFF2-40B4-BE49-F238E27FC236}">
              <a16:creationId xmlns:a16="http://schemas.microsoft.com/office/drawing/2014/main" id="{EF9FB826-7C49-454C-85A8-680328B785F5}"/>
            </a:ext>
          </a:extLst>
        </xdr:cNvPr>
        <xdr:cNvCxnSpPr>
          <a:stCxn id="98" idx="3"/>
          <a:endCxn id="99" idx="1"/>
        </xdr:cNvCxnSpPr>
      </xdr:nvCxnSpPr>
      <xdr:spPr>
        <a:xfrm flipV="1">
          <a:off x="1613297" y="41650644"/>
          <a:ext cx="295275" cy="23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5953</xdr:colOff>
      <xdr:row>271</xdr:row>
      <xdr:rowOff>66081</xdr:rowOff>
    </xdr:from>
    <xdr:to>
      <xdr:col>19</xdr:col>
      <xdr:colOff>48816</xdr:colOff>
      <xdr:row>271</xdr:row>
      <xdr:rowOff>75605</xdr:rowOff>
    </xdr:to>
    <xdr:cxnSp macro="">
      <xdr:nvCxnSpPr>
        <xdr:cNvPr id="165" name="直線矢印コネクタ 164">
          <a:extLst>
            <a:ext uri="{FF2B5EF4-FFF2-40B4-BE49-F238E27FC236}">
              <a16:creationId xmlns:a16="http://schemas.microsoft.com/office/drawing/2014/main" id="{5D6DC23B-BDD5-6C40-B330-59C9FAE08F03}"/>
            </a:ext>
          </a:extLst>
        </xdr:cNvPr>
        <xdr:cNvCxnSpPr>
          <a:stCxn id="99" idx="3"/>
          <a:endCxn id="100" idx="1"/>
        </xdr:cNvCxnSpPr>
      </xdr:nvCxnSpPr>
      <xdr:spPr>
        <a:xfrm>
          <a:off x="3434953" y="41650644"/>
          <a:ext cx="233363" cy="95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17859</xdr:colOff>
      <xdr:row>271</xdr:row>
      <xdr:rowOff>75209</xdr:rowOff>
    </xdr:from>
    <xdr:to>
      <xdr:col>32</xdr:col>
      <xdr:colOff>119856</xdr:colOff>
      <xdr:row>271</xdr:row>
      <xdr:rowOff>75605</xdr:rowOff>
    </xdr:to>
    <xdr:cxnSp macro="">
      <xdr:nvCxnSpPr>
        <xdr:cNvPr id="166" name="直線矢印コネクタ 165">
          <a:extLst>
            <a:ext uri="{FF2B5EF4-FFF2-40B4-BE49-F238E27FC236}">
              <a16:creationId xmlns:a16="http://schemas.microsoft.com/office/drawing/2014/main" id="{30A3566B-B2E8-E841-9CD5-9F184020342B}"/>
            </a:ext>
          </a:extLst>
        </xdr:cNvPr>
        <xdr:cNvCxnSpPr>
          <a:stCxn id="100" idx="3"/>
          <a:endCxn id="101" idx="1"/>
        </xdr:cNvCxnSpPr>
      </xdr:nvCxnSpPr>
      <xdr:spPr>
        <a:xfrm flipV="1">
          <a:off x="5000625" y="47872850"/>
          <a:ext cx="262731" cy="39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111452</xdr:colOff>
      <xdr:row>117</xdr:row>
      <xdr:rowOff>18605</xdr:rowOff>
    </xdr:from>
    <xdr:ext cx="476250" cy="311392"/>
    <xdr:sp macro="" textlink="">
      <xdr:nvSpPr>
        <xdr:cNvPr id="170" name="Shape 74">
          <a:extLst>
            <a:ext uri="{FF2B5EF4-FFF2-40B4-BE49-F238E27FC236}">
              <a16:creationId xmlns:a16="http://schemas.microsoft.com/office/drawing/2014/main" id="{4B7A1C56-99B7-954D-BAAF-6CC738A4A2CC}"/>
            </a:ext>
          </a:extLst>
        </xdr:cNvPr>
        <xdr:cNvSpPr txBox="1"/>
      </xdr:nvSpPr>
      <xdr:spPr>
        <a:xfrm>
          <a:off x="3159452" y="22352462"/>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(16)</a:t>
          </a:r>
          <a:endParaRPr sz="1400">
            <a:solidFill>
              <a:srgbClr val="FF0000"/>
            </a:solidFill>
          </a:endParaRPr>
        </a:p>
      </xdr:txBody>
    </xdr:sp>
    <xdr:clientData fLocksWithSheet="0"/>
  </xdr:oneCellAnchor>
  <xdr:oneCellAnchor>
    <xdr:from>
      <xdr:col>3</xdr:col>
      <xdr:colOff>79316</xdr:colOff>
      <xdr:row>725</xdr:row>
      <xdr:rowOff>92760</xdr:rowOff>
    </xdr:from>
    <xdr:ext cx="7542446" cy="2298015"/>
    <xdr:pic>
      <xdr:nvPicPr>
        <xdr:cNvPr id="171" name="図 170">
          <a:extLst>
            <a:ext uri="{FF2B5EF4-FFF2-40B4-BE49-F238E27FC236}">
              <a16:creationId xmlns:a16="http://schemas.microsoft.com/office/drawing/2014/main" id="{F09B95B3-82F0-E34B-8896-A536179602E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xdr:blipFill>
      <xdr:spPr>
        <a:xfrm>
          <a:off x="565091" y="154969260"/>
          <a:ext cx="7542446" cy="2298015"/>
        </a:xfrm>
        <a:prstGeom prst="rect">
          <a:avLst/>
        </a:prstGeom>
      </xdr:spPr>
    </xdr:pic>
    <xdr:clientData/>
  </xdr:oneCellAnchor>
  <xdr:oneCellAnchor>
    <xdr:from>
      <xdr:col>2</xdr:col>
      <xdr:colOff>136630</xdr:colOff>
      <xdr:row>726</xdr:row>
      <xdr:rowOff>85524</xdr:rowOff>
    </xdr:from>
    <xdr:ext cx="731520" cy="530489"/>
    <xdr:sp macro="" textlink="">
      <xdr:nvSpPr>
        <xdr:cNvPr id="172" name="Shape 74">
          <a:extLst>
            <a:ext uri="{FF2B5EF4-FFF2-40B4-BE49-F238E27FC236}">
              <a16:creationId xmlns:a16="http://schemas.microsoft.com/office/drawing/2014/main" id="{66CB9BF2-4881-0D4B-9760-675A26C2AAF2}"/>
            </a:ext>
          </a:extLst>
        </xdr:cNvPr>
        <xdr:cNvSpPr txBox="1"/>
      </xdr:nvSpPr>
      <xdr:spPr>
        <a:xfrm>
          <a:off x="517630" y="158708524"/>
          <a:ext cx="73152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(15-1)</a:t>
          </a:r>
          <a:endParaRPr sz="1400">
            <a:solidFill>
              <a:srgbClr val="FF0000"/>
            </a:solidFill>
          </a:endParaRPr>
        </a:p>
      </xdr:txBody>
    </xdr:sp>
    <xdr:clientData fLocksWithSheet="0"/>
  </xdr:oneCellAnchor>
  <xdr:oneCellAnchor>
    <xdr:from>
      <xdr:col>11</xdr:col>
      <xdr:colOff>131930</xdr:colOff>
      <xdr:row>726</xdr:row>
      <xdr:rowOff>66520</xdr:rowOff>
    </xdr:from>
    <xdr:ext cx="731520" cy="530489"/>
    <xdr:sp macro="" textlink="">
      <xdr:nvSpPr>
        <xdr:cNvPr id="173" name="Shape 74">
          <a:extLst>
            <a:ext uri="{FF2B5EF4-FFF2-40B4-BE49-F238E27FC236}">
              <a16:creationId xmlns:a16="http://schemas.microsoft.com/office/drawing/2014/main" id="{0CEC0E2F-C456-6B4E-AD51-17A98FC0C2B9}"/>
            </a:ext>
          </a:extLst>
        </xdr:cNvPr>
        <xdr:cNvSpPr txBox="1"/>
      </xdr:nvSpPr>
      <xdr:spPr>
        <a:xfrm>
          <a:off x="2227430" y="158689520"/>
          <a:ext cx="73152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15-</a:t>
          </a:r>
          <a:r>
            <a:rPr lang="en-US" sz="1400">
              <a:solidFill>
                <a:srgbClr val="FF0000"/>
              </a:solidFill>
            </a:rPr>
            <a:t>2)</a:t>
          </a:r>
          <a:endParaRPr sz="1400">
            <a:solidFill>
              <a:srgbClr val="FF0000"/>
            </a:solidFill>
          </a:endParaRPr>
        </a:p>
      </xdr:txBody>
    </xdr:sp>
    <xdr:clientData fLocksWithSheet="0"/>
  </xdr:oneCellAnchor>
  <xdr:oneCellAnchor>
    <xdr:from>
      <xdr:col>36</xdr:col>
      <xdr:colOff>190316</xdr:colOff>
      <xdr:row>726</xdr:row>
      <xdr:rowOff>85124</xdr:rowOff>
    </xdr:from>
    <xdr:ext cx="731520" cy="530489"/>
    <xdr:sp macro="" textlink="">
      <xdr:nvSpPr>
        <xdr:cNvPr id="174" name="Shape 74">
          <a:extLst>
            <a:ext uri="{FF2B5EF4-FFF2-40B4-BE49-F238E27FC236}">
              <a16:creationId xmlns:a16="http://schemas.microsoft.com/office/drawing/2014/main" id="{D8439993-CC69-1241-869C-5C6D2EA05307}"/>
            </a:ext>
          </a:extLst>
        </xdr:cNvPr>
        <xdr:cNvSpPr txBox="1"/>
      </xdr:nvSpPr>
      <xdr:spPr>
        <a:xfrm>
          <a:off x="7035616" y="158708124"/>
          <a:ext cx="73152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15-</a:t>
          </a:r>
          <a:r>
            <a:rPr lang="en-US" sz="1400">
              <a:solidFill>
                <a:srgbClr val="FF0000"/>
              </a:solidFill>
            </a:rPr>
            <a:t>3)</a:t>
          </a:r>
          <a:endParaRPr sz="1400">
            <a:solidFill>
              <a:srgbClr val="FF0000"/>
            </a:solidFill>
          </a:endParaRPr>
        </a:p>
      </xdr:txBody>
    </xdr:sp>
    <xdr:clientData fLocksWithSheet="0"/>
  </xdr:oneCellAnchor>
  <xdr:twoCellAnchor>
    <xdr:from>
      <xdr:col>3</xdr:col>
      <xdr:colOff>71438</xdr:colOff>
      <xdr:row>227</xdr:row>
      <xdr:rowOff>113109</xdr:rowOff>
    </xdr:from>
    <xdr:to>
      <xdr:col>8</xdr:col>
      <xdr:colOff>89297</xdr:colOff>
      <xdr:row>229</xdr:row>
      <xdr:rowOff>23813</xdr:rowOff>
    </xdr:to>
    <xdr:sp macro="" textlink="">
      <xdr:nvSpPr>
        <xdr:cNvPr id="191" name="テキスト ボックス 190">
          <a:extLst>
            <a:ext uri="{FF2B5EF4-FFF2-40B4-BE49-F238E27FC236}">
              <a16:creationId xmlns:a16="http://schemas.microsoft.com/office/drawing/2014/main" id="{A2303AC3-D8AE-4880-839B-D45C0353CFED}"/>
            </a:ext>
          </a:extLst>
        </xdr:cNvPr>
        <xdr:cNvSpPr txBox="1"/>
      </xdr:nvSpPr>
      <xdr:spPr>
        <a:xfrm>
          <a:off x="557213" y="39394209"/>
          <a:ext cx="827484" cy="291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①注文前</a:t>
          </a:r>
        </a:p>
      </xdr:txBody>
    </xdr:sp>
    <xdr:clientData/>
  </xdr:twoCellAnchor>
  <xdr:twoCellAnchor>
    <xdr:from>
      <xdr:col>10</xdr:col>
      <xdr:colOff>3572</xdr:colOff>
      <xdr:row>227</xdr:row>
      <xdr:rowOff>110729</xdr:rowOff>
    </xdr:from>
    <xdr:to>
      <xdr:col>18</xdr:col>
      <xdr:colOff>5953</xdr:colOff>
      <xdr:row>229</xdr:row>
      <xdr:rowOff>21433</xdr:rowOff>
    </xdr:to>
    <xdr:sp macro="" textlink="">
      <xdr:nvSpPr>
        <xdr:cNvPr id="192" name="テキスト ボックス 191">
          <a:extLst>
            <a:ext uri="{FF2B5EF4-FFF2-40B4-BE49-F238E27FC236}">
              <a16:creationId xmlns:a16="http://schemas.microsoft.com/office/drawing/2014/main" id="{1EC07710-2D3B-4FC2-8765-9CCF96EAF4D6}"/>
            </a:ext>
          </a:extLst>
        </xdr:cNvPr>
        <xdr:cNvSpPr txBox="1"/>
      </xdr:nvSpPr>
      <xdr:spPr>
        <a:xfrm>
          <a:off x="1622822" y="39391829"/>
          <a:ext cx="1297781" cy="291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②商品を</a:t>
          </a:r>
          <a:r>
            <a:rPr kumimoji="1" lang="en-US" altLang="ja-JP" sz="1100"/>
            <a:t>3</a:t>
          </a:r>
          <a:r>
            <a:rPr kumimoji="1" lang="ja-JP" altLang="en-US" sz="1100"/>
            <a:t>つ注文</a:t>
          </a:r>
        </a:p>
      </xdr:txBody>
    </xdr:sp>
    <xdr:clientData/>
  </xdr:twoCellAnchor>
  <xdr:twoCellAnchor>
    <xdr:from>
      <xdr:col>8</xdr:col>
      <xdr:colOff>89297</xdr:colOff>
      <xdr:row>228</xdr:row>
      <xdr:rowOff>66081</xdr:rowOff>
    </xdr:from>
    <xdr:to>
      <xdr:col>10</xdr:col>
      <xdr:colOff>3572</xdr:colOff>
      <xdr:row>228</xdr:row>
      <xdr:rowOff>68461</xdr:rowOff>
    </xdr:to>
    <xdr:cxnSp macro="">
      <xdr:nvCxnSpPr>
        <xdr:cNvPr id="193" name="直線矢印コネクタ 192">
          <a:extLst>
            <a:ext uri="{FF2B5EF4-FFF2-40B4-BE49-F238E27FC236}">
              <a16:creationId xmlns:a16="http://schemas.microsoft.com/office/drawing/2014/main" id="{6E7F676B-15DA-4785-B770-AA5224C7CE58}"/>
            </a:ext>
          </a:extLst>
        </xdr:cNvPr>
        <xdr:cNvCxnSpPr>
          <a:stCxn id="191" idx="3"/>
          <a:endCxn id="192" idx="1"/>
        </xdr:cNvCxnSpPr>
      </xdr:nvCxnSpPr>
      <xdr:spPr>
        <a:xfrm flipV="1">
          <a:off x="1384697" y="39537681"/>
          <a:ext cx="238125" cy="23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33</xdr:col>
      <xdr:colOff>138889</xdr:colOff>
      <xdr:row>415</xdr:row>
      <xdr:rowOff>103158</xdr:rowOff>
    </xdr:from>
    <xdr:ext cx="731520" cy="530489"/>
    <xdr:sp macro="" textlink="">
      <xdr:nvSpPr>
        <xdr:cNvPr id="138" name="Shape 74">
          <a:extLst>
            <a:ext uri="{FF2B5EF4-FFF2-40B4-BE49-F238E27FC236}">
              <a16:creationId xmlns:a16="http://schemas.microsoft.com/office/drawing/2014/main" id="{7C419DDF-418C-4049-9C81-0560A260753D}"/>
            </a:ext>
          </a:extLst>
        </xdr:cNvPr>
        <xdr:cNvSpPr txBox="1"/>
      </xdr:nvSpPr>
      <xdr:spPr>
        <a:xfrm>
          <a:off x="6412689" y="93537058"/>
          <a:ext cx="73152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25)</a:t>
          </a:r>
          <a:endParaRPr sz="1400">
            <a:solidFill>
              <a:srgbClr val="FF0000"/>
            </a:solidFill>
          </a:endParaRPr>
        </a:p>
      </xdr:txBody>
    </xdr:sp>
    <xdr:clientData fLocksWithSheet="0"/>
  </xdr:oneCellAnchor>
  <xdr:oneCellAnchor>
    <xdr:from>
      <xdr:col>39</xdr:col>
      <xdr:colOff>172347</xdr:colOff>
      <xdr:row>417</xdr:row>
      <xdr:rowOff>185341</xdr:rowOff>
    </xdr:from>
    <xdr:ext cx="731520" cy="530489"/>
    <xdr:sp macro="" textlink="">
      <xdr:nvSpPr>
        <xdr:cNvPr id="139" name="Shape 74">
          <a:extLst>
            <a:ext uri="{FF2B5EF4-FFF2-40B4-BE49-F238E27FC236}">
              <a16:creationId xmlns:a16="http://schemas.microsoft.com/office/drawing/2014/main" id="{93155FC2-73C1-354B-A863-DC75FD4E916D}"/>
            </a:ext>
          </a:extLst>
        </xdr:cNvPr>
        <xdr:cNvSpPr txBox="1"/>
      </xdr:nvSpPr>
      <xdr:spPr>
        <a:xfrm>
          <a:off x="7589147" y="94025641"/>
          <a:ext cx="73152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26)</a:t>
          </a:r>
          <a:endParaRPr sz="1400">
            <a:solidFill>
              <a:srgbClr val="FF0000"/>
            </a:solidFill>
          </a:endParaRPr>
        </a:p>
      </xdr:txBody>
    </xdr:sp>
    <xdr:clientData fLocksWithSheet="0"/>
  </xdr:oneCellAnchor>
  <xdr:oneCellAnchor>
    <xdr:from>
      <xdr:col>21</xdr:col>
      <xdr:colOff>151704</xdr:colOff>
      <xdr:row>119</xdr:row>
      <xdr:rowOff>19617</xdr:rowOff>
    </xdr:from>
    <xdr:ext cx="476250" cy="311392"/>
    <xdr:sp macro="" textlink="">
      <xdr:nvSpPr>
        <xdr:cNvPr id="134" name="Shape 74">
          <a:extLst>
            <a:ext uri="{FF2B5EF4-FFF2-40B4-BE49-F238E27FC236}">
              <a16:creationId xmlns:a16="http://schemas.microsoft.com/office/drawing/2014/main" id="{3BF1550F-6D41-8849-9BF5-15B926477D3D}"/>
            </a:ext>
          </a:extLst>
        </xdr:cNvPr>
        <xdr:cNvSpPr txBox="1"/>
      </xdr:nvSpPr>
      <xdr:spPr>
        <a:xfrm>
          <a:off x="4152204" y="2273447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(17)</a:t>
          </a:r>
          <a:endParaRPr sz="1400">
            <a:solidFill>
              <a:srgbClr val="FF0000"/>
            </a:solidFill>
          </a:endParaRPr>
        </a:p>
      </xdr:txBody>
    </xdr:sp>
    <xdr:clientData fLocksWithSheet="0"/>
  </xdr:oneCellAnchor>
  <xdr:oneCellAnchor>
    <xdr:from>
      <xdr:col>3</xdr:col>
      <xdr:colOff>18866</xdr:colOff>
      <xdr:row>760</xdr:row>
      <xdr:rowOff>70626</xdr:rowOff>
    </xdr:from>
    <xdr:ext cx="1005840" cy="311392"/>
    <xdr:sp macro="" textlink="">
      <xdr:nvSpPr>
        <xdr:cNvPr id="180" name="Shape 74">
          <a:extLst>
            <a:ext uri="{FF2B5EF4-FFF2-40B4-BE49-F238E27FC236}">
              <a16:creationId xmlns:a16="http://schemas.microsoft.com/office/drawing/2014/main" id="{3B92D9AA-EFAC-4919-BD8B-891F740E4D73}"/>
            </a:ext>
          </a:extLst>
        </xdr:cNvPr>
        <xdr:cNvSpPr txBox="1"/>
      </xdr:nvSpPr>
      <xdr:spPr>
        <a:xfrm>
          <a:off x="504641" y="179245401"/>
          <a:ext cx="100584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6-17-</a:t>
          </a:r>
          <a:r>
            <a:rPr lang="en-US" sz="1400">
              <a:solidFill>
                <a:srgbClr val="FF0000"/>
              </a:solidFill>
            </a:rPr>
            <a:t>1)</a:t>
          </a:r>
          <a:endParaRPr sz="1400">
            <a:solidFill>
              <a:srgbClr val="FF0000"/>
            </a:solidFill>
          </a:endParaRPr>
        </a:p>
      </xdr:txBody>
    </xdr:sp>
    <xdr:clientData fLocksWithSheet="0"/>
  </xdr:oneCellAnchor>
  <xdr:oneCellAnchor>
    <xdr:from>
      <xdr:col>23</xdr:col>
      <xdr:colOff>126055</xdr:colOff>
      <xdr:row>367</xdr:row>
      <xdr:rowOff>122195</xdr:rowOff>
    </xdr:from>
    <xdr:ext cx="640080" cy="311455"/>
    <xdr:sp macro="" textlink="">
      <xdr:nvSpPr>
        <xdr:cNvPr id="169" name="Shape 74">
          <a:extLst>
            <a:ext uri="{FF2B5EF4-FFF2-40B4-BE49-F238E27FC236}">
              <a16:creationId xmlns:a16="http://schemas.microsoft.com/office/drawing/2014/main" id="{25C00508-7D5D-48B6-944A-8A6AC82E684A}"/>
            </a:ext>
          </a:extLst>
        </xdr:cNvPr>
        <xdr:cNvSpPr txBox="1"/>
      </xdr:nvSpPr>
      <xdr:spPr>
        <a:xfrm>
          <a:off x="4507555" y="83802495"/>
          <a:ext cx="64008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8)</a:t>
          </a:r>
          <a:endParaRPr sz="1400">
            <a:solidFill>
              <a:srgbClr val="FF0000"/>
            </a:solidFill>
          </a:endParaRPr>
        </a:p>
      </xdr:txBody>
    </xdr:sp>
    <xdr:clientData fLocksWithSheet="0"/>
  </xdr:oneCellAnchor>
  <xdr:oneCellAnchor>
    <xdr:from>
      <xdr:col>39</xdr:col>
      <xdr:colOff>175522</xdr:colOff>
      <xdr:row>419</xdr:row>
      <xdr:rowOff>94243</xdr:rowOff>
    </xdr:from>
    <xdr:ext cx="731520" cy="530489"/>
    <xdr:sp macro="" textlink="">
      <xdr:nvSpPr>
        <xdr:cNvPr id="175" name="Shape 74">
          <a:extLst>
            <a:ext uri="{FF2B5EF4-FFF2-40B4-BE49-F238E27FC236}">
              <a16:creationId xmlns:a16="http://schemas.microsoft.com/office/drawing/2014/main" id="{125C5334-9EB4-4EC8-81EE-2276F3321373}"/>
            </a:ext>
          </a:extLst>
        </xdr:cNvPr>
        <xdr:cNvSpPr txBox="1"/>
      </xdr:nvSpPr>
      <xdr:spPr>
        <a:xfrm>
          <a:off x="7592322" y="94340943"/>
          <a:ext cx="73152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27)</a:t>
          </a:r>
          <a:endParaRPr sz="1400">
            <a:solidFill>
              <a:srgbClr val="FF0000"/>
            </a:solidFill>
          </a:endParaRPr>
        </a:p>
      </xdr:txBody>
    </xdr:sp>
    <xdr:clientData fLocksWithSheet="0"/>
  </xdr:oneCellAnchor>
  <xdr:oneCellAnchor>
    <xdr:from>
      <xdr:col>1</xdr:col>
      <xdr:colOff>104941</xdr:colOff>
      <xdr:row>390</xdr:row>
      <xdr:rowOff>115335</xdr:rowOff>
    </xdr:from>
    <xdr:ext cx="640080" cy="311392"/>
    <xdr:sp macro="" textlink="">
      <xdr:nvSpPr>
        <xdr:cNvPr id="179" name="Shape 74">
          <a:extLst>
            <a:ext uri="{FF2B5EF4-FFF2-40B4-BE49-F238E27FC236}">
              <a16:creationId xmlns:a16="http://schemas.microsoft.com/office/drawing/2014/main" id="{E6EF727C-2A37-422E-A0F2-EA772BFA3DEA}"/>
            </a:ext>
          </a:extLst>
        </xdr:cNvPr>
        <xdr:cNvSpPr txBox="1"/>
      </xdr:nvSpPr>
      <xdr:spPr>
        <a:xfrm>
          <a:off x="295441" y="88469235"/>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16)</a:t>
          </a:r>
          <a:endParaRPr sz="1400">
            <a:solidFill>
              <a:srgbClr val="FF0000"/>
            </a:solidFill>
          </a:endParaRPr>
        </a:p>
      </xdr:txBody>
    </xdr:sp>
    <xdr:clientData fLocksWithSheet="0"/>
  </xdr:oneCellAnchor>
  <xdr:oneCellAnchor>
    <xdr:from>
      <xdr:col>1</xdr:col>
      <xdr:colOff>127000</xdr:colOff>
      <xdr:row>380</xdr:row>
      <xdr:rowOff>10582</xdr:rowOff>
    </xdr:from>
    <xdr:ext cx="640080" cy="311392"/>
    <xdr:sp macro="" textlink="">
      <xdr:nvSpPr>
        <xdr:cNvPr id="215" name="Shape 74">
          <a:extLst>
            <a:ext uri="{FF2B5EF4-FFF2-40B4-BE49-F238E27FC236}">
              <a16:creationId xmlns:a16="http://schemas.microsoft.com/office/drawing/2014/main" id="{092A4A64-05DC-6C48-BF35-E298ED623EA9}"/>
            </a:ext>
          </a:extLst>
        </xdr:cNvPr>
        <xdr:cNvSpPr txBox="1"/>
      </xdr:nvSpPr>
      <xdr:spPr>
        <a:xfrm>
          <a:off x="317500" y="86332482"/>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16)</a:t>
          </a:r>
          <a:endParaRPr sz="1400">
            <a:solidFill>
              <a:srgbClr val="FF0000"/>
            </a:solidFill>
          </a:endParaRPr>
        </a:p>
      </xdr:txBody>
    </xdr:sp>
    <xdr:clientData fLocksWithSheet="0"/>
  </xdr:oneCellAnchor>
  <xdr:twoCellAnchor>
    <xdr:from>
      <xdr:col>1</xdr:col>
      <xdr:colOff>38099</xdr:colOff>
      <xdr:row>481</xdr:row>
      <xdr:rowOff>161925</xdr:rowOff>
    </xdr:from>
    <xdr:to>
      <xdr:col>50</xdr:col>
      <xdr:colOff>85724</xdr:colOff>
      <xdr:row>509</xdr:row>
      <xdr:rowOff>9525</xdr:rowOff>
    </xdr:to>
    <xdr:sp macro="" textlink="">
      <xdr:nvSpPr>
        <xdr:cNvPr id="207" name="テキスト ボックス 206">
          <a:extLst>
            <a:ext uri="{FF2B5EF4-FFF2-40B4-BE49-F238E27FC236}">
              <a16:creationId xmlns:a16="http://schemas.microsoft.com/office/drawing/2014/main" id="{9503C61E-D051-B0C3-AB70-9283B6C48D52}"/>
            </a:ext>
          </a:extLst>
        </xdr:cNvPr>
        <xdr:cNvSpPr txBox="1"/>
      </xdr:nvSpPr>
      <xdr:spPr>
        <a:xfrm>
          <a:off x="200024" y="105117900"/>
          <a:ext cx="7972425" cy="5353050"/>
        </a:xfrm>
        <a:prstGeom prst="rect">
          <a:avLst/>
        </a:prstGeom>
        <a:solidFill>
          <a:schemeClr val="tx1">
            <a:lumMod val="50000"/>
            <a:lumOff val="50000"/>
            <a:alpha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endParaRPr kumimoji="1" lang="en-US" altLang="ja-JP" sz="1100"/>
        </a:p>
        <a:p>
          <a:endParaRPr kumimoji="1" lang="en-US" altLang="ja-JP" sz="1100"/>
        </a:p>
        <a:p>
          <a:endParaRPr kumimoji="1" lang="en-US" altLang="ja-JP" sz="1100"/>
        </a:p>
        <a:p>
          <a:endParaRPr kumimoji="1" lang="en-US" altLang="ja-JP" sz="1100"/>
        </a:p>
        <a:p>
          <a:endParaRPr kumimoji="1" lang="en-US" altLang="ja-JP" sz="1100"/>
        </a:p>
        <a:p>
          <a:endParaRPr kumimoji="1" lang="en-US" altLang="ja-JP" sz="1100"/>
        </a:p>
        <a:p>
          <a:endParaRPr kumimoji="1" lang="en-US" altLang="ja-JP" sz="1100"/>
        </a:p>
        <a:p>
          <a:endParaRPr kumimoji="1" lang="en-US" altLang="ja-JP" sz="1100"/>
        </a:p>
        <a:p>
          <a:endParaRPr kumimoji="1" lang="en-US" altLang="ja-JP" sz="1100"/>
        </a:p>
        <a:p>
          <a:endParaRPr kumimoji="1" lang="en-US" altLang="ja-JP" sz="1100"/>
        </a:p>
        <a:p>
          <a:r>
            <a:rPr kumimoji="1" lang="ja-JP" altLang="en-US" sz="1100"/>
            <a:t>　　　　　　　　　　　　　　　　　　　　　　　　</a:t>
          </a:r>
          <a:r>
            <a:rPr kumimoji="1" lang="en-US" altLang="ja-JP" sz="1100">
              <a:solidFill>
                <a:srgbClr val="FF0000"/>
              </a:solidFill>
            </a:rPr>
            <a:t>Ph2</a:t>
          </a:r>
          <a:r>
            <a:rPr kumimoji="1" lang="ja-JP" altLang="en-US" sz="1100">
              <a:solidFill>
                <a:srgbClr val="FF0000"/>
              </a:solidFill>
            </a:rPr>
            <a:t>にて対応</a:t>
          </a:r>
        </a:p>
      </xdr:txBody>
    </xdr:sp>
    <xdr:clientData/>
  </xdr:twoCellAnchor>
  <xdr:oneCellAnchor>
    <xdr:from>
      <xdr:col>1</xdr:col>
      <xdr:colOff>41729</xdr:colOff>
      <xdr:row>10</xdr:row>
      <xdr:rowOff>185099</xdr:rowOff>
    </xdr:from>
    <xdr:ext cx="673100" cy="311392"/>
    <xdr:sp macro="" textlink="">
      <xdr:nvSpPr>
        <xdr:cNvPr id="7" name="Shape 74">
          <a:extLst>
            <a:ext uri="{FF2B5EF4-FFF2-40B4-BE49-F238E27FC236}">
              <a16:creationId xmlns:a16="http://schemas.microsoft.com/office/drawing/2014/main" id="{62694F27-5D5B-B945-8DE1-F5728B1624E3}"/>
            </a:ext>
          </a:extLst>
        </xdr:cNvPr>
        <xdr:cNvSpPr txBox="1"/>
      </xdr:nvSpPr>
      <xdr:spPr>
        <a:xfrm>
          <a:off x="232229" y="2044742"/>
          <a:ext cx="67310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(3-2)</a:t>
          </a:r>
          <a:endParaRPr sz="1400">
            <a:solidFill>
              <a:srgbClr val="FF0000"/>
            </a:solidFill>
          </a:endParaRPr>
        </a:p>
      </xdr:txBody>
    </xdr:sp>
    <xdr:clientData fLocksWithSheet="0"/>
  </xdr:oneCellAnchor>
  <xdr:oneCellAnchor>
    <xdr:from>
      <xdr:col>1</xdr:col>
      <xdr:colOff>58058</xdr:colOff>
      <xdr:row>12</xdr:row>
      <xdr:rowOff>92571</xdr:rowOff>
    </xdr:from>
    <xdr:ext cx="673100" cy="311392"/>
    <xdr:sp macro="" textlink="">
      <xdr:nvSpPr>
        <xdr:cNvPr id="40" name="Shape 74">
          <a:extLst>
            <a:ext uri="{FF2B5EF4-FFF2-40B4-BE49-F238E27FC236}">
              <a16:creationId xmlns:a16="http://schemas.microsoft.com/office/drawing/2014/main" id="{D5821A6A-9ECE-014E-8124-9FE6F769FB13}"/>
            </a:ext>
          </a:extLst>
        </xdr:cNvPr>
        <xdr:cNvSpPr txBox="1"/>
      </xdr:nvSpPr>
      <xdr:spPr>
        <a:xfrm>
          <a:off x="248558" y="2351357"/>
          <a:ext cx="67310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(3-3)</a:t>
          </a:r>
          <a:endParaRPr sz="1400">
            <a:solidFill>
              <a:srgbClr val="FF0000"/>
            </a:solidFill>
          </a:endParaRPr>
        </a:p>
      </xdr:txBody>
    </xdr:sp>
    <xdr:clientData fLocksWithSheet="0"/>
  </xdr:oneCellAnchor>
  <xdr:oneCellAnchor>
    <xdr:from>
      <xdr:col>1</xdr:col>
      <xdr:colOff>59871</xdr:colOff>
      <xdr:row>13</xdr:row>
      <xdr:rowOff>194171</xdr:rowOff>
    </xdr:from>
    <xdr:ext cx="673100" cy="311392"/>
    <xdr:sp macro="" textlink="">
      <xdr:nvSpPr>
        <xdr:cNvPr id="83" name="Shape 74">
          <a:extLst>
            <a:ext uri="{FF2B5EF4-FFF2-40B4-BE49-F238E27FC236}">
              <a16:creationId xmlns:a16="http://schemas.microsoft.com/office/drawing/2014/main" id="{2C1AD95D-92A7-A147-A7F2-637EF5647F1D}"/>
            </a:ext>
          </a:extLst>
        </xdr:cNvPr>
        <xdr:cNvSpPr txBox="1"/>
      </xdr:nvSpPr>
      <xdr:spPr>
        <a:xfrm>
          <a:off x="250371" y="2652528"/>
          <a:ext cx="67310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(3- 4)</a:t>
          </a:r>
          <a:endParaRPr sz="1400">
            <a:solidFill>
              <a:srgbClr val="FF0000"/>
            </a:solidFill>
          </a:endParaRPr>
        </a:p>
      </xdr:txBody>
    </xdr:sp>
    <xdr:clientData fLocksWithSheet="0"/>
  </xdr:oneCellAnchor>
  <xdr:oneCellAnchor>
    <xdr:from>
      <xdr:col>1</xdr:col>
      <xdr:colOff>48986</xdr:colOff>
      <xdr:row>15</xdr:row>
      <xdr:rowOff>83499</xdr:rowOff>
    </xdr:from>
    <xdr:ext cx="673100" cy="311392"/>
    <xdr:sp macro="" textlink="">
      <xdr:nvSpPr>
        <xdr:cNvPr id="104" name="Shape 74">
          <a:extLst>
            <a:ext uri="{FF2B5EF4-FFF2-40B4-BE49-F238E27FC236}">
              <a16:creationId xmlns:a16="http://schemas.microsoft.com/office/drawing/2014/main" id="{BE658658-666B-1646-9308-F85BF408D68A}"/>
            </a:ext>
          </a:extLst>
        </xdr:cNvPr>
        <xdr:cNvSpPr txBox="1"/>
      </xdr:nvSpPr>
      <xdr:spPr>
        <a:xfrm>
          <a:off x="239486" y="2940999"/>
          <a:ext cx="67310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(3-5)</a:t>
          </a:r>
          <a:endParaRPr sz="1400">
            <a:solidFill>
              <a:srgbClr val="FF0000"/>
            </a:solidFill>
          </a:endParaRPr>
        </a:p>
      </xdr:txBody>
    </xdr:sp>
    <xdr:clientData fLocksWithSheet="0"/>
  </xdr:oneCellAnchor>
  <xdr:oneCellAnchor>
    <xdr:from>
      <xdr:col>1</xdr:col>
      <xdr:colOff>74386</xdr:colOff>
      <xdr:row>16</xdr:row>
      <xdr:rowOff>181472</xdr:rowOff>
    </xdr:from>
    <xdr:ext cx="673100" cy="311392"/>
    <xdr:sp macro="" textlink="">
      <xdr:nvSpPr>
        <xdr:cNvPr id="135" name="Shape 74">
          <a:extLst>
            <a:ext uri="{FF2B5EF4-FFF2-40B4-BE49-F238E27FC236}">
              <a16:creationId xmlns:a16="http://schemas.microsoft.com/office/drawing/2014/main" id="{223E3AEF-449F-934C-B236-1526CE842D40}"/>
            </a:ext>
          </a:extLst>
        </xdr:cNvPr>
        <xdr:cNvSpPr txBox="1"/>
      </xdr:nvSpPr>
      <xdr:spPr>
        <a:xfrm>
          <a:off x="264886" y="3238543"/>
          <a:ext cx="67310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(3-6)</a:t>
          </a:r>
          <a:endParaRPr sz="1400">
            <a:solidFill>
              <a:srgbClr val="FF0000"/>
            </a:solidFill>
          </a:endParaRPr>
        </a:p>
      </xdr:txBody>
    </xdr:sp>
    <xdr:clientData fLocksWithSheet="0"/>
  </xdr:oneCellAnchor>
  <xdr:oneCellAnchor>
    <xdr:from>
      <xdr:col>22</xdr:col>
      <xdr:colOff>181429</xdr:colOff>
      <xdr:row>9</xdr:row>
      <xdr:rowOff>52658</xdr:rowOff>
    </xdr:from>
    <xdr:ext cx="673100" cy="311392"/>
    <xdr:sp macro="" textlink="">
      <xdr:nvSpPr>
        <xdr:cNvPr id="176" name="Shape 74">
          <a:extLst>
            <a:ext uri="{FF2B5EF4-FFF2-40B4-BE49-F238E27FC236}">
              <a16:creationId xmlns:a16="http://schemas.microsoft.com/office/drawing/2014/main" id="{ED4263F0-B01C-734B-864B-A5E104193645}"/>
            </a:ext>
          </a:extLst>
        </xdr:cNvPr>
        <xdr:cNvSpPr txBox="1"/>
      </xdr:nvSpPr>
      <xdr:spPr>
        <a:xfrm>
          <a:off x="4372429" y="1712729"/>
          <a:ext cx="67310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(3-7)</a:t>
          </a:r>
          <a:endParaRPr sz="1400">
            <a:solidFill>
              <a:srgbClr val="FF0000"/>
            </a:solidFill>
          </a:endParaRPr>
        </a:p>
      </xdr:txBody>
    </xdr:sp>
    <xdr:clientData fLocksWithSheet="0"/>
  </xdr:oneCellAnchor>
  <xdr:oneCellAnchor>
    <xdr:from>
      <xdr:col>22</xdr:col>
      <xdr:colOff>188686</xdr:colOff>
      <xdr:row>10</xdr:row>
      <xdr:rowOff>177844</xdr:rowOff>
    </xdr:from>
    <xdr:ext cx="673100" cy="311392"/>
    <xdr:sp macro="" textlink="">
      <xdr:nvSpPr>
        <xdr:cNvPr id="189" name="Shape 74">
          <a:extLst>
            <a:ext uri="{FF2B5EF4-FFF2-40B4-BE49-F238E27FC236}">
              <a16:creationId xmlns:a16="http://schemas.microsoft.com/office/drawing/2014/main" id="{7DF0AC05-EA4A-A34C-A6D1-955C4F56676F}"/>
            </a:ext>
          </a:extLst>
        </xdr:cNvPr>
        <xdr:cNvSpPr txBox="1"/>
      </xdr:nvSpPr>
      <xdr:spPr>
        <a:xfrm>
          <a:off x="4379686" y="2037487"/>
          <a:ext cx="67310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(3-8)</a:t>
          </a:r>
          <a:endParaRPr sz="1400">
            <a:solidFill>
              <a:srgbClr val="FF0000"/>
            </a:solidFill>
          </a:endParaRPr>
        </a:p>
      </xdr:txBody>
    </xdr:sp>
    <xdr:clientData fLocksWithSheet="0"/>
  </xdr:oneCellAnchor>
  <xdr:oneCellAnchor>
    <xdr:from>
      <xdr:col>22</xdr:col>
      <xdr:colOff>186872</xdr:colOff>
      <xdr:row>12</xdr:row>
      <xdr:rowOff>85316</xdr:rowOff>
    </xdr:from>
    <xdr:ext cx="673100" cy="311392"/>
    <xdr:sp macro="" textlink="">
      <xdr:nvSpPr>
        <xdr:cNvPr id="190" name="Shape 74">
          <a:extLst>
            <a:ext uri="{FF2B5EF4-FFF2-40B4-BE49-F238E27FC236}">
              <a16:creationId xmlns:a16="http://schemas.microsoft.com/office/drawing/2014/main" id="{2560F009-2C68-5A40-A1A1-583989C27CE3}"/>
            </a:ext>
          </a:extLst>
        </xdr:cNvPr>
        <xdr:cNvSpPr txBox="1"/>
      </xdr:nvSpPr>
      <xdr:spPr>
        <a:xfrm>
          <a:off x="4377872" y="2344102"/>
          <a:ext cx="67310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(3-9)</a:t>
          </a:r>
          <a:endParaRPr sz="1400">
            <a:solidFill>
              <a:srgbClr val="FF0000"/>
            </a:solidFill>
          </a:endParaRPr>
        </a:p>
      </xdr:txBody>
    </xdr:sp>
    <xdr:clientData fLocksWithSheet="0"/>
  </xdr:oneCellAnchor>
  <xdr:oneCellAnchor>
    <xdr:from>
      <xdr:col>23</xdr:col>
      <xdr:colOff>21772</xdr:colOff>
      <xdr:row>13</xdr:row>
      <xdr:rowOff>183288</xdr:rowOff>
    </xdr:from>
    <xdr:ext cx="673100" cy="311392"/>
    <xdr:sp macro="" textlink="">
      <xdr:nvSpPr>
        <xdr:cNvPr id="194" name="Shape 74">
          <a:extLst>
            <a:ext uri="{FF2B5EF4-FFF2-40B4-BE49-F238E27FC236}">
              <a16:creationId xmlns:a16="http://schemas.microsoft.com/office/drawing/2014/main" id="{7FF7F752-1027-1245-B20B-0EBBDBC9A9EE}"/>
            </a:ext>
          </a:extLst>
        </xdr:cNvPr>
        <xdr:cNvSpPr txBox="1"/>
      </xdr:nvSpPr>
      <xdr:spPr>
        <a:xfrm>
          <a:off x="4403272" y="2641645"/>
          <a:ext cx="67310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(3-11)</a:t>
          </a:r>
          <a:endParaRPr sz="1400">
            <a:solidFill>
              <a:srgbClr val="FF0000"/>
            </a:solidFill>
          </a:endParaRPr>
        </a:p>
      </xdr:txBody>
    </xdr:sp>
    <xdr:clientData fLocksWithSheet="0"/>
  </xdr:oneCellAnchor>
  <xdr:oneCellAnchor>
    <xdr:from>
      <xdr:col>23</xdr:col>
      <xdr:colOff>29029</xdr:colOff>
      <xdr:row>15</xdr:row>
      <xdr:rowOff>72616</xdr:rowOff>
    </xdr:from>
    <xdr:ext cx="673100" cy="311392"/>
    <xdr:sp macro="" textlink="">
      <xdr:nvSpPr>
        <xdr:cNvPr id="195" name="Shape 74">
          <a:extLst>
            <a:ext uri="{FF2B5EF4-FFF2-40B4-BE49-F238E27FC236}">
              <a16:creationId xmlns:a16="http://schemas.microsoft.com/office/drawing/2014/main" id="{AAE345D0-C800-7E4B-AE6E-5C4B5F3C3C35}"/>
            </a:ext>
          </a:extLst>
        </xdr:cNvPr>
        <xdr:cNvSpPr txBox="1"/>
      </xdr:nvSpPr>
      <xdr:spPr>
        <a:xfrm>
          <a:off x="4410529" y="2930116"/>
          <a:ext cx="67310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(3-13)</a:t>
          </a:r>
          <a:endParaRPr sz="1400">
            <a:solidFill>
              <a:srgbClr val="FF0000"/>
            </a:solidFill>
          </a:endParaRPr>
        </a:p>
      </xdr:txBody>
    </xdr:sp>
    <xdr:clientData fLocksWithSheet="0"/>
  </xdr:oneCellAnchor>
  <xdr:oneCellAnchor>
    <xdr:from>
      <xdr:col>23</xdr:col>
      <xdr:colOff>18143</xdr:colOff>
      <xdr:row>16</xdr:row>
      <xdr:rowOff>179659</xdr:rowOff>
    </xdr:from>
    <xdr:ext cx="673100" cy="311392"/>
    <xdr:sp macro="" textlink="">
      <xdr:nvSpPr>
        <xdr:cNvPr id="196" name="Shape 74">
          <a:extLst>
            <a:ext uri="{FF2B5EF4-FFF2-40B4-BE49-F238E27FC236}">
              <a16:creationId xmlns:a16="http://schemas.microsoft.com/office/drawing/2014/main" id="{52FB4A24-FB29-F946-95DC-9BE0237DA4A4}"/>
            </a:ext>
          </a:extLst>
        </xdr:cNvPr>
        <xdr:cNvSpPr txBox="1"/>
      </xdr:nvSpPr>
      <xdr:spPr>
        <a:xfrm>
          <a:off x="4399643" y="3236730"/>
          <a:ext cx="67310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(3-15)</a:t>
          </a:r>
          <a:endParaRPr sz="1400">
            <a:solidFill>
              <a:srgbClr val="FF0000"/>
            </a:solidFill>
          </a:endParaRPr>
        </a:p>
      </xdr:txBody>
    </xdr:sp>
    <xdr:clientData fLocksWithSheet="0"/>
  </xdr:oneCellAnchor>
  <xdr:oneCellAnchor>
    <xdr:from>
      <xdr:col>23</xdr:col>
      <xdr:colOff>43543</xdr:colOff>
      <xdr:row>18</xdr:row>
      <xdr:rowOff>68988</xdr:rowOff>
    </xdr:from>
    <xdr:ext cx="673100" cy="311392"/>
    <xdr:sp macro="" textlink="">
      <xdr:nvSpPr>
        <xdr:cNvPr id="197" name="Shape 74">
          <a:extLst>
            <a:ext uri="{FF2B5EF4-FFF2-40B4-BE49-F238E27FC236}">
              <a16:creationId xmlns:a16="http://schemas.microsoft.com/office/drawing/2014/main" id="{FC1EC96C-A659-D84E-BFBF-C6CFDD657E50}"/>
            </a:ext>
          </a:extLst>
        </xdr:cNvPr>
        <xdr:cNvSpPr txBox="1"/>
      </xdr:nvSpPr>
      <xdr:spPr>
        <a:xfrm>
          <a:off x="4425043" y="3525202"/>
          <a:ext cx="67310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(3-17)</a:t>
          </a:r>
          <a:endParaRPr sz="1400">
            <a:solidFill>
              <a:srgbClr val="FF0000"/>
            </a:solidFill>
          </a:endParaRPr>
        </a:p>
      </xdr:txBody>
    </xdr:sp>
    <xdr:clientData fLocksWithSheet="0"/>
  </xdr:oneCellAnchor>
  <xdr:oneCellAnchor>
    <xdr:from>
      <xdr:col>23</xdr:col>
      <xdr:colOff>50800</xdr:colOff>
      <xdr:row>19</xdr:row>
      <xdr:rowOff>185102</xdr:rowOff>
    </xdr:from>
    <xdr:ext cx="673100" cy="311392"/>
    <xdr:sp macro="" textlink="">
      <xdr:nvSpPr>
        <xdr:cNvPr id="198" name="Shape 74">
          <a:extLst>
            <a:ext uri="{FF2B5EF4-FFF2-40B4-BE49-F238E27FC236}">
              <a16:creationId xmlns:a16="http://schemas.microsoft.com/office/drawing/2014/main" id="{1A47049B-F156-3646-AA6C-2013EE6DA19A}"/>
            </a:ext>
          </a:extLst>
        </xdr:cNvPr>
        <xdr:cNvSpPr txBox="1"/>
      </xdr:nvSpPr>
      <xdr:spPr>
        <a:xfrm>
          <a:off x="4432300" y="3840888"/>
          <a:ext cx="67310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(3-19)</a:t>
          </a:r>
          <a:endParaRPr sz="1400">
            <a:solidFill>
              <a:srgbClr val="FF0000"/>
            </a:solidFill>
          </a:endParaRPr>
        </a:p>
      </xdr:txBody>
    </xdr:sp>
    <xdr:clientData fLocksWithSheet="0"/>
  </xdr:oneCellAnchor>
  <xdr:oneCellAnchor>
    <xdr:from>
      <xdr:col>23</xdr:col>
      <xdr:colOff>58057</xdr:colOff>
      <xdr:row>21</xdr:row>
      <xdr:rowOff>92574</xdr:rowOff>
    </xdr:from>
    <xdr:ext cx="673100" cy="311392"/>
    <xdr:sp macro="" textlink="">
      <xdr:nvSpPr>
        <xdr:cNvPr id="199" name="Shape 74">
          <a:extLst>
            <a:ext uri="{FF2B5EF4-FFF2-40B4-BE49-F238E27FC236}">
              <a16:creationId xmlns:a16="http://schemas.microsoft.com/office/drawing/2014/main" id="{C40E8A72-C6F9-6840-B074-BAFBFFBFEB4C}"/>
            </a:ext>
          </a:extLst>
        </xdr:cNvPr>
        <xdr:cNvSpPr txBox="1"/>
      </xdr:nvSpPr>
      <xdr:spPr>
        <a:xfrm>
          <a:off x="4439557" y="4138431"/>
          <a:ext cx="67310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(3-20)</a:t>
          </a:r>
          <a:endParaRPr sz="1400">
            <a:solidFill>
              <a:srgbClr val="FF0000"/>
            </a:solidFill>
          </a:endParaRPr>
        </a:p>
      </xdr:txBody>
    </xdr:sp>
    <xdr:clientData fLocksWithSheet="0"/>
  </xdr:oneCellAnchor>
  <xdr:oneCellAnchor>
    <xdr:from>
      <xdr:col>23</xdr:col>
      <xdr:colOff>56243</xdr:colOff>
      <xdr:row>23</xdr:row>
      <xdr:rowOff>45</xdr:rowOff>
    </xdr:from>
    <xdr:ext cx="673100" cy="311392"/>
    <xdr:sp macro="" textlink="">
      <xdr:nvSpPr>
        <xdr:cNvPr id="200" name="Shape 74">
          <a:extLst>
            <a:ext uri="{FF2B5EF4-FFF2-40B4-BE49-F238E27FC236}">
              <a16:creationId xmlns:a16="http://schemas.microsoft.com/office/drawing/2014/main" id="{7B485506-D238-234D-9FAC-5063AEEED822}"/>
            </a:ext>
          </a:extLst>
        </xdr:cNvPr>
        <xdr:cNvSpPr txBox="1"/>
      </xdr:nvSpPr>
      <xdr:spPr>
        <a:xfrm>
          <a:off x="4437743" y="4426902"/>
          <a:ext cx="67310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(3-22)</a:t>
          </a:r>
          <a:endParaRPr sz="1400">
            <a:solidFill>
              <a:srgbClr val="FF0000"/>
            </a:solidFill>
          </a:endParaRPr>
        </a:p>
      </xdr:txBody>
    </xdr:sp>
    <xdr:clientData fLocksWithSheet="0"/>
  </xdr:oneCellAnchor>
  <xdr:oneCellAnchor>
    <xdr:from>
      <xdr:col>23</xdr:col>
      <xdr:colOff>54428</xdr:colOff>
      <xdr:row>24</xdr:row>
      <xdr:rowOff>134303</xdr:rowOff>
    </xdr:from>
    <xdr:ext cx="673100" cy="311392"/>
    <xdr:sp macro="" textlink="">
      <xdr:nvSpPr>
        <xdr:cNvPr id="201" name="Shape 74">
          <a:extLst>
            <a:ext uri="{FF2B5EF4-FFF2-40B4-BE49-F238E27FC236}">
              <a16:creationId xmlns:a16="http://schemas.microsoft.com/office/drawing/2014/main" id="{E7991CA4-39F3-8649-ACDF-A22CC38F16A3}"/>
            </a:ext>
          </a:extLst>
        </xdr:cNvPr>
        <xdr:cNvSpPr txBox="1"/>
      </xdr:nvSpPr>
      <xdr:spPr>
        <a:xfrm>
          <a:off x="4435928" y="4751660"/>
          <a:ext cx="67310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(3-23)</a:t>
          </a:r>
          <a:endParaRPr sz="1400">
            <a:solidFill>
              <a:srgbClr val="FF0000"/>
            </a:solidFill>
          </a:endParaRPr>
        </a:p>
      </xdr:txBody>
    </xdr:sp>
    <xdr:clientData fLocksWithSheet="0"/>
  </xdr:oneCellAnchor>
  <xdr:oneCellAnchor>
    <xdr:from>
      <xdr:col>39</xdr:col>
      <xdr:colOff>148772</xdr:colOff>
      <xdr:row>12</xdr:row>
      <xdr:rowOff>65359</xdr:rowOff>
    </xdr:from>
    <xdr:ext cx="673100" cy="311392"/>
    <xdr:sp macro="" textlink="">
      <xdr:nvSpPr>
        <xdr:cNvPr id="202" name="Shape 74">
          <a:extLst>
            <a:ext uri="{FF2B5EF4-FFF2-40B4-BE49-F238E27FC236}">
              <a16:creationId xmlns:a16="http://schemas.microsoft.com/office/drawing/2014/main" id="{CF02E4B9-AB01-8942-AB25-C45291596700}"/>
            </a:ext>
          </a:extLst>
        </xdr:cNvPr>
        <xdr:cNvSpPr txBox="1"/>
      </xdr:nvSpPr>
      <xdr:spPr>
        <a:xfrm>
          <a:off x="7569201" y="2324145"/>
          <a:ext cx="67310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(3-10)</a:t>
          </a:r>
          <a:endParaRPr sz="1400">
            <a:solidFill>
              <a:srgbClr val="FF0000"/>
            </a:solidFill>
          </a:endParaRPr>
        </a:p>
      </xdr:txBody>
    </xdr:sp>
    <xdr:clientData fLocksWithSheet="0"/>
  </xdr:oneCellAnchor>
  <xdr:oneCellAnchor>
    <xdr:from>
      <xdr:col>39</xdr:col>
      <xdr:colOff>174172</xdr:colOff>
      <xdr:row>13</xdr:row>
      <xdr:rowOff>163331</xdr:rowOff>
    </xdr:from>
    <xdr:ext cx="673100" cy="311392"/>
    <xdr:sp macro="" textlink="">
      <xdr:nvSpPr>
        <xdr:cNvPr id="203" name="Shape 74">
          <a:extLst>
            <a:ext uri="{FF2B5EF4-FFF2-40B4-BE49-F238E27FC236}">
              <a16:creationId xmlns:a16="http://schemas.microsoft.com/office/drawing/2014/main" id="{0AD1EA67-63C5-9C4F-8C53-66216191478C}"/>
            </a:ext>
          </a:extLst>
        </xdr:cNvPr>
        <xdr:cNvSpPr txBox="1"/>
      </xdr:nvSpPr>
      <xdr:spPr>
        <a:xfrm>
          <a:off x="7594601" y="2621688"/>
          <a:ext cx="67310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(3-12)</a:t>
          </a:r>
          <a:endParaRPr sz="1400">
            <a:solidFill>
              <a:srgbClr val="FF0000"/>
            </a:solidFill>
          </a:endParaRPr>
        </a:p>
      </xdr:txBody>
    </xdr:sp>
    <xdr:clientData fLocksWithSheet="0"/>
  </xdr:oneCellAnchor>
  <xdr:oneCellAnchor>
    <xdr:from>
      <xdr:col>39</xdr:col>
      <xdr:colOff>181429</xdr:colOff>
      <xdr:row>15</xdr:row>
      <xdr:rowOff>52659</xdr:rowOff>
    </xdr:from>
    <xdr:ext cx="673100" cy="311392"/>
    <xdr:sp macro="" textlink="">
      <xdr:nvSpPr>
        <xdr:cNvPr id="204" name="Shape 74">
          <a:extLst>
            <a:ext uri="{FF2B5EF4-FFF2-40B4-BE49-F238E27FC236}">
              <a16:creationId xmlns:a16="http://schemas.microsoft.com/office/drawing/2014/main" id="{825301AC-5C0C-8E4D-A603-685509BE7C02}"/>
            </a:ext>
          </a:extLst>
        </xdr:cNvPr>
        <xdr:cNvSpPr txBox="1"/>
      </xdr:nvSpPr>
      <xdr:spPr>
        <a:xfrm>
          <a:off x="7601858" y="2910159"/>
          <a:ext cx="67310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(3-14)</a:t>
          </a:r>
          <a:endParaRPr sz="1400">
            <a:solidFill>
              <a:srgbClr val="FF0000"/>
            </a:solidFill>
          </a:endParaRPr>
        </a:p>
      </xdr:txBody>
    </xdr:sp>
    <xdr:clientData fLocksWithSheet="0"/>
  </xdr:oneCellAnchor>
  <xdr:oneCellAnchor>
    <xdr:from>
      <xdr:col>39</xdr:col>
      <xdr:colOff>170543</xdr:colOff>
      <xdr:row>16</xdr:row>
      <xdr:rowOff>159702</xdr:rowOff>
    </xdr:from>
    <xdr:ext cx="673100" cy="311392"/>
    <xdr:sp macro="" textlink="">
      <xdr:nvSpPr>
        <xdr:cNvPr id="205" name="Shape 74">
          <a:extLst>
            <a:ext uri="{FF2B5EF4-FFF2-40B4-BE49-F238E27FC236}">
              <a16:creationId xmlns:a16="http://schemas.microsoft.com/office/drawing/2014/main" id="{B3C8A00A-757E-E942-9311-B59A9B0B3870}"/>
            </a:ext>
          </a:extLst>
        </xdr:cNvPr>
        <xdr:cNvSpPr txBox="1"/>
      </xdr:nvSpPr>
      <xdr:spPr>
        <a:xfrm>
          <a:off x="7590972" y="3216773"/>
          <a:ext cx="67310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(3-16)</a:t>
          </a:r>
          <a:endParaRPr sz="1400">
            <a:solidFill>
              <a:srgbClr val="FF0000"/>
            </a:solidFill>
          </a:endParaRPr>
        </a:p>
      </xdr:txBody>
    </xdr:sp>
    <xdr:clientData fLocksWithSheet="0"/>
  </xdr:oneCellAnchor>
  <xdr:oneCellAnchor>
    <xdr:from>
      <xdr:col>40</xdr:col>
      <xdr:colOff>5443</xdr:colOff>
      <xdr:row>18</xdr:row>
      <xdr:rowOff>49031</xdr:rowOff>
    </xdr:from>
    <xdr:ext cx="673100" cy="311392"/>
    <xdr:sp macro="" textlink="">
      <xdr:nvSpPr>
        <xdr:cNvPr id="206" name="Shape 74">
          <a:extLst>
            <a:ext uri="{FF2B5EF4-FFF2-40B4-BE49-F238E27FC236}">
              <a16:creationId xmlns:a16="http://schemas.microsoft.com/office/drawing/2014/main" id="{6EA9522A-6EC7-4449-AF04-AD05988EE9FF}"/>
            </a:ext>
          </a:extLst>
        </xdr:cNvPr>
        <xdr:cNvSpPr txBox="1"/>
      </xdr:nvSpPr>
      <xdr:spPr>
        <a:xfrm>
          <a:off x="7616372" y="3505245"/>
          <a:ext cx="67310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(3-18)</a:t>
          </a:r>
          <a:endParaRPr sz="1400">
            <a:solidFill>
              <a:srgbClr val="FF0000"/>
            </a:solidFill>
          </a:endParaRPr>
        </a:p>
      </xdr:txBody>
    </xdr:sp>
    <xdr:clientData fLocksWithSheet="0"/>
  </xdr:oneCellAnchor>
  <xdr:oneCellAnchor>
    <xdr:from>
      <xdr:col>40</xdr:col>
      <xdr:colOff>19957</xdr:colOff>
      <xdr:row>21</xdr:row>
      <xdr:rowOff>72617</xdr:rowOff>
    </xdr:from>
    <xdr:ext cx="673100" cy="311392"/>
    <xdr:sp macro="" textlink="">
      <xdr:nvSpPr>
        <xdr:cNvPr id="208" name="Shape 74">
          <a:extLst>
            <a:ext uri="{FF2B5EF4-FFF2-40B4-BE49-F238E27FC236}">
              <a16:creationId xmlns:a16="http://schemas.microsoft.com/office/drawing/2014/main" id="{1FB26220-6533-7A44-9386-0ABFBFEE875E}"/>
            </a:ext>
          </a:extLst>
        </xdr:cNvPr>
        <xdr:cNvSpPr txBox="1"/>
      </xdr:nvSpPr>
      <xdr:spPr>
        <a:xfrm>
          <a:off x="7630886" y="4118474"/>
          <a:ext cx="67310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(3-21)</a:t>
          </a:r>
          <a:endParaRPr sz="1400">
            <a:solidFill>
              <a:srgbClr val="FF0000"/>
            </a:solidFill>
          </a:endParaRPr>
        </a:p>
      </xdr:txBody>
    </xdr:sp>
    <xdr:clientData fLocksWithSheet="0"/>
  </xdr:oneCellAnchor>
  <xdr:twoCellAnchor editAs="oneCell">
    <xdr:from>
      <xdr:col>52</xdr:col>
      <xdr:colOff>4986</xdr:colOff>
      <xdr:row>368</xdr:row>
      <xdr:rowOff>47624</xdr:rowOff>
    </xdr:from>
    <xdr:to>
      <xdr:col>61</xdr:col>
      <xdr:colOff>409574</xdr:colOff>
      <xdr:row>376</xdr:row>
      <xdr:rowOff>114299</xdr:rowOff>
    </xdr:to>
    <xdr:pic>
      <xdr:nvPicPr>
        <xdr:cNvPr id="5" name="図 4">
          <a:extLst>
            <a:ext uri="{FF2B5EF4-FFF2-40B4-BE49-F238E27FC236}">
              <a16:creationId xmlns:a16="http://schemas.microsoft.com/office/drawing/2014/main" id="{5CA71D12-52A6-11E1-3285-A696F731DF1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8415561" y="84715349"/>
          <a:ext cx="6662513"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51</xdr:col>
      <xdr:colOff>133350</xdr:colOff>
      <xdr:row>363</xdr:row>
      <xdr:rowOff>28575</xdr:rowOff>
    </xdr:from>
    <xdr:to>
      <xdr:col>57</xdr:col>
      <xdr:colOff>809625</xdr:colOff>
      <xdr:row>367</xdr:row>
      <xdr:rowOff>76200</xdr:rowOff>
    </xdr:to>
    <xdr:sp macro="" textlink="">
      <xdr:nvSpPr>
        <xdr:cNvPr id="6" name="テキスト ボックス 5">
          <a:extLst>
            <a:ext uri="{FF2B5EF4-FFF2-40B4-BE49-F238E27FC236}">
              <a16:creationId xmlns:a16="http://schemas.microsoft.com/office/drawing/2014/main" id="{1FFF28CF-A323-F3E9-23D9-4F5DDEB6F64B}"/>
            </a:ext>
          </a:extLst>
        </xdr:cNvPr>
        <xdr:cNvSpPr txBox="1"/>
      </xdr:nvSpPr>
      <xdr:spPr>
        <a:xfrm>
          <a:off x="8382000" y="83743800"/>
          <a:ext cx="3705225" cy="809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panose="020B0604030504040204" pitchFamily="50" charset="-128"/>
              <a:ea typeface="Meiryo" panose="020B0604030504040204" pitchFamily="50" charset="-128"/>
            </a:rPr>
            <a:t>特殊</a:t>
          </a:r>
          <a:r>
            <a:rPr kumimoji="1" lang="en-US" altLang="ja-JP" sz="900">
              <a:latin typeface="Meiryo" panose="020B0604030504040204" pitchFamily="50" charset="-128"/>
              <a:ea typeface="Meiryo" panose="020B0604030504040204" pitchFamily="50" charset="-128"/>
            </a:rPr>
            <a:t>Foil</a:t>
          </a:r>
          <a:r>
            <a:rPr kumimoji="1" lang="ja-JP" altLang="en-US" sz="900">
              <a:latin typeface="Meiryo" panose="020B0604030504040204" pitchFamily="50" charset="-128"/>
              <a:ea typeface="Meiryo" panose="020B0604030504040204" pitchFamily="50" charset="-128"/>
            </a:rPr>
            <a:t>、特殊フレームのデザインは以下のようにする（</a:t>
          </a:r>
          <a:r>
            <a:rPr kumimoji="1" lang="en-US" altLang="ja-JP" sz="900">
              <a:latin typeface="Meiryo" panose="020B0604030504040204" pitchFamily="50" charset="-128"/>
              <a:ea typeface="Meiryo" panose="020B0604030504040204" pitchFamily="50" charset="-128"/>
            </a:rPr>
            <a:t>CSS</a:t>
          </a:r>
          <a:r>
            <a:rPr kumimoji="1" lang="ja-JP" altLang="en-US" sz="900">
              <a:latin typeface="Meiryo" panose="020B0604030504040204" pitchFamily="50" charset="-128"/>
              <a:ea typeface="Meiryo" panose="020B0604030504040204" pitchFamily="50" charset="-128"/>
            </a:rPr>
            <a:t>で実現する）</a:t>
          </a:r>
          <a:endParaRPr kumimoji="1" lang="en-US" altLang="ja-JP" sz="900">
            <a:latin typeface="Meiryo" panose="020B0604030504040204" pitchFamily="50" charset="-128"/>
            <a:ea typeface="Meiryo" panose="020B0604030504040204" pitchFamily="50" charset="-128"/>
          </a:endParaRPr>
        </a:p>
        <a:p>
          <a:r>
            <a:rPr kumimoji="1" lang="en-US" altLang="ja-JP" sz="900">
              <a:latin typeface="Meiryo" panose="020B0604030504040204" pitchFamily="50" charset="-128"/>
              <a:ea typeface="Meiryo" panose="020B0604030504040204" pitchFamily="50" charset="-128"/>
            </a:rPr>
            <a:t>Foil</a:t>
          </a:r>
          <a:r>
            <a:rPr kumimoji="1" lang="ja-JP" altLang="en-US" sz="900">
              <a:latin typeface="Meiryo" panose="020B0604030504040204" pitchFamily="50" charset="-128"/>
              <a:ea typeface="Meiryo" panose="020B0604030504040204" pitchFamily="50" charset="-128"/>
            </a:rPr>
            <a:t>は現行の通りとする</a:t>
          </a:r>
        </a:p>
      </xdr:txBody>
    </xdr:sp>
    <xdr:clientData/>
  </xdr:twoCellAnchor>
  <xdr:oneCellAnchor>
    <xdr:from>
      <xdr:col>3</xdr:col>
      <xdr:colOff>76200</xdr:colOff>
      <xdr:row>762</xdr:row>
      <xdr:rowOff>47625</xdr:rowOff>
    </xdr:from>
    <xdr:ext cx="1005840" cy="311392"/>
    <xdr:sp macro="" textlink="">
      <xdr:nvSpPr>
        <xdr:cNvPr id="25" name="Shape 74">
          <a:extLst>
            <a:ext uri="{FF2B5EF4-FFF2-40B4-BE49-F238E27FC236}">
              <a16:creationId xmlns:a16="http://schemas.microsoft.com/office/drawing/2014/main" id="{9CB2B497-FAB8-4291-B712-FC9B0FAC863B}"/>
            </a:ext>
          </a:extLst>
        </xdr:cNvPr>
        <xdr:cNvSpPr txBox="1"/>
      </xdr:nvSpPr>
      <xdr:spPr>
        <a:xfrm>
          <a:off x="561975" y="179603400"/>
          <a:ext cx="100584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6-17-</a:t>
          </a:r>
          <a:r>
            <a:rPr lang="en-US" sz="1400">
              <a:solidFill>
                <a:srgbClr val="FF0000"/>
              </a:solidFill>
            </a:rPr>
            <a:t>2)</a:t>
          </a:r>
          <a:endParaRPr sz="1400">
            <a:solidFill>
              <a:srgbClr val="FF0000"/>
            </a:solidFill>
          </a:endParaRPr>
        </a:p>
      </xdr:txBody>
    </xdr:sp>
    <xdr:clientData fLocksWithSheet="0"/>
  </xdr:oneCellAnchor>
  <xdr:oneCellAnchor>
    <xdr:from>
      <xdr:col>3</xdr:col>
      <xdr:colOff>76200</xdr:colOff>
      <xdr:row>764</xdr:row>
      <xdr:rowOff>114300</xdr:rowOff>
    </xdr:from>
    <xdr:ext cx="1005840" cy="311392"/>
    <xdr:sp macro="" textlink="">
      <xdr:nvSpPr>
        <xdr:cNvPr id="102" name="Shape 74">
          <a:extLst>
            <a:ext uri="{FF2B5EF4-FFF2-40B4-BE49-F238E27FC236}">
              <a16:creationId xmlns:a16="http://schemas.microsoft.com/office/drawing/2014/main" id="{6849C225-97F9-4BDA-BDCD-E8C2F58DCEB2}"/>
            </a:ext>
          </a:extLst>
        </xdr:cNvPr>
        <xdr:cNvSpPr txBox="1"/>
      </xdr:nvSpPr>
      <xdr:spPr>
        <a:xfrm>
          <a:off x="561975" y="180051075"/>
          <a:ext cx="100584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6-17-</a:t>
          </a:r>
          <a:r>
            <a:rPr lang="en-US" sz="1400">
              <a:solidFill>
                <a:srgbClr val="FF0000"/>
              </a:solidFill>
            </a:rPr>
            <a:t>3)</a:t>
          </a:r>
          <a:endParaRPr sz="1400">
            <a:solidFill>
              <a:srgbClr val="FF0000"/>
            </a:solidFill>
          </a:endParaRPr>
        </a:p>
      </xdr:txBody>
    </xdr:sp>
    <xdr:clientData fLocksWithSheet="0"/>
  </xdr:oneCellAnchor>
  <xdr:oneCellAnchor>
    <xdr:from>
      <xdr:col>1</xdr:col>
      <xdr:colOff>19050</xdr:colOff>
      <xdr:row>766</xdr:row>
      <xdr:rowOff>47625</xdr:rowOff>
    </xdr:from>
    <xdr:ext cx="1005840" cy="311455"/>
    <xdr:sp macro="" textlink="">
      <xdr:nvSpPr>
        <xdr:cNvPr id="103" name="Shape 74">
          <a:extLst>
            <a:ext uri="{FF2B5EF4-FFF2-40B4-BE49-F238E27FC236}">
              <a16:creationId xmlns:a16="http://schemas.microsoft.com/office/drawing/2014/main" id="{A9427B22-37DE-4AF3-B8B2-08CFEF74FA4F}"/>
            </a:ext>
          </a:extLst>
        </xdr:cNvPr>
        <xdr:cNvSpPr txBox="1"/>
      </xdr:nvSpPr>
      <xdr:spPr>
        <a:xfrm>
          <a:off x="180975" y="180365400"/>
          <a:ext cx="100584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6-17-</a:t>
          </a:r>
          <a:r>
            <a:rPr lang="en-US" sz="1400">
              <a:solidFill>
                <a:srgbClr val="FF0000"/>
              </a:solidFill>
            </a:rPr>
            <a:t>4)</a:t>
          </a:r>
          <a:endParaRPr sz="1400">
            <a:solidFill>
              <a:srgbClr val="FF0000"/>
            </a:solidFill>
          </a:endParaRPr>
        </a:p>
      </xdr:txBody>
    </xdr:sp>
    <xdr:clientData fLocksWithSheet="0"/>
  </xdr:oneCellAnchor>
  <xdr:oneCellAnchor>
    <xdr:from>
      <xdr:col>6</xdr:col>
      <xdr:colOff>9525</xdr:colOff>
      <xdr:row>765</xdr:row>
      <xdr:rowOff>171450</xdr:rowOff>
    </xdr:from>
    <xdr:ext cx="1005840" cy="311455"/>
    <xdr:sp macro="" textlink="">
      <xdr:nvSpPr>
        <xdr:cNvPr id="105" name="Shape 74">
          <a:extLst>
            <a:ext uri="{FF2B5EF4-FFF2-40B4-BE49-F238E27FC236}">
              <a16:creationId xmlns:a16="http://schemas.microsoft.com/office/drawing/2014/main" id="{EC74D294-4A8D-4195-8642-0E11FE5B5A3B}"/>
            </a:ext>
          </a:extLst>
        </xdr:cNvPr>
        <xdr:cNvSpPr txBox="1"/>
      </xdr:nvSpPr>
      <xdr:spPr>
        <a:xfrm>
          <a:off x="981075" y="180298725"/>
          <a:ext cx="100584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6-17-</a:t>
          </a:r>
          <a:r>
            <a:rPr lang="en-US" sz="1400">
              <a:solidFill>
                <a:srgbClr val="FF0000"/>
              </a:solidFill>
            </a:rPr>
            <a:t>5)</a:t>
          </a:r>
          <a:endParaRPr sz="1400">
            <a:solidFill>
              <a:srgbClr val="FF0000"/>
            </a:solidFill>
          </a:endParaRPr>
        </a:p>
      </xdr:txBody>
    </xdr:sp>
    <xdr:clientData fLocksWithSheet="0"/>
  </xdr:oneCellAnchor>
  <xdr:oneCellAnchor>
    <xdr:from>
      <xdr:col>21</xdr:col>
      <xdr:colOff>152400</xdr:colOff>
      <xdr:row>765</xdr:row>
      <xdr:rowOff>142875</xdr:rowOff>
    </xdr:from>
    <xdr:ext cx="1005840" cy="275117"/>
    <xdr:sp macro="" textlink="">
      <xdr:nvSpPr>
        <xdr:cNvPr id="107" name="Shape 74">
          <a:extLst>
            <a:ext uri="{FF2B5EF4-FFF2-40B4-BE49-F238E27FC236}">
              <a16:creationId xmlns:a16="http://schemas.microsoft.com/office/drawing/2014/main" id="{BC2853FB-03CD-4F3A-BB90-7D05CF7F9092}"/>
            </a:ext>
          </a:extLst>
        </xdr:cNvPr>
        <xdr:cNvSpPr txBox="1"/>
      </xdr:nvSpPr>
      <xdr:spPr>
        <a:xfrm>
          <a:off x="3552825" y="180270150"/>
          <a:ext cx="1005840" cy="275117"/>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6-17-</a:t>
          </a:r>
          <a:r>
            <a:rPr lang="en-US" sz="1400">
              <a:solidFill>
                <a:srgbClr val="FF0000"/>
              </a:solidFill>
            </a:rPr>
            <a:t>6)</a:t>
          </a:r>
          <a:endParaRPr sz="1400">
            <a:solidFill>
              <a:srgbClr val="FF0000"/>
            </a:solidFill>
          </a:endParaRPr>
        </a:p>
      </xdr:txBody>
    </xdr:sp>
    <xdr:clientData fLocksWithSheet="0"/>
  </xdr:oneCellAnchor>
  <xdr:oneCellAnchor>
    <xdr:from>
      <xdr:col>34</xdr:col>
      <xdr:colOff>19050</xdr:colOff>
      <xdr:row>765</xdr:row>
      <xdr:rowOff>161925</xdr:rowOff>
    </xdr:from>
    <xdr:ext cx="1005840" cy="311455"/>
    <xdr:sp macro="" textlink="">
      <xdr:nvSpPr>
        <xdr:cNvPr id="133" name="Shape 74">
          <a:extLst>
            <a:ext uri="{FF2B5EF4-FFF2-40B4-BE49-F238E27FC236}">
              <a16:creationId xmlns:a16="http://schemas.microsoft.com/office/drawing/2014/main" id="{1F41C2EF-672B-4CE3-8177-6259C751FBCD}"/>
            </a:ext>
          </a:extLst>
        </xdr:cNvPr>
        <xdr:cNvSpPr txBox="1"/>
      </xdr:nvSpPr>
      <xdr:spPr>
        <a:xfrm>
          <a:off x="5514975" y="180289200"/>
          <a:ext cx="100584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6-17-</a:t>
          </a:r>
          <a:r>
            <a:rPr lang="en-US" sz="1400">
              <a:solidFill>
                <a:srgbClr val="FF0000"/>
              </a:solidFill>
            </a:rPr>
            <a:t>7)</a:t>
          </a:r>
          <a:endParaRPr sz="1400">
            <a:solidFill>
              <a:srgbClr val="FF0000"/>
            </a:solidFill>
          </a:endParaRPr>
        </a:p>
      </xdr:txBody>
    </xdr:sp>
    <xdr:clientData fLocksWithSheet="0"/>
  </xdr:oneCellAnchor>
  <xdr:oneCellAnchor>
    <xdr:from>
      <xdr:col>17</xdr:col>
      <xdr:colOff>95250</xdr:colOff>
      <xdr:row>779</xdr:row>
      <xdr:rowOff>104775</xdr:rowOff>
    </xdr:from>
    <xdr:ext cx="1005840" cy="311455"/>
    <xdr:sp macro="" textlink="">
      <xdr:nvSpPr>
        <xdr:cNvPr id="136" name="Shape 74">
          <a:extLst>
            <a:ext uri="{FF2B5EF4-FFF2-40B4-BE49-F238E27FC236}">
              <a16:creationId xmlns:a16="http://schemas.microsoft.com/office/drawing/2014/main" id="{CC0295DD-5AC2-4A44-A743-FD1D0B93F9ED}"/>
            </a:ext>
          </a:extLst>
        </xdr:cNvPr>
        <xdr:cNvSpPr txBox="1"/>
      </xdr:nvSpPr>
      <xdr:spPr>
        <a:xfrm>
          <a:off x="2847975" y="182899050"/>
          <a:ext cx="100584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6-17-8</a:t>
          </a:r>
          <a:r>
            <a:rPr lang="en-US" sz="1400">
              <a:solidFill>
                <a:srgbClr val="FF0000"/>
              </a:solidFill>
            </a:rPr>
            <a:t>)</a:t>
          </a:r>
          <a:endParaRPr sz="1400">
            <a:solidFill>
              <a:srgbClr val="FF0000"/>
            </a:solidFill>
          </a:endParaRPr>
        </a:p>
      </xdr:txBody>
    </xdr:sp>
    <xdr:clientData fLocksWithSheet="0"/>
  </xdr:oneCellAnchor>
</xdr:wsDr>
</file>

<file path=xl/drawings/drawing10.xml><?xml version="1.0" encoding="utf-8"?>
<xdr:wsDr xmlns:xdr="http://schemas.openxmlformats.org/drawingml/2006/spreadsheetDrawing" xmlns:a="http://schemas.openxmlformats.org/drawingml/2006/main">
  <xdr:twoCellAnchor editAs="oneCell">
    <xdr:from>
      <xdr:col>4</xdr:col>
      <xdr:colOff>112370</xdr:colOff>
      <xdr:row>8</xdr:row>
      <xdr:rowOff>44736</xdr:rowOff>
    </xdr:from>
    <xdr:to>
      <xdr:col>42</xdr:col>
      <xdr:colOff>142144</xdr:colOff>
      <xdr:row>103</xdr:row>
      <xdr:rowOff>59489</xdr:rowOff>
    </xdr:to>
    <xdr:pic>
      <xdr:nvPicPr>
        <xdr:cNvPr id="249" name="図 248">
          <a:extLst>
            <a:ext uri="{FF2B5EF4-FFF2-40B4-BE49-F238E27FC236}">
              <a16:creationId xmlns:a16="http://schemas.microsoft.com/office/drawing/2014/main" id="{91A9AD90-A7F3-5149-9AEE-A01E1BFFFB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93908" y="1549198"/>
          <a:ext cx="7434851" cy="18693522"/>
        </a:xfrm>
        <a:prstGeom prst="rect">
          <a:avLst/>
        </a:prstGeom>
      </xdr:spPr>
    </xdr:pic>
    <xdr:clientData/>
  </xdr:twoCellAnchor>
  <xdr:oneCellAnchor>
    <xdr:from>
      <xdr:col>2</xdr:col>
      <xdr:colOff>14178</xdr:colOff>
      <xdr:row>10</xdr:row>
      <xdr:rowOff>72821</xdr:rowOff>
    </xdr:from>
    <xdr:ext cx="548640" cy="230049"/>
    <xdr:sp macro="" textlink="">
      <xdr:nvSpPr>
        <xdr:cNvPr id="251" name="Shape 74">
          <a:extLst>
            <a:ext uri="{FF2B5EF4-FFF2-40B4-BE49-F238E27FC236}">
              <a16:creationId xmlns:a16="http://schemas.microsoft.com/office/drawing/2014/main" id="{79C4562F-811D-BE4F-AC15-8FA1F427D04F}"/>
            </a:ext>
          </a:extLst>
        </xdr:cNvPr>
        <xdr:cNvSpPr txBox="1"/>
      </xdr:nvSpPr>
      <xdr:spPr>
        <a:xfrm>
          <a:off x="395178" y="1932464"/>
          <a:ext cx="548640" cy="230049"/>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2</xdr:col>
      <xdr:colOff>14178</xdr:colOff>
      <xdr:row>11</xdr:row>
      <xdr:rowOff>139480</xdr:rowOff>
    </xdr:from>
    <xdr:ext cx="548640" cy="194542"/>
    <xdr:sp macro="" textlink="">
      <xdr:nvSpPr>
        <xdr:cNvPr id="252" name="Shape 74">
          <a:extLst>
            <a:ext uri="{FF2B5EF4-FFF2-40B4-BE49-F238E27FC236}">
              <a16:creationId xmlns:a16="http://schemas.microsoft.com/office/drawing/2014/main" id="{4B5402F7-086D-0C4F-A0EF-7360B02490AB}"/>
            </a:ext>
          </a:extLst>
        </xdr:cNvPr>
        <xdr:cNvSpPr txBox="1"/>
      </xdr:nvSpPr>
      <xdr:spPr>
        <a:xfrm>
          <a:off x="395178" y="2198694"/>
          <a:ext cx="548640" cy="19454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2)</a:t>
          </a:r>
          <a:endParaRPr sz="1400">
            <a:solidFill>
              <a:srgbClr val="FF0000"/>
            </a:solidFill>
          </a:endParaRPr>
        </a:p>
      </xdr:txBody>
    </xdr:sp>
    <xdr:clientData fLocksWithSheet="0"/>
  </xdr:oneCellAnchor>
  <xdr:oneCellAnchor>
    <xdr:from>
      <xdr:col>2</xdr:col>
      <xdr:colOff>14178</xdr:colOff>
      <xdr:row>13</xdr:row>
      <xdr:rowOff>21829</xdr:rowOff>
    </xdr:from>
    <xdr:ext cx="548640" cy="194542"/>
    <xdr:sp macro="" textlink="">
      <xdr:nvSpPr>
        <xdr:cNvPr id="253" name="Shape 74">
          <a:extLst>
            <a:ext uri="{FF2B5EF4-FFF2-40B4-BE49-F238E27FC236}">
              <a16:creationId xmlns:a16="http://schemas.microsoft.com/office/drawing/2014/main" id="{8FB3F3E2-B82B-0D48-AA47-E410E69FEB31}"/>
            </a:ext>
          </a:extLst>
        </xdr:cNvPr>
        <xdr:cNvSpPr txBox="1"/>
      </xdr:nvSpPr>
      <xdr:spPr>
        <a:xfrm>
          <a:off x="395178" y="2480186"/>
          <a:ext cx="548640" cy="19454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3)</a:t>
          </a:r>
          <a:endParaRPr sz="1400">
            <a:solidFill>
              <a:srgbClr val="FF0000"/>
            </a:solidFill>
          </a:endParaRPr>
        </a:p>
      </xdr:txBody>
    </xdr:sp>
    <xdr:clientData fLocksWithSheet="0"/>
  </xdr:oneCellAnchor>
  <xdr:oneCellAnchor>
    <xdr:from>
      <xdr:col>2</xdr:col>
      <xdr:colOff>14178</xdr:colOff>
      <xdr:row>14</xdr:row>
      <xdr:rowOff>105259</xdr:rowOff>
    </xdr:from>
    <xdr:ext cx="548640" cy="194503"/>
    <xdr:sp macro="" textlink="">
      <xdr:nvSpPr>
        <xdr:cNvPr id="254" name="Shape 74">
          <a:extLst>
            <a:ext uri="{FF2B5EF4-FFF2-40B4-BE49-F238E27FC236}">
              <a16:creationId xmlns:a16="http://schemas.microsoft.com/office/drawing/2014/main" id="{A797F2C0-B60B-3F47-906E-287ED1C45636}"/>
            </a:ext>
          </a:extLst>
        </xdr:cNvPr>
        <xdr:cNvSpPr txBox="1"/>
      </xdr:nvSpPr>
      <xdr:spPr>
        <a:xfrm>
          <a:off x="395178" y="2763188"/>
          <a:ext cx="548640" cy="19450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4)</a:t>
          </a:r>
          <a:endParaRPr sz="1400">
            <a:solidFill>
              <a:srgbClr val="FF0000"/>
            </a:solidFill>
          </a:endParaRPr>
        </a:p>
      </xdr:txBody>
    </xdr:sp>
    <xdr:clientData fLocksWithSheet="0"/>
  </xdr:oneCellAnchor>
  <xdr:oneCellAnchor>
    <xdr:from>
      <xdr:col>2</xdr:col>
      <xdr:colOff>14178</xdr:colOff>
      <xdr:row>17</xdr:row>
      <xdr:rowOff>168771</xdr:rowOff>
    </xdr:from>
    <xdr:ext cx="548640" cy="194542"/>
    <xdr:sp macro="" textlink="">
      <xdr:nvSpPr>
        <xdr:cNvPr id="255" name="Shape 74">
          <a:extLst>
            <a:ext uri="{FF2B5EF4-FFF2-40B4-BE49-F238E27FC236}">
              <a16:creationId xmlns:a16="http://schemas.microsoft.com/office/drawing/2014/main" id="{63E3BE62-E486-6D46-9E6B-B9EFE1C356B2}"/>
            </a:ext>
          </a:extLst>
        </xdr:cNvPr>
        <xdr:cNvSpPr txBox="1"/>
      </xdr:nvSpPr>
      <xdr:spPr>
        <a:xfrm>
          <a:off x="395178" y="3425414"/>
          <a:ext cx="548640" cy="194542"/>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6)</a:t>
          </a:r>
          <a:endParaRPr sz="1400">
            <a:solidFill>
              <a:srgbClr val="FF0000"/>
            </a:solidFill>
          </a:endParaRPr>
        </a:p>
      </xdr:txBody>
    </xdr:sp>
    <xdr:clientData fLocksWithSheet="0"/>
  </xdr:oneCellAnchor>
  <xdr:oneCellAnchor>
    <xdr:from>
      <xdr:col>22</xdr:col>
      <xdr:colOff>529</xdr:colOff>
      <xdr:row>10</xdr:row>
      <xdr:rowOff>77667</xdr:rowOff>
    </xdr:from>
    <xdr:ext cx="640080" cy="221043"/>
    <xdr:sp macro="" textlink="">
      <xdr:nvSpPr>
        <xdr:cNvPr id="256" name="Shape 74">
          <a:extLst>
            <a:ext uri="{FF2B5EF4-FFF2-40B4-BE49-F238E27FC236}">
              <a16:creationId xmlns:a16="http://schemas.microsoft.com/office/drawing/2014/main" id="{65729A2F-0316-8042-B379-0D3B09BFEFD5}"/>
            </a:ext>
          </a:extLst>
        </xdr:cNvPr>
        <xdr:cNvSpPr txBox="1"/>
      </xdr:nvSpPr>
      <xdr:spPr>
        <a:xfrm>
          <a:off x="4191529" y="1937310"/>
          <a:ext cx="640080" cy="22104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7)</a:t>
          </a:r>
          <a:endParaRPr sz="1400">
            <a:solidFill>
              <a:srgbClr val="FF0000"/>
            </a:solidFill>
          </a:endParaRPr>
        </a:p>
      </xdr:txBody>
    </xdr:sp>
    <xdr:clientData fLocksWithSheet="0"/>
  </xdr:oneCellAnchor>
  <xdr:oneCellAnchor>
    <xdr:from>
      <xdr:col>22</xdr:col>
      <xdr:colOff>529</xdr:colOff>
      <xdr:row>11</xdr:row>
      <xdr:rowOff>182216</xdr:rowOff>
    </xdr:from>
    <xdr:ext cx="640080" cy="221043"/>
    <xdr:sp macro="" textlink="">
      <xdr:nvSpPr>
        <xdr:cNvPr id="257" name="Shape 74">
          <a:extLst>
            <a:ext uri="{FF2B5EF4-FFF2-40B4-BE49-F238E27FC236}">
              <a16:creationId xmlns:a16="http://schemas.microsoft.com/office/drawing/2014/main" id="{4C5CB5DD-B46D-8545-A73B-2DA4ACCE7256}"/>
            </a:ext>
          </a:extLst>
        </xdr:cNvPr>
        <xdr:cNvSpPr txBox="1"/>
      </xdr:nvSpPr>
      <xdr:spPr>
        <a:xfrm>
          <a:off x="4191529" y="2241430"/>
          <a:ext cx="640080" cy="22104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8)</a:t>
          </a:r>
          <a:endParaRPr sz="1400">
            <a:solidFill>
              <a:srgbClr val="FF0000"/>
            </a:solidFill>
          </a:endParaRPr>
        </a:p>
      </xdr:txBody>
    </xdr:sp>
    <xdr:clientData fLocksWithSheet="0"/>
  </xdr:oneCellAnchor>
  <xdr:oneCellAnchor>
    <xdr:from>
      <xdr:col>22</xdr:col>
      <xdr:colOff>529</xdr:colOff>
      <xdr:row>13</xdr:row>
      <xdr:rowOff>69561</xdr:rowOff>
    </xdr:from>
    <xdr:ext cx="640080" cy="221043"/>
    <xdr:sp macro="" textlink="">
      <xdr:nvSpPr>
        <xdr:cNvPr id="258" name="Shape 74">
          <a:extLst>
            <a:ext uri="{FF2B5EF4-FFF2-40B4-BE49-F238E27FC236}">
              <a16:creationId xmlns:a16="http://schemas.microsoft.com/office/drawing/2014/main" id="{CEFD5F3A-FD05-FD4E-833D-F0A94BD28104}"/>
            </a:ext>
          </a:extLst>
        </xdr:cNvPr>
        <xdr:cNvSpPr txBox="1"/>
      </xdr:nvSpPr>
      <xdr:spPr>
        <a:xfrm>
          <a:off x="4191529" y="2527918"/>
          <a:ext cx="640080" cy="22104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9)</a:t>
          </a:r>
          <a:endParaRPr sz="1400">
            <a:solidFill>
              <a:srgbClr val="FF0000"/>
            </a:solidFill>
          </a:endParaRPr>
        </a:p>
      </xdr:txBody>
    </xdr:sp>
    <xdr:clientData fLocksWithSheet="0"/>
  </xdr:oneCellAnchor>
  <xdr:oneCellAnchor>
    <xdr:from>
      <xdr:col>37</xdr:col>
      <xdr:colOff>70513</xdr:colOff>
      <xdr:row>13</xdr:row>
      <xdr:rowOff>36224</xdr:rowOff>
    </xdr:from>
    <xdr:ext cx="640080" cy="286161"/>
    <xdr:sp macro="" textlink="">
      <xdr:nvSpPr>
        <xdr:cNvPr id="259" name="Shape 74">
          <a:extLst>
            <a:ext uri="{FF2B5EF4-FFF2-40B4-BE49-F238E27FC236}">
              <a16:creationId xmlns:a16="http://schemas.microsoft.com/office/drawing/2014/main" id="{AA27ECA1-1DBE-5343-9084-985B1FEEA5E4}"/>
            </a:ext>
          </a:extLst>
        </xdr:cNvPr>
        <xdr:cNvSpPr txBox="1"/>
      </xdr:nvSpPr>
      <xdr:spPr>
        <a:xfrm>
          <a:off x="7109942" y="2494581"/>
          <a:ext cx="640080" cy="286161"/>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10)</a:t>
          </a:r>
          <a:endParaRPr sz="1400">
            <a:solidFill>
              <a:srgbClr val="FF0000"/>
            </a:solidFill>
          </a:endParaRPr>
        </a:p>
      </xdr:txBody>
    </xdr:sp>
    <xdr:clientData fLocksWithSheet="0"/>
  </xdr:oneCellAnchor>
  <xdr:oneCellAnchor>
    <xdr:from>
      <xdr:col>22</xdr:col>
      <xdr:colOff>529</xdr:colOff>
      <xdr:row>14</xdr:row>
      <xdr:rowOff>134089</xdr:rowOff>
    </xdr:from>
    <xdr:ext cx="640080" cy="221043"/>
    <xdr:sp macro="" textlink="">
      <xdr:nvSpPr>
        <xdr:cNvPr id="260" name="Shape 74">
          <a:extLst>
            <a:ext uri="{FF2B5EF4-FFF2-40B4-BE49-F238E27FC236}">
              <a16:creationId xmlns:a16="http://schemas.microsoft.com/office/drawing/2014/main" id="{E8C2ACE0-236F-2D4A-ABA5-4B988F272A92}"/>
            </a:ext>
          </a:extLst>
        </xdr:cNvPr>
        <xdr:cNvSpPr txBox="1"/>
      </xdr:nvSpPr>
      <xdr:spPr>
        <a:xfrm>
          <a:off x="4191529" y="2792018"/>
          <a:ext cx="640080" cy="22104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11)</a:t>
          </a:r>
          <a:endParaRPr sz="1400">
            <a:solidFill>
              <a:srgbClr val="FF0000"/>
            </a:solidFill>
          </a:endParaRPr>
        </a:p>
      </xdr:txBody>
    </xdr:sp>
    <xdr:clientData fLocksWithSheet="0"/>
  </xdr:oneCellAnchor>
  <xdr:oneCellAnchor>
    <xdr:from>
      <xdr:col>37</xdr:col>
      <xdr:colOff>70513</xdr:colOff>
      <xdr:row>14</xdr:row>
      <xdr:rowOff>110322</xdr:rowOff>
    </xdr:from>
    <xdr:ext cx="640080" cy="311392"/>
    <xdr:sp macro="" textlink="">
      <xdr:nvSpPr>
        <xdr:cNvPr id="261" name="Shape 74">
          <a:extLst>
            <a:ext uri="{FF2B5EF4-FFF2-40B4-BE49-F238E27FC236}">
              <a16:creationId xmlns:a16="http://schemas.microsoft.com/office/drawing/2014/main" id="{8BC2C4D6-DFAC-FA4F-B9DC-7CE33265B165}"/>
            </a:ext>
          </a:extLst>
        </xdr:cNvPr>
        <xdr:cNvSpPr txBox="1"/>
      </xdr:nvSpPr>
      <xdr:spPr>
        <a:xfrm>
          <a:off x="7109942" y="2768251"/>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12)</a:t>
          </a:r>
          <a:endParaRPr sz="1400">
            <a:solidFill>
              <a:srgbClr val="FF0000"/>
            </a:solidFill>
          </a:endParaRPr>
        </a:p>
      </xdr:txBody>
    </xdr:sp>
    <xdr:clientData fLocksWithSheet="0"/>
  </xdr:oneCellAnchor>
  <xdr:oneCellAnchor>
    <xdr:from>
      <xdr:col>22</xdr:col>
      <xdr:colOff>529</xdr:colOff>
      <xdr:row>16</xdr:row>
      <xdr:rowOff>15527</xdr:rowOff>
    </xdr:from>
    <xdr:ext cx="640080" cy="221043"/>
    <xdr:sp macro="" textlink="">
      <xdr:nvSpPr>
        <xdr:cNvPr id="262" name="Shape 74">
          <a:extLst>
            <a:ext uri="{FF2B5EF4-FFF2-40B4-BE49-F238E27FC236}">
              <a16:creationId xmlns:a16="http://schemas.microsoft.com/office/drawing/2014/main" id="{4BE96B4A-3485-9041-898B-7E5DA98BD40D}"/>
            </a:ext>
          </a:extLst>
        </xdr:cNvPr>
        <xdr:cNvSpPr txBox="1"/>
      </xdr:nvSpPr>
      <xdr:spPr>
        <a:xfrm>
          <a:off x="4191529" y="3072598"/>
          <a:ext cx="640080" cy="22104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13)</a:t>
          </a:r>
          <a:endParaRPr sz="1400">
            <a:solidFill>
              <a:srgbClr val="FF0000"/>
            </a:solidFill>
          </a:endParaRPr>
        </a:p>
      </xdr:txBody>
    </xdr:sp>
    <xdr:clientData fLocksWithSheet="0"/>
  </xdr:oneCellAnchor>
  <xdr:oneCellAnchor>
    <xdr:from>
      <xdr:col>37</xdr:col>
      <xdr:colOff>70513</xdr:colOff>
      <xdr:row>16</xdr:row>
      <xdr:rowOff>3733</xdr:rowOff>
    </xdr:from>
    <xdr:ext cx="640080" cy="311392"/>
    <xdr:sp macro="" textlink="">
      <xdr:nvSpPr>
        <xdr:cNvPr id="263" name="Shape 74">
          <a:extLst>
            <a:ext uri="{FF2B5EF4-FFF2-40B4-BE49-F238E27FC236}">
              <a16:creationId xmlns:a16="http://schemas.microsoft.com/office/drawing/2014/main" id="{AE35F183-6263-D549-8C66-7AFC3B0918DA}"/>
            </a:ext>
          </a:extLst>
        </xdr:cNvPr>
        <xdr:cNvSpPr txBox="1"/>
      </xdr:nvSpPr>
      <xdr:spPr>
        <a:xfrm>
          <a:off x="7109942" y="3060804"/>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14)</a:t>
          </a:r>
          <a:endParaRPr sz="1400">
            <a:solidFill>
              <a:srgbClr val="FF0000"/>
            </a:solidFill>
          </a:endParaRPr>
        </a:p>
      </xdr:txBody>
    </xdr:sp>
    <xdr:clientData fLocksWithSheet="0"/>
  </xdr:oneCellAnchor>
  <xdr:oneCellAnchor>
    <xdr:from>
      <xdr:col>22</xdr:col>
      <xdr:colOff>529</xdr:colOff>
      <xdr:row>17</xdr:row>
      <xdr:rowOff>143712</xdr:rowOff>
    </xdr:from>
    <xdr:ext cx="640080" cy="221043"/>
    <xdr:sp macro="" textlink="">
      <xdr:nvSpPr>
        <xdr:cNvPr id="264" name="Shape 74">
          <a:extLst>
            <a:ext uri="{FF2B5EF4-FFF2-40B4-BE49-F238E27FC236}">
              <a16:creationId xmlns:a16="http://schemas.microsoft.com/office/drawing/2014/main" id="{307AC0E8-8E57-1847-9200-41C4777B816D}"/>
            </a:ext>
          </a:extLst>
        </xdr:cNvPr>
        <xdr:cNvSpPr txBox="1"/>
      </xdr:nvSpPr>
      <xdr:spPr>
        <a:xfrm>
          <a:off x="4191529" y="3400355"/>
          <a:ext cx="640080" cy="22104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15)</a:t>
          </a:r>
          <a:endParaRPr sz="1400">
            <a:solidFill>
              <a:srgbClr val="FF0000"/>
            </a:solidFill>
          </a:endParaRPr>
        </a:p>
      </xdr:txBody>
    </xdr:sp>
    <xdr:clientData fLocksWithSheet="0"/>
  </xdr:oneCellAnchor>
  <xdr:oneCellAnchor>
    <xdr:from>
      <xdr:col>37</xdr:col>
      <xdr:colOff>70513</xdr:colOff>
      <xdr:row>17</xdr:row>
      <xdr:rowOff>85326</xdr:rowOff>
    </xdr:from>
    <xdr:ext cx="640080" cy="311392"/>
    <xdr:sp macro="" textlink="">
      <xdr:nvSpPr>
        <xdr:cNvPr id="265" name="Shape 74">
          <a:extLst>
            <a:ext uri="{FF2B5EF4-FFF2-40B4-BE49-F238E27FC236}">
              <a16:creationId xmlns:a16="http://schemas.microsoft.com/office/drawing/2014/main" id="{E192476C-AA1C-FA45-96A8-989BA360D1E1}"/>
            </a:ext>
          </a:extLst>
        </xdr:cNvPr>
        <xdr:cNvSpPr txBox="1"/>
      </xdr:nvSpPr>
      <xdr:spPr>
        <a:xfrm>
          <a:off x="7109942" y="3341969"/>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16)</a:t>
          </a:r>
          <a:endParaRPr sz="1400">
            <a:solidFill>
              <a:srgbClr val="FF0000"/>
            </a:solidFill>
          </a:endParaRPr>
        </a:p>
      </xdr:txBody>
    </xdr:sp>
    <xdr:clientData fLocksWithSheet="0"/>
  </xdr:oneCellAnchor>
  <xdr:oneCellAnchor>
    <xdr:from>
      <xdr:col>37</xdr:col>
      <xdr:colOff>70513</xdr:colOff>
      <xdr:row>18</xdr:row>
      <xdr:rowOff>161980</xdr:rowOff>
    </xdr:from>
    <xdr:ext cx="640080" cy="311392"/>
    <xdr:sp macro="" textlink="">
      <xdr:nvSpPr>
        <xdr:cNvPr id="266" name="Shape 74">
          <a:extLst>
            <a:ext uri="{FF2B5EF4-FFF2-40B4-BE49-F238E27FC236}">
              <a16:creationId xmlns:a16="http://schemas.microsoft.com/office/drawing/2014/main" id="{DFC36048-6669-4F4F-8890-CF6F0D1E5CDC}"/>
            </a:ext>
          </a:extLst>
        </xdr:cNvPr>
        <xdr:cNvSpPr txBox="1"/>
      </xdr:nvSpPr>
      <xdr:spPr>
        <a:xfrm>
          <a:off x="7109942" y="3618194"/>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18)</a:t>
          </a:r>
          <a:endParaRPr sz="1400">
            <a:solidFill>
              <a:srgbClr val="FF0000"/>
            </a:solidFill>
          </a:endParaRPr>
        </a:p>
      </xdr:txBody>
    </xdr:sp>
    <xdr:clientData fLocksWithSheet="0"/>
  </xdr:oneCellAnchor>
  <xdr:oneCellAnchor>
    <xdr:from>
      <xdr:col>22</xdr:col>
      <xdr:colOff>529</xdr:colOff>
      <xdr:row>20</xdr:row>
      <xdr:rowOff>24047</xdr:rowOff>
    </xdr:from>
    <xdr:ext cx="640080" cy="221043"/>
    <xdr:sp macro="" textlink="">
      <xdr:nvSpPr>
        <xdr:cNvPr id="267" name="Shape 74">
          <a:extLst>
            <a:ext uri="{FF2B5EF4-FFF2-40B4-BE49-F238E27FC236}">
              <a16:creationId xmlns:a16="http://schemas.microsoft.com/office/drawing/2014/main" id="{73668D25-E86A-E044-A9BF-EBB2BAFD1F3D}"/>
            </a:ext>
          </a:extLst>
        </xdr:cNvPr>
        <xdr:cNvSpPr txBox="1"/>
      </xdr:nvSpPr>
      <xdr:spPr>
        <a:xfrm>
          <a:off x="4191529" y="3879404"/>
          <a:ext cx="640080" cy="22104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19)</a:t>
          </a:r>
          <a:endParaRPr sz="1400">
            <a:solidFill>
              <a:srgbClr val="FF0000"/>
            </a:solidFill>
          </a:endParaRPr>
        </a:p>
      </xdr:txBody>
    </xdr:sp>
    <xdr:clientData fLocksWithSheet="0"/>
  </xdr:oneCellAnchor>
  <xdr:oneCellAnchor>
    <xdr:from>
      <xdr:col>22</xdr:col>
      <xdr:colOff>529</xdr:colOff>
      <xdr:row>18</xdr:row>
      <xdr:rowOff>181692</xdr:rowOff>
    </xdr:from>
    <xdr:ext cx="640080" cy="221043"/>
    <xdr:sp macro="" textlink="">
      <xdr:nvSpPr>
        <xdr:cNvPr id="268" name="Shape 74">
          <a:extLst>
            <a:ext uri="{FF2B5EF4-FFF2-40B4-BE49-F238E27FC236}">
              <a16:creationId xmlns:a16="http://schemas.microsoft.com/office/drawing/2014/main" id="{310FA729-7D50-F544-8292-DB162AA938C0}"/>
            </a:ext>
          </a:extLst>
        </xdr:cNvPr>
        <xdr:cNvSpPr txBox="1"/>
      </xdr:nvSpPr>
      <xdr:spPr>
        <a:xfrm>
          <a:off x="4191529" y="3637906"/>
          <a:ext cx="640080" cy="22104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17)</a:t>
          </a:r>
          <a:endParaRPr sz="1400">
            <a:solidFill>
              <a:srgbClr val="FF0000"/>
            </a:solidFill>
          </a:endParaRPr>
        </a:p>
      </xdr:txBody>
    </xdr:sp>
    <xdr:clientData fLocksWithSheet="0"/>
  </xdr:oneCellAnchor>
  <xdr:oneCellAnchor>
    <xdr:from>
      <xdr:col>20</xdr:col>
      <xdr:colOff>181267</xdr:colOff>
      <xdr:row>33</xdr:row>
      <xdr:rowOff>87638</xdr:rowOff>
    </xdr:from>
    <xdr:ext cx="476250" cy="369561"/>
    <xdr:sp macro="" textlink="">
      <xdr:nvSpPr>
        <xdr:cNvPr id="269" name="Shape 74">
          <a:extLst>
            <a:ext uri="{FF2B5EF4-FFF2-40B4-BE49-F238E27FC236}">
              <a16:creationId xmlns:a16="http://schemas.microsoft.com/office/drawing/2014/main" id="{E551CDC1-4968-9941-9656-E7618A624452}"/>
            </a:ext>
          </a:extLst>
        </xdr:cNvPr>
        <xdr:cNvSpPr txBox="1"/>
      </xdr:nvSpPr>
      <xdr:spPr>
        <a:xfrm>
          <a:off x="3991267" y="6488438"/>
          <a:ext cx="476250" cy="369561"/>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18</xdr:col>
      <xdr:colOff>173442</xdr:colOff>
      <xdr:row>39</xdr:row>
      <xdr:rowOff>13524</xdr:rowOff>
    </xdr:from>
    <xdr:ext cx="476250" cy="311392"/>
    <xdr:sp macro="" textlink="">
      <xdr:nvSpPr>
        <xdr:cNvPr id="270" name="Shape 74">
          <a:extLst>
            <a:ext uri="{FF2B5EF4-FFF2-40B4-BE49-F238E27FC236}">
              <a16:creationId xmlns:a16="http://schemas.microsoft.com/office/drawing/2014/main" id="{708589C9-92F6-8A4E-B107-30C1B0B74E9F}"/>
            </a:ext>
          </a:extLst>
        </xdr:cNvPr>
        <xdr:cNvSpPr txBox="1"/>
      </xdr:nvSpPr>
      <xdr:spPr>
        <a:xfrm>
          <a:off x="3602442" y="755732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16</xdr:col>
      <xdr:colOff>78897</xdr:colOff>
      <xdr:row>44</xdr:row>
      <xdr:rowOff>42420</xdr:rowOff>
    </xdr:from>
    <xdr:ext cx="476250" cy="311392"/>
    <xdr:sp macro="" textlink="">
      <xdr:nvSpPr>
        <xdr:cNvPr id="271" name="Shape 74">
          <a:extLst>
            <a:ext uri="{FF2B5EF4-FFF2-40B4-BE49-F238E27FC236}">
              <a16:creationId xmlns:a16="http://schemas.microsoft.com/office/drawing/2014/main" id="{3BAF029B-44D6-BD4A-8D08-4F05388CCD8D}"/>
            </a:ext>
          </a:extLst>
        </xdr:cNvPr>
        <xdr:cNvSpPr txBox="1"/>
      </xdr:nvSpPr>
      <xdr:spPr>
        <a:xfrm>
          <a:off x="3126897" y="8538720"/>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20</xdr:col>
      <xdr:colOff>140823</xdr:colOff>
      <xdr:row>46</xdr:row>
      <xdr:rowOff>91134</xdr:rowOff>
    </xdr:from>
    <xdr:ext cx="476250" cy="311392"/>
    <xdr:sp macro="" textlink="">
      <xdr:nvSpPr>
        <xdr:cNvPr id="272" name="Shape 74">
          <a:extLst>
            <a:ext uri="{FF2B5EF4-FFF2-40B4-BE49-F238E27FC236}">
              <a16:creationId xmlns:a16="http://schemas.microsoft.com/office/drawing/2014/main" id="{D93DDA55-CA3D-F941-92A6-CC4560A54C6F}"/>
            </a:ext>
          </a:extLst>
        </xdr:cNvPr>
        <xdr:cNvSpPr txBox="1"/>
      </xdr:nvSpPr>
      <xdr:spPr>
        <a:xfrm>
          <a:off x="3950823" y="896843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19</xdr:col>
      <xdr:colOff>45768</xdr:colOff>
      <xdr:row>51</xdr:row>
      <xdr:rowOff>160375</xdr:rowOff>
    </xdr:from>
    <xdr:ext cx="476250" cy="311392"/>
    <xdr:sp macro="" textlink="">
      <xdr:nvSpPr>
        <xdr:cNvPr id="273" name="Shape 74">
          <a:extLst>
            <a:ext uri="{FF2B5EF4-FFF2-40B4-BE49-F238E27FC236}">
              <a16:creationId xmlns:a16="http://schemas.microsoft.com/office/drawing/2014/main" id="{E40BC320-C8EA-0D4C-9507-D4C411F0354F}"/>
            </a:ext>
          </a:extLst>
        </xdr:cNvPr>
        <xdr:cNvSpPr txBox="1"/>
      </xdr:nvSpPr>
      <xdr:spPr>
        <a:xfrm>
          <a:off x="3758076" y="10183606"/>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19</xdr:col>
      <xdr:colOff>73125</xdr:colOff>
      <xdr:row>60</xdr:row>
      <xdr:rowOff>54635</xdr:rowOff>
    </xdr:from>
    <xdr:ext cx="476250" cy="311392"/>
    <xdr:sp macro="" textlink="">
      <xdr:nvSpPr>
        <xdr:cNvPr id="274" name="Shape 74">
          <a:extLst>
            <a:ext uri="{FF2B5EF4-FFF2-40B4-BE49-F238E27FC236}">
              <a16:creationId xmlns:a16="http://schemas.microsoft.com/office/drawing/2014/main" id="{D479CEE1-AA73-7C42-BC6E-81CE11A8B876}"/>
            </a:ext>
          </a:extLst>
        </xdr:cNvPr>
        <xdr:cNvSpPr txBox="1"/>
      </xdr:nvSpPr>
      <xdr:spPr>
        <a:xfrm>
          <a:off x="3785433" y="11836327"/>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19</xdr:col>
      <xdr:colOff>107602</xdr:colOff>
      <xdr:row>70</xdr:row>
      <xdr:rowOff>57460</xdr:rowOff>
    </xdr:from>
    <xdr:ext cx="476250" cy="311392"/>
    <xdr:sp macro="" textlink="">
      <xdr:nvSpPr>
        <xdr:cNvPr id="275" name="Shape 74">
          <a:extLst>
            <a:ext uri="{FF2B5EF4-FFF2-40B4-BE49-F238E27FC236}">
              <a16:creationId xmlns:a16="http://schemas.microsoft.com/office/drawing/2014/main" id="{4051524B-9F26-B84A-8C41-BE76316A4558}"/>
            </a:ext>
          </a:extLst>
        </xdr:cNvPr>
        <xdr:cNvSpPr txBox="1"/>
      </xdr:nvSpPr>
      <xdr:spPr>
        <a:xfrm>
          <a:off x="3819910" y="13792998"/>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19</xdr:col>
      <xdr:colOff>45031</xdr:colOff>
      <xdr:row>79</xdr:row>
      <xdr:rowOff>53355</xdr:rowOff>
    </xdr:from>
    <xdr:ext cx="476250" cy="311392"/>
    <xdr:sp macro="" textlink="">
      <xdr:nvSpPr>
        <xdr:cNvPr id="295" name="Shape 74">
          <a:extLst>
            <a:ext uri="{FF2B5EF4-FFF2-40B4-BE49-F238E27FC236}">
              <a16:creationId xmlns:a16="http://schemas.microsoft.com/office/drawing/2014/main" id="{FACE155A-6834-FF44-92E2-3C33CEDF6C66}"/>
            </a:ext>
          </a:extLst>
        </xdr:cNvPr>
        <xdr:cNvSpPr txBox="1"/>
      </xdr:nvSpPr>
      <xdr:spPr>
        <a:xfrm>
          <a:off x="3664531" y="15148212"/>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1</xdr:col>
      <xdr:colOff>152110</xdr:colOff>
      <xdr:row>295</xdr:row>
      <xdr:rowOff>76200</xdr:rowOff>
    </xdr:from>
    <xdr:ext cx="8344189" cy="8132944"/>
    <xdr:pic>
      <xdr:nvPicPr>
        <xdr:cNvPr id="296" name="図 295">
          <a:extLst>
            <a:ext uri="{FF2B5EF4-FFF2-40B4-BE49-F238E27FC236}">
              <a16:creationId xmlns:a16="http://schemas.microsoft.com/office/drawing/2014/main" id="{76828A42-1EFA-724E-838C-64AA2AF53F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42610" y="60134500"/>
          <a:ext cx="8344189" cy="8132944"/>
        </a:xfrm>
        <a:prstGeom prst="rect">
          <a:avLst/>
        </a:prstGeom>
      </xdr:spPr>
    </xdr:pic>
    <xdr:clientData/>
  </xdr:oneCellAnchor>
  <xdr:oneCellAnchor>
    <xdr:from>
      <xdr:col>10</xdr:col>
      <xdr:colOff>19895</xdr:colOff>
      <xdr:row>297</xdr:row>
      <xdr:rowOff>72824</xdr:rowOff>
    </xdr:from>
    <xdr:ext cx="640080" cy="311392"/>
    <xdr:sp macro="" textlink="">
      <xdr:nvSpPr>
        <xdr:cNvPr id="297" name="Shape 74">
          <a:extLst>
            <a:ext uri="{FF2B5EF4-FFF2-40B4-BE49-F238E27FC236}">
              <a16:creationId xmlns:a16="http://schemas.microsoft.com/office/drawing/2014/main" id="{67F914E7-90AD-6747-B470-A61B5FDEBE9D}"/>
            </a:ext>
          </a:extLst>
        </xdr:cNvPr>
        <xdr:cNvSpPr txBox="1"/>
      </xdr:nvSpPr>
      <xdr:spPr>
        <a:xfrm>
          <a:off x="1924895" y="60537524"/>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(8-1)</a:t>
          </a:r>
          <a:endParaRPr sz="1400">
            <a:solidFill>
              <a:srgbClr val="FF0000"/>
            </a:solidFill>
          </a:endParaRPr>
        </a:p>
      </xdr:txBody>
    </xdr:sp>
    <xdr:clientData fLocksWithSheet="0"/>
  </xdr:oneCellAnchor>
  <xdr:oneCellAnchor>
    <xdr:from>
      <xdr:col>10</xdr:col>
      <xdr:colOff>19895</xdr:colOff>
      <xdr:row>299</xdr:row>
      <xdr:rowOff>710</xdr:rowOff>
    </xdr:from>
    <xdr:ext cx="640080" cy="311392"/>
    <xdr:sp macro="" textlink="">
      <xdr:nvSpPr>
        <xdr:cNvPr id="298" name="Shape 74">
          <a:extLst>
            <a:ext uri="{FF2B5EF4-FFF2-40B4-BE49-F238E27FC236}">
              <a16:creationId xmlns:a16="http://schemas.microsoft.com/office/drawing/2014/main" id="{61DE3D5A-3087-F34F-9FC6-E2FF4D880EC2}"/>
            </a:ext>
          </a:extLst>
        </xdr:cNvPr>
        <xdr:cNvSpPr txBox="1"/>
      </xdr:nvSpPr>
      <xdr:spPr>
        <a:xfrm>
          <a:off x="1924895" y="60871810"/>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2)</a:t>
          </a:r>
          <a:endParaRPr sz="1400">
            <a:solidFill>
              <a:srgbClr val="FF0000"/>
            </a:solidFill>
          </a:endParaRPr>
        </a:p>
      </xdr:txBody>
    </xdr:sp>
    <xdr:clientData fLocksWithSheet="0"/>
  </xdr:oneCellAnchor>
  <xdr:oneCellAnchor>
    <xdr:from>
      <xdr:col>29</xdr:col>
      <xdr:colOff>55773</xdr:colOff>
      <xdr:row>299</xdr:row>
      <xdr:rowOff>15275</xdr:rowOff>
    </xdr:from>
    <xdr:ext cx="640080" cy="311392"/>
    <xdr:sp macro="" textlink="">
      <xdr:nvSpPr>
        <xdr:cNvPr id="299" name="Shape 74">
          <a:extLst>
            <a:ext uri="{FF2B5EF4-FFF2-40B4-BE49-F238E27FC236}">
              <a16:creationId xmlns:a16="http://schemas.microsoft.com/office/drawing/2014/main" id="{330A0E5C-BC4C-1A47-A7D7-850C486696AF}"/>
            </a:ext>
          </a:extLst>
        </xdr:cNvPr>
        <xdr:cNvSpPr txBox="1"/>
      </xdr:nvSpPr>
      <xdr:spPr>
        <a:xfrm>
          <a:off x="5567573" y="60886375"/>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3)</a:t>
          </a:r>
          <a:endParaRPr sz="1400">
            <a:solidFill>
              <a:srgbClr val="FF0000"/>
            </a:solidFill>
          </a:endParaRPr>
        </a:p>
      </xdr:txBody>
    </xdr:sp>
    <xdr:clientData fLocksWithSheet="0"/>
  </xdr:oneCellAnchor>
  <xdr:oneCellAnchor>
    <xdr:from>
      <xdr:col>10</xdr:col>
      <xdr:colOff>19895</xdr:colOff>
      <xdr:row>300</xdr:row>
      <xdr:rowOff>121495</xdr:rowOff>
    </xdr:from>
    <xdr:ext cx="640080" cy="311392"/>
    <xdr:sp macro="" textlink="">
      <xdr:nvSpPr>
        <xdr:cNvPr id="300" name="Shape 74">
          <a:extLst>
            <a:ext uri="{FF2B5EF4-FFF2-40B4-BE49-F238E27FC236}">
              <a16:creationId xmlns:a16="http://schemas.microsoft.com/office/drawing/2014/main" id="{87FB4A7B-7E99-8A47-B635-A26C4BC19E49}"/>
            </a:ext>
          </a:extLst>
        </xdr:cNvPr>
        <xdr:cNvSpPr txBox="1"/>
      </xdr:nvSpPr>
      <xdr:spPr>
        <a:xfrm>
          <a:off x="1924895" y="61208495"/>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4)</a:t>
          </a:r>
          <a:endParaRPr sz="1400">
            <a:solidFill>
              <a:srgbClr val="FF0000"/>
            </a:solidFill>
          </a:endParaRPr>
        </a:p>
      </xdr:txBody>
    </xdr:sp>
    <xdr:clientData fLocksWithSheet="0"/>
  </xdr:oneCellAnchor>
  <xdr:oneCellAnchor>
    <xdr:from>
      <xdr:col>29</xdr:col>
      <xdr:colOff>71938</xdr:colOff>
      <xdr:row>300</xdr:row>
      <xdr:rowOff>142454</xdr:rowOff>
    </xdr:from>
    <xdr:ext cx="640080" cy="311392"/>
    <xdr:sp macro="" textlink="">
      <xdr:nvSpPr>
        <xdr:cNvPr id="301" name="Shape 74">
          <a:extLst>
            <a:ext uri="{FF2B5EF4-FFF2-40B4-BE49-F238E27FC236}">
              <a16:creationId xmlns:a16="http://schemas.microsoft.com/office/drawing/2014/main" id="{B335BDF2-BE37-3148-8E76-C3F62DB32786}"/>
            </a:ext>
          </a:extLst>
        </xdr:cNvPr>
        <xdr:cNvSpPr txBox="1"/>
      </xdr:nvSpPr>
      <xdr:spPr>
        <a:xfrm>
          <a:off x="5583738" y="61229454"/>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5)</a:t>
          </a:r>
          <a:endParaRPr sz="1400">
            <a:solidFill>
              <a:srgbClr val="FF0000"/>
            </a:solidFill>
          </a:endParaRPr>
        </a:p>
      </xdr:txBody>
    </xdr:sp>
    <xdr:clientData fLocksWithSheet="0"/>
  </xdr:oneCellAnchor>
  <xdr:oneCellAnchor>
    <xdr:from>
      <xdr:col>16</xdr:col>
      <xdr:colOff>30373</xdr:colOff>
      <xdr:row>302</xdr:row>
      <xdr:rowOff>61635</xdr:rowOff>
    </xdr:from>
    <xdr:ext cx="640080" cy="311392"/>
    <xdr:sp macro="" textlink="">
      <xdr:nvSpPr>
        <xdr:cNvPr id="302" name="Shape 74">
          <a:extLst>
            <a:ext uri="{FF2B5EF4-FFF2-40B4-BE49-F238E27FC236}">
              <a16:creationId xmlns:a16="http://schemas.microsoft.com/office/drawing/2014/main" id="{A759B903-9F42-A64E-845B-384525B3699A}"/>
            </a:ext>
          </a:extLst>
        </xdr:cNvPr>
        <xdr:cNvSpPr txBox="1"/>
      </xdr:nvSpPr>
      <xdr:spPr>
        <a:xfrm>
          <a:off x="3078373" y="61555035"/>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7)</a:t>
          </a:r>
          <a:endParaRPr sz="1400">
            <a:solidFill>
              <a:srgbClr val="FF0000"/>
            </a:solidFill>
          </a:endParaRPr>
        </a:p>
      </xdr:txBody>
    </xdr:sp>
    <xdr:clientData fLocksWithSheet="0"/>
  </xdr:oneCellAnchor>
  <xdr:oneCellAnchor>
    <xdr:from>
      <xdr:col>21</xdr:col>
      <xdr:colOff>67319</xdr:colOff>
      <xdr:row>302</xdr:row>
      <xdr:rowOff>61635</xdr:rowOff>
    </xdr:from>
    <xdr:ext cx="640080" cy="311392"/>
    <xdr:sp macro="" textlink="">
      <xdr:nvSpPr>
        <xdr:cNvPr id="303" name="Shape 74">
          <a:extLst>
            <a:ext uri="{FF2B5EF4-FFF2-40B4-BE49-F238E27FC236}">
              <a16:creationId xmlns:a16="http://schemas.microsoft.com/office/drawing/2014/main" id="{5AB3BC14-5B06-624F-BE71-E14F7A46F48F}"/>
            </a:ext>
          </a:extLst>
        </xdr:cNvPr>
        <xdr:cNvSpPr txBox="1"/>
      </xdr:nvSpPr>
      <xdr:spPr>
        <a:xfrm>
          <a:off x="4067819" y="61555035"/>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8)</a:t>
          </a:r>
          <a:endParaRPr sz="1400">
            <a:solidFill>
              <a:srgbClr val="FF0000"/>
            </a:solidFill>
          </a:endParaRPr>
        </a:p>
      </xdr:txBody>
    </xdr:sp>
    <xdr:clientData fLocksWithSheet="0"/>
  </xdr:oneCellAnchor>
  <xdr:oneCellAnchor>
    <xdr:from>
      <xdr:col>12</xdr:col>
      <xdr:colOff>92719</xdr:colOff>
      <xdr:row>302</xdr:row>
      <xdr:rowOff>61635</xdr:rowOff>
    </xdr:from>
    <xdr:ext cx="640080" cy="311392"/>
    <xdr:sp macro="" textlink="">
      <xdr:nvSpPr>
        <xdr:cNvPr id="304" name="Shape 74">
          <a:extLst>
            <a:ext uri="{FF2B5EF4-FFF2-40B4-BE49-F238E27FC236}">
              <a16:creationId xmlns:a16="http://schemas.microsoft.com/office/drawing/2014/main" id="{E138D34D-344F-9844-AF27-E22DA3100208}"/>
            </a:ext>
          </a:extLst>
        </xdr:cNvPr>
        <xdr:cNvSpPr txBox="1"/>
      </xdr:nvSpPr>
      <xdr:spPr>
        <a:xfrm>
          <a:off x="2378719" y="61555035"/>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6)</a:t>
          </a:r>
          <a:endParaRPr sz="1400">
            <a:solidFill>
              <a:srgbClr val="FF0000"/>
            </a:solidFill>
          </a:endParaRPr>
        </a:p>
      </xdr:txBody>
    </xdr:sp>
    <xdr:clientData fLocksWithSheet="0"/>
  </xdr:oneCellAnchor>
  <xdr:oneCellAnchor>
    <xdr:from>
      <xdr:col>28</xdr:col>
      <xdr:colOff>19895</xdr:colOff>
      <xdr:row>301</xdr:row>
      <xdr:rowOff>200182</xdr:rowOff>
    </xdr:from>
    <xdr:ext cx="640080" cy="311392"/>
    <xdr:sp macro="" textlink="">
      <xdr:nvSpPr>
        <xdr:cNvPr id="305" name="Shape 74">
          <a:extLst>
            <a:ext uri="{FF2B5EF4-FFF2-40B4-BE49-F238E27FC236}">
              <a16:creationId xmlns:a16="http://schemas.microsoft.com/office/drawing/2014/main" id="{D51FB9FE-1491-4744-9F57-D4C7E9B625CC}"/>
            </a:ext>
          </a:extLst>
        </xdr:cNvPr>
        <xdr:cNvSpPr txBox="1"/>
      </xdr:nvSpPr>
      <xdr:spPr>
        <a:xfrm>
          <a:off x="5341195" y="61490382"/>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9)</a:t>
          </a:r>
          <a:endParaRPr sz="1400">
            <a:solidFill>
              <a:srgbClr val="FF0000"/>
            </a:solidFill>
          </a:endParaRPr>
        </a:p>
      </xdr:txBody>
    </xdr:sp>
    <xdr:clientData fLocksWithSheet="0"/>
  </xdr:oneCellAnchor>
  <xdr:oneCellAnchor>
    <xdr:from>
      <xdr:col>9</xdr:col>
      <xdr:colOff>187304</xdr:colOff>
      <xdr:row>303</xdr:row>
      <xdr:rowOff>121671</xdr:rowOff>
    </xdr:from>
    <xdr:ext cx="640080" cy="311392"/>
    <xdr:sp macro="" textlink="">
      <xdr:nvSpPr>
        <xdr:cNvPr id="306" name="Shape 74">
          <a:extLst>
            <a:ext uri="{FF2B5EF4-FFF2-40B4-BE49-F238E27FC236}">
              <a16:creationId xmlns:a16="http://schemas.microsoft.com/office/drawing/2014/main" id="{CDC4F37E-2DFB-3D4B-A430-0D7F776BAFCC}"/>
            </a:ext>
          </a:extLst>
        </xdr:cNvPr>
        <xdr:cNvSpPr txBox="1"/>
      </xdr:nvSpPr>
      <xdr:spPr>
        <a:xfrm>
          <a:off x="1901804" y="61818271"/>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10)</a:t>
          </a:r>
          <a:endParaRPr sz="1400">
            <a:solidFill>
              <a:srgbClr val="FF0000"/>
            </a:solidFill>
          </a:endParaRPr>
        </a:p>
      </xdr:txBody>
    </xdr:sp>
    <xdr:clientData fLocksWithSheet="0"/>
  </xdr:oneCellAnchor>
  <xdr:oneCellAnchor>
    <xdr:from>
      <xdr:col>10</xdr:col>
      <xdr:colOff>8350</xdr:colOff>
      <xdr:row>305</xdr:row>
      <xdr:rowOff>112438</xdr:rowOff>
    </xdr:from>
    <xdr:ext cx="640080" cy="311392"/>
    <xdr:sp macro="" textlink="">
      <xdr:nvSpPr>
        <xdr:cNvPr id="307" name="Shape 74">
          <a:extLst>
            <a:ext uri="{FF2B5EF4-FFF2-40B4-BE49-F238E27FC236}">
              <a16:creationId xmlns:a16="http://schemas.microsoft.com/office/drawing/2014/main" id="{16064D26-EF86-3B4C-B9B7-8C38D588675A}"/>
            </a:ext>
          </a:extLst>
        </xdr:cNvPr>
        <xdr:cNvSpPr txBox="1"/>
      </xdr:nvSpPr>
      <xdr:spPr>
        <a:xfrm>
          <a:off x="1913350" y="62215438"/>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11)</a:t>
          </a:r>
          <a:endParaRPr sz="1400">
            <a:solidFill>
              <a:srgbClr val="FF0000"/>
            </a:solidFill>
          </a:endParaRPr>
        </a:p>
      </xdr:txBody>
    </xdr:sp>
    <xdr:clientData fLocksWithSheet="0"/>
  </xdr:oneCellAnchor>
  <xdr:oneCellAnchor>
    <xdr:from>
      <xdr:col>9</xdr:col>
      <xdr:colOff>175758</xdr:colOff>
      <xdr:row>307</xdr:row>
      <xdr:rowOff>149382</xdr:rowOff>
    </xdr:from>
    <xdr:ext cx="640080" cy="311392"/>
    <xdr:sp macro="" textlink="">
      <xdr:nvSpPr>
        <xdr:cNvPr id="308" name="Shape 74">
          <a:extLst>
            <a:ext uri="{FF2B5EF4-FFF2-40B4-BE49-F238E27FC236}">
              <a16:creationId xmlns:a16="http://schemas.microsoft.com/office/drawing/2014/main" id="{786FBA97-4221-CC41-A83C-02F4DA094414}"/>
            </a:ext>
          </a:extLst>
        </xdr:cNvPr>
        <xdr:cNvSpPr txBox="1"/>
      </xdr:nvSpPr>
      <xdr:spPr>
        <a:xfrm>
          <a:off x="1890258" y="62658782"/>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12)</a:t>
          </a:r>
          <a:endParaRPr sz="1400">
            <a:solidFill>
              <a:srgbClr val="FF0000"/>
            </a:solidFill>
          </a:endParaRPr>
        </a:p>
      </xdr:txBody>
    </xdr:sp>
    <xdr:clientData fLocksWithSheet="0"/>
  </xdr:oneCellAnchor>
  <xdr:oneCellAnchor>
    <xdr:from>
      <xdr:col>9</xdr:col>
      <xdr:colOff>175758</xdr:colOff>
      <xdr:row>309</xdr:row>
      <xdr:rowOff>70873</xdr:rowOff>
    </xdr:from>
    <xdr:ext cx="640080" cy="311392"/>
    <xdr:sp macro="" textlink="">
      <xdr:nvSpPr>
        <xdr:cNvPr id="309" name="Shape 74">
          <a:extLst>
            <a:ext uri="{FF2B5EF4-FFF2-40B4-BE49-F238E27FC236}">
              <a16:creationId xmlns:a16="http://schemas.microsoft.com/office/drawing/2014/main" id="{9614437C-3BAE-E04B-AD08-15109CC46C62}"/>
            </a:ext>
          </a:extLst>
        </xdr:cNvPr>
        <xdr:cNvSpPr txBox="1"/>
      </xdr:nvSpPr>
      <xdr:spPr>
        <a:xfrm>
          <a:off x="1890258" y="62986673"/>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13)</a:t>
          </a:r>
          <a:endParaRPr sz="1400">
            <a:solidFill>
              <a:srgbClr val="FF0000"/>
            </a:solidFill>
          </a:endParaRPr>
        </a:p>
      </xdr:txBody>
    </xdr:sp>
    <xdr:clientData fLocksWithSheet="0"/>
  </xdr:oneCellAnchor>
  <xdr:oneCellAnchor>
    <xdr:from>
      <xdr:col>9</xdr:col>
      <xdr:colOff>175758</xdr:colOff>
      <xdr:row>311</xdr:row>
      <xdr:rowOff>3910</xdr:rowOff>
    </xdr:from>
    <xdr:ext cx="640080" cy="311392"/>
    <xdr:sp macro="" textlink="">
      <xdr:nvSpPr>
        <xdr:cNvPr id="310" name="Shape 74">
          <a:extLst>
            <a:ext uri="{FF2B5EF4-FFF2-40B4-BE49-F238E27FC236}">
              <a16:creationId xmlns:a16="http://schemas.microsoft.com/office/drawing/2014/main" id="{557651D8-B86E-1A45-BE12-ACA35961DE90}"/>
            </a:ext>
          </a:extLst>
        </xdr:cNvPr>
        <xdr:cNvSpPr txBox="1"/>
      </xdr:nvSpPr>
      <xdr:spPr>
        <a:xfrm>
          <a:off x="1890258" y="63326110"/>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14)</a:t>
          </a:r>
          <a:endParaRPr sz="1400">
            <a:solidFill>
              <a:srgbClr val="FF0000"/>
            </a:solidFill>
          </a:endParaRPr>
        </a:p>
      </xdr:txBody>
    </xdr:sp>
    <xdr:clientData fLocksWithSheet="0"/>
  </xdr:oneCellAnchor>
  <xdr:oneCellAnchor>
    <xdr:from>
      <xdr:col>10</xdr:col>
      <xdr:colOff>8349</xdr:colOff>
      <xdr:row>312</xdr:row>
      <xdr:rowOff>63660</xdr:rowOff>
    </xdr:from>
    <xdr:ext cx="640080" cy="311392"/>
    <xdr:sp macro="" textlink="">
      <xdr:nvSpPr>
        <xdr:cNvPr id="311" name="Shape 74">
          <a:extLst>
            <a:ext uri="{FF2B5EF4-FFF2-40B4-BE49-F238E27FC236}">
              <a16:creationId xmlns:a16="http://schemas.microsoft.com/office/drawing/2014/main" id="{220A3411-EC72-2C4B-8E65-EEE72C5E55B3}"/>
            </a:ext>
          </a:extLst>
        </xdr:cNvPr>
        <xdr:cNvSpPr txBox="1"/>
      </xdr:nvSpPr>
      <xdr:spPr>
        <a:xfrm>
          <a:off x="1913349" y="63589060"/>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15)</a:t>
          </a:r>
          <a:endParaRPr sz="1400">
            <a:solidFill>
              <a:srgbClr val="FF0000"/>
            </a:solidFill>
          </a:endParaRPr>
        </a:p>
      </xdr:txBody>
    </xdr:sp>
    <xdr:clientData fLocksWithSheet="0"/>
  </xdr:oneCellAnchor>
  <xdr:oneCellAnchor>
    <xdr:from>
      <xdr:col>9</xdr:col>
      <xdr:colOff>90986</xdr:colOff>
      <xdr:row>313</xdr:row>
      <xdr:rowOff>140725</xdr:rowOff>
    </xdr:from>
    <xdr:ext cx="640080" cy="311392"/>
    <xdr:sp macro="" textlink="">
      <xdr:nvSpPr>
        <xdr:cNvPr id="312" name="Shape 74">
          <a:extLst>
            <a:ext uri="{FF2B5EF4-FFF2-40B4-BE49-F238E27FC236}">
              <a16:creationId xmlns:a16="http://schemas.microsoft.com/office/drawing/2014/main" id="{3E9034ED-5DB9-6149-A1EE-F910B90AD981}"/>
            </a:ext>
          </a:extLst>
        </xdr:cNvPr>
        <xdr:cNvSpPr txBox="1"/>
      </xdr:nvSpPr>
      <xdr:spPr>
        <a:xfrm>
          <a:off x="1805486" y="63869325"/>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16)</a:t>
          </a:r>
          <a:endParaRPr sz="1400">
            <a:solidFill>
              <a:srgbClr val="FF0000"/>
            </a:solidFill>
          </a:endParaRPr>
        </a:p>
      </xdr:txBody>
    </xdr:sp>
    <xdr:clientData fLocksWithSheet="0"/>
  </xdr:oneCellAnchor>
  <xdr:oneCellAnchor>
    <xdr:from>
      <xdr:col>13</xdr:col>
      <xdr:colOff>18539</xdr:colOff>
      <xdr:row>313</xdr:row>
      <xdr:rowOff>117634</xdr:rowOff>
    </xdr:from>
    <xdr:ext cx="640080" cy="311392"/>
    <xdr:sp macro="" textlink="">
      <xdr:nvSpPr>
        <xdr:cNvPr id="313" name="Shape 74">
          <a:extLst>
            <a:ext uri="{FF2B5EF4-FFF2-40B4-BE49-F238E27FC236}">
              <a16:creationId xmlns:a16="http://schemas.microsoft.com/office/drawing/2014/main" id="{DD5C017A-FD58-3A41-9874-88449F467A7E}"/>
            </a:ext>
          </a:extLst>
        </xdr:cNvPr>
        <xdr:cNvSpPr txBox="1"/>
      </xdr:nvSpPr>
      <xdr:spPr>
        <a:xfrm>
          <a:off x="2495039" y="63846234"/>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17)</a:t>
          </a:r>
          <a:endParaRPr sz="1400">
            <a:solidFill>
              <a:srgbClr val="FF0000"/>
            </a:solidFill>
          </a:endParaRPr>
        </a:p>
      </xdr:txBody>
    </xdr:sp>
    <xdr:clientData fLocksWithSheet="0"/>
  </xdr:oneCellAnchor>
  <xdr:oneCellAnchor>
    <xdr:from>
      <xdr:col>16</xdr:col>
      <xdr:colOff>149782</xdr:colOff>
      <xdr:row>315</xdr:row>
      <xdr:rowOff>54999</xdr:rowOff>
    </xdr:from>
    <xdr:ext cx="640080" cy="311392"/>
    <xdr:sp macro="" textlink="">
      <xdr:nvSpPr>
        <xdr:cNvPr id="314" name="Shape 74">
          <a:extLst>
            <a:ext uri="{FF2B5EF4-FFF2-40B4-BE49-F238E27FC236}">
              <a16:creationId xmlns:a16="http://schemas.microsoft.com/office/drawing/2014/main" id="{AADB83DB-1EE3-2846-91D8-17E6F0DC610B}"/>
            </a:ext>
          </a:extLst>
        </xdr:cNvPr>
        <xdr:cNvSpPr txBox="1"/>
      </xdr:nvSpPr>
      <xdr:spPr>
        <a:xfrm>
          <a:off x="3197782" y="64189999"/>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21)</a:t>
          </a:r>
          <a:endParaRPr sz="1400">
            <a:solidFill>
              <a:srgbClr val="FF0000"/>
            </a:solidFill>
          </a:endParaRPr>
        </a:p>
      </xdr:txBody>
    </xdr:sp>
    <xdr:clientData fLocksWithSheet="0"/>
  </xdr:oneCellAnchor>
  <xdr:oneCellAnchor>
    <xdr:from>
      <xdr:col>9</xdr:col>
      <xdr:colOff>126691</xdr:colOff>
      <xdr:row>317</xdr:row>
      <xdr:rowOff>9107</xdr:rowOff>
    </xdr:from>
    <xdr:ext cx="640080" cy="311392"/>
    <xdr:sp macro="" textlink="">
      <xdr:nvSpPr>
        <xdr:cNvPr id="315" name="Shape 74">
          <a:extLst>
            <a:ext uri="{FF2B5EF4-FFF2-40B4-BE49-F238E27FC236}">
              <a16:creationId xmlns:a16="http://schemas.microsoft.com/office/drawing/2014/main" id="{13993B74-5841-F646-91F2-D627CB4DAEFF}"/>
            </a:ext>
          </a:extLst>
        </xdr:cNvPr>
        <xdr:cNvSpPr txBox="1"/>
      </xdr:nvSpPr>
      <xdr:spPr>
        <a:xfrm>
          <a:off x="1841191" y="64550507"/>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22)</a:t>
          </a:r>
          <a:endParaRPr sz="1400">
            <a:solidFill>
              <a:srgbClr val="FF0000"/>
            </a:solidFill>
          </a:endParaRPr>
        </a:p>
      </xdr:txBody>
    </xdr:sp>
    <xdr:clientData fLocksWithSheet="0"/>
  </xdr:oneCellAnchor>
  <xdr:oneCellAnchor>
    <xdr:from>
      <xdr:col>9</xdr:col>
      <xdr:colOff>103600</xdr:colOff>
      <xdr:row>318</xdr:row>
      <xdr:rowOff>109553</xdr:rowOff>
    </xdr:from>
    <xdr:ext cx="640080" cy="311392"/>
    <xdr:sp macro="" textlink="">
      <xdr:nvSpPr>
        <xdr:cNvPr id="316" name="Shape 74">
          <a:extLst>
            <a:ext uri="{FF2B5EF4-FFF2-40B4-BE49-F238E27FC236}">
              <a16:creationId xmlns:a16="http://schemas.microsoft.com/office/drawing/2014/main" id="{EFB4E106-FF1E-CD4C-B0FD-3E407A89385D}"/>
            </a:ext>
          </a:extLst>
        </xdr:cNvPr>
        <xdr:cNvSpPr txBox="1"/>
      </xdr:nvSpPr>
      <xdr:spPr>
        <a:xfrm>
          <a:off x="1818100" y="64854153"/>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23)</a:t>
          </a:r>
          <a:endParaRPr sz="1400">
            <a:solidFill>
              <a:srgbClr val="FF0000"/>
            </a:solidFill>
          </a:endParaRPr>
        </a:p>
      </xdr:txBody>
    </xdr:sp>
    <xdr:clientData fLocksWithSheet="0"/>
  </xdr:oneCellAnchor>
  <xdr:oneCellAnchor>
    <xdr:from>
      <xdr:col>16</xdr:col>
      <xdr:colOff>149781</xdr:colOff>
      <xdr:row>313</xdr:row>
      <xdr:rowOff>119943</xdr:rowOff>
    </xdr:from>
    <xdr:ext cx="640080" cy="311392"/>
    <xdr:sp macro="" textlink="">
      <xdr:nvSpPr>
        <xdr:cNvPr id="317" name="Shape 74">
          <a:extLst>
            <a:ext uri="{FF2B5EF4-FFF2-40B4-BE49-F238E27FC236}">
              <a16:creationId xmlns:a16="http://schemas.microsoft.com/office/drawing/2014/main" id="{3FC97CD7-73D5-1A47-B13D-052D7F771D2B}"/>
            </a:ext>
          </a:extLst>
        </xdr:cNvPr>
        <xdr:cNvSpPr txBox="1"/>
      </xdr:nvSpPr>
      <xdr:spPr>
        <a:xfrm>
          <a:off x="3197781" y="63848543"/>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18)</a:t>
          </a:r>
          <a:endParaRPr sz="1400">
            <a:solidFill>
              <a:srgbClr val="FF0000"/>
            </a:solidFill>
          </a:endParaRPr>
        </a:p>
      </xdr:txBody>
    </xdr:sp>
    <xdr:clientData fLocksWithSheet="0"/>
  </xdr:oneCellAnchor>
  <xdr:oneCellAnchor>
    <xdr:from>
      <xdr:col>9</xdr:col>
      <xdr:colOff>93295</xdr:colOff>
      <xdr:row>315</xdr:row>
      <xdr:rowOff>73761</xdr:rowOff>
    </xdr:from>
    <xdr:ext cx="640080" cy="311392"/>
    <xdr:sp macro="" textlink="">
      <xdr:nvSpPr>
        <xdr:cNvPr id="318" name="Shape 74">
          <a:extLst>
            <a:ext uri="{FF2B5EF4-FFF2-40B4-BE49-F238E27FC236}">
              <a16:creationId xmlns:a16="http://schemas.microsoft.com/office/drawing/2014/main" id="{12DB9D17-F247-A94D-A8A8-703015349523}"/>
            </a:ext>
          </a:extLst>
        </xdr:cNvPr>
        <xdr:cNvSpPr txBox="1"/>
      </xdr:nvSpPr>
      <xdr:spPr>
        <a:xfrm>
          <a:off x="1807795" y="64208761"/>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19)</a:t>
          </a:r>
          <a:endParaRPr sz="1400">
            <a:solidFill>
              <a:srgbClr val="FF0000"/>
            </a:solidFill>
          </a:endParaRPr>
        </a:p>
      </xdr:txBody>
    </xdr:sp>
    <xdr:clientData fLocksWithSheet="0"/>
  </xdr:oneCellAnchor>
  <xdr:oneCellAnchor>
    <xdr:from>
      <xdr:col>13</xdr:col>
      <xdr:colOff>20849</xdr:colOff>
      <xdr:row>315</xdr:row>
      <xdr:rowOff>62215</xdr:rowOff>
    </xdr:from>
    <xdr:ext cx="640080" cy="311392"/>
    <xdr:sp macro="" textlink="">
      <xdr:nvSpPr>
        <xdr:cNvPr id="319" name="Shape 74">
          <a:extLst>
            <a:ext uri="{FF2B5EF4-FFF2-40B4-BE49-F238E27FC236}">
              <a16:creationId xmlns:a16="http://schemas.microsoft.com/office/drawing/2014/main" id="{2A9DB8F0-7DF3-1847-979B-2AF99DEAAB49}"/>
            </a:ext>
          </a:extLst>
        </xdr:cNvPr>
        <xdr:cNvSpPr txBox="1"/>
      </xdr:nvSpPr>
      <xdr:spPr>
        <a:xfrm>
          <a:off x="2497349" y="64197215"/>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20)</a:t>
          </a:r>
          <a:endParaRPr sz="1400">
            <a:solidFill>
              <a:srgbClr val="FF0000"/>
            </a:solidFill>
          </a:endParaRPr>
        </a:p>
      </xdr:txBody>
    </xdr:sp>
    <xdr:clientData fLocksWithSheet="0"/>
  </xdr:oneCellAnchor>
  <xdr:oneCellAnchor>
    <xdr:from>
      <xdr:col>9</xdr:col>
      <xdr:colOff>98404</xdr:colOff>
      <xdr:row>324</xdr:row>
      <xdr:rowOff>92523</xdr:rowOff>
    </xdr:from>
    <xdr:ext cx="640080" cy="311392"/>
    <xdr:sp macro="" textlink="">
      <xdr:nvSpPr>
        <xdr:cNvPr id="320" name="Shape 74">
          <a:extLst>
            <a:ext uri="{FF2B5EF4-FFF2-40B4-BE49-F238E27FC236}">
              <a16:creationId xmlns:a16="http://schemas.microsoft.com/office/drawing/2014/main" id="{C557C24B-FB12-5040-9DEF-E588E28B6B04}"/>
            </a:ext>
          </a:extLst>
        </xdr:cNvPr>
        <xdr:cNvSpPr txBox="1"/>
      </xdr:nvSpPr>
      <xdr:spPr>
        <a:xfrm>
          <a:off x="1812904" y="66056323"/>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24)</a:t>
          </a:r>
          <a:endParaRPr sz="1400">
            <a:solidFill>
              <a:srgbClr val="FF0000"/>
            </a:solidFill>
          </a:endParaRPr>
        </a:p>
      </xdr:txBody>
    </xdr:sp>
    <xdr:clientData fLocksWithSheet="0"/>
  </xdr:oneCellAnchor>
  <xdr:oneCellAnchor>
    <xdr:from>
      <xdr:col>9</xdr:col>
      <xdr:colOff>98404</xdr:colOff>
      <xdr:row>326</xdr:row>
      <xdr:rowOff>14013</xdr:rowOff>
    </xdr:from>
    <xdr:ext cx="640080" cy="311392"/>
    <xdr:sp macro="" textlink="">
      <xdr:nvSpPr>
        <xdr:cNvPr id="321" name="Shape 74">
          <a:extLst>
            <a:ext uri="{FF2B5EF4-FFF2-40B4-BE49-F238E27FC236}">
              <a16:creationId xmlns:a16="http://schemas.microsoft.com/office/drawing/2014/main" id="{4BC85F09-6589-994B-8C58-7D474F8A6730}"/>
            </a:ext>
          </a:extLst>
        </xdr:cNvPr>
        <xdr:cNvSpPr txBox="1"/>
      </xdr:nvSpPr>
      <xdr:spPr>
        <a:xfrm>
          <a:off x="1812904" y="66384213"/>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25)</a:t>
          </a:r>
          <a:endParaRPr sz="1400">
            <a:solidFill>
              <a:srgbClr val="FF0000"/>
            </a:solidFill>
          </a:endParaRPr>
        </a:p>
      </xdr:txBody>
    </xdr:sp>
    <xdr:clientData fLocksWithSheet="0"/>
  </xdr:oneCellAnchor>
  <xdr:oneCellAnchor>
    <xdr:from>
      <xdr:col>9</xdr:col>
      <xdr:colOff>98404</xdr:colOff>
      <xdr:row>327</xdr:row>
      <xdr:rowOff>97142</xdr:rowOff>
    </xdr:from>
    <xdr:ext cx="640080" cy="311392"/>
    <xdr:sp macro="" textlink="">
      <xdr:nvSpPr>
        <xdr:cNvPr id="322" name="Shape 74">
          <a:extLst>
            <a:ext uri="{FF2B5EF4-FFF2-40B4-BE49-F238E27FC236}">
              <a16:creationId xmlns:a16="http://schemas.microsoft.com/office/drawing/2014/main" id="{12B21FAF-0AE2-5546-BD38-1C58FDBE0A29}"/>
            </a:ext>
          </a:extLst>
        </xdr:cNvPr>
        <xdr:cNvSpPr txBox="1"/>
      </xdr:nvSpPr>
      <xdr:spPr>
        <a:xfrm>
          <a:off x="1812904" y="66670542"/>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26)</a:t>
          </a:r>
          <a:endParaRPr sz="1400">
            <a:solidFill>
              <a:srgbClr val="FF0000"/>
            </a:solidFill>
          </a:endParaRPr>
        </a:p>
      </xdr:txBody>
    </xdr:sp>
    <xdr:clientData fLocksWithSheet="0"/>
  </xdr:oneCellAnchor>
  <xdr:oneCellAnchor>
    <xdr:from>
      <xdr:col>2</xdr:col>
      <xdr:colOff>120360</xdr:colOff>
      <xdr:row>382</xdr:row>
      <xdr:rowOff>162794</xdr:rowOff>
    </xdr:from>
    <xdr:ext cx="7652631" cy="2227981"/>
    <xdr:pic>
      <xdr:nvPicPr>
        <xdr:cNvPr id="323" name="図 322">
          <a:extLst>
            <a:ext uri="{FF2B5EF4-FFF2-40B4-BE49-F238E27FC236}">
              <a16:creationId xmlns:a16="http://schemas.microsoft.com/office/drawing/2014/main" id="{E1BD4651-BE10-C94A-9A93-85F81DE588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444210" y="76134194"/>
          <a:ext cx="7652631" cy="2227981"/>
        </a:xfrm>
        <a:prstGeom prst="rect">
          <a:avLst/>
        </a:prstGeom>
      </xdr:spPr>
    </xdr:pic>
    <xdr:clientData/>
  </xdr:oneCellAnchor>
  <xdr:oneCellAnchor>
    <xdr:from>
      <xdr:col>9</xdr:col>
      <xdr:colOff>35525</xdr:colOff>
      <xdr:row>384</xdr:row>
      <xdr:rowOff>47424</xdr:rowOff>
    </xdr:from>
    <xdr:ext cx="640080" cy="311392"/>
    <xdr:sp macro="" textlink="">
      <xdr:nvSpPr>
        <xdr:cNvPr id="324" name="Shape 74">
          <a:extLst>
            <a:ext uri="{FF2B5EF4-FFF2-40B4-BE49-F238E27FC236}">
              <a16:creationId xmlns:a16="http://schemas.microsoft.com/office/drawing/2014/main" id="{3E9336A7-3896-3449-BF77-422CE9EF040F}"/>
            </a:ext>
          </a:extLst>
        </xdr:cNvPr>
        <xdr:cNvSpPr txBox="1"/>
      </xdr:nvSpPr>
      <xdr:spPr>
        <a:xfrm>
          <a:off x="1750025" y="77695224"/>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(9-1)</a:t>
          </a:r>
          <a:endParaRPr sz="1400">
            <a:solidFill>
              <a:srgbClr val="FF0000"/>
            </a:solidFill>
          </a:endParaRPr>
        </a:p>
      </xdr:txBody>
    </xdr:sp>
    <xdr:clientData fLocksWithSheet="0"/>
  </xdr:oneCellAnchor>
  <xdr:oneCellAnchor>
    <xdr:from>
      <xdr:col>9</xdr:col>
      <xdr:colOff>35525</xdr:colOff>
      <xdr:row>385</xdr:row>
      <xdr:rowOff>178510</xdr:rowOff>
    </xdr:from>
    <xdr:ext cx="640080" cy="311392"/>
    <xdr:sp macro="" textlink="">
      <xdr:nvSpPr>
        <xdr:cNvPr id="325" name="Shape 74">
          <a:extLst>
            <a:ext uri="{FF2B5EF4-FFF2-40B4-BE49-F238E27FC236}">
              <a16:creationId xmlns:a16="http://schemas.microsoft.com/office/drawing/2014/main" id="{D2C6E869-0996-5048-B33D-1D9A70AAEEE6}"/>
            </a:ext>
          </a:extLst>
        </xdr:cNvPr>
        <xdr:cNvSpPr txBox="1"/>
      </xdr:nvSpPr>
      <xdr:spPr>
        <a:xfrm>
          <a:off x="1750025" y="78029510"/>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9-</a:t>
          </a:r>
          <a:r>
            <a:rPr lang="en-US" sz="1400">
              <a:solidFill>
                <a:srgbClr val="FF0000"/>
              </a:solidFill>
            </a:rPr>
            <a:t>2)</a:t>
          </a:r>
          <a:endParaRPr sz="1400">
            <a:solidFill>
              <a:srgbClr val="FF0000"/>
            </a:solidFill>
          </a:endParaRPr>
        </a:p>
      </xdr:txBody>
    </xdr:sp>
    <xdr:clientData fLocksWithSheet="0"/>
  </xdr:oneCellAnchor>
  <xdr:oneCellAnchor>
    <xdr:from>
      <xdr:col>9</xdr:col>
      <xdr:colOff>35525</xdr:colOff>
      <xdr:row>388</xdr:row>
      <xdr:rowOff>193075</xdr:rowOff>
    </xdr:from>
    <xdr:ext cx="640080" cy="311392"/>
    <xdr:sp macro="" textlink="">
      <xdr:nvSpPr>
        <xdr:cNvPr id="326" name="Shape 74">
          <a:extLst>
            <a:ext uri="{FF2B5EF4-FFF2-40B4-BE49-F238E27FC236}">
              <a16:creationId xmlns:a16="http://schemas.microsoft.com/office/drawing/2014/main" id="{203798E0-FA25-BE48-8AA2-6E4ABB28038E}"/>
            </a:ext>
          </a:extLst>
        </xdr:cNvPr>
        <xdr:cNvSpPr txBox="1"/>
      </xdr:nvSpPr>
      <xdr:spPr>
        <a:xfrm>
          <a:off x="1750025" y="78653675"/>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9-</a:t>
          </a:r>
          <a:r>
            <a:rPr lang="en-US" sz="1400">
              <a:solidFill>
                <a:srgbClr val="FF0000"/>
              </a:solidFill>
            </a:rPr>
            <a:t>3)</a:t>
          </a:r>
          <a:endParaRPr sz="1400">
            <a:solidFill>
              <a:srgbClr val="FF0000"/>
            </a:solidFill>
          </a:endParaRPr>
        </a:p>
      </xdr:txBody>
    </xdr:sp>
    <xdr:clientData fLocksWithSheet="0"/>
  </xdr:oneCellAnchor>
  <xdr:oneCellAnchor>
    <xdr:from>
      <xdr:col>9</xdr:col>
      <xdr:colOff>35525</xdr:colOff>
      <xdr:row>390</xdr:row>
      <xdr:rowOff>142277</xdr:rowOff>
    </xdr:from>
    <xdr:ext cx="640080" cy="311392"/>
    <xdr:sp macro="" textlink="">
      <xdr:nvSpPr>
        <xdr:cNvPr id="327" name="Shape 74">
          <a:extLst>
            <a:ext uri="{FF2B5EF4-FFF2-40B4-BE49-F238E27FC236}">
              <a16:creationId xmlns:a16="http://schemas.microsoft.com/office/drawing/2014/main" id="{04229E12-CD99-9A44-8DAD-18732A5833F7}"/>
            </a:ext>
          </a:extLst>
        </xdr:cNvPr>
        <xdr:cNvSpPr txBox="1"/>
      </xdr:nvSpPr>
      <xdr:spPr>
        <a:xfrm>
          <a:off x="1750025" y="79009277"/>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9-</a:t>
          </a:r>
          <a:r>
            <a:rPr lang="en-US" sz="1400">
              <a:solidFill>
                <a:srgbClr val="FF0000"/>
              </a:solidFill>
            </a:rPr>
            <a:t>4)</a:t>
          </a:r>
          <a:endParaRPr sz="1400">
            <a:solidFill>
              <a:srgbClr val="FF0000"/>
            </a:solidFill>
          </a:endParaRPr>
        </a:p>
      </xdr:txBody>
    </xdr:sp>
    <xdr:clientData fLocksWithSheet="0"/>
  </xdr:oneCellAnchor>
  <xdr:oneCellAnchor>
    <xdr:from>
      <xdr:col>9</xdr:col>
      <xdr:colOff>35525</xdr:colOff>
      <xdr:row>392</xdr:row>
      <xdr:rowOff>105508</xdr:rowOff>
    </xdr:from>
    <xdr:ext cx="640080" cy="311392"/>
    <xdr:sp macro="" textlink="">
      <xdr:nvSpPr>
        <xdr:cNvPr id="328" name="Shape 74">
          <a:extLst>
            <a:ext uri="{FF2B5EF4-FFF2-40B4-BE49-F238E27FC236}">
              <a16:creationId xmlns:a16="http://schemas.microsoft.com/office/drawing/2014/main" id="{13469C1D-772E-9948-907B-49F59BC8A57B}"/>
            </a:ext>
          </a:extLst>
        </xdr:cNvPr>
        <xdr:cNvSpPr txBox="1"/>
      </xdr:nvSpPr>
      <xdr:spPr>
        <a:xfrm>
          <a:off x="1750025" y="79378908"/>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9-</a:t>
          </a:r>
          <a:r>
            <a:rPr lang="en-US" sz="1400">
              <a:solidFill>
                <a:srgbClr val="FF0000"/>
              </a:solidFill>
            </a:rPr>
            <a:t>5)</a:t>
          </a:r>
          <a:endParaRPr sz="1400">
            <a:solidFill>
              <a:srgbClr val="FF0000"/>
            </a:solidFill>
          </a:endParaRPr>
        </a:p>
      </xdr:txBody>
    </xdr:sp>
    <xdr:clientData fLocksWithSheet="0"/>
  </xdr:oneCellAnchor>
  <xdr:oneCellAnchor>
    <xdr:from>
      <xdr:col>1</xdr:col>
      <xdr:colOff>87230</xdr:colOff>
      <xdr:row>416</xdr:row>
      <xdr:rowOff>85150</xdr:rowOff>
    </xdr:from>
    <xdr:ext cx="8304971" cy="5466564"/>
    <xdr:pic>
      <xdr:nvPicPr>
        <xdr:cNvPr id="329" name="図 328">
          <a:extLst>
            <a:ext uri="{FF2B5EF4-FFF2-40B4-BE49-F238E27FC236}">
              <a16:creationId xmlns:a16="http://schemas.microsoft.com/office/drawing/2014/main" id="{234AD723-65D2-8641-9B15-616478D3FCC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277730" y="83560436"/>
          <a:ext cx="8304971" cy="5466564"/>
        </a:xfrm>
        <a:prstGeom prst="rect">
          <a:avLst/>
        </a:prstGeom>
      </xdr:spPr>
    </xdr:pic>
    <xdr:clientData/>
  </xdr:oneCellAnchor>
  <xdr:oneCellAnchor>
    <xdr:from>
      <xdr:col>10</xdr:col>
      <xdr:colOff>99684</xdr:colOff>
      <xdr:row>418</xdr:row>
      <xdr:rowOff>72824</xdr:rowOff>
    </xdr:from>
    <xdr:ext cx="822960" cy="311392"/>
    <xdr:sp macro="" textlink="">
      <xdr:nvSpPr>
        <xdr:cNvPr id="330" name="Shape 74">
          <a:extLst>
            <a:ext uri="{FF2B5EF4-FFF2-40B4-BE49-F238E27FC236}">
              <a16:creationId xmlns:a16="http://schemas.microsoft.com/office/drawing/2014/main" id="{2FA469C2-4F74-194F-839A-18CBEAC6B6CD}"/>
            </a:ext>
          </a:extLst>
        </xdr:cNvPr>
        <xdr:cNvSpPr txBox="1"/>
      </xdr:nvSpPr>
      <xdr:spPr>
        <a:xfrm>
          <a:off x="2004684" y="84870724"/>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(10-1)</a:t>
          </a:r>
          <a:endParaRPr sz="1400">
            <a:solidFill>
              <a:srgbClr val="FF0000"/>
            </a:solidFill>
          </a:endParaRPr>
        </a:p>
      </xdr:txBody>
    </xdr:sp>
    <xdr:clientData fLocksWithSheet="0"/>
  </xdr:oneCellAnchor>
  <xdr:oneCellAnchor>
    <xdr:from>
      <xdr:col>29</xdr:col>
      <xdr:colOff>101334</xdr:colOff>
      <xdr:row>418</xdr:row>
      <xdr:rowOff>42273</xdr:rowOff>
    </xdr:from>
    <xdr:ext cx="822960" cy="311392"/>
    <xdr:sp macro="" textlink="">
      <xdr:nvSpPr>
        <xdr:cNvPr id="331" name="Shape 74">
          <a:extLst>
            <a:ext uri="{FF2B5EF4-FFF2-40B4-BE49-F238E27FC236}">
              <a16:creationId xmlns:a16="http://schemas.microsoft.com/office/drawing/2014/main" id="{1A3540C2-76B5-6943-8AED-E89B70CF0135}"/>
            </a:ext>
          </a:extLst>
        </xdr:cNvPr>
        <xdr:cNvSpPr txBox="1"/>
      </xdr:nvSpPr>
      <xdr:spPr>
        <a:xfrm>
          <a:off x="5613134" y="84840173"/>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2)</a:t>
          </a:r>
          <a:endParaRPr sz="1400">
            <a:solidFill>
              <a:srgbClr val="FF0000"/>
            </a:solidFill>
          </a:endParaRPr>
        </a:p>
      </xdr:txBody>
    </xdr:sp>
    <xdr:clientData fLocksWithSheet="0"/>
  </xdr:oneCellAnchor>
  <xdr:oneCellAnchor>
    <xdr:from>
      <xdr:col>10</xdr:col>
      <xdr:colOff>99684</xdr:colOff>
      <xdr:row>420</xdr:row>
      <xdr:rowOff>15274</xdr:rowOff>
    </xdr:from>
    <xdr:ext cx="822960" cy="311392"/>
    <xdr:sp macro="" textlink="">
      <xdr:nvSpPr>
        <xdr:cNvPr id="332" name="Shape 74">
          <a:extLst>
            <a:ext uri="{FF2B5EF4-FFF2-40B4-BE49-F238E27FC236}">
              <a16:creationId xmlns:a16="http://schemas.microsoft.com/office/drawing/2014/main" id="{6CAD7E4C-A095-F242-972C-32E8570F01AD}"/>
            </a:ext>
          </a:extLst>
        </xdr:cNvPr>
        <xdr:cNvSpPr txBox="1"/>
      </xdr:nvSpPr>
      <xdr:spPr>
        <a:xfrm>
          <a:off x="2004684" y="85219574"/>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3)</a:t>
          </a:r>
          <a:endParaRPr sz="1400">
            <a:solidFill>
              <a:srgbClr val="FF0000"/>
            </a:solidFill>
          </a:endParaRPr>
        </a:p>
      </xdr:txBody>
    </xdr:sp>
    <xdr:clientData fLocksWithSheet="0"/>
  </xdr:oneCellAnchor>
  <xdr:oneCellAnchor>
    <xdr:from>
      <xdr:col>29</xdr:col>
      <xdr:colOff>89789</xdr:colOff>
      <xdr:row>419</xdr:row>
      <xdr:rowOff>202314</xdr:rowOff>
    </xdr:from>
    <xdr:ext cx="822960" cy="311392"/>
    <xdr:sp macro="" textlink="">
      <xdr:nvSpPr>
        <xdr:cNvPr id="333" name="Shape 74">
          <a:extLst>
            <a:ext uri="{FF2B5EF4-FFF2-40B4-BE49-F238E27FC236}">
              <a16:creationId xmlns:a16="http://schemas.microsoft.com/office/drawing/2014/main" id="{AD643F48-1D33-0F45-BF64-EE5E46BA551B}"/>
            </a:ext>
          </a:extLst>
        </xdr:cNvPr>
        <xdr:cNvSpPr txBox="1"/>
      </xdr:nvSpPr>
      <xdr:spPr>
        <a:xfrm>
          <a:off x="5601589" y="85203414"/>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4)</a:t>
          </a:r>
          <a:endParaRPr sz="1400">
            <a:solidFill>
              <a:srgbClr val="FF0000"/>
            </a:solidFill>
          </a:endParaRPr>
        </a:p>
      </xdr:txBody>
    </xdr:sp>
    <xdr:clientData fLocksWithSheet="0"/>
  </xdr:oneCellAnchor>
  <xdr:oneCellAnchor>
    <xdr:from>
      <xdr:col>10</xdr:col>
      <xdr:colOff>99684</xdr:colOff>
      <xdr:row>421</xdr:row>
      <xdr:rowOff>107817</xdr:rowOff>
    </xdr:from>
    <xdr:ext cx="822960" cy="311392"/>
    <xdr:sp macro="" textlink="">
      <xdr:nvSpPr>
        <xdr:cNvPr id="334" name="Shape 74">
          <a:extLst>
            <a:ext uri="{FF2B5EF4-FFF2-40B4-BE49-F238E27FC236}">
              <a16:creationId xmlns:a16="http://schemas.microsoft.com/office/drawing/2014/main" id="{2DF42225-AA1D-BA4F-A145-DF3CC60BD3E5}"/>
            </a:ext>
          </a:extLst>
        </xdr:cNvPr>
        <xdr:cNvSpPr txBox="1"/>
      </xdr:nvSpPr>
      <xdr:spPr>
        <a:xfrm>
          <a:off x="2004684" y="85515317"/>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5)</a:t>
          </a:r>
          <a:endParaRPr sz="1400">
            <a:solidFill>
              <a:srgbClr val="FF0000"/>
            </a:solidFill>
          </a:endParaRPr>
        </a:p>
      </xdr:txBody>
    </xdr:sp>
    <xdr:clientData fLocksWithSheet="0"/>
  </xdr:oneCellAnchor>
  <xdr:oneCellAnchor>
    <xdr:from>
      <xdr:col>15</xdr:col>
      <xdr:colOff>126733</xdr:colOff>
      <xdr:row>421</xdr:row>
      <xdr:rowOff>75490</xdr:rowOff>
    </xdr:from>
    <xdr:ext cx="822960" cy="311392"/>
    <xdr:sp macro="" textlink="">
      <xdr:nvSpPr>
        <xdr:cNvPr id="335" name="Shape 74">
          <a:extLst>
            <a:ext uri="{FF2B5EF4-FFF2-40B4-BE49-F238E27FC236}">
              <a16:creationId xmlns:a16="http://schemas.microsoft.com/office/drawing/2014/main" id="{7DFA5F2F-A16E-4A4A-B398-B8F9E79CD443}"/>
            </a:ext>
          </a:extLst>
        </xdr:cNvPr>
        <xdr:cNvSpPr txBox="1"/>
      </xdr:nvSpPr>
      <xdr:spPr>
        <a:xfrm>
          <a:off x="2984233" y="85482990"/>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6)</a:t>
          </a:r>
          <a:endParaRPr sz="1400">
            <a:solidFill>
              <a:srgbClr val="FF0000"/>
            </a:solidFill>
          </a:endParaRPr>
        </a:p>
      </xdr:txBody>
    </xdr:sp>
    <xdr:clientData fLocksWithSheet="0"/>
  </xdr:oneCellAnchor>
  <xdr:oneCellAnchor>
    <xdr:from>
      <xdr:col>20</xdr:col>
      <xdr:colOff>129042</xdr:colOff>
      <xdr:row>421</xdr:row>
      <xdr:rowOff>100890</xdr:rowOff>
    </xdr:from>
    <xdr:ext cx="822960" cy="311392"/>
    <xdr:sp macro="" textlink="">
      <xdr:nvSpPr>
        <xdr:cNvPr id="336" name="Shape 74">
          <a:extLst>
            <a:ext uri="{FF2B5EF4-FFF2-40B4-BE49-F238E27FC236}">
              <a16:creationId xmlns:a16="http://schemas.microsoft.com/office/drawing/2014/main" id="{EC0CB696-BFFA-FF43-B0B2-F9ECEF91715A}"/>
            </a:ext>
          </a:extLst>
        </xdr:cNvPr>
        <xdr:cNvSpPr txBox="1"/>
      </xdr:nvSpPr>
      <xdr:spPr>
        <a:xfrm>
          <a:off x="3939042" y="85508390"/>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7)</a:t>
          </a:r>
          <a:endParaRPr sz="1400">
            <a:solidFill>
              <a:srgbClr val="FF0000"/>
            </a:solidFill>
          </a:endParaRPr>
        </a:p>
      </xdr:txBody>
    </xdr:sp>
    <xdr:clientData fLocksWithSheet="0"/>
  </xdr:oneCellAnchor>
  <xdr:oneCellAnchor>
    <xdr:from>
      <xdr:col>10</xdr:col>
      <xdr:colOff>99684</xdr:colOff>
      <xdr:row>423</xdr:row>
      <xdr:rowOff>96695</xdr:rowOff>
    </xdr:from>
    <xdr:ext cx="822960" cy="272759"/>
    <xdr:sp macro="" textlink="">
      <xdr:nvSpPr>
        <xdr:cNvPr id="337" name="Shape 74">
          <a:extLst>
            <a:ext uri="{FF2B5EF4-FFF2-40B4-BE49-F238E27FC236}">
              <a16:creationId xmlns:a16="http://schemas.microsoft.com/office/drawing/2014/main" id="{A6800DB8-182F-8F40-A19D-9E6C639F7B1D}"/>
            </a:ext>
          </a:extLst>
        </xdr:cNvPr>
        <xdr:cNvSpPr txBox="1"/>
      </xdr:nvSpPr>
      <xdr:spPr>
        <a:xfrm>
          <a:off x="2004684" y="85910595"/>
          <a:ext cx="822960" cy="272759"/>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8)</a:t>
          </a:r>
          <a:endParaRPr sz="1400">
            <a:solidFill>
              <a:srgbClr val="FF0000"/>
            </a:solidFill>
          </a:endParaRPr>
        </a:p>
      </xdr:txBody>
    </xdr:sp>
    <xdr:clientData fLocksWithSheet="0"/>
  </xdr:oneCellAnchor>
  <xdr:oneCellAnchor>
    <xdr:from>
      <xdr:col>10</xdr:col>
      <xdr:colOff>99684</xdr:colOff>
      <xdr:row>425</xdr:row>
      <xdr:rowOff>4332</xdr:rowOff>
    </xdr:from>
    <xdr:ext cx="822960" cy="311392"/>
    <xdr:sp macro="" textlink="">
      <xdr:nvSpPr>
        <xdr:cNvPr id="338" name="Shape 74">
          <a:extLst>
            <a:ext uri="{FF2B5EF4-FFF2-40B4-BE49-F238E27FC236}">
              <a16:creationId xmlns:a16="http://schemas.microsoft.com/office/drawing/2014/main" id="{3BB068CE-D6BF-964A-95EC-478BA551E257}"/>
            </a:ext>
          </a:extLst>
        </xdr:cNvPr>
        <xdr:cNvSpPr txBox="1"/>
      </xdr:nvSpPr>
      <xdr:spPr>
        <a:xfrm>
          <a:off x="2004684" y="86224632"/>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9)</a:t>
          </a:r>
          <a:endParaRPr sz="1400">
            <a:solidFill>
              <a:srgbClr val="FF0000"/>
            </a:solidFill>
          </a:endParaRPr>
        </a:p>
      </xdr:txBody>
    </xdr:sp>
    <xdr:clientData fLocksWithSheet="0"/>
  </xdr:oneCellAnchor>
  <xdr:oneCellAnchor>
    <xdr:from>
      <xdr:col>9</xdr:col>
      <xdr:colOff>99684</xdr:colOff>
      <xdr:row>426</xdr:row>
      <xdr:rowOff>151248</xdr:rowOff>
    </xdr:from>
    <xdr:ext cx="822960" cy="311392"/>
    <xdr:sp macro="" textlink="">
      <xdr:nvSpPr>
        <xdr:cNvPr id="339" name="Shape 74">
          <a:extLst>
            <a:ext uri="{FF2B5EF4-FFF2-40B4-BE49-F238E27FC236}">
              <a16:creationId xmlns:a16="http://schemas.microsoft.com/office/drawing/2014/main" id="{FC3167D5-22F9-4F4E-91BC-6DDF14695D91}"/>
            </a:ext>
          </a:extLst>
        </xdr:cNvPr>
        <xdr:cNvSpPr txBox="1"/>
      </xdr:nvSpPr>
      <xdr:spPr>
        <a:xfrm>
          <a:off x="1814184" y="86574748"/>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10)</a:t>
          </a:r>
          <a:endParaRPr sz="1400">
            <a:solidFill>
              <a:srgbClr val="FF0000"/>
            </a:solidFill>
          </a:endParaRPr>
        </a:p>
      </xdr:txBody>
    </xdr:sp>
    <xdr:clientData fLocksWithSheet="0"/>
  </xdr:oneCellAnchor>
  <xdr:oneCellAnchor>
    <xdr:from>
      <xdr:col>9</xdr:col>
      <xdr:colOff>99684</xdr:colOff>
      <xdr:row>428</xdr:row>
      <xdr:rowOff>95832</xdr:rowOff>
    </xdr:from>
    <xdr:ext cx="822960" cy="311392"/>
    <xdr:sp macro="" textlink="">
      <xdr:nvSpPr>
        <xdr:cNvPr id="340" name="Shape 74">
          <a:extLst>
            <a:ext uri="{FF2B5EF4-FFF2-40B4-BE49-F238E27FC236}">
              <a16:creationId xmlns:a16="http://schemas.microsoft.com/office/drawing/2014/main" id="{B27DFE28-D446-9A41-BEE4-126812A45EE8}"/>
            </a:ext>
          </a:extLst>
        </xdr:cNvPr>
        <xdr:cNvSpPr txBox="1"/>
      </xdr:nvSpPr>
      <xdr:spPr>
        <a:xfrm>
          <a:off x="1814184" y="86925732"/>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11)</a:t>
          </a:r>
          <a:endParaRPr sz="1400">
            <a:solidFill>
              <a:srgbClr val="FF0000"/>
            </a:solidFill>
          </a:endParaRPr>
        </a:p>
      </xdr:txBody>
    </xdr:sp>
    <xdr:clientData fLocksWithSheet="0"/>
  </xdr:oneCellAnchor>
  <xdr:oneCellAnchor>
    <xdr:from>
      <xdr:col>9</xdr:col>
      <xdr:colOff>99684</xdr:colOff>
      <xdr:row>430</xdr:row>
      <xdr:rowOff>86596</xdr:rowOff>
    </xdr:from>
    <xdr:ext cx="822960" cy="311392"/>
    <xdr:sp macro="" textlink="">
      <xdr:nvSpPr>
        <xdr:cNvPr id="341" name="Shape 74">
          <a:extLst>
            <a:ext uri="{FF2B5EF4-FFF2-40B4-BE49-F238E27FC236}">
              <a16:creationId xmlns:a16="http://schemas.microsoft.com/office/drawing/2014/main" id="{46429508-5BFC-BE42-95D3-23A6BB7805C5}"/>
            </a:ext>
          </a:extLst>
        </xdr:cNvPr>
        <xdr:cNvSpPr txBox="1"/>
      </xdr:nvSpPr>
      <xdr:spPr>
        <a:xfrm>
          <a:off x="1814184" y="87322896"/>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12)</a:t>
          </a:r>
          <a:endParaRPr sz="1400">
            <a:solidFill>
              <a:srgbClr val="FF0000"/>
            </a:solidFill>
          </a:endParaRPr>
        </a:p>
      </xdr:txBody>
    </xdr:sp>
    <xdr:clientData fLocksWithSheet="0"/>
  </xdr:oneCellAnchor>
  <xdr:oneCellAnchor>
    <xdr:from>
      <xdr:col>9</xdr:col>
      <xdr:colOff>99684</xdr:colOff>
      <xdr:row>432</xdr:row>
      <xdr:rowOff>8086</xdr:rowOff>
    </xdr:from>
    <xdr:ext cx="822960" cy="311392"/>
    <xdr:sp macro="" textlink="">
      <xdr:nvSpPr>
        <xdr:cNvPr id="342" name="Shape 74">
          <a:extLst>
            <a:ext uri="{FF2B5EF4-FFF2-40B4-BE49-F238E27FC236}">
              <a16:creationId xmlns:a16="http://schemas.microsoft.com/office/drawing/2014/main" id="{079FE6D6-B316-794B-B2E5-F9083D14D402}"/>
            </a:ext>
          </a:extLst>
        </xdr:cNvPr>
        <xdr:cNvSpPr txBox="1"/>
      </xdr:nvSpPr>
      <xdr:spPr>
        <a:xfrm>
          <a:off x="1814184" y="87650786"/>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13)</a:t>
          </a:r>
          <a:endParaRPr sz="1400">
            <a:solidFill>
              <a:srgbClr val="FF0000"/>
            </a:solidFill>
          </a:endParaRPr>
        </a:p>
      </xdr:txBody>
    </xdr:sp>
    <xdr:clientData fLocksWithSheet="0"/>
  </xdr:oneCellAnchor>
  <xdr:oneCellAnchor>
    <xdr:from>
      <xdr:col>13</xdr:col>
      <xdr:colOff>69045</xdr:colOff>
      <xdr:row>431</xdr:row>
      <xdr:rowOff>189350</xdr:rowOff>
    </xdr:from>
    <xdr:ext cx="822960" cy="311392"/>
    <xdr:sp macro="" textlink="">
      <xdr:nvSpPr>
        <xdr:cNvPr id="343" name="Shape 74">
          <a:extLst>
            <a:ext uri="{FF2B5EF4-FFF2-40B4-BE49-F238E27FC236}">
              <a16:creationId xmlns:a16="http://schemas.microsoft.com/office/drawing/2014/main" id="{6AEB3EEF-1205-2147-826C-63F15A402311}"/>
            </a:ext>
          </a:extLst>
        </xdr:cNvPr>
        <xdr:cNvSpPr txBox="1"/>
      </xdr:nvSpPr>
      <xdr:spPr>
        <a:xfrm>
          <a:off x="2545545" y="87628850"/>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14)</a:t>
          </a:r>
          <a:endParaRPr sz="1400">
            <a:solidFill>
              <a:srgbClr val="FF0000"/>
            </a:solidFill>
          </a:endParaRPr>
        </a:p>
      </xdr:txBody>
    </xdr:sp>
    <xdr:clientData fLocksWithSheet="0"/>
  </xdr:oneCellAnchor>
  <xdr:oneCellAnchor>
    <xdr:from>
      <xdr:col>16</xdr:col>
      <xdr:colOff>140627</xdr:colOff>
      <xdr:row>431</xdr:row>
      <xdr:rowOff>168568</xdr:rowOff>
    </xdr:from>
    <xdr:ext cx="822960" cy="311392"/>
    <xdr:sp macro="" textlink="">
      <xdr:nvSpPr>
        <xdr:cNvPr id="344" name="Shape 74">
          <a:extLst>
            <a:ext uri="{FF2B5EF4-FFF2-40B4-BE49-F238E27FC236}">
              <a16:creationId xmlns:a16="http://schemas.microsoft.com/office/drawing/2014/main" id="{A684D5C4-FB44-FD4A-97F5-9D1A309C541A}"/>
            </a:ext>
          </a:extLst>
        </xdr:cNvPr>
        <xdr:cNvSpPr txBox="1"/>
      </xdr:nvSpPr>
      <xdr:spPr>
        <a:xfrm>
          <a:off x="3188627" y="87608068"/>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15)</a:t>
          </a:r>
          <a:endParaRPr sz="1400">
            <a:solidFill>
              <a:srgbClr val="FF0000"/>
            </a:solidFill>
          </a:endParaRPr>
        </a:p>
      </xdr:txBody>
    </xdr:sp>
    <xdr:clientData fLocksWithSheet="0"/>
  </xdr:oneCellAnchor>
  <xdr:oneCellAnchor>
    <xdr:from>
      <xdr:col>9</xdr:col>
      <xdr:colOff>99684</xdr:colOff>
      <xdr:row>433</xdr:row>
      <xdr:rowOff>153559</xdr:rowOff>
    </xdr:from>
    <xdr:ext cx="822960" cy="311392"/>
    <xdr:sp macro="" textlink="">
      <xdr:nvSpPr>
        <xdr:cNvPr id="345" name="Shape 74">
          <a:extLst>
            <a:ext uri="{FF2B5EF4-FFF2-40B4-BE49-F238E27FC236}">
              <a16:creationId xmlns:a16="http://schemas.microsoft.com/office/drawing/2014/main" id="{08FBE287-9387-924A-843D-4D18E0CF6459}"/>
            </a:ext>
          </a:extLst>
        </xdr:cNvPr>
        <xdr:cNvSpPr txBox="1"/>
      </xdr:nvSpPr>
      <xdr:spPr>
        <a:xfrm>
          <a:off x="1814184" y="87999459"/>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16)</a:t>
          </a:r>
          <a:endParaRPr sz="1400">
            <a:solidFill>
              <a:srgbClr val="FF0000"/>
            </a:solidFill>
          </a:endParaRPr>
        </a:p>
      </xdr:txBody>
    </xdr:sp>
    <xdr:clientData fLocksWithSheet="0"/>
  </xdr:oneCellAnchor>
  <xdr:oneCellAnchor>
    <xdr:from>
      <xdr:col>13</xdr:col>
      <xdr:colOff>52881</xdr:colOff>
      <xdr:row>433</xdr:row>
      <xdr:rowOff>132777</xdr:rowOff>
    </xdr:from>
    <xdr:ext cx="822960" cy="311392"/>
    <xdr:sp macro="" textlink="">
      <xdr:nvSpPr>
        <xdr:cNvPr id="346" name="Shape 74">
          <a:extLst>
            <a:ext uri="{FF2B5EF4-FFF2-40B4-BE49-F238E27FC236}">
              <a16:creationId xmlns:a16="http://schemas.microsoft.com/office/drawing/2014/main" id="{87B75F1C-2449-E14B-BB24-3009BAFE6A7D}"/>
            </a:ext>
          </a:extLst>
        </xdr:cNvPr>
        <xdr:cNvSpPr txBox="1"/>
      </xdr:nvSpPr>
      <xdr:spPr>
        <a:xfrm>
          <a:off x="2529381" y="87978677"/>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17)</a:t>
          </a:r>
          <a:endParaRPr sz="1400">
            <a:solidFill>
              <a:srgbClr val="FF0000"/>
            </a:solidFill>
          </a:endParaRPr>
        </a:p>
      </xdr:txBody>
    </xdr:sp>
    <xdr:clientData fLocksWithSheet="0"/>
  </xdr:oneCellAnchor>
  <xdr:oneCellAnchor>
    <xdr:from>
      <xdr:col>16</xdr:col>
      <xdr:colOff>136008</xdr:colOff>
      <xdr:row>433</xdr:row>
      <xdr:rowOff>123540</xdr:rowOff>
    </xdr:from>
    <xdr:ext cx="822960" cy="311392"/>
    <xdr:sp macro="" textlink="">
      <xdr:nvSpPr>
        <xdr:cNvPr id="347" name="Shape 74">
          <a:extLst>
            <a:ext uri="{FF2B5EF4-FFF2-40B4-BE49-F238E27FC236}">
              <a16:creationId xmlns:a16="http://schemas.microsoft.com/office/drawing/2014/main" id="{DE5661DF-A9CF-D44E-A259-26D0C23BE3B0}"/>
            </a:ext>
          </a:extLst>
        </xdr:cNvPr>
        <xdr:cNvSpPr txBox="1"/>
      </xdr:nvSpPr>
      <xdr:spPr>
        <a:xfrm>
          <a:off x="3184008" y="87969440"/>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18)</a:t>
          </a:r>
          <a:endParaRPr sz="1400">
            <a:solidFill>
              <a:srgbClr val="FF0000"/>
            </a:solidFill>
          </a:endParaRPr>
        </a:p>
      </xdr:txBody>
    </xdr:sp>
    <xdr:clientData fLocksWithSheet="0"/>
  </xdr:oneCellAnchor>
  <xdr:oneCellAnchor>
    <xdr:from>
      <xdr:col>9</xdr:col>
      <xdr:colOff>111229</xdr:colOff>
      <xdr:row>435</xdr:row>
      <xdr:rowOff>10394</xdr:rowOff>
    </xdr:from>
    <xdr:ext cx="822960" cy="311392"/>
    <xdr:sp macro="" textlink="">
      <xdr:nvSpPr>
        <xdr:cNvPr id="348" name="Shape 74">
          <a:extLst>
            <a:ext uri="{FF2B5EF4-FFF2-40B4-BE49-F238E27FC236}">
              <a16:creationId xmlns:a16="http://schemas.microsoft.com/office/drawing/2014/main" id="{3BFBA1B1-D16E-F149-8177-7978541232B8}"/>
            </a:ext>
          </a:extLst>
        </xdr:cNvPr>
        <xdr:cNvSpPr txBox="1"/>
      </xdr:nvSpPr>
      <xdr:spPr>
        <a:xfrm>
          <a:off x="1825729" y="88262694"/>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19)</a:t>
          </a:r>
          <a:endParaRPr sz="1400">
            <a:solidFill>
              <a:srgbClr val="FF0000"/>
            </a:solidFill>
          </a:endParaRPr>
        </a:p>
      </xdr:txBody>
    </xdr:sp>
    <xdr:clientData fLocksWithSheet="0"/>
  </xdr:oneCellAnchor>
  <xdr:oneCellAnchor>
    <xdr:from>
      <xdr:col>9</xdr:col>
      <xdr:colOff>99684</xdr:colOff>
      <xdr:row>436</xdr:row>
      <xdr:rowOff>70432</xdr:rowOff>
    </xdr:from>
    <xdr:ext cx="822960" cy="311392"/>
    <xdr:sp macro="" textlink="">
      <xdr:nvSpPr>
        <xdr:cNvPr id="349" name="Shape 74">
          <a:extLst>
            <a:ext uri="{FF2B5EF4-FFF2-40B4-BE49-F238E27FC236}">
              <a16:creationId xmlns:a16="http://schemas.microsoft.com/office/drawing/2014/main" id="{60CBBF3C-31E9-8B4D-B7FF-85C665C8B182}"/>
            </a:ext>
          </a:extLst>
        </xdr:cNvPr>
        <xdr:cNvSpPr txBox="1"/>
      </xdr:nvSpPr>
      <xdr:spPr>
        <a:xfrm>
          <a:off x="1814184" y="88525932"/>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20)</a:t>
          </a:r>
          <a:endParaRPr sz="1400">
            <a:solidFill>
              <a:srgbClr val="FF0000"/>
            </a:solidFill>
          </a:endParaRPr>
        </a:p>
      </xdr:txBody>
    </xdr:sp>
    <xdr:clientData fLocksWithSheet="0"/>
  </xdr:oneCellAnchor>
  <xdr:oneCellAnchor>
    <xdr:from>
      <xdr:col>9</xdr:col>
      <xdr:colOff>99684</xdr:colOff>
      <xdr:row>437</xdr:row>
      <xdr:rowOff>142013</xdr:rowOff>
    </xdr:from>
    <xdr:ext cx="822960" cy="311392"/>
    <xdr:sp macro="" textlink="">
      <xdr:nvSpPr>
        <xdr:cNvPr id="350" name="Shape 74">
          <a:extLst>
            <a:ext uri="{FF2B5EF4-FFF2-40B4-BE49-F238E27FC236}">
              <a16:creationId xmlns:a16="http://schemas.microsoft.com/office/drawing/2014/main" id="{7E573EF4-4A6A-054D-B157-CEB1EE517A76}"/>
            </a:ext>
          </a:extLst>
        </xdr:cNvPr>
        <xdr:cNvSpPr txBox="1"/>
      </xdr:nvSpPr>
      <xdr:spPr>
        <a:xfrm>
          <a:off x="1814184" y="88800713"/>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21)</a:t>
          </a:r>
          <a:endParaRPr sz="1400">
            <a:solidFill>
              <a:srgbClr val="FF0000"/>
            </a:solidFill>
          </a:endParaRPr>
        </a:p>
      </xdr:txBody>
    </xdr:sp>
    <xdr:clientData fLocksWithSheet="0"/>
  </xdr:oneCellAnchor>
  <xdr:oneCellAnchor>
    <xdr:from>
      <xdr:col>9</xdr:col>
      <xdr:colOff>99684</xdr:colOff>
      <xdr:row>439</xdr:row>
      <xdr:rowOff>17322</xdr:rowOff>
    </xdr:from>
    <xdr:ext cx="822960" cy="311392"/>
    <xdr:sp macro="" textlink="">
      <xdr:nvSpPr>
        <xdr:cNvPr id="351" name="Shape 74">
          <a:extLst>
            <a:ext uri="{FF2B5EF4-FFF2-40B4-BE49-F238E27FC236}">
              <a16:creationId xmlns:a16="http://schemas.microsoft.com/office/drawing/2014/main" id="{5CA61242-370B-9340-B290-25A073BC777F}"/>
            </a:ext>
          </a:extLst>
        </xdr:cNvPr>
        <xdr:cNvSpPr txBox="1"/>
      </xdr:nvSpPr>
      <xdr:spPr>
        <a:xfrm>
          <a:off x="1814184" y="89082422"/>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22)</a:t>
          </a:r>
          <a:endParaRPr sz="1400">
            <a:solidFill>
              <a:srgbClr val="FF0000"/>
            </a:solidFill>
          </a:endParaRPr>
        </a:p>
      </xdr:txBody>
    </xdr:sp>
    <xdr:clientData fLocksWithSheet="0"/>
  </xdr:oneCellAnchor>
  <xdr:oneCellAnchor>
    <xdr:from>
      <xdr:col>9</xdr:col>
      <xdr:colOff>100713</xdr:colOff>
      <xdr:row>329</xdr:row>
      <xdr:rowOff>76359</xdr:rowOff>
    </xdr:from>
    <xdr:ext cx="640080" cy="311392"/>
    <xdr:sp macro="" textlink="">
      <xdr:nvSpPr>
        <xdr:cNvPr id="353" name="Shape 74">
          <a:extLst>
            <a:ext uri="{FF2B5EF4-FFF2-40B4-BE49-F238E27FC236}">
              <a16:creationId xmlns:a16="http://schemas.microsoft.com/office/drawing/2014/main" id="{06CA70D7-7A5D-744D-A0CD-A21D04852B62}"/>
            </a:ext>
          </a:extLst>
        </xdr:cNvPr>
        <xdr:cNvSpPr txBox="1"/>
      </xdr:nvSpPr>
      <xdr:spPr>
        <a:xfrm>
          <a:off x="1815213" y="67056159"/>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8-</a:t>
          </a:r>
          <a:r>
            <a:rPr lang="en-US" sz="1400">
              <a:solidFill>
                <a:srgbClr val="FF0000"/>
              </a:solidFill>
            </a:rPr>
            <a:t>27)</a:t>
          </a:r>
          <a:endParaRPr sz="1400">
            <a:solidFill>
              <a:srgbClr val="FF0000"/>
            </a:solidFill>
          </a:endParaRPr>
        </a:p>
      </xdr:txBody>
    </xdr:sp>
    <xdr:clientData fLocksWithSheet="0"/>
  </xdr:oneCellAnchor>
  <xdr:oneCellAnchor>
    <xdr:from>
      <xdr:col>9</xdr:col>
      <xdr:colOff>90448</xdr:colOff>
      <xdr:row>440</xdr:row>
      <xdr:rowOff>65814</xdr:rowOff>
    </xdr:from>
    <xdr:ext cx="822960" cy="311392"/>
    <xdr:sp macro="" textlink="">
      <xdr:nvSpPr>
        <xdr:cNvPr id="354" name="Shape 74">
          <a:extLst>
            <a:ext uri="{FF2B5EF4-FFF2-40B4-BE49-F238E27FC236}">
              <a16:creationId xmlns:a16="http://schemas.microsoft.com/office/drawing/2014/main" id="{8AE2383F-E0BB-9E40-A986-CD2F7CE09DAB}"/>
            </a:ext>
          </a:extLst>
        </xdr:cNvPr>
        <xdr:cNvSpPr txBox="1"/>
      </xdr:nvSpPr>
      <xdr:spPr>
        <a:xfrm>
          <a:off x="1804948" y="89334114"/>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23)</a:t>
          </a:r>
          <a:endParaRPr sz="1400">
            <a:solidFill>
              <a:srgbClr val="FF0000"/>
            </a:solidFill>
          </a:endParaRPr>
        </a:p>
      </xdr:txBody>
    </xdr:sp>
    <xdr:clientData fLocksWithSheet="0"/>
  </xdr:oneCellAnchor>
  <xdr:oneCellAnchor>
    <xdr:from>
      <xdr:col>9</xdr:col>
      <xdr:colOff>69666</xdr:colOff>
      <xdr:row>441</xdr:row>
      <xdr:rowOff>137396</xdr:rowOff>
    </xdr:from>
    <xdr:ext cx="822960" cy="311392"/>
    <xdr:sp macro="" textlink="">
      <xdr:nvSpPr>
        <xdr:cNvPr id="355" name="Shape 74">
          <a:extLst>
            <a:ext uri="{FF2B5EF4-FFF2-40B4-BE49-F238E27FC236}">
              <a16:creationId xmlns:a16="http://schemas.microsoft.com/office/drawing/2014/main" id="{3CC36584-083B-C24E-9B0F-70B294D4350A}"/>
            </a:ext>
          </a:extLst>
        </xdr:cNvPr>
        <xdr:cNvSpPr txBox="1"/>
      </xdr:nvSpPr>
      <xdr:spPr>
        <a:xfrm>
          <a:off x="1784166" y="89608896"/>
          <a:ext cx="82296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24)</a:t>
          </a:r>
          <a:endParaRPr sz="1400">
            <a:solidFill>
              <a:srgbClr val="FF0000"/>
            </a:solidFill>
          </a:endParaRPr>
        </a:p>
      </xdr:txBody>
    </xdr:sp>
    <xdr:clientData fLocksWithSheet="0"/>
  </xdr:oneCellAnchor>
  <xdr:oneCellAnchor>
    <xdr:from>
      <xdr:col>2</xdr:col>
      <xdr:colOff>81718</xdr:colOff>
      <xdr:row>85</xdr:row>
      <xdr:rowOff>59000</xdr:rowOff>
    </xdr:from>
    <xdr:ext cx="476250" cy="311392"/>
    <xdr:sp macro="" textlink="">
      <xdr:nvSpPr>
        <xdr:cNvPr id="356" name="Shape 74">
          <a:extLst>
            <a:ext uri="{FF2B5EF4-FFF2-40B4-BE49-F238E27FC236}">
              <a16:creationId xmlns:a16="http://schemas.microsoft.com/office/drawing/2014/main" id="{90185D2A-CA63-604B-AA9D-BE52DB213CF0}"/>
            </a:ext>
          </a:extLst>
        </xdr:cNvPr>
        <xdr:cNvSpPr txBox="1"/>
      </xdr:nvSpPr>
      <xdr:spPr>
        <a:xfrm>
          <a:off x="472487" y="16725308"/>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2</xdr:col>
      <xdr:colOff>71309</xdr:colOff>
      <xdr:row>94</xdr:row>
      <xdr:rowOff>35716</xdr:rowOff>
    </xdr:from>
    <xdr:ext cx="476250" cy="311392"/>
    <xdr:sp macro="" textlink="">
      <xdr:nvSpPr>
        <xdr:cNvPr id="357" name="Shape 74">
          <a:extLst>
            <a:ext uri="{FF2B5EF4-FFF2-40B4-BE49-F238E27FC236}">
              <a16:creationId xmlns:a16="http://schemas.microsoft.com/office/drawing/2014/main" id="{70B64F16-0C55-744C-8B1D-4A553E598DD7}"/>
            </a:ext>
          </a:extLst>
        </xdr:cNvPr>
        <xdr:cNvSpPr txBox="1"/>
      </xdr:nvSpPr>
      <xdr:spPr>
        <a:xfrm>
          <a:off x="460776" y="18374516"/>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2</xdr:col>
      <xdr:colOff>159519</xdr:colOff>
      <xdr:row>267</xdr:row>
      <xdr:rowOff>18323</xdr:rowOff>
    </xdr:from>
    <xdr:ext cx="7479531" cy="1144151"/>
    <xdr:pic>
      <xdr:nvPicPr>
        <xdr:cNvPr id="359" name="図 358">
          <a:extLst>
            <a:ext uri="{FF2B5EF4-FFF2-40B4-BE49-F238E27FC236}">
              <a16:creationId xmlns:a16="http://schemas.microsoft.com/office/drawing/2014/main" id="{B8C1878F-DCF4-3943-BE0C-A88138B0A34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483369" y="52491548"/>
          <a:ext cx="7479531" cy="1144151"/>
        </a:xfrm>
        <a:prstGeom prst="rect">
          <a:avLst/>
        </a:prstGeom>
      </xdr:spPr>
    </xdr:pic>
    <xdr:clientData/>
  </xdr:oneCellAnchor>
  <xdr:oneCellAnchor>
    <xdr:from>
      <xdr:col>10</xdr:col>
      <xdr:colOff>153000</xdr:colOff>
      <xdr:row>268</xdr:row>
      <xdr:rowOff>187124</xdr:rowOff>
    </xdr:from>
    <xdr:ext cx="476250" cy="311392"/>
    <xdr:sp macro="" textlink="">
      <xdr:nvSpPr>
        <xdr:cNvPr id="360" name="Shape 74">
          <a:extLst>
            <a:ext uri="{FF2B5EF4-FFF2-40B4-BE49-F238E27FC236}">
              <a16:creationId xmlns:a16="http://schemas.microsoft.com/office/drawing/2014/main" id="{4D858E9B-5C72-EA46-9725-0D1E1928B0FB}"/>
            </a:ext>
          </a:extLst>
        </xdr:cNvPr>
        <xdr:cNvSpPr txBox="1"/>
      </xdr:nvSpPr>
      <xdr:spPr>
        <a:xfrm>
          <a:off x="1772250" y="5285084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10</xdr:col>
      <xdr:colOff>143475</xdr:colOff>
      <xdr:row>270</xdr:row>
      <xdr:rowOff>99135</xdr:rowOff>
    </xdr:from>
    <xdr:ext cx="476250" cy="311392"/>
    <xdr:sp macro="" textlink="">
      <xdr:nvSpPr>
        <xdr:cNvPr id="361" name="Shape 74">
          <a:extLst>
            <a:ext uri="{FF2B5EF4-FFF2-40B4-BE49-F238E27FC236}">
              <a16:creationId xmlns:a16="http://schemas.microsoft.com/office/drawing/2014/main" id="{46F7F904-48D3-B847-8D5D-30E2B4BEB93D}"/>
            </a:ext>
          </a:extLst>
        </xdr:cNvPr>
        <xdr:cNvSpPr txBox="1"/>
      </xdr:nvSpPr>
      <xdr:spPr>
        <a:xfrm>
          <a:off x="1762725" y="53143860"/>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22</xdr:col>
      <xdr:colOff>529</xdr:colOff>
      <xdr:row>21</xdr:row>
      <xdr:rowOff>93734</xdr:rowOff>
    </xdr:from>
    <xdr:ext cx="640080" cy="221043"/>
    <xdr:sp macro="" textlink="">
      <xdr:nvSpPr>
        <xdr:cNvPr id="362" name="Shape 74">
          <a:extLst>
            <a:ext uri="{FF2B5EF4-FFF2-40B4-BE49-F238E27FC236}">
              <a16:creationId xmlns:a16="http://schemas.microsoft.com/office/drawing/2014/main" id="{6A553EA2-AC75-E14D-92C4-F366EE9A68F7}"/>
            </a:ext>
          </a:extLst>
        </xdr:cNvPr>
        <xdr:cNvSpPr txBox="1"/>
      </xdr:nvSpPr>
      <xdr:spPr>
        <a:xfrm>
          <a:off x="4191529" y="4139591"/>
          <a:ext cx="640080" cy="22104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20)</a:t>
          </a:r>
          <a:endParaRPr sz="1400">
            <a:solidFill>
              <a:srgbClr val="FF0000"/>
            </a:solidFill>
          </a:endParaRPr>
        </a:p>
      </xdr:txBody>
    </xdr:sp>
    <xdr:clientData fLocksWithSheet="0"/>
  </xdr:oneCellAnchor>
  <xdr:oneCellAnchor>
    <xdr:from>
      <xdr:col>37</xdr:col>
      <xdr:colOff>70513</xdr:colOff>
      <xdr:row>21</xdr:row>
      <xdr:rowOff>112378</xdr:rowOff>
    </xdr:from>
    <xdr:ext cx="640080" cy="311392"/>
    <xdr:sp macro="" textlink="">
      <xdr:nvSpPr>
        <xdr:cNvPr id="364" name="Shape 74">
          <a:extLst>
            <a:ext uri="{FF2B5EF4-FFF2-40B4-BE49-F238E27FC236}">
              <a16:creationId xmlns:a16="http://schemas.microsoft.com/office/drawing/2014/main" id="{525D0990-66C1-C742-94BF-C1BACF61D3E6}"/>
            </a:ext>
          </a:extLst>
        </xdr:cNvPr>
        <xdr:cNvSpPr txBox="1"/>
      </xdr:nvSpPr>
      <xdr:spPr>
        <a:xfrm>
          <a:off x="7109942" y="4158235"/>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21)</a:t>
          </a:r>
          <a:endParaRPr sz="1400">
            <a:solidFill>
              <a:srgbClr val="FF0000"/>
            </a:solidFill>
          </a:endParaRPr>
        </a:p>
      </xdr:txBody>
    </xdr:sp>
    <xdr:clientData fLocksWithSheet="0"/>
  </xdr:oneCellAnchor>
  <xdr:oneCellAnchor>
    <xdr:from>
      <xdr:col>22</xdr:col>
      <xdr:colOff>529</xdr:colOff>
      <xdr:row>23</xdr:row>
      <xdr:rowOff>1905</xdr:rowOff>
    </xdr:from>
    <xdr:ext cx="640080" cy="221043"/>
    <xdr:sp macro="" textlink="">
      <xdr:nvSpPr>
        <xdr:cNvPr id="365" name="Shape 74">
          <a:extLst>
            <a:ext uri="{FF2B5EF4-FFF2-40B4-BE49-F238E27FC236}">
              <a16:creationId xmlns:a16="http://schemas.microsoft.com/office/drawing/2014/main" id="{13B7ED20-DA56-8D47-8D4D-3EA9B56D13F4}"/>
            </a:ext>
          </a:extLst>
        </xdr:cNvPr>
        <xdr:cNvSpPr txBox="1"/>
      </xdr:nvSpPr>
      <xdr:spPr>
        <a:xfrm>
          <a:off x="4191529" y="4428762"/>
          <a:ext cx="640080" cy="22104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22)</a:t>
          </a:r>
          <a:endParaRPr sz="1400">
            <a:solidFill>
              <a:srgbClr val="FF0000"/>
            </a:solidFill>
          </a:endParaRPr>
        </a:p>
      </xdr:txBody>
    </xdr:sp>
    <xdr:clientData fLocksWithSheet="0"/>
  </xdr:oneCellAnchor>
  <xdr:oneCellAnchor>
    <xdr:from>
      <xdr:col>2</xdr:col>
      <xdr:colOff>14177</xdr:colOff>
      <xdr:row>26</xdr:row>
      <xdr:rowOff>135315</xdr:rowOff>
    </xdr:from>
    <xdr:ext cx="765965" cy="311392"/>
    <xdr:sp macro="" textlink="">
      <xdr:nvSpPr>
        <xdr:cNvPr id="366" name="Shape 74">
          <a:extLst>
            <a:ext uri="{FF2B5EF4-FFF2-40B4-BE49-F238E27FC236}">
              <a16:creationId xmlns:a16="http://schemas.microsoft.com/office/drawing/2014/main" id="{C5726424-9B88-8345-B41B-49328852BF8A}"/>
            </a:ext>
          </a:extLst>
        </xdr:cNvPr>
        <xdr:cNvSpPr txBox="1"/>
      </xdr:nvSpPr>
      <xdr:spPr>
        <a:xfrm>
          <a:off x="395177" y="5133672"/>
          <a:ext cx="765965"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24)</a:t>
          </a:r>
          <a:endParaRPr sz="1400">
            <a:solidFill>
              <a:srgbClr val="FF0000"/>
            </a:solidFill>
          </a:endParaRPr>
        </a:p>
      </xdr:txBody>
    </xdr:sp>
    <xdr:clientData fLocksWithSheet="0"/>
  </xdr:oneCellAnchor>
  <xdr:oneCellAnchor>
    <xdr:from>
      <xdr:col>22</xdr:col>
      <xdr:colOff>529</xdr:colOff>
      <xdr:row>24</xdr:row>
      <xdr:rowOff>116973</xdr:rowOff>
    </xdr:from>
    <xdr:ext cx="640080" cy="221043"/>
    <xdr:sp macro="" textlink="">
      <xdr:nvSpPr>
        <xdr:cNvPr id="367" name="Shape 74">
          <a:extLst>
            <a:ext uri="{FF2B5EF4-FFF2-40B4-BE49-F238E27FC236}">
              <a16:creationId xmlns:a16="http://schemas.microsoft.com/office/drawing/2014/main" id="{203D46C2-C6D5-AC46-A122-1688E9BDC017}"/>
            </a:ext>
          </a:extLst>
        </xdr:cNvPr>
        <xdr:cNvSpPr txBox="1"/>
      </xdr:nvSpPr>
      <xdr:spPr>
        <a:xfrm>
          <a:off x="4191529" y="4734330"/>
          <a:ext cx="640080" cy="22104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23)</a:t>
          </a:r>
          <a:endParaRPr sz="1400">
            <a:solidFill>
              <a:srgbClr val="FF0000"/>
            </a:solidFill>
          </a:endParaRPr>
        </a:p>
      </xdr:txBody>
    </xdr:sp>
    <xdr:clientData fLocksWithSheet="0"/>
  </xdr:oneCellAnchor>
  <xdr:oneCellAnchor>
    <xdr:from>
      <xdr:col>16</xdr:col>
      <xdr:colOff>79667</xdr:colOff>
      <xdr:row>31</xdr:row>
      <xdr:rowOff>85872</xdr:rowOff>
    </xdr:from>
    <xdr:ext cx="476250" cy="311392"/>
    <xdr:sp macro="" textlink="">
      <xdr:nvSpPr>
        <xdr:cNvPr id="368" name="Shape 74">
          <a:extLst>
            <a:ext uri="{FF2B5EF4-FFF2-40B4-BE49-F238E27FC236}">
              <a16:creationId xmlns:a16="http://schemas.microsoft.com/office/drawing/2014/main" id="{5454F939-7DB6-8344-92C3-FC7F408B3B7F}"/>
            </a:ext>
          </a:extLst>
        </xdr:cNvPr>
        <xdr:cNvSpPr txBox="1"/>
      </xdr:nvSpPr>
      <xdr:spPr>
        <a:xfrm>
          <a:off x="3127667" y="6105672"/>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15</xdr:col>
      <xdr:colOff>130047</xdr:colOff>
      <xdr:row>99</xdr:row>
      <xdr:rowOff>97979</xdr:rowOff>
    </xdr:from>
    <xdr:ext cx="476250" cy="311392"/>
    <xdr:sp macro="" textlink="">
      <xdr:nvSpPr>
        <xdr:cNvPr id="408" name="Shape 74">
          <a:extLst>
            <a:ext uri="{FF2B5EF4-FFF2-40B4-BE49-F238E27FC236}">
              <a16:creationId xmlns:a16="http://schemas.microsoft.com/office/drawing/2014/main" id="{170F1A39-0E9C-7044-AF0E-2545802EB7B0}"/>
            </a:ext>
          </a:extLst>
        </xdr:cNvPr>
        <xdr:cNvSpPr txBox="1"/>
      </xdr:nvSpPr>
      <xdr:spPr>
        <a:xfrm>
          <a:off x="2701797" y="1971947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2</xdr:col>
      <xdr:colOff>14178</xdr:colOff>
      <xdr:row>16</xdr:row>
      <xdr:rowOff>24826</xdr:rowOff>
    </xdr:from>
    <xdr:ext cx="548640" cy="194503"/>
    <xdr:sp macro="" textlink="">
      <xdr:nvSpPr>
        <xdr:cNvPr id="418" name="Shape 74">
          <a:extLst>
            <a:ext uri="{FF2B5EF4-FFF2-40B4-BE49-F238E27FC236}">
              <a16:creationId xmlns:a16="http://schemas.microsoft.com/office/drawing/2014/main" id="{CBED998A-3739-A046-9D32-E3F13025D458}"/>
            </a:ext>
          </a:extLst>
        </xdr:cNvPr>
        <xdr:cNvSpPr txBox="1"/>
      </xdr:nvSpPr>
      <xdr:spPr>
        <a:xfrm>
          <a:off x="395178" y="3081897"/>
          <a:ext cx="548640" cy="19450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a:t>
          </a:r>
          <a:r>
            <a:rPr lang="en-US" sz="1400">
              <a:solidFill>
                <a:srgbClr val="FF0000"/>
              </a:solidFill>
            </a:rPr>
            <a:t>5)</a:t>
          </a:r>
          <a:endParaRPr sz="1400">
            <a:solidFill>
              <a:srgbClr val="FF0000"/>
            </a:solidFill>
          </a:endParaRPr>
        </a:p>
      </xdr:txBody>
    </xdr:sp>
    <xdr:clientData fLocksWithSheet="0"/>
  </xdr:oneCellAnchor>
  <xdr:oneCellAnchor>
    <xdr:from>
      <xdr:col>20</xdr:col>
      <xdr:colOff>70782</xdr:colOff>
      <xdr:row>101</xdr:row>
      <xdr:rowOff>114914</xdr:rowOff>
    </xdr:from>
    <xdr:ext cx="476250" cy="311392"/>
    <xdr:sp macro="" textlink="">
      <xdr:nvSpPr>
        <xdr:cNvPr id="419" name="Shape 74">
          <a:extLst>
            <a:ext uri="{FF2B5EF4-FFF2-40B4-BE49-F238E27FC236}">
              <a16:creationId xmlns:a16="http://schemas.microsoft.com/office/drawing/2014/main" id="{D2C97AD1-5003-7A47-9ED4-10B022D148CA}"/>
            </a:ext>
          </a:extLst>
        </xdr:cNvPr>
        <xdr:cNvSpPr txBox="1"/>
      </xdr:nvSpPr>
      <xdr:spPr>
        <a:xfrm>
          <a:off x="3499782" y="2014281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twoCellAnchor>
    <xdr:from>
      <xdr:col>35</xdr:col>
      <xdr:colOff>49578</xdr:colOff>
      <xdr:row>20</xdr:row>
      <xdr:rowOff>63011</xdr:rowOff>
    </xdr:from>
    <xdr:to>
      <xdr:col>37</xdr:col>
      <xdr:colOff>149713</xdr:colOff>
      <xdr:row>21</xdr:row>
      <xdr:rowOff>139212</xdr:rowOff>
    </xdr:to>
    <xdr:sp macro="" textlink="">
      <xdr:nvSpPr>
        <xdr:cNvPr id="2" name="正方形/長方形 1">
          <a:extLst>
            <a:ext uri="{FF2B5EF4-FFF2-40B4-BE49-F238E27FC236}">
              <a16:creationId xmlns:a16="http://schemas.microsoft.com/office/drawing/2014/main" id="{E2AAF579-E737-9489-B82E-1DC4C55E53D4}"/>
            </a:ext>
          </a:extLst>
        </xdr:cNvPr>
        <xdr:cNvSpPr/>
      </xdr:nvSpPr>
      <xdr:spPr>
        <a:xfrm>
          <a:off x="6868501" y="4029319"/>
          <a:ext cx="490904" cy="27158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49965</xdr:colOff>
      <xdr:row>159</xdr:row>
      <xdr:rowOff>86946</xdr:rowOff>
    </xdr:from>
    <xdr:to>
      <xdr:col>46</xdr:col>
      <xdr:colOff>76045</xdr:colOff>
      <xdr:row>214</xdr:row>
      <xdr:rowOff>38100</xdr:rowOff>
    </xdr:to>
    <xdr:pic>
      <xdr:nvPicPr>
        <xdr:cNvPr id="3" name="図 2">
          <a:extLst>
            <a:ext uri="{FF2B5EF4-FFF2-40B4-BE49-F238E27FC236}">
              <a16:creationId xmlns:a16="http://schemas.microsoft.com/office/drawing/2014/main" id="{40F9F2C7-0E4D-4757-9283-30F10451FA4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811965" y="33272046"/>
          <a:ext cx="8014380" cy="11127154"/>
        </a:xfrm>
        <a:prstGeom prst="rect">
          <a:avLst/>
        </a:prstGeom>
      </xdr:spPr>
    </xdr:pic>
    <xdr:clientData/>
  </xdr:twoCellAnchor>
  <xdr:oneCellAnchor>
    <xdr:from>
      <xdr:col>3</xdr:col>
      <xdr:colOff>105307</xdr:colOff>
      <xdr:row>160</xdr:row>
      <xdr:rowOff>173971</xdr:rowOff>
    </xdr:from>
    <xdr:ext cx="731520" cy="311392"/>
    <xdr:sp macro="" textlink="">
      <xdr:nvSpPr>
        <xdr:cNvPr id="4" name="Shape 74">
          <a:extLst>
            <a:ext uri="{FF2B5EF4-FFF2-40B4-BE49-F238E27FC236}">
              <a16:creationId xmlns:a16="http://schemas.microsoft.com/office/drawing/2014/main" id="{C3532B9F-3ED9-446A-A201-6D9BD289B21B}"/>
            </a:ext>
          </a:extLst>
        </xdr:cNvPr>
        <xdr:cNvSpPr txBox="1"/>
      </xdr:nvSpPr>
      <xdr:spPr>
        <a:xfrm>
          <a:off x="676807" y="33562271"/>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(4-1)</a:t>
          </a:r>
          <a:endParaRPr sz="1400">
            <a:solidFill>
              <a:srgbClr val="FF0000"/>
            </a:solidFill>
          </a:endParaRPr>
        </a:p>
      </xdr:txBody>
    </xdr:sp>
    <xdr:clientData fLocksWithSheet="0"/>
  </xdr:oneCellAnchor>
  <xdr:oneCellAnchor>
    <xdr:from>
      <xdr:col>8</xdr:col>
      <xdr:colOff>20959</xdr:colOff>
      <xdr:row>161</xdr:row>
      <xdr:rowOff>125858</xdr:rowOff>
    </xdr:from>
    <xdr:ext cx="731520" cy="311392"/>
    <xdr:sp macro="" textlink="">
      <xdr:nvSpPr>
        <xdr:cNvPr id="5" name="Shape 74">
          <a:extLst>
            <a:ext uri="{FF2B5EF4-FFF2-40B4-BE49-F238E27FC236}">
              <a16:creationId xmlns:a16="http://schemas.microsoft.com/office/drawing/2014/main" id="{50DAF894-EBD8-4449-A46E-4640BD682A96}"/>
            </a:ext>
          </a:extLst>
        </xdr:cNvPr>
        <xdr:cNvSpPr txBox="1"/>
      </xdr:nvSpPr>
      <xdr:spPr>
        <a:xfrm>
          <a:off x="1544959" y="33717358"/>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2)</a:t>
          </a:r>
          <a:endParaRPr sz="1400">
            <a:solidFill>
              <a:srgbClr val="FF0000"/>
            </a:solidFill>
          </a:endParaRPr>
        </a:p>
      </xdr:txBody>
    </xdr:sp>
    <xdr:clientData fLocksWithSheet="0"/>
  </xdr:oneCellAnchor>
  <xdr:oneCellAnchor>
    <xdr:from>
      <xdr:col>12</xdr:col>
      <xdr:colOff>65008</xdr:colOff>
      <xdr:row>161</xdr:row>
      <xdr:rowOff>125858</xdr:rowOff>
    </xdr:from>
    <xdr:ext cx="731520" cy="311392"/>
    <xdr:sp macro="" textlink="">
      <xdr:nvSpPr>
        <xdr:cNvPr id="6" name="Shape 74">
          <a:extLst>
            <a:ext uri="{FF2B5EF4-FFF2-40B4-BE49-F238E27FC236}">
              <a16:creationId xmlns:a16="http://schemas.microsoft.com/office/drawing/2014/main" id="{782864DA-446F-4188-AAA2-4BD4C1AC3083}"/>
            </a:ext>
          </a:extLst>
        </xdr:cNvPr>
        <xdr:cNvSpPr txBox="1"/>
      </xdr:nvSpPr>
      <xdr:spPr>
        <a:xfrm>
          <a:off x="2351008" y="33717358"/>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3)</a:t>
          </a:r>
          <a:endParaRPr sz="1400">
            <a:solidFill>
              <a:srgbClr val="FF0000"/>
            </a:solidFill>
          </a:endParaRPr>
        </a:p>
      </xdr:txBody>
    </xdr:sp>
    <xdr:clientData fLocksWithSheet="0"/>
  </xdr:oneCellAnchor>
  <xdr:oneCellAnchor>
    <xdr:from>
      <xdr:col>11</xdr:col>
      <xdr:colOff>55027</xdr:colOff>
      <xdr:row>165</xdr:row>
      <xdr:rowOff>23592</xdr:rowOff>
    </xdr:from>
    <xdr:ext cx="731520" cy="311392"/>
    <xdr:sp macro="" textlink="">
      <xdr:nvSpPr>
        <xdr:cNvPr id="7" name="Shape 74">
          <a:extLst>
            <a:ext uri="{FF2B5EF4-FFF2-40B4-BE49-F238E27FC236}">
              <a16:creationId xmlns:a16="http://schemas.microsoft.com/office/drawing/2014/main" id="{D9E08021-33E2-4CFC-BB6C-123A08EA72EA}"/>
            </a:ext>
          </a:extLst>
        </xdr:cNvPr>
        <xdr:cNvSpPr txBox="1"/>
      </xdr:nvSpPr>
      <xdr:spPr>
        <a:xfrm>
          <a:off x="2150527" y="34427892"/>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4)</a:t>
          </a:r>
          <a:endParaRPr sz="1400">
            <a:solidFill>
              <a:srgbClr val="FF0000"/>
            </a:solidFill>
          </a:endParaRPr>
        </a:p>
      </xdr:txBody>
    </xdr:sp>
    <xdr:clientData fLocksWithSheet="0"/>
  </xdr:oneCellAnchor>
  <xdr:oneCellAnchor>
    <xdr:from>
      <xdr:col>8</xdr:col>
      <xdr:colOff>34991</xdr:colOff>
      <xdr:row>167</xdr:row>
      <xdr:rowOff>90756</xdr:rowOff>
    </xdr:from>
    <xdr:ext cx="731520" cy="311392"/>
    <xdr:sp macro="" textlink="">
      <xdr:nvSpPr>
        <xdr:cNvPr id="8" name="Shape 74">
          <a:extLst>
            <a:ext uri="{FF2B5EF4-FFF2-40B4-BE49-F238E27FC236}">
              <a16:creationId xmlns:a16="http://schemas.microsoft.com/office/drawing/2014/main" id="{AFDCAAE8-E522-4158-91DE-F70E6F89F456}"/>
            </a:ext>
          </a:extLst>
        </xdr:cNvPr>
        <xdr:cNvSpPr txBox="1"/>
      </xdr:nvSpPr>
      <xdr:spPr>
        <a:xfrm>
          <a:off x="1558991" y="34901456"/>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5)</a:t>
          </a:r>
          <a:endParaRPr sz="1400">
            <a:solidFill>
              <a:srgbClr val="FF0000"/>
            </a:solidFill>
          </a:endParaRPr>
        </a:p>
      </xdr:txBody>
    </xdr:sp>
    <xdr:clientData fLocksWithSheet="0"/>
  </xdr:oneCellAnchor>
  <xdr:oneCellAnchor>
    <xdr:from>
      <xdr:col>15</xdr:col>
      <xdr:colOff>158195</xdr:colOff>
      <xdr:row>160</xdr:row>
      <xdr:rowOff>119020</xdr:rowOff>
    </xdr:from>
    <xdr:ext cx="731520" cy="311392"/>
    <xdr:sp macro="" textlink="">
      <xdr:nvSpPr>
        <xdr:cNvPr id="9" name="Shape 74">
          <a:extLst>
            <a:ext uri="{FF2B5EF4-FFF2-40B4-BE49-F238E27FC236}">
              <a16:creationId xmlns:a16="http://schemas.microsoft.com/office/drawing/2014/main" id="{4D87D8E4-D16D-443B-AE0D-F28F4B3E3F0D}"/>
            </a:ext>
          </a:extLst>
        </xdr:cNvPr>
        <xdr:cNvSpPr txBox="1"/>
      </xdr:nvSpPr>
      <xdr:spPr>
        <a:xfrm>
          <a:off x="3015695" y="33507320"/>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6)</a:t>
          </a:r>
          <a:endParaRPr sz="1400">
            <a:solidFill>
              <a:srgbClr val="FF0000"/>
            </a:solidFill>
          </a:endParaRPr>
        </a:p>
      </xdr:txBody>
    </xdr:sp>
    <xdr:clientData fLocksWithSheet="0"/>
  </xdr:oneCellAnchor>
  <xdr:oneCellAnchor>
    <xdr:from>
      <xdr:col>20</xdr:col>
      <xdr:colOff>27630</xdr:colOff>
      <xdr:row>160</xdr:row>
      <xdr:rowOff>119020</xdr:rowOff>
    </xdr:from>
    <xdr:ext cx="731520" cy="311392"/>
    <xdr:sp macro="" textlink="">
      <xdr:nvSpPr>
        <xdr:cNvPr id="10" name="Shape 74">
          <a:extLst>
            <a:ext uri="{FF2B5EF4-FFF2-40B4-BE49-F238E27FC236}">
              <a16:creationId xmlns:a16="http://schemas.microsoft.com/office/drawing/2014/main" id="{A2C5968E-BB17-48B7-8951-F426A8BBA290}"/>
            </a:ext>
          </a:extLst>
        </xdr:cNvPr>
        <xdr:cNvSpPr txBox="1"/>
      </xdr:nvSpPr>
      <xdr:spPr>
        <a:xfrm>
          <a:off x="3837630" y="33507320"/>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7)</a:t>
          </a:r>
          <a:endParaRPr sz="1400">
            <a:solidFill>
              <a:srgbClr val="FF0000"/>
            </a:solidFill>
          </a:endParaRPr>
        </a:p>
      </xdr:txBody>
    </xdr:sp>
    <xdr:clientData fLocksWithSheet="0"/>
  </xdr:oneCellAnchor>
  <xdr:oneCellAnchor>
    <xdr:from>
      <xdr:col>28</xdr:col>
      <xdr:colOff>32171</xdr:colOff>
      <xdr:row>160</xdr:row>
      <xdr:rowOff>131020</xdr:rowOff>
    </xdr:from>
    <xdr:ext cx="731520" cy="311392"/>
    <xdr:sp macro="" textlink="">
      <xdr:nvSpPr>
        <xdr:cNvPr id="11" name="Shape 74">
          <a:extLst>
            <a:ext uri="{FF2B5EF4-FFF2-40B4-BE49-F238E27FC236}">
              <a16:creationId xmlns:a16="http://schemas.microsoft.com/office/drawing/2014/main" id="{207E0DF0-679F-4DFF-A09C-CC4F7C7369A6}"/>
            </a:ext>
          </a:extLst>
        </xdr:cNvPr>
        <xdr:cNvSpPr txBox="1"/>
      </xdr:nvSpPr>
      <xdr:spPr>
        <a:xfrm>
          <a:off x="5353471" y="33519320"/>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9)</a:t>
          </a:r>
          <a:endParaRPr sz="1400">
            <a:solidFill>
              <a:srgbClr val="FF0000"/>
            </a:solidFill>
          </a:endParaRPr>
        </a:p>
      </xdr:txBody>
    </xdr:sp>
    <xdr:clientData fLocksWithSheet="0"/>
  </xdr:oneCellAnchor>
  <xdr:oneCellAnchor>
    <xdr:from>
      <xdr:col>16</xdr:col>
      <xdr:colOff>100557</xdr:colOff>
      <xdr:row>162</xdr:row>
      <xdr:rowOff>184340</xdr:rowOff>
    </xdr:from>
    <xdr:ext cx="731520" cy="311392"/>
    <xdr:sp macro="" textlink="">
      <xdr:nvSpPr>
        <xdr:cNvPr id="12" name="Shape 74">
          <a:extLst>
            <a:ext uri="{FF2B5EF4-FFF2-40B4-BE49-F238E27FC236}">
              <a16:creationId xmlns:a16="http://schemas.microsoft.com/office/drawing/2014/main" id="{32816E9A-8A5E-4825-B907-D0646E4FE914}"/>
            </a:ext>
          </a:extLst>
        </xdr:cNvPr>
        <xdr:cNvSpPr txBox="1"/>
      </xdr:nvSpPr>
      <xdr:spPr>
        <a:xfrm>
          <a:off x="3148557" y="33979040"/>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10)</a:t>
          </a:r>
          <a:endParaRPr sz="1400">
            <a:solidFill>
              <a:srgbClr val="FF0000"/>
            </a:solidFill>
          </a:endParaRPr>
        </a:p>
      </xdr:txBody>
    </xdr:sp>
    <xdr:clientData fLocksWithSheet="0"/>
  </xdr:oneCellAnchor>
  <xdr:oneCellAnchor>
    <xdr:from>
      <xdr:col>16</xdr:col>
      <xdr:colOff>78542</xdr:colOff>
      <xdr:row>164</xdr:row>
      <xdr:rowOff>200215</xdr:rowOff>
    </xdr:from>
    <xdr:ext cx="731520" cy="311392"/>
    <xdr:sp macro="" textlink="">
      <xdr:nvSpPr>
        <xdr:cNvPr id="13" name="Shape 74">
          <a:extLst>
            <a:ext uri="{FF2B5EF4-FFF2-40B4-BE49-F238E27FC236}">
              <a16:creationId xmlns:a16="http://schemas.microsoft.com/office/drawing/2014/main" id="{A9320B14-6FCC-4569-A78B-89ED7D8768FB}"/>
            </a:ext>
          </a:extLst>
        </xdr:cNvPr>
        <xdr:cNvSpPr txBox="1"/>
      </xdr:nvSpPr>
      <xdr:spPr>
        <a:xfrm>
          <a:off x="3126542" y="34401315"/>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11)</a:t>
          </a:r>
          <a:endParaRPr sz="1400">
            <a:solidFill>
              <a:srgbClr val="FF0000"/>
            </a:solidFill>
          </a:endParaRPr>
        </a:p>
      </xdr:txBody>
    </xdr:sp>
    <xdr:clientData fLocksWithSheet="0"/>
  </xdr:oneCellAnchor>
  <xdr:oneCellAnchor>
    <xdr:from>
      <xdr:col>25</xdr:col>
      <xdr:colOff>130642</xdr:colOff>
      <xdr:row>165</xdr:row>
      <xdr:rowOff>66510</xdr:rowOff>
    </xdr:from>
    <xdr:ext cx="731520" cy="311392"/>
    <xdr:sp macro="" textlink="">
      <xdr:nvSpPr>
        <xdr:cNvPr id="14" name="Shape 74">
          <a:extLst>
            <a:ext uri="{FF2B5EF4-FFF2-40B4-BE49-F238E27FC236}">
              <a16:creationId xmlns:a16="http://schemas.microsoft.com/office/drawing/2014/main" id="{BF236FAE-F525-47EE-B894-7AE171D538C5}"/>
            </a:ext>
          </a:extLst>
        </xdr:cNvPr>
        <xdr:cNvSpPr txBox="1"/>
      </xdr:nvSpPr>
      <xdr:spPr>
        <a:xfrm>
          <a:off x="4880442" y="34470810"/>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12)</a:t>
          </a:r>
          <a:endParaRPr sz="1400">
            <a:solidFill>
              <a:srgbClr val="FF0000"/>
            </a:solidFill>
          </a:endParaRPr>
        </a:p>
      </xdr:txBody>
    </xdr:sp>
    <xdr:clientData fLocksWithSheet="0"/>
  </xdr:oneCellAnchor>
  <xdr:oneCellAnchor>
    <xdr:from>
      <xdr:col>37</xdr:col>
      <xdr:colOff>88677</xdr:colOff>
      <xdr:row>161</xdr:row>
      <xdr:rowOff>125858</xdr:rowOff>
    </xdr:from>
    <xdr:ext cx="731520" cy="311455"/>
    <xdr:sp macro="" textlink="">
      <xdr:nvSpPr>
        <xdr:cNvPr id="15" name="Shape 74">
          <a:extLst>
            <a:ext uri="{FF2B5EF4-FFF2-40B4-BE49-F238E27FC236}">
              <a16:creationId xmlns:a16="http://schemas.microsoft.com/office/drawing/2014/main" id="{DE055003-D3D5-4F11-B7F9-410F4C88CE39}"/>
            </a:ext>
          </a:extLst>
        </xdr:cNvPr>
        <xdr:cNvSpPr txBox="1"/>
      </xdr:nvSpPr>
      <xdr:spPr>
        <a:xfrm>
          <a:off x="7124477" y="33717358"/>
          <a:ext cx="73152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14)</a:t>
          </a:r>
          <a:endParaRPr sz="1400">
            <a:solidFill>
              <a:srgbClr val="FF0000"/>
            </a:solidFill>
          </a:endParaRPr>
        </a:p>
      </xdr:txBody>
    </xdr:sp>
    <xdr:clientData fLocksWithSheet="0"/>
  </xdr:oneCellAnchor>
  <xdr:oneCellAnchor>
    <xdr:from>
      <xdr:col>42</xdr:col>
      <xdr:colOff>36067</xdr:colOff>
      <xdr:row>161</xdr:row>
      <xdr:rowOff>143421</xdr:rowOff>
    </xdr:from>
    <xdr:ext cx="731520" cy="311392"/>
    <xdr:sp macro="" textlink="">
      <xdr:nvSpPr>
        <xdr:cNvPr id="16" name="Shape 74">
          <a:extLst>
            <a:ext uri="{FF2B5EF4-FFF2-40B4-BE49-F238E27FC236}">
              <a16:creationId xmlns:a16="http://schemas.microsoft.com/office/drawing/2014/main" id="{19C0B752-2F00-4719-B43A-F251AC122BAA}"/>
            </a:ext>
          </a:extLst>
        </xdr:cNvPr>
        <xdr:cNvSpPr txBox="1"/>
      </xdr:nvSpPr>
      <xdr:spPr>
        <a:xfrm>
          <a:off x="8024367" y="33734921"/>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15)</a:t>
          </a:r>
          <a:endParaRPr sz="1400">
            <a:solidFill>
              <a:srgbClr val="FF0000"/>
            </a:solidFill>
          </a:endParaRPr>
        </a:p>
      </xdr:txBody>
    </xdr:sp>
    <xdr:clientData fLocksWithSheet="0"/>
  </xdr:oneCellAnchor>
  <xdr:oneCellAnchor>
    <xdr:from>
      <xdr:col>1</xdr:col>
      <xdr:colOff>87234</xdr:colOff>
      <xdr:row>172</xdr:row>
      <xdr:rowOff>144766</xdr:rowOff>
    </xdr:from>
    <xdr:ext cx="731520" cy="311392"/>
    <xdr:sp macro="" textlink="">
      <xdr:nvSpPr>
        <xdr:cNvPr id="17" name="Shape 74">
          <a:extLst>
            <a:ext uri="{FF2B5EF4-FFF2-40B4-BE49-F238E27FC236}">
              <a16:creationId xmlns:a16="http://schemas.microsoft.com/office/drawing/2014/main" id="{C9EDFBAB-72CE-456B-86CA-280CBB83132C}"/>
            </a:ext>
          </a:extLst>
        </xdr:cNvPr>
        <xdr:cNvSpPr txBox="1"/>
      </xdr:nvSpPr>
      <xdr:spPr>
        <a:xfrm>
          <a:off x="277734" y="35971466"/>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16)</a:t>
          </a:r>
          <a:endParaRPr sz="1400">
            <a:solidFill>
              <a:srgbClr val="FF0000"/>
            </a:solidFill>
          </a:endParaRPr>
        </a:p>
      </xdr:txBody>
    </xdr:sp>
    <xdr:clientData fLocksWithSheet="0"/>
  </xdr:oneCellAnchor>
  <xdr:oneCellAnchor>
    <xdr:from>
      <xdr:col>1</xdr:col>
      <xdr:colOff>179309</xdr:colOff>
      <xdr:row>195</xdr:row>
      <xdr:rowOff>182577</xdr:rowOff>
    </xdr:from>
    <xdr:ext cx="731520" cy="311392"/>
    <xdr:sp macro="" textlink="">
      <xdr:nvSpPr>
        <xdr:cNvPr id="18" name="Shape 74">
          <a:extLst>
            <a:ext uri="{FF2B5EF4-FFF2-40B4-BE49-F238E27FC236}">
              <a16:creationId xmlns:a16="http://schemas.microsoft.com/office/drawing/2014/main" id="{04199F57-2DC5-4763-A436-CC97E70CD841}"/>
            </a:ext>
          </a:extLst>
        </xdr:cNvPr>
        <xdr:cNvSpPr txBox="1"/>
      </xdr:nvSpPr>
      <xdr:spPr>
        <a:xfrm>
          <a:off x="369809" y="40682877"/>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17)</a:t>
          </a:r>
          <a:endParaRPr sz="1400">
            <a:solidFill>
              <a:srgbClr val="FF0000"/>
            </a:solidFill>
          </a:endParaRPr>
        </a:p>
      </xdr:txBody>
    </xdr:sp>
    <xdr:clientData fLocksWithSheet="0"/>
  </xdr:oneCellAnchor>
  <xdr:oneCellAnchor>
    <xdr:from>
      <xdr:col>9</xdr:col>
      <xdr:colOff>147924</xdr:colOff>
      <xdr:row>196</xdr:row>
      <xdr:rowOff>46085</xdr:rowOff>
    </xdr:from>
    <xdr:ext cx="731520" cy="311392"/>
    <xdr:sp macro="" textlink="">
      <xdr:nvSpPr>
        <xdr:cNvPr id="19" name="Shape 74">
          <a:extLst>
            <a:ext uri="{FF2B5EF4-FFF2-40B4-BE49-F238E27FC236}">
              <a16:creationId xmlns:a16="http://schemas.microsoft.com/office/drawing/2014/main" id="{377F9E50-D633-46FB-A445-1542D9DA6595}"/>
            </a:ext>
          </a:extLst>
        </xdr:cNvPr>
        <xdr:cNvSpPr txBox="1"/>
      </xdr:nvSpPr>
      <xdr:spPr>
        <a:xfrm>
          <a:off x="1862424" y="40749585"/>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18)</a:t>
          </a:r>
          <a:endParaRPr sz="1400">
            <a:solidFill>
              <a:srgbClr val="FF0000"/>
            </a:solidFill>
          </a:endParaRPr>
        </a:p>
      </xdr:txBody>
    </xdr:sp>
    <xdr:clientData fLocksWithSheet="0"/>
  </xdr:oneCellAnchor>
  <xdr:oneCellAnchor>
    <xdr:from>
      <xdr:col>36</xdr:col>
      <xdr:colOff>144749</xdr:colOff>
      <xdr:row>198</xdr:row>
      <xdr:rowOff>97440</xdr:rowOff>
    </xdr:from>
    <xdr:ext cx="731520" cy="311392"/>
    <xdr:sp macro="" textlink="">
      <xdr:nvSpPr>
        <xdr:cNvPr id="20" name="Shape 74">
          <a:extLst>
            <a:ext uri="{FF2B5EF4-FFF2-40B4-BE49-F238E27FC236}">
              <a16:creationId xmlns:a16="http://schemas.microsoft.com/office/drawing/2014/main" id="{A2DD0A7D-03D1-48AF-AB5E-F9666FEB2F94}"/>
            </a:ext>
          </a:extLst>
        </xdr:cNvPr>
        <xdr:cNvSpPr txBox="1"/>
      </xdr:nvSpPr>
      <xdr:spPr>
        <a:xfrm>
          <a:off x="6990049" y="41207340"/>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19)</a:t>
          </a:r>
          <a:endParaRPr sz="1400">
            <a:solidFill>
              <a:srgbClr val="FF0000"/>
            </a:solidFill>
          </a:endParaRPr>
        </a:p>
      </xdr:txBody>
    </xdr:sp>
    <xdr:clientData fLocksWithSheet="0"/>
  </xdr:oneCellAnchor>
  <xdr:oneCellAnchor>
    <xdr:from>
      <xdr:col>36</xdr:col>
      <xdr:colOff>159403</xdr:colOff>
      <xdr:row>200</xdr:row>
      <xdr:rowOff>5578</xdr:rowOff>
    </xdr:from>
    <xdr:ext cx="731520" cy="311392"/>
    <xdr:sp macro="" textlink="">
      <xdr:nvSpPr>
        <xdr:cNvPr id="21" name="Shape 74">
          <a:extLst>
            <a:ext uri="{FF2B5EF4-FFF2-40B4-BE49-F238E27FC236}">
              <a16:creationId xmlns:a16="http://schemas.microsoft.com/office/drawing/2014/main" id="{505A1DCA-DD6F-4043-89AB-56ACEA51F42F}"/>
            </a:ext>
          </a:extLst>
        </xdr:cNvPr>
        <xdr:cNvSpPr txBox="1"/>
      </xdr:nvSpPr>
      <xdr:spPr>
        <a:xfrm>
          <a:off x="7004703" y="41521878"/>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20)</a:t>
          </a:r>
          <a:endParaRPr sz="1400">
            <a:solidFill>
              <a:srgbClr val="FF0000"/>
            </a:solidFill>
          </a:endParaRPr>
        </a:p>
      </xdr:txBody>
    </xdr:sp>
    <xdr:clientData fLocksWithSheet="0"/>
  </xdr:oneCellAnchor>
  <xdr:oneCellAnchor>
    <xdr:from>
      <xdr:col>36</xdr:col>
      <xdr:colOff>152076</xdr:colOff>
      <xdr:row>201</xdr:row>
      <xdr:rowOff>97174</xdr:rowOff>
    </xdr:from>
    <xdr:ext cx="731520" cy="311392"/>
    <xdr:sp macro="" textlink="">
      <xdr:nvSpPr>
        <xdr:cNvPr id="22" name="Shape 74">
          <a:extLst>
            <a:ext uri="{FF2B5EF4-FFF2-40B4-BE49-F238E27FC236}">
              <a16:creationId xmlns:a16="http://schemas.microsoft.com/office/drawing/2014/main" id="{2209F10F-27DC-4B58-A94A-951A525AF7C7}"/>
            </a:ext>
          </a:extLst>
        </xdr:cNvPr>
        <xdr:cNvSpPr txBox="1"/>
      </xdr:nvSpPr>
      <xdr:spPr>
        <a:xfrm>
          <a:off x="6997376" y="41816674"/>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21)</a:t>
          </a:r>
          <a:endParaRPr sz="1400">
            <a:solidFill>
              <a:srgbClr val="FF0000"/>
            </a:solidFill>
          </a:endParaRPr>
        </a:p>
      </xdr:txBody>
    </xdr:sp>
    <xdr:clientData fLocksWithSheet="0"/>
  </xdr:oneCellAnchor>
  <xdr:oneCellAnchor>
    <xdr:from>
      <xdr:col>33</xdr:col>
      <xdr:colOff>16307</xdr:colOff>
      <xdr:row>161</xdr:row>
      <xdr:rowOff>125858</xdr:rowOff>
    </xdr:from>
    <xdr:ext cx="731520" cy="311392"/>
    <xdr:sp macro="" textlink="">
      <xdr:nvSpPr>
        <xdr:cNvPr id="23" name="Shape 74">
          <a:extLst>
            <a:ext uri="{FF2B5EF4-FFF2-40B4-BE49-F238E27FC236}">
              <a16:creationId xmlns:a16="http://schemas.microsoft.com/office/drawing/2014/main" id="{EAE0A1A9-33AA-48F0-AE40-68CAAE61EF02}"/>
            </a:ext>
          </a:extLst>
        </xdr:cNvPr>
        <xdr:cNvSpPr txBox="1"/>
      </xdr:nvSpPr>
      <xdr:spPr>
        <a:xfrm>
          <a:off x="6290107" y="33717358"/>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13)</a:t>
          </a:r>
          <a:endParaRPr sz="1400">
            <a:solidFill>
              <a:srgbClr val="FF0000"/>
            </a:solidFill>
          </a:endParaRPr>
        </a:p>
      </xdr:txBody>
    </xdr:sp>
    <xdr:clientData fLocksWithSheet="0"/>
  </xdr:oneCellAnchor>
  <xdr:oneCellAnchor>
    <xdr:from>
      <xdr:col>36</xdr:col>
      <xdr:colOff>164044</xdr:colOff>
      <xdr:row>202</xdr:row>
      <xdr:rowOff>197919</xdr:rowOff>
    </xdr:from>
    <xdr:ext cx="731520" cy="311392"/>
    <xdr:sp macro="" textlink="">
      <xdr:nvSpPr>
        <xdr:cNvPr id="24" name="Shape 74">
          <a:extLst>
            <a:ext uri="{FF2B5EF4-FFF2-40B4-BE49-F238E27FC236}">
              <a16:creationId xmlns:a16="http://schemas.microsoft.com/office/drawing/2014/main" id="{5194D837-5568-47C4-8F3F-19B084347B9C}"/>
            </a:ext>
          </a:extLst>
        </xdr:cNvPr>
        <xdr:cNvSpPr txBox="1"/>
      </xdr:nvSpPr>
      <xdr:spPr>
        <a:xfrm>
          <a:off x="7009344" y="42120619"/>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22)</a:t>
          </a:r>
          <a:endParaRPr sz="1400">
            <a:solidFill>
              <a:srgbClr val="FF0000"/>
            </a:solidFill>
          </a:endParaRPr>
        </a:p>
      </xdr:txBody>
    </xdr:sp>
    <xdr:clientData fLocksWithSheet="0"/>
  </xdr:oneCellAnchor>
  <xdr:oneCellAnchor>
    <xdr:from>
      <xdr:col>34</xdr:col>
      <xdr:colOff>37044</xdr:colOff>
      <xdr:row>204</xdr:row>
      <xdr:rowOff>53456</xdr:rowOff>
    </xdr:from>
    <xdr:ext cx="731520" cy="311392"/>
    <xdr:sp macro="" textlink="">
      <xdr:nvSpPr>
        <xdr:cNvPr id="25" name="Shape 74">
          <a:extLst>
            <a:ext uri="{FF2B5EF4-FFF2-40B4-BE49-F238E27FC236}">
              <a16:creationId xmlns:a16="http://schemas.microsoft.com/office/drawing/2014/main" id="{1CA62C21-330E-46AF-B9D0-213484E1CDDE}"/>
            </a:ext>
          </a:extLst>
        </xdr:cNvPr>
        <xdr:cNvSpPr txBox="1"/>
      </xdr:nvSpPr>
      <xdr:spPr>
        <a:xfrm>
          <a:off x="6501344" y="42382556"/>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23)</a:t>
          </a:r>
          <a:endParaRPr sz="1400">
            <a:solidFill>
              <a:srgbClr val="FF0000"/>
            </a:solidFill>
          </a:endParaRPr>
        </a:p>
      </xdr:txBody>
    </xdr:sp>
    <xdr:clientData fLocksWithSheet="0"/>
  </xdr:oneCellAnchor>
  <xdr:oneCellAnchor>
    <xdr:from>
      <xdr:col>34</xdr:col>
      <xdr:colOff>37289</xdr:colOff>
      <xdr:row>206</xdr:row>
      <xdr:rowOff>103158</xdr:rowOff>
    </xdr:from>
    <xdr:ext cx="731520" cy="311392"/>
    <xdr:sp macro="" textlink="">
      <xdr:nvSpPr>
        <xdr:cNvPr id="26" name="Shape 74">
          <a:extLst>
            <a:ext uri="{FF2B5EF4-FFF2-40B4-BE49-F238E27FC236}">
              <a16:creationId xmlns:a16="http://schemas.microsoft.com/office/drawing/2014/main" id="{A7FF3B4B-238A-4E59-87A4-3BCF16CA4073}"/>
            </a:ext>
          </a:extLst>
        </xdr:cNvPr>
        <xdr:cNvSpPr txBox="1"/>
      </xdr:nvSpPr>
      <xdr:spPr>
        <a:xfrm>
          <a:off x="6501589" y="42838658"/>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24)</a:t>
          </a:r>
          <a:endParaRPr sz="1400">
            <a:solidFill>
              <a:srgbClr val="FF0000"/>
            </a:solidFill>
          </a:endParaRPr>
        </a:p>
      </xdr:txBody>
    </xdr:sp>
    <xdr:clientData fLocksWithSheet="0"/>
  </xdr:oneCellAnchor>
  <xdr:oneCellAnchor>
    <xdr:from>
      <xdr:col>34</xdr:col>
      <xdr:colOff>70747</xdr:colOff>
      <xdr:row>208</xdr:row>
      <xdr:rowOff>109141</xdr:rowOff>
    </xdr:from>
    <xdr:ext cx="731520" cy="311392"/>
    <xdr:sp macro="" textlink="">
      <xdr:nvSpPr>
        <xdr:cNvPr id="27" name="Shape 74">
          <a:extLst>
            <a:ext uri="{FF2B5EF4-FFF2-40B4-BE49-F238E27FC236}">
              <a16:creationId xmlns:a16="http://schemas.microsoft.com/office/drawing/2014/main" id="{4C492224-8AAA-4F80-B243-45B13A91046B}"/>
            </a:ext>
          </a:extLst>
        </xdr:cNvPr>
        <xdr:cNvSpPr txBox="1"/>
      </xdr:nvSpPr>
      <xdr:spPr>
        <a:xfrm>
          <a:off x="6535047" y="43251041"/>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25)</a:t>
          </a:r>
          <a:endParaRPr sz="1400">
            <a:solidFill>
              <a:srgbClr val="FF0000"/>
            </a:solidFill>
          </a:endParaRPr>
        </a:p>
      </xdr:txBody>
    </xdr:sp>
    <xdr:clientData fLocksWithSheet="0"/>
  </xdr:oneCellAnchor>
  <xdr:oneCellAnchor>
    <xdr:from>
      <xdr:col>23</xdr:col>
      <xdr:colOff>126055</xdr:colOff>
      <xdr:row>160</xdr:row>
      <xdr:rowOff>122195</xdr:rowOff>
    </xdr:from>
    <xdr:ext cx="731520" cy="311455"/>
    <xdr:sp macro="" textlink="">
      <xdr:nvSpPr>
        <xdr:cNvPr id="28" name="Shape 74">
          <a:extLst>
            <a:ext uri="{FF2B5EF4-FFF2-40B4-BE49-F238E27FC236}">
              <a16:creationId xmlns:a16="http://schemas.microsoft.com/office/drawing/2014/main" id="{56044FFD-A07F-4985-BCA4-77CBAB277DFA}"/>
            </a:ext>
          </a:extLst>
        </xdr:cNvPr>
        <xdr:cNvSpPr txBox="1"/>
      </xdr:nvSpPr>
      <xdr:spPr>
        <a:xfrm>
          <a:off x="4507555" y="33510495"/>
          <a:ext cx="73152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8)</a:t>
          </a:r>
          <a:endParaRPr sz="1400">
            <a:solidFill>
              <a:srgbClr val="FF0000"/>
            </a:solidFill>
          </a:endParaRPr>
        </a:p>
      </xdr:txBody>
    </xdr:sp>
    <xdr:clientData fLocksWithSheet="0"/>
  </xdr:oneCellAnchor>
  <xdr:oneCellAnchor>
    <xdr:from>
      <xdr:col>40</xdr:col>
      <xdr:colOff>10422</xdr:colOff>
      <xdr:row>210</xdr:row>
      <xdr:rowOff>183143</xdr:rowOff>
    </xdr:from>
    <xdr:ext cx="731520" cy="311392"/>
    <xdr:sp macro="" textlink="">
      <xdr:nvSpPr>
        <xdr:cNvPr id="29" name="Shape 74">
          <a:extLst>
            <a:ext uri="{FF2B5EF4-FFF2-40B4-BE49-F238E27FC236}">
              <a16:creationId xmlns:a16="http://schemas.microsoft.com/office/drawing/2014/main" id="{F732F02B-7AC7-4E5E-82CA-D185BE6A00B2}"/>
            </a:ext>
          </a:extLst>
        </xdr:cNvPr>
        <xdr:cNvSpPr txBox="1"/>
      </xdr:nvSpPr>
      <xdr:spPr>
        <a:xfrm>
          <a:off x="7617722" y="43731443"/>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26)</a:t>
          </a:r>
          <a:endParaRPr sz="1400">
            <a:solidFill>
              <a:srgbClr val="FF0000"/>
            </a:solidFill>
          </a:endParaRPr>
        </a:p>
      </xdr:txBody>
    </xdr:sp>
    <xdr:clientData fLocksWithSheet="0"/>
  </xdr:oneCellAnchor>
  <xdr:oneCellAnchor>
    <xdr:from>
      <xdr:col>1</xdr:col>
      <xdr:colOff>104941</xdr:colOff>
      <xdr:row>183</xdr:row>
      <xdr:rowOff>115335</xdr:rowOff>
    </xdr:from>
    <xdr:ext cx="731520" cy="311392"/>
    <xdr:sp macro="" textlink="">
      <xdr:nvSpPr>
        <xdr:cNvPr id="30" name="Shape 74">
          <a:extLst>
            <a:ext uri="{FF2B5EF4-FFF2-40B4-BE49-F238E27FC236}">
              <a16:creationId xmlns:a16="http://schemas.microsoft.com/office/drawing/2014/main" id="{6A82D7F4-BA98-4345-B872-EA744C5FF9FE}"/>
            </a:ext>
          </a:extLst>
        </xdr:cNvPr>
        <xdr:cNvSpPr txBox="1"/>
      </xdr:nvSpPr>
      <xdr:spPr>
        <a:xfrm>
          <a:off x="295441" y="38177235"/>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16)</a:t>
          </a:r>
          <a:endParaRPr sz="1400">
            <a:solidFill>
              <a:srgbClr val="FF0000"/>
            </a:solidFill>
          </a:endParaRPr>
        </a:p>
      </xdr:txBody>
    </xdr:sp>
    <xdr:clientData fLocksWithSheet="0"/>
  </xdr:oneCellAnchor>
  <xdr:oneCellAnchor>
    <xdr:from>
      <xdr:col>40</xdr:col>
      <xdr:colOff>10422</xdr:colOff>
      <xdr:row>212</xdr:row>
      <xdr:rowOff>81543</xdr:rowOff>
    </xdr:from>
    <xdr:ext cx="731520" cy="311392"/>
    <xdr:sp macro="" textlink="">
      <xdr:nvSpPr>
        <xdr:cNvPr id="31" name="Shape 74">
          <a:extLst>
            <a:ext uri="{FF2B5EF4-FFF2-40B4-BE49-F238E27FC236}">
              <a16:creationId xmlns:a16="http://schemas.microsoft.com/office/drawing/2014/main" id="{15647620-27A3-924C-8676-79A3ECF26A13}"/>
            </a:ext>
          </a:extLst>
        </xdr:cNvPr>
        <xdr:cNvSpPr txBox="1"/>
      </xdr:nvSpPr>
      <xdr:spPr>
        <a:xfrm>
          <a:off x="7617722" y="44036243"/>
          <a:ext cx="73152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27)</a:t>
          </a:r>
          <a:endParaRPr sz="1400">
            <a:solidFill>
              <a:srgbClr val="FF0000"/>
            </a:solidFill>
          </a:endParaRPr>
        </a:p>
      </xdr:txBody>
    </xdr:sp>
    <xdr:clientData fLocksWithSheet="0"/>
  </xdr:oneCellAnchor>
  <xdr:twoCellAnchor>
    <xdr:from>
      <xdr:col>1</xdr:col>
      <xdr:colOff>101600</xdr:colOff>
      <xdr:row>265</xdr:row>
      <xdr:rowOff>38100</xdr:rowOff>
    </xdr:from>
    <xdr:to>
      <xdr:col>50</xdr:col>
      <xdr:colOff>149225</xdr:colOff>
      <xdr:row>291</xdr:row>
      <xdr:rowOff>165100</xdr:rowOff>
    </xdr:to>
    <xdr:sp macro="" textlink="">
      <xdr:nvSpPr>
        <xdr:cNvPr id="32" name="テキスト ボックス 31">
          <a:extLst>
            <a:ext uri="{FF2B5EF4-FFF2-40B4-BE49-F238E27FC236}">
              <a16:creationId xmlns:a16="http://schemas.microsoft.com/office/drawing/2014/main" id="{6EDE7E37-A5A5-324B-9482-36755EB6DDCF}"/>
            </a:ext>
          </a:extLst>
        </xdr:cNvPr>
        <xdr:cNvSpPr txBox="1"/>
      </xdr:nvSpPr>
      <xdr:spPr>
        <a:xfrm>
          <a:off x="292100" y="54203600"/>
          <a:ext cx="9369425" cy="5232400"/>
        </a:xfrm>
        <a:prstGeom prst="rect">
          <a:avLst/>
        </a:prstGeom>
        <a:solidFill>
          <a:schemeClr val="tx1">
            <a:lumMod val="50000"/>
            <a:lumOff val="50000"/>
            <a:alpha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a:t>
          </a:r>
          <a:endParaRPr kumimoji="1" lang="en-US" altLang="ja-JP" sz="1100"/>
        </a:p>
        <a:p>
          <a:endParaRPr kumimoji="1" lang="en-US" altLang="ja-JP" sz="1100"/>
        </a:p>
        <a:p>
          <a:endParaRPr kumimoji="1" lang="en-US" altLang="ja-JP" sz="1100"/>
        </a:p>
        <a:p>
          <a:endParaRPr kumimoji="1" lang="en-US" altLang="ja-JP" sz="1100"/>
        </a:p>
        <a:p>
          <a:endParaRPr kumimoji="1" lang="en-US" altLang="ja-JP" sz="1100"/>
        </a:p>
        <a:p>
          <a:endParaRPr kumimoji="1" lang="en-US" altLang="ja-JP" sz="1100"/>
        </a:p>
        <a:p>
          <a:endParaRPr kumimoji="1" lang="en-US" altLang="ja-JP" sz="1100"/>
        </a:p>
        <a:p>
          <a:endParaRPr kumimoji="1" lang="en-US" altLang="ja-JP" sz="1100"/>
        </a:p>
        <a:p>
          <a:endParaRPr kumimoji="1" lang="en-US" altLang="ja-JP" sz="1100"/>
        </a:p>
        <a:p>
          <a:endParaRPr kumimoji="1" lang="en-US" altLang="ja-JP" sz="1100"/>
        </a:p>
        <a:p>
          <a:r>
            <a:rPr kumimoji="1" lang="ja-JP" altLang="en-US" sz="1100"/>
            <a:t>　　　　　　　　　　　　　　　　　　　　　　　　</a:t>
          </a:r>
          <a:r>
            <a:rPr kumimoji="1" lang="en-US" altLang="ja-JP" sz="1100">
              <a:solidFill>
                <a:srgbClr val="FF0000"/>
              </a:solidFill>
            </a:rPr>
            <a:t>Ph2</a:t>
          </a:r>
          <a:r>
            <a:rPr kumimoji="1" lang="ja-JP" altLang="en-US" sz="1100">
              <a:solidFill>
                <a:srgbClr val="FF0000"/>
              </a:solidFill>
            </a:rPr>
            <a:t>にて対応</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8660</xdr:colOff>
      <xdr:row>6</xdr:row>
      <xdr:rowOff>162214</xdr:rowOff>
    </xdr:from>
    <xdr:to>
      <xdr:col>50</xdr:col>
      <xdr:colOff>20493</xdr:colOff>
      <xdr:row>20</xdr:row>
      <xdr:rowOff>10293</xdr:rowOff>
    </xdr:to>
    <xdr:pic>
      <xdr:nvPicPr>
        <xdr:cNvPr id="12" name="図 11">
          <a:extLst>
            <a:ext uri="{FF2B5EF4-FFF2-40B4-BE49-F238E27FC236}">
              <a16:creationId xmlns:a16="http://schemas.microsoft.com/office/drawing/2014/main" id="{BD00BE56-DAC0-A652-EB8E-2700DE2F4A30}"/>
            </a:ext>
          </a:extLst>
        </xdr:cNvPr>
        <xdr:cNvPicPr>
          <a:picLocks noChangeAspect="1"/>
        </xdr:cNvPicPr>
      </xdr:nvPicPr>
      <xdr:blipFill>
        <a:blip xmlns:r="http://schemas.openxmlformats.org/officeDocument/2006/relationships" r:embed="rId1"/>
        <a:stretch>
          <a:fillRect/>
        </a:stretch>
      </xdr:blipFill>
      <xdr:spPr>
        <a:xfrm>
          <a:off x="355024" y="1140691"/>
          <a:ext cx="8324560" cy="2387502"/>
        </a:xfrm>
        <a:prstGeom prst="rect">
          <a:avLst/>
        </a:prstGeom>
      </xdr:spPr>
    </xdr:pic>
    <xdr:clientData/>
  </xdr:twoCellAnchor>
  <xdr:oneCellAnchor>
    <xdr:from>
      <xdr:col>6</xdr:col>
      <xdr:colOff>111991</xdr:colOff>
      <xdr:row>12</xdr:row>
      <xdr:rowOff>28287</xdr:rowOff>
    </xdr:from>
    <xdr:ext cx="476250" cy="368300"/>
    <xdr:sp macro="" textlink="">
      <xdr:nvSpPr>
        <xdr:cNvPr id="2" name="Shape 74">
          <a:extLst>
            <a:ext uri="{FF2B5EF4-FFF2-40B4-BE49-F238E27FC236}">
              <a16:creationId xmlns:a16="http://schemas.microsoft.com/office/drawing/2014/main" id="{CE95FBCE-389C-BA47-B4B5-8713156BFFEF}"/>
            </a:ext>
          </a:extLst>
        </xdr:cNvPr>
        <xdr:cNvSpPr txBox="1"/>
      </xdr:nvSpPr>
      <xdr:spPr>
        <a:xfrm>
          <a:off x="1151082" y="209781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21</xdr:col>
      <xdr:colOff>86015</xdr:colOff>
      <xdr:row>12</xdr:row>
      <xdr:rowOff>27999</xdr:rowOff>
    </xdr:from>
    <xdr:ext cx="476250" cy="311455"/>
    <xdr:sp macro="" textlink="">
      <xdr:nvSpPr>
        <xdr:cNvPr id="3" name="Shape 74">
          <a:extLst>
            <a:ext uri="{FF2B5EF4-FFF2-40B4-BE49-F238E27FC236}">
              <a16:creationId xmlns:a16="http://schemas.microsoft.com/office/drawing/2014/main" id="{6FAB97D4-4590-4A4F-92FA-B9A88104712F}"/>
            </a:ext>
          </a:extLst>
        </xdr:cNvPr>
        <xdr:cNvSpPr txBox="1"/>
      </xdr:nvSpPr>
      <xdr:spPr>
        <a:xfrm>
          <a:off x="3722833" y="2097522"/>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5</xdr:col>
      <xdr:colOff>140877</xdr:colOff>
      <xdr:row>14</xdr:row>
      <xdr:rowOff>97848</xdr:rowOff>
    </xdr:from>
    <xdr:ext cx="476250" cy="311455"/>
    <xdr:sp macro="" textlink="">
      <xdr:nvSpPr>
        <xdr:cNvPr id="4" name="Shape 74">
          <a:extLst>
            <a:ext uri="{FF2B5EF4-FFF2-40B4-BE49-F238E27FC236}">
              <a16:creationId xmlns:a16="http://schemas.microsoft.com/office/drawing/2014/main" id="{9E4A99DD-344D-7744-94EC-A8A68DA93E46}"/>
            </a:ext>
          </a:extLst>
        </xdr:cNvPr>
        <xdr:cNvSpPr txBox="1"/>
      </xdr:nvSpPr>
      <xdr:spPr>
        <a:xfrm>
          <a:off x="1006786" y="253105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27</xdr:col>
      <xdr:colOff>162791</xdr:colOff>
      <xdr:row>14</xdr:row>
      <xdr:rowOff>106440</xdr:rowOff>
    </xdr:from>
    <xdr:ext cx="476250" cy="311392"/>
    <xdr:sp macro="" textlink="">
      <xdr:nvSpPr>
        <xdr:cNvPr id="5" name="Shape 74">
          <a:extLst>
            <a:ext uri="{FF2B5EF4-FFF2-40B4-BE49-F238E27FC236}">
              <a16:creationId xmlns:a16="http://schemas.microsoft.com/office/drawing/2014/main" id="{29F3CFEA-9B71-AA4B-82AC-C0DA3C858424}"/>
            </a:ext>
          </a:extLst>
        </xdr:cNvPr>
        <xdr:cNvSpPr txBox="1"/>
      </xdr:nvSpPr>
      <xdr:spPr>
        <a:xfrm>
          <a:off x="4838700" y="2539645"/>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21</xdr:col>
      <xdr:colOff>140010</xdr:colOff>
      <xdr:row>17</xdr:row>
      <xdr:rowOff>127800</xdr:rowOff>
    </xdr:from>
    <xdr:ext cx="476250" cy="311455"/>
    <xdr:sp macro="" textlink="">
      <xdr:nvSpPr>
        <xdr:cNvPr id="6" name="Shape 74">
          <a:extLst>
            <a:ext uri="{FF2B5EF4-FFF2-40B4-BE49-F238E27FC236}">
              <a16:creationId xmlns:a16="http://schemas.microsoft.com/office/drawing/2014/main" id="{E346FDEB-BA54-724C-996F-27C43B15C923}"/>
            </a:ext>
          </a:extLst>
        </xdr:cNvPr>
        <xdr:cNvSpPr txBox="1"/>
      </xdr:nvSpPr>
      <xdr:spPr>
        <a:xfrm>
          <a:off x="3776828" y="3106527"/>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wsDr>
</file>

<file path=xl/drawings/drawing12.xml><?xml version="1.0" encoding="utf-8"?>
<xdr:wsDr xmlns:xdr="http://schemas.openxmlformats.org/drawingml/2006/spreadsheetDrawing" xmlns:a="http://schemas.openxmlformats.org/drawingml/2006/main">
  <xdr:twoCellAnchor editAs="oneCell">
    <xdr:from>
      <xdr:col>2</xdr:col>
      <xdr:colOff>0</xdr:colOff>
      <xdr:row>6</xdr:row>
      <xdr:rowOff>144030</xdr:rowOff>
    </xdr:from>
    <xdr:to>
      <xdr:col>43</xdr:col>
      <xdr:colOff>21832</xdr:colOff>
      <xdr:row>51</xdr:row>
      <xdr:rowOff>96460</xdr:rowOff>
    </xdr:to>
    <xdr:pic>
      <xdr:nvPicPr>
        <xdr:cNvPr id="11" name="図 10">
          <a:extLst>
            <a:ext uri="{FF2B5EF4-FFF2-40B4-BE49-F238E27FC236}">
              <a16:creationId xmlns:a16="http://schemas.microsoft.com/office/drawing/2014/main" id="{015925C4-33EF-3923-6025-FD04DA1F96F4}"/>
            </a:ext>
          </a:extLst>
        </xdr:cNvPr>
        <xdr:cNvPicPr>
          <a:picLocks noChangeAspect="1"/>
        </xdr:cNvPicPr>
      </xdr:nvPicPr>
      <xdr:blipFill>
        <a:blip xmlns:r="http://schemas.openxmlformats.org/officeDocument/2006/relationships" r:embed="rId1"/>
        <a:stretch>
          <a:fillRect/>
        </a:stretch>
      </xdr:blipFill>
      <xdr:spPr>
        <a:xfrm>
          <a:off x="346364" y="1122507"/>
          <a:ext cx="7525800" cy="8672135"/>
        </a:xfrm>
        <a:prstGeom prst="rect">
          <a:avLst/>
        </a:prstGeom>
      </xdr:spPr>
    </xdr:pic>
    <xdr:clientData/>
  </xdr:twoCellAnchor>
  <xdr:oneCellAnchor>
    <xdr:from>
      <xdr:col>1</xdr:col>
      <xdr:colOff>158462</xdr:colOff>
      <xdr:row>16</xdr:row>
      <xdr:rowOff>94385</xdr:rowOff>
    </xdr:from>
    <xdr:ext cx="476250" cy="368300"/>
    <xdr:sp macro="" textlink="">
      <xdr:nvSpPr>
        <xdr:cNvPr id="2" name="Shape 74">
          <a:extLst>
            <a:ext uri="{FF2B5EF4-FFF2-40B4-BE49-F238E27FC236}">
              <a16:creationId xmlns:a16="http://schemas.microsoft.com/office/drawing/2014/main" id="{2DF35177-4963-F343-BDD7-5E02E1498097}"/>
            </a:ext>
          </a:extLst>
        </xdr:cNvPr>
        <xdr:cNvSpPr txBox="1"/>
      </xdr:nvSpPr>
      <xdr:spPr>
        <a:xfrm>
          <a:off x="331644" y="289127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22</xdr:col>
      <xdr:colOff>149803</xdr:colOff>
      <xdr:row>16</xdr:row>
      <xdr:rowOff>56285</xdr:rowOff>
    </xdr:from>
    <xdr:ext cx="476250" cy="311455"/>
    <xdr:sp macro="" textlink="">
      <xdr:nvSpPr>
        <xdr:cNvPr id="3" name="Shape 74">
          <a:extLst>
            <a:ext uri="{FF2B5EF4-FFF2-40B4-BE49-F238E27FC236}">
              <a16:creationId xmlns:a16="http://schemas.microsoft.com/office/drawing/2014/main" id="{6EAB03AD-B1F4-0544-B841-5B363C5D0A0E}"/>
            </a:ext>
          </a:extLst>
        </xdr:cNvPr>
        <xdr:cNvSpPr txBox="1"/>
      </xdr:nvSpPr>
      <xdr:spPr>
        <a:xfrm>
          <a:off x="3959803" y="2853171"/>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1</xdr:col>
      <xdr:colOff>166853</xdr:colOff>
      <xdr:row>19</xdr:row>
      <xdr:rowOff>11258</xdr:rowOff>
    </xdr:from>
    <xdr:ext cx="476250" cy="311455"/>
    <xdr:sp macro="" textlink="">
      <xdr:nvSpPr>
        <xdr:cNvPr id="4" name="Shape 74">
          <a:extLst>
            <a:ext uri="{FF2B5EF4-FFF2-40B4-BE49-F238E27FC236}">
              <a16:creationId xmlns:a16="http://schemas.microsoft.com/office/drawing/2014/main" id="{05BD1C4E-29DB-7D43-8893-B344E4B603C9}"/>
            </a:ext>
          </a:extLst>
        </xdr:cNvPr>
        <xdr:cNvSpPr txBox="1"/>
      </xdr:nvSpPr>
      <xdr:spPr>
        <a:xfrm>
          <a:off x="340035" y="3353667"/>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12</xdr:col>
      <xdr:colOff>62056</xdr:colOff>
      <xdr:row>19</xdr:row>
      <xdr:rowOff>19850</xdr:rowOff>
    </xdr:from>
    <xdr:ext cx="476250" cy="311392"/>
    <xdr:sp macro="" textlink="">
      <xdr:nvSpPr>
        <xdr:cNvPr id="5" name="Shape 74">
          <a:extLst>
            <a:ext uri="{FF2B5EF4-FFF2-40B4-BE49-F238E27FC236}">
              <a16:creationId xmlns:a16="http://schemas.microsoft.com/office/drawing/2014/main" id="{96736535-B73E-7C47-AA7B-C2C7EEB61183}"/>
            </a:ext>
          </a:extLst>
        </xdr:cNvPr>
        <xdr:cNvSpPr txBox="1"/>
      </xdr:nvSpPr>
      <xdr:spPr>
        <a:xfrm>
          <a:off x="2140238" y="336225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23</xdr:col>
      <xdr:colOff>56594</xdr:colOff>
      <xdr:row>19</xdr:row>
      <xdr:rowOff>38900</xdr:rowOff>
    </xdr:from>
    <xdr:ext cx="476250" cy="311455"/>
    <xdr:sp macro="" textlink="">
      <xdr:nvSpPr>
        <xdr:cNvPr id="6" name="Shape 74">
          <a:extLst>
            <a:ext uri="{FF2B5EF4-FFF2-40B4-BE49-F238E27FC236}">
              <a16:creationId xmlns:a16="http://schemas.microsoft.com/office/drawing/2014/main" id="{1F5ADEFD-8835-F348-9175-22E49EA0F0C1}"/>
            </a:ext>
          </a:extLst>
        </xdr:cNvPr>
        <xdr:cNvSpPr txBox="1"/>
      </xdr:nvSpPr>
      <xdr:spPr>
        <a:xfrm>
          <a:off x="4039776" y="3381309"/>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33</xdr:col>
      <xdr:colOff>42719</xdr:colOff>
      <xdr:row>19</xdr:row>
      <xdr:rowOff>36457</xdr:rowOff>
    </xdr:from>
    <xdr:ext cx="476250" cy="391013"/>
    <xdr:sp macro="" textlink="">
      <xdr:nvSpPr>
        <xdr:cNvPr id="7" name="Shape 74">
          <a:extLst>
            <a:ext uri="{FF2B5EF4-FFF2-40B4-BE49-F238E27FC236}">
              <a16:creationId xmlns:a16="http://schemas.microsoft.com/office/drawing/2014/main" id="{678BE665-DC8A-6C41-A9DA-1D051928D24A}"/>
            </a:ext>
          </a:extLst>
        </xdr:cNvPr>
        <xdr:cNvSpPr txBox="1"/>
      </xdr:nvSpPr>
      <xdr:spPr>
        <a:xfrm>
          <a:off x="5757719" y="3378866"/>
          <a:ext cx="476250" cy="39101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2</xdr:col>
      <xdr:colOff>2597</xdr:colOff>
      <xdr:row>22</xdr:row>
      <xdr:rowOff>113169</xdr:rowOff>
    </xdr:from>
    <xdr:ext cx="476250" cy="311392"/>
    <xdr:sp macro="" textlink="">
      <xdr:nvSpPr>
        <xdr:cNvPr id="8" name="Shape 74">
          <a:extLst>
            <a:ext uri="{FF2B5EF4-FFF2-40B4-BE49-F238E27FC236}">
              <a16:creationId xmlns:a16="http://schemas.microsoft.com/office/drawing/2014/main" id="{6E4DD605-A82C-D64C-8E23-740C6DA5665F}"/>
            </a:ext>
          </a:extLst>
        </xdr:cNvPr>
        <xdr:cNvSpPr txBox="1"/>
      </xdr:nvSpPr>
      <xdr:spPr>
        <a:xfrm>
          <a:off x="348961" y="4035737"/>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18</xdr:col>
      <xdr:colOff>159327</xdr:colOff>
      <xdr:row>24</xdr:row>
      <xdr:rowOff>17053</xdr:rowOff>
    </xdr:from>
    <xdr:ext cx="476250" cy="311392"/>
    <xdr:sp macro="" textlink="">
      <xdr:nvSpPr>
        <xdr:cNvPr id="9" name="Shape 74">
          <a:extLst>
            <a:ext uri="{FF2B5EF4-FFF2-40B4-BE49-F238E27FC236}">
              <a16:creationId xmlns:a16="http://schemas.microsoft.com/office/drawing/2014/main" id="{40CE59BE-9AEE-9148-A854-1E02B3EDF7F7}"/>
            </a:ext>
          </a:extLst>
        </xdr:cNvPr>
        <xdr:cNvSpPr txBox="1"/>
      </xdr:nvSpPr>
      <xdr:spPr>
        <a:xfrm>
          <a:off x="3276600" y="433793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15</xdr:col>
      <xdr:colOff>20783</xdr:colOff>
      <xdr:row>26</xdr:row>
      <xdr:rowOff>183884</xdr:rowOff>
    </xdr:from>
    <xdr:ext cx="476250" cy="311455"/>
    <xdr:sp macro="" textlink="">
      <xdr:nvSpPr>
        <xdr:cNvPr id="12" name="Shape 74">
          <a:extLst>
            <a:ext uri="{FF2B5EF4-FFF2-40B4-BE49-F238E27FC236}">
              <a16:creationId xmlns:a16="http://schemas.microsoft.com/office/drawing/2014/main" id="{0A78E74A-9D86-4126-8361-431E2BBA54D8}"/>
            </a:ext>
          </a:extLst>
        </xdr:cNvPr>
        <xdr:cNvSpPr txBox="1"/>
      </xdr:nvSpPr>
      <xdr:spPr>
        <a:xfrm>
          <a:off x="2618510" y="4903089"/>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1</xdr:col>
      <xdr:colOff>156153</xdr:colOff>
      <xdr:row>31</xdr:row>
      <xdr:rowOff>105953</xdr:rowOff>
    </xdr:from>
    <xdr:ext cx="476250" cy="311392"/>
    <xdr:sp macro="" textlink="">
      <xdr:nvSpPr>
        <xdr:cNvPr id="14" name="Shape 74">
          <a:extLst>
            <a:ext uri="{FF2B5EF4-FFF2-40B4-BE49-F238E27FC236}">
              <a16:creationId xmlns:a16="http://schemas.microsoft.com/office/drawing/2014/main" id="{49317455-A4A9-49AB-A222-6B5551288F04}"/>
            </a:ext>
          </a:extLst>
        </xdr:cNvPr>
        <xdr:cNvSpPr txBox="1"/>
      </xdr:nvSpPr>
      <xdr:spPr>
        <a:xfrm>
          <a:off x="329335" y="5820953"/>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39</xdr:col>
      <xdr:colOff>46760</xdr:colOff>
      <xdr:row>34</xdr:row>
      <xdr:rowOff>137415</xdr:rowOff>
    </xdr:from>
    <xdr:ext cx="476250" cy="311392"/>
    <xdr:sp macro="" textlink="">
      <xdr:nvSpPr>
        <xdr:cNvPr id="15" name="Shape 74">
          <a:extLst>
            <a:ext uri="{FF2B5EF4-FFF2-40B4-BE49-F238E27FC236}">
              <a16:creationId xmlns:a16="http://schemas.microsoft.com/office/drawing/2014/main" id="{91248FAC-0150-423C-A112-2AF496C16CA8}"/>
            </a:ext>
          </a:extLst>
        </xdr:cNvPr>
        <xdr:cNvSpPr txBox="1"/>
      </xdr:nvSpPr>
      <xdr:spPr>
        <a:xfrm>
          <a:off x="6800851" y="6449892"/>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5</xdr:col>
      <xdr:colOff>289</xdr:colOff>
      <xdr:row>38</xdr:row>
      <xdr:rowOff>2044</xdr:rowOff>
    </xdr:from>
    <xdr:ext cx="476250" cy="311392"/>
    <xdr:sp macro="" textlink="">
      <xdr:nvSpPr>
        <xdr:cNvPr id="16" name="Shape 74">
          <a:extLst>
            <a:ext uri="{FF2B5EF4-FFF2-40B4-BE49-F238E27FC236}">
              <a16:creationId xmlns:a16="http://schemas.microsoft.com/office/drawing/2014/main" id="{C173AE98-6ED8-4C37-943F-63297D8F43DD}"/>
            </a:ext>
          </a:extLst>
        </xdr:cNvPr>
        <xdr:cNvSpPr txBox="1"/>
      </xdr:nvSpPr>
      <xdr:spPr>
        <a:xfrm>
          <a:off x="866198" y="7111158"/>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12</xdr:col>
      <xdr:colOff>116898</xdr:colOff>
      <xdr:row>38</xdr:row>
      <xdr:rowOff>10703</xdr:rowOff>
    </xdr:from>
    <xdr:ext cx="476250" cy="311392"/>
    <xdr:sp macro="" textlink="">
      <xdr:nvSpPr>
        <xdr:cNvPr id="17" name="Shape 74">
          <a:extLst>
            <a:ext uri="{FF2B5EF4-FFF2-40B4-BE49-F238E27FC236}">
              <a16:creationId xmlns:a16="http://schemas.microsoft.com/office/drawing/2014/main" id="{16D89E0E-616E-4ABB-A334-4FFF6E6C5E97}"/>
            </a:ext>
          </a:extLst>
        </xdr:cNvPr>
        <xdr:cNvSpPr txBox="1"/>
      </xdr:nvSpPr>
      <xdr:spPr>
        <a:xfrm>
          <a:off x="2195080" y="7119817"/>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17</xdr:col>
      <xdr:colOff>18473</xdr:colOff>
      <xdr:row>37</xdr:row>
      <xdr:rowOff>192544</xdr:rowOff>
    </xdr:from>
    <xdr:ext cx="476250" cy="311392"/>
    <xdr:sp macro="" textlink="">
      <xdr:nvSpPr>
        <xdr:cNvPr id="18" name="Shape 74">
          <a:extLst>
            <a:ext uri="{FF2B5EF4-FFF2-40B4-BE49-F238E27FC236}">
              <a16:creationId xmlns:a16="http://schemas.microsoft.com/office/drawing/2014/main" id="{0CC91FD6-3B39-4BB4-A58D-B9960B6927F0}"/>
            </a:ext>
          </a:extLst>
        </xdr:cNvPr>
        <xdr:cNvSpPr txBox="1"/>
      </xdr:nvSpPr>
      <xdr:spPr>
        <a:xfrm>
          <a:off x="2962564" y="710249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oneCellAnchor>
    <xdr:from>
      <xdr:col>25</xdr:col>
      <xdr:colOff>55419</xdr:colOff>
      <xdr:row>37</xdr:row>
      <xdr:rowOff>172051</xdr:rowOff>
    </xdr:from>
    <xdr:ext cx="476250" cy="311392"/>
    <xdr:sp macro="" textlink="">
      <xdr:nvSpPr>
        <xdr:cNvPr id="19" name="Shape 74">
          <a:extLst>
            <a:ext uri="{FF2B5EF4-FFF2-40B4-BE49-F238E27FC236}">
              <a16:creationId xmlns:a16="http://schemas.microsoft.com/office/drawing/2014/main" id="{F8643192-A777-4AAF-891F-F5350DA5E9E9}"/>
            </a:ext>
          </a:extLst>
        </xdr:cNvPr>
        <xdr:cNvSpPr txBox="1"/>
      </xdr:nvSpPr>
      <xdr:spPr>
        <a:xfrm>
          <a:off x="4384964" y="7082006"/>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(15)</a:t>
          </a:r>
          <a:endParaRPr sz="1400">
            <a:solidFill>
              <a:srgbClr val="FF0000"/>
            </a:solidFill>
          </a:endParaRPr>
        </a:p>
      </xdr:txBody>
    </xdr:sp>
    <xdr:clientData fLocksWithSheet="0"/>
  </xdr:oneCellAnchor>
  <xdr:oneCellAnchor>
    <xdr:from>
      <xdr:col>36</xdr:col>
      <xdr:colOff>3466</xdr:colOff>
      <xdr:row>37</xdr:row>
      <xdr:rowOff>189369</xdr:rowOff>
    </xdr:from>
    <xdr:ext cx="476250" cy="311392"/>
    <xdr:sp macro="" textlink="">
      <xdr:nvSpPr>
        <xdr:cNvPr id="20" name="Shape 74">
          <a:extLst>
            <a:ext uri="{FF2B5EF4-FFF2-40B4-BE49-F238E27FC236}">
              <a16:creationId xmlns:a16="http://schemas.microsoft.com/office/drawing/2014/main" id="{927929F2-FA66-45A9-9B00-BA3C55C71321}"/>
            </a:ext>
          </a:extLst>
        </xdr:cNvPr>
        <xdr:cNvSpPr txBox="1"/>
      </xdr:nvSpPr>
      <xdr:spPr>
        <a:xfrm>
          <a:off x="6238011" y="709932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(16)</a:t>
          </a:r>
          <a:endParaRPr sz="1400">
            <a:solidFill>
              <a:srgbClr val="FF0000"/>
            </a:solidFill>
          </a:endParaRPr>
        </a:p>
      </xdr:txBody>
    </xdr:sp>
    <xdr:clientData fLocksWithSheet="0"/>
  </xdr:oneCellAnchor>
  <xdr:oneCellAnchor>
    <xdr:from>
      <xdr:col>20</xdr:col>
      <xdr:colOff>101890</xdr:colOff>
      <xdr:row>48</xdr:row>
      <xdr:rowOff>2044</xdr:rowOff>
    </xdr:from>
    <xdr:ext cx="553025" cy="311455"/>
    <xdr:sp macro="" textlink="">
      <xdr:nvSpPr>
        <xdr:cNvPr id="21" name="Shape 74">
          <a:extLst>
            <a:ext uri="{FF2B5EF4-FFF2-40B4-BE49-F238E27FC236}">
              <a16:creationId xmlns:a16="http://schemas.microsoft.com/office/drawing/2014/main" id="{A3D5C7C6-39A0-484A-AEEF-62188BCB4C55}"/>
            </a:ext>
          </a:extLst>
        </xdr:cNvPr>
        <xdr:cNvSpPr txBox="1"/>
      </xdr:nvSpPr>
      <xdr:spPr>
        <a:xfrm>
          <a:off x="3565526" y="9102749"/>
          <a:ext cx="55302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18</a:t>
          </a:r>
          <a:r>
            <a:rPr lang="en-US" sz="1400">
              <a:solidFill>
                <a:srgbClr val="FF0000"/>
              </a:solidFill>
            </a:rPr>
            <a:t>)</a:t>
          </a:r>
          <a:endParaRPr sz="1400">
            <a:solidFill>
              <a:srgbClr val="FF0000"/>
            </a:solidFill>
          </a:endParaRPr>
        </a:p>
      </xdr:txBody>
    </xdr:sp>
    <xdr:clientData fLocksWithSheet="0"/>
  </xdr:oneCellAnchor>
  <xdr:oneCellAnchor>
    <xdr:from>
      <xdr:col>40</xdr:col>
      <xdr:colOff>67254</xdr:colOff>
      <xdr:row>37</xdr:row>
      <xdr:rowOff>189369</xdr:rowOff>
    </xdr:from>
    <xdr:ext cx="476250" cy="311455"/>
    <xdr:sp macro="" textlink="">
      <xdr:nvSpPr>
        <xdr:cNvPr id="22" name="Shape 74">
          <a:extLst>
            <a:ext uri="{FF2B5EF4-FFF2-40B4-BE49-F238E27FC236}">
              <a16:creationId xmlns:a16="http://schemas.microsoft.com/office/drawing/2014/main" id="{3349E211-0DAB-41BF-A025-2A9CD8BCCF73}"/>
            </a:ext>
          </a:extLst>
        </xdr:cNvPr>
        <xdr:cNvSpPr txBox="1"/>
      </xdr:nvSpPr>
      <xdr:spPr>
        <a:xfrm>
          <a:off x="6994527" y="7099324"/>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(17)</a:t>
          </a:r>
          <a:endParaRPr sz="1400">
            <a:solidFill>
              <a:srgbClr val="FF0000"/>
            </a:solidFill>
          </a:endParaRPr>
        </a:p>
      </xdr:txBody>
    </xdr:sp>
    <xdr:clientData fLocksWithSheet="0"/>
  </xdr:oneCellAnchor>
  <xdr:twoCellAnchor editAs="oneCell">
    <xdr:from>
      <xdr:col>42</xdr:col>
      <xdr:colOff>34637</xdr:colOff>
      <xdr:row>39</xdr:row>
      <xdr:rowOff>51954</xdr:rowOff>
    </xdr:from>
    <xdr:to>
      <xdr:col>45</xdr:col>
      <xdr:colOff>25688</xdr:colOff>
      <xdr:row>41</xdr:row>
      <xdr:rowOff>83415</xdr:rowOff>
    </xdr:to>
    <xdr:pic>
      <xdr:nvPicPr>
        <xdr:cNvPr id="23" name="図 22">
          <a:extLst>
            <a:ext uri="{FF2B5EF4-FFF2-40B4-BE49-F238E27FC236}">
              <a16:creationId xmlns:a16="http://schemas.microsoft.com/office/drawing/2014/main" id="{8F1B199C-B73A-5B51-FAA3-DA83BDEFA83E}"/>
            </a:ext>
          </a:extLst>
        </xdr:cNvPr>
        <xdr:cNvPicPr>
          <a:picLocks noChangeAspect="1"/>
        </xdr:cNvPicPr>
      </xdr:nvPicPr>
      <xdr:blipFill>
        <a:blip xmlns:r="http://schemas.openxmlformats.org/officeDocument/2006/relationships" r:embed="rId2"/>
        <a:stretch>
          <a:fillRect/>
        </a:stretch>
      </xdr:blipFill>
      <xdr:spPr>
        <a:xfrm>
          <a:off x="7308273" y="7360227"/>
          <a:ext cx="510597" cy="42977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49</xdr:col>
      <xdr:colOff>144030</xdr:colOff>
      <xdr:row>33</xdr:row>
      <xdr:rowOff>140845</xdr:rowOff>
    </xdr:to>
    <xdr:pic>
      <xdr:nvPicPr>
        <xdr:cNvPr id="12" name="図 11">
          <a:extLst>
            <a:ext uri="{FF2B5EF4-FFF2-40B4-BE49-F238E27FC236}">
              <a16:creationId xmlns:a16="http://schemas.microsoft.com/office/drawing/2014/main" id="{0011FD21-E814-7E4A-6832-541BD3CAEF17}"/>
            </a:ext>
          </a:extLst>
        </xdr:cNvPr>
        <xdr:cNvPicPr>
          <a:picLocks noChangeAspect="1"/>
        </xdr:cNvPicPr>
      </xdr:nvPicPr>
      <xdr:blipFill>
        <a:blip xmlns:r="http://schemas.openxmlformats.org/officeDocument/2006/relationships" r:embed="rId1"/>
        <a:stretch>
          <a:fillRect/>
        </a:stretch>
      </xdr:blipFill>
      <xdr:spPr>
        <a:xfrm>
          <a:off x="346364" y="1160318"/>
          <a:ext cx="8283575" cy="5093845"/>
        </a:xfrm>
        <a:prstGeom prst="rect">
          <a:avLst/>
        </a:prstGeom>
      </xdr:spPr>
    </xdr:pic>
    <xdr:clientData/>
  </xdr:twoCellAnchor>
  <xdr:oneCellAnchor>
    <xdr:from>
      <xdr:col>1</xdr:col>
      <xdr:colOff>35792</xdr:colOff>
      <xdr:row>10</xdr:row>
      <xdr:rowOff>13855</xdr:rowOff>
    </xdr:from>
    <xdr:ext cx="476250" cy="368300"/>
    <xdr:sp macro="" textlink="">
      <xdr:nvSpPr>
        <xdr:cNvPr id="13" name="Shape 74">
          <a:extLst>
            <a:ext uri="{FF2B5EF4-FFF2-40B4-BE49-F238E27FC236}">
              <a16:creationId xmlns:a16="http://schemas.microsoft.com/office/drawing/2014/main" id="{8B596292-E58A-4833-8114-545A3D737E64}"/>
            </a:ext>
          </a:extLst>
        </xdr:cNvPr>
        <xdr:cNvSpPr txBox="1"/>
      </xdr:nvSpPr>
      <xdr:spPr>
        <a:xfrm>
          <a:off x="208974" y="1719696"/>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xdr:col>
      <xdr:colOff>35791</xdr:colOff>
      <xdr:row>11</xdr:row>
      <xdr:rowOff>105640</xdr:rowOff>
    </xdr:from>
    <xdr:ext cx="476250" cy="311455"/>
    <xdr:sp macro="" textlink="">
      <xdr:nvSpPr>
        <xdr:cNvPr id="14" name="Shape 74">
          <a:extLst>
            <a:ext uri="{FF2B5EF4-FFF2-40B4-BE49-F238E27FC236}">
              <a16:creationId xmlns:a16="http://schemas.microsoft.com/office/drawing/2014/main" id="{F326E41A-5AE0-48B3-A594-86D757574A6F}"/>
            </a:ext>
          </a:extLst>
        </xdr:cNvPr>
        <xdr:cNvSpPr txBox="1"/>
      </xdr:nvSpPr>
      <xdr:spPr>
        <a:xfrm>
          <a:off x="208973" y="1993322"/>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1</xdr:col>
      <xdr:colOff>35524</xdr:colOff>
      <xdr:row>12</xdr:row>
      <xdr:rowOff>173181</xdr:rowOff>
    </xdr:from>
    <xdr:ext cx="476250" cy="311455"/>
    <xdr:sp macro="" textlink="">
      <xdr:nvSpPr>
        <xdr:cNvPr id="15" name="Shape 74">
          <a:extLst>
            <a:ext uri="{FF2B5EF4-FFF2-40B4-BE49-F238E27FC236}">
              <a16:creationId xmlns:a16="http://schemas.microsoft.com/office/drawing/2014/main" id="{22AAB73E-7270-4D4C-851A-C594B9AC8E18}"/>
            </a:ext>
          </a:extLst>
        </xdr:cNvPr>
        <xdr:cNvSpPr txBox="1"/>
      </xdr:nvSpPr>
      <xdr:spPr>
        <a:xfrm>
          <a:off x="208706" y="2242704"/>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xdr:col>
      <xdr:colOff>25977</xdr:colOff>
      <xdr:row>14</xdr:row>
      <xdr:rowOff>80174</xdr:rowOff>
    </xdr:from>
    <xdr:ext cx="476250" cy="311392"/>
    <xdr:sp macro="" textlink="">
      <xdr:nvSpPr>
        <xdr:cNvPr id="16" name="Shape 74">
          <a:extLst>
            <a:ext uri="{FF2B5EF4-FFF2-40B4-BE49-F238E27FC236}">
              <a16:creationId xmlns:a16="http://schemas.microsoft.com/office/drawing/2014/main" id="{28239ABB-6191-444A-8DB9-32BCE2BA3846}"/>
            </a:ext>
          </a:extLst>
        </xdr:cNvPr>
        <xdr:cNvSpPr txBox="1"/>
      </xdr:nvSpPr>
      <xdr:spPr>
        <a:xfrm>
          <a:off x="199159" y="251337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24</xdr:col>
      <xdr:colOff>141743</xdr:colOff>
      <xdr:row>10</xdr:row>
      <xdr:rowOff>38611</xdr:rowOff>
    </xdr:from>
    <xdr:ext cx="476250" cy="311455"/>
    <xdr:sp macro="" textlink="">
      <xdr:nvSpPr>
        <xdr:cNvPr id="17" name="Shape 74">
          <a:extLst>
            <a:ext uri="{FF2B5EF4-FFF2-40B4-BE49-F238E27FC236}">
              <a16:creationId xmlns:a16="http://schemas.microsoft.com/office/drawing/2014/main" id="{82D84586-8694-4470-9A4D-FC0CAB999E2A}"/>
            </a:ext>
          </a:extLst>
        </xdr:cNvPr>
        <xdr:cNvSpPr txBox="1"/>
      </xdr:nvSpPr>
      <xdr:spPr>
        <a:xfrm>
          <a:off x="4298107" y="1744452"/>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20</xdr:col>
      <xdr:colOff>53110</xdr:colOff>
      <xdr:row>19</xdr:row>
      <xdr:rowOff>96782</xdr:rowOff>
    </xdr:from>
    <xdr:ext cx="476250" cy="311392"/>
    <xdr:sp macro="" textlink="">
      <xdr:nvSpPr>
        <xdr:cNvPr id="18" name="Shape 74">
          <a:extLst>
            <a:ext uri="{FF2B5EF4-FFF2-40B4-BE49-F238E27FC236}">
              <a16:creationId xmlns:a16="http://schemas.microsoft.com/office/drawing/2014/main" id="{16AC38AA-FFA3-4A9A-85FF-EEBF4B6D3888}"/>
            </a:ext>
          </a:extLst>
        </xdr:cNvPr>
        <xdr:cNvSpPr txBox="1"/>
      </xdr:nvSpPr>
      <xdr:spPr>
        <a:xfrm>
          <a:off x="3516746" y="3439191"/>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39</xdr:col>
      <xdr:colOff>105064</xdr:colOff>
      <xdr:row>19</xdr:row>
      <xdr:rowOff>84593</xdr:rowOff>
    </xdr:from>
    <xdr:ext cx="476250" cy="311392"/>
    <xdr:sp macro="" textlink="">
      <xdr:nvSpPr>
        <xdr:cNvPr id="19" name="Shape 74">
          <a:extLst>
            <a:ext uri="{FF2B5EF4-FFF2-40B4-BE49-F238E27FC236}">
              <a16:creationId xmlns:a16="http://schemas.microsoft.com/office/drawing/2014/main" id="{53CE3924-EA74-4F2F-9DAE-3095E9758A16}"/>
            </a:ext>
          </a:extLst>
        </xdr:cNvPr>
        <xdr:cNvSpPr txBox="1"/>
      </xdr:nvSpPr>
      <xdr:spPr>
        <a:xfrm>
          <a:off x="6859155" y="3427002"/>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2</xdr:col>
      <xdr:colOff>5196</xdr:colOff>
      <xdr:row>22</xdr:row>
      <xdr:rowOff>11279</xdr:rowOff>
    </xdr:from>
    <xdr:ext cx="476250" cy="311392"/>
    <xdr:sp macro="" textlink="">
      <xdr:nvSpPr>
        <xdr:cNvPr id="20" name="Shape 74">
          <a:extLst>
            <a:ext uri="{FF2B5EF4-FFF2-40B4-BE49-F238E27FC236}">
              <a16:creationId xmlns:a16="http://schemas.microsoft.com/office/drawing/2014/main" id="{85E22B10-3E95-480D-B8A4-CF3B1B4D5179}"/>
            </a:ext>
          </a:extLst>
        </xdr:cNvPr>
        <xdr:cNvSpPr txBox="1"/>
      </xdr:nvSpPr>
      <xdr:spPr>
        <a:xfrm>
          <a:off x="351560" y="3933847"/>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10</xdr:col>
      <xdr:colOff>60326</xdr:colOff>
      <xdr:row>22</xdr:row>
      <xdr:rowOff>8104</xdr:rowOff>
    </xdr:from>
    <xdr:ext cx="476250" cy="311392"/>
    <xdr:sp macro="" textlink="">
      <xdr:nvSpPr>
        <xdr:cNvPr id="21" name="Shape 74">
          <a:extLst>
            <a:ext uri="{FF2B5EF4-FFF2-40B4-BE49-F238E27FC236}">
              <a16:creationId xmlns:a16="http://schemas.microsoft.com/office/drawing/2014/main" id="{3157669B-D8AA-44BF-A2FB-E60B6452F80E}"/>
            </a:ext>
          </a:extLst>
        </xdr:cNvPr>
        <xdr:cNvSpPr txBox="1"/>
      </xdr:nvSpPr>
      <xdr:spPr>
        <a:xfrm>
          <a:off x="1792144" y="3930672"/>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18</xdr:col>
      <xdr:colOff>132773</xdr:colOff>
      <xdr:row>22</xdr:row>
      <xdr:rowOff>2620</xdr:rowOff>
    </xdr:from>
    <xdr:ext cx="476250" cy="311392"/>
    <xdr:sp macro="" textlink="">
      <xdr:nvSpPr>
        <xdr:cNvPr id="22" name="Shape 74">
          <a:extLst>
            <a:ext uri="{FF2B5EF4-FFF2-40B4-BE49-F238E27FC236}">
              <a16:creationId xmlns:a16="http://schemas.microsoft.com/office/drawing/2014/main" id="{F756C57A-5A30-405D-AA44-DAC597EF55E6}"/>
            </a:ext>
          </a:extLst>
        </xdr:cNvPr>
        <xdr:cNvSpPr txBox="1"/>
      </xdr:nvSpPr>
      <xdr:spPr>
        <a:xfrm>
          <a:off x="3250046" y="3925188"/>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26</xdr:col>
      <xdr:colOff>51378</xdr:colOff>
      <xdr:row>22</xdr:row>
      <xdr:rowOff>25134</xdr:rowOff>
    </xdr:from>
    <xdr:ext cx="476250" cy="311392"/>
    <xdr:sp macro="" textlink="">
      <xdr:nvSpPr>
        <xdr:cNvPr id="23" name="Shape 74">
          <a:extLst>
            <a:ext uri="{FF2B5EF4-FFF2-40B4-BE49-F238E27FC236}">
              <a16:creationId xmlns:a16="http://schemas.microsoft.com/office/drawing/2014/main" id="{255D208E-63A9-4E73-B7F8-0A706D29D1E1}"/>
            </a:ext>
          </a:extLst>
        </xdr:cNvPr>
        <xdr:cNvSpPr txBox="1"/>
      </xdr:nvSpPr>
      <xdr:spPr>
        <a:xfrm>
          <a:off x="4554105" y="3947702"/>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37</xdr:col>
      <xdr:colOff>117476</xdr:colOff>
      <xdr:row>22</xdr:row>
      <xdr:rowOff>28309</xdr:rowOff>
    </xdr:from>
    <xdr:ext cx="476250" cy="311392"/>
    <xdr:sp macro="" textlink="">
      <xdr:nvSpPr>
        <xdr:cNvPr id="24" name="Shape 74">
          <a:extLst>
            <a:ext uri="{FF2B5EF4-FFF2-40B4-BE49-F238E27FC236}">
              <a16:creationId xmlns:a16="http://schemas.microsoft.com/office/drawing/2014/main" id="{DB34014E-0D87-4E4B-A210-6D64B911BA70}"/>
            </a:ext>
          </a:extLst>
        </xdr:cNvPr>
        <xdr:cNvSpPr txBox="1"/>
      </xdr:nvSpPr>
      <xdr:spPr>
        <a:xfrm>
          <a:off x="6525203" y="3950877"/>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1</xdr:col>
      <xdr:colOff>80531</xdr:colOff>
      <xdr:row>26</xdr:row>
      <xdr:rowOff>48801</xdr:rowOff>
    </xdr:from>
    <xdr:ext cx="476250" cy="311392"/>
    <xdr:sp macro="" textlink="">
      <xdr:nvSpPr>
        <xdr:cNvPr id="25" name="Shape 74">
          <a:extLst>
            <a:ext uri="{FF2B5EF4-FFF2-40B4-BE49-F238E27FC236}">
              <a16:creationId xmlns:a16="http://schemas.microsoft.com/office/drawing/2014/main" id="{117A8BE2-8839-4196-801B-3467B873EA36}"/>
            </a:ext>
          </a:extLst>
        </xdr:cNvPr>
        <xdr:cNvSpPr txBox="1"/>
      </xdr:nvSpPr>
      <xdr:spPr>
        <a:xfrm>
          <a:off x="253713" y="4768006"/>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1</xdr:col>
      <xdr:colOff>106507</xdr:colOff>
      <xdr:row>27</xdr:row>
      <xdr:rowOff>170029</xdr:rowOff>
    </xdr:from>
    <xdr:ext cx="476250" cy="311392"/>
    <xdr:sp macro="" textlink="">
      <xdr:nvSpPr>
        <xdr:cNvPr id="26" name="Shape 74">
          <a:extLst>
            <a:ext uri="{FF2B5EF4-FFF2-40B4-BE49-F238E27FC236}">
              <a16:creationId xmlns:a16="http://schemas.microsoft.com/office/drawing/2014/main" id="{97986242-3F38-4C91-AF15-45D6D1265B87}"/>
            </a:ext>
          </a:extLst>
        </xdr:cNvPr>
        <xdr:cNvSpPr txBox="1"/>
      </xdr:nvSpPr>
      <xdr:spPr>
        <a:xfrm>
          <a:off x="279689" y="5088393"/>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oneCellAnchor>
    <xdr:from>
      <xdr:col>4</xdr:col>
      <xdr:colOff>16742</xdr:colOff>
      <xdr:row>27</xdr:row>
      <xdr:rowOff>166854</xdr:rowOff>
    </xdr:from>
    <xdr:ext cx="476250" cy="311392"/>
    <xdr:sp macro="" textlink="">
      <xdr:nvSpPr>
        <xdr:cNvPr id="27" name="Shape 74">
          <a:extLst>
            <a:ext uri="{FF2B5EF4-FFF2-40B4-BE49-F238E27FC236}">
              <a16:creationId xmlns:a16="http://schemas.microsoft.com/office/drawing/2014/main" id="{1765CB9D-700E-4F34-80CD-E69E53C78841}"/>
            </a:ext>
          </a:extLst>
        </xdr:cNvPr>
        <xdr:cNvSpPr txBox="1"/>
      </xdr:nvSpPr>
      <xdr:spPr>
        <a:xfrm>
          <a:off x="709469" y="5085218"/>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(15)</a:t>
          </a:r>
          <a:endParaRPr sz="1400">
            <a:solidFill>
              <a:srgbClr val="FF0000"/>
            </a:solidFill>
          </a:endParaRPr>
        </a:p>
      </xdr:txBody>
    </xdr:sp>
    <xdr:clientData fLocksWithSheet="0"/>
  </xdr:oneCellAnchor>
  <xdr:oneCellAnchor>
    <xdr:from>
      <xdr:col>9</xdr:col>
      <xdr:colOff>86014</xdr:colOff>
      <xdr:row>27</xdr:row>
      <xdr:rowOff>155020</xdr:rowOff>
    </xdr:from>
    <xdr:ext cx="476250" cy="311392"/>
    <xdr:sp macro="" textlink="">
      <xdr:nvSpPr>
        <xdr:cNvPr id="28" name="Shape 74">
          <a:extLst>
            <a:ext uri="{FF2B5EF4-FFF2-40B4-BE49-F238E27FC236}">
              <a16:creationId xmlns:a16="http://schemas.microsoft.com/office/drawing/2014/main" id="{3BDC4973-6275-4E7B-B8BD-4D546E349236}"/>
            </a:ext>
          </a:extLst>
        </xdr:cNvPr>
        <xdr:cNvSpPr txBox="1"/>
      </xdr:nvSpPr>
      <xdr:spPr>
        <a:xfrm>
          <a:off x="1644650" y="507338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(16)</a:t>
          </a:r>
          <a:endParaRPr sz="1400">
            <a:solidFill>
              <a:srgbClr val="FF0000"/>
            </a:solidFill>
          </a:endParaRPr>
        </a:p>
      </xdr:txBody>
    </xdr:sp>
    <xdr:clientData fLocksWithSheet="0"/>
  </xdr:oneCellAnchor>
  <xdr:oneCellAnchor>
    <xdr:from>
      <xdr:col>15</xdr:col>
      <xdr:colOff>100157</xdr:colOff>
      <xdr:row>27</xdr:row>
      <xdr:rowOff>163679</xdr:rowOff>
    </xdr:from>
    <xdr:ext cx="476250" cy="311392"/>
    <xdr:sp macro="" textlink="">
      <xdr:nvSpPr>
        <xdr:cNvPr id="29" name="Shape 74">
          <a:extLst>
            <a:ext uri="{FF2B5EF4-FFF2-40B4-BE49-F238E27FC236}">
              <a16:creationId xmlns:a16="http://schemas.microsoft.com/office/drawing/2014/main" id="{9F030C17-45CC-4925-912D-9D4F9FA6194E}"/>
            </a:ext>
          </a:extLst>
        </xdr:cNvPr>
        <xdr:cNvSpPr txBox="1"/>
      </xdr:nvSpPr>
      <xdr:spPr>
        <a:xfrm>
          <a:off x="2697884" y="5082043"/>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(17)</a:t>
          </a:r>
          <a:endParaRPr sz="1400">
            <a:solidFill>
              <a:srgbClr val="FF0000"/>
            </a:solidFill>
          </a:endParaRPr>
        </a:p>
      </xdr:txBody>
    </xdr:sp>
    <xdr:clientData fLocksWithSheet="0"/>
  </xdr:oneCellAnchor>
  <xdr:oneCellAnchor>
    <xdr:from>
      <xdr:col>22</xdr:col>
      <xdr:colOff>60036</xdr:colOff>
      <xdr:row>27</xdr:row>
      <xdr:rowOff>186481</xdr:rowOff>
    </xdr:from>
    <xdr:ext cx="476250" cy="311392"/>
    <xdr:sp macro="" textlink="">
      <xdr:nvSpPr>
        <xdr:cNvPr id="30" name="Shape 74">
          <a:extLst>
            <a:ext uri="{FF2B5EF4-FFF2-40B4-BE49-F238E27FC236}">
              <a16:creationId xmlns:a16="http://schemas.microsoft.com/office/drawing/2014/main" id="{F2F58337-DDD5-47D6-B520-C7F3631FEC43}"/>
            </a:ext>
          </a:extLst>
        </xdr:cNvPr>
        <xdr:cNvSpPr txBox="1"/>
      </xdr:nvSpPr>
      <xdr:spPr>
        <a:xfrm>
          <a:off x="3870036" y="5104845"/>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(18)</a:t>
          </a:r>
          <a:endParaRPr sz="1400">
            <a:solidFill>
              <a:srgbClr val="FF0000"/>
            </a:solidFill>
          </a:endParaRPr>
        </a:p>
      </xdr:txBody>
    </xdr:sp>
    <xdr:clientData fLocksWithSheet="0"/>
  </xdr:oneCellAnchor>
  <xdr:oneCellAnchor>
    <xdr:from>
      <xdr:col>27</xdr:col>
      <xdr:colOff>86014</xdr:colOff>
      <xdr:row>28</xdr:row>
      <xdr:rowOff>1465</xdr:rowOff>
    </xdr:from>
    <xdr:ext cx="476250" cy="311392"/>
    <xdr:sp macro="" textlink="">
      <xdr:nvSpPr>
        <xdr:cNvPr id="31" name="Shape 74">
          <a:extLst>
            <a:ext uri="{FF2B5EF4-FFF2-40B4-BE49-F238E27FC236}">
              <a16:creationId xmlns:a16="http://schemas.microsoft.com/office/drawing/2014/main" id="{B10F1883-4A0F-4C1A-B685-63226F802B48}"/>
            </a:ext>
          </a:extLst>
        </xdr:cNvPr>
        <xdr:cNvSpPr txBox="1"/>
      </xdr:nvSpPr>
      <xdr:spPr>
        <a:xfrm>
          <a:off x="4761923" y="5118988"/>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(19)</a:t>
          </a:r>
          <a:endParaRPr sz="1400">
            <a:solidFill>
              <a:srgbClr val="FF0000"/>
            </a:solidFill>
          </a:endParaRPr>
        </a:p>
      </xdr:txBody>
    </xdr:sp>
    <xdr:clientData fLocksWithSheet="0"/>
  </xdr:oneCellAnchor>
  <xdr:oneCellAnchor>
    <xdr:from>
      <xdr:col>31</xdr:col>
      <xdr:colOff>65521</xdr:colOff>
      <xdr:row>27</xdr:row>
      <xdr:rowOff>157328</xdr:rowOff>
    </xdr:from>
    <xdr:ext cx="476250" cy="311392"/>
    <xdr:sp macro="" textlink="">
      <xdr:nvSpPr>
        <xdr:cNvPr id="32" name="Shape 74">
          <a:extLst>
            <a:ext uri="{FF2B5EF4-FFF2-40B4-BE49-F238E27FC236}">
              <a16:creationId xmlns:a16="http://schemas.microsoft.com/office/drawing/2014/main" id="{3D053416-B5D7-4AE7-A393-8BD2BC04B636}"/>
            </a:ext>
          </a:extLst>
        </xdr:cNvPr>
        <xdr:cNvSpPr txBox="1"/>
      </xdr:nvSpPr>
      <xdr:spPr>
        <a:xfrm>
          <a:off x="5434157" y="5075692"/>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(20)</a:t>
          </a:r>
          <a:endParaRPr sz="1400">
            <a:solidFill>
              <a:srgbClr val="FF0000"/>
            </a:solidFill>
          </a:endParaRPr>
        </a:p>
      </xdr:txBody>
    </xdr:sp>
    <xdr:clientData fLocksWithSheet="0"/>
  </xdr:oneCellAnchor>
  <xdr:oneCellAnchor>
    <xdr:from>
      <xdr:col>37</xdr:col>
      <xdr:colOff>42719</xdr:colOff>
      <xdr:row>27</xdr:row>
      <xdr:rowOff>151844</xdr:rowOff>
    </xdr:from>
    <xdr:ext cx="476250" cy="311392"/>
    <xdr:sp macro="" textlink="">
      <xdr:nvSpPr>
        <xdr:cNvPr id="33" name="Shape 74">
          <a:extLst>
            <a:ext uri="{FF2B5EF4-FFF2-40B4-BE49-F238E27FC236}">
              <a16:creationId xmlns:a16="http://schemas.microsoft.com/office/drawing/2014/main" id="{6525819D-BDA6-440B-AA74-A0EB71ED4932}"/>
            </a:ext>
          </a:extLst>
        </xdr:cNvPr>
        <xdr:cNvSpPr txBox="1"/>
      </xdr:nvSpPr>
      <xdr:spPr>
        <a:xfrm>
          <a:off x="6450446" y="5070208"/>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(21)</a:t>
          </a:r>
          <a:endParaRPr sz="1400">
            <a:solidFill>
              <a:srgbClr val="FF0000"/>
            </a:solidFill>
          </a:endParaRPr>
        </a:p>
      </xdr:txBody>
    </xdr:sp>
    <xdr:clientData fLocksWithSheet="0"/>
  </xdr:oneCellAnchor>
  <xdr:oneCellAnchor>
    <xdr:from>
      <xdr:col>43</xdr:col>
      <xdr:colOff>123826</xdr:colOff>
      <xdr:row>27</xdr:row>
      <xdr:rowOff>151844</xdr:rowOff>
    </xdr:from>
    <xdr:ext cx="476250" cy="311455"/>
    <xdr:sp macro="" textlink="">
      <xdr:nvSpPr>
        <xdr:cNvPr id="34" name="Shape 74">
          <a:extLst>
            <a:ext uri="{FF2B5EF4-FFF2-40B4-BE49-F238E27FC236}">
              <a16:creationId xmlns:a16="http://schemas.microsoft.com/office/drawing/2014/main" id="{5746E665-9974-48FA-B9EB-FD3C858A7262}"/>
            </a:ext>
          </a:extLst>
        </xdr:cNvPr>
        <xdr:cNvSpPr txBox="1"/>
      </xdr:nvSpPr>
      <xdr:spPr>
        <a:xfrm>
          <a:off x="7570644" y="5070208"/>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(22)</a:t>
          </a:r>
          <a:endParaRPr sz="1400">
            <a:solidFill>
              <a:srgbClr val="FF0000"/>
            </a:solidFill>
          </a:endParaRPr>
        </a:p>
      </xdr:txBody>
    </xdr:sp>
    <xdr:clientData fLocksWithSheet="0"/>
  </xdr:oneCellAnchor>
</xdr:wsDr>
</file>

<file path=xl/drawings/drawing14.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44</xdr:col>
      <xdr:colOff>125147</xdr:colOff>
      <xdr:row>23</xdr:row>
      <xdr:rowOff>96543</xdr:rowOff>
    </xdr:to>
    <xdr:pic>
      <xdr:nvPicPr>
        <xdr:cNvPr id="14" name="図 13">
          <a:extLst>
            <a:ext uri="{FF2B5EF4-FFF2-40B4-BE49-F238E27FC236}">
              <a16:creationId xmlns:a16="http://schemas.microsoft.com/office/drawing/2014/main" id="{E3C6A495-6668-4941-9C0D-694D964D4AA7}"/>
            </a:ext>
          </a:extLst>
        </xdr:cNvPr>
        <xdr:cNvPicPr>
          <a:picLocks noChangeAspect="1"/>
        </xdr:cNvPicPr>
      </xdr:nvPicPr>
      <xdr:blipFill>
        <a:blip xmlns:r="http://schemas.openxmlformats.org/officeDocument/2006/relationships" r:embed="rId1"/>
        <a:stretch>
          <a:fillRect/>
        </a:stretch>
      </xdr:blipFill>
      <xdr:spPr>
        <a:xfrm>
          <a:off x="346364" y="1160318"/>
          <a:ext cx="7398783" cy="3057952"/>
        </a:xfrm>
        <a:prstGeom prst="rect">
          <a:avLst/>
        </a:prstGeom>
      </xdr:spPr>
    </xdr:pic>
    <xdr:clientData/>
  </xdr:twoCellAnchor>
  <xdr:oneCellAnchor>
    <xdr:from>
      <xdr:col>18</xdr:col>
      <xdr:colOff>34059</xdr:colOff>
      <xdr:row>6</xdr:row>
      <xdr:rowOff>154999</xdr:rowOff>
    </xdr:from>
    <xdr:ext cx="476250" cy="368300"/>
    <xdr:sp macro="" textlink="">
      <xdr:nvSpPr>
        <xdr:cNvPr id="2" name="Shape 74">
          <a:extLst>
            <a:ext uri="{FF2B5EF4-FFF2-40B4-BE49-F238E27FC236}">
              <a16:creationId xmlns:a16="http://schemas.microsoft.com/office/drawing/2014/main" id="{C4C0E913-483E-CA47-879E-0357BEEEABE4}"/>
            </a:ext>
          </a:extLst>
        </xdr:cNvPr>
        <xdr:cNvSpPr txBox="1"/>
      </xdr:nvSpPr>
      <xdr:spPr>
        <a:xfrm>
          <a:off x="3151332" y="1133476"/>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9</xdr:col>
      <xdr:colOff>67830</xdr:colOff>
      <xdr:row>8</xdr:row>
      <xdr:rowOff>105065</xdr:rowOff>
    </xdr:from>
    <xdr:ext cx="476250" cy="311455"/>
    <xdr:sp macro="" textlink="">
      <xdr:nvSpPr>
        <xdr:cNvPr id="3" name="Shape 74">
          <a:extLst>
            <a:ext uri="{FF2B5EF4-FFF2-40B4-BE49-F238E27FC236}">
              <a16:creationId xmlns:a16="http://schemas.microsoft.com/office/drawing/2014/main" id="{ABE8B0E9-3F52-864C-AE00-A8DE6F6499D9}"/>
            </a:ext>
          </a:extLst>
        </xdr:cNvPr>
        <xdr:cNvSpPr txBox="1"/>
      </xdr:nvSpPr>
      <xdr:spPr>
        <a:xfrm>
          <a:off x="1626466" y="1447224"/>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19</xdr:col>
      <xdr:colOff>155019</xdr:colOff>
      <xdr:row>8</xdr:row>
      <xdr:rowOff>80531</xdr:rowOff>
    </xdr:from>
    <xdr:ext cx="476250" cy="311455"/>
    <xdr:sp macro="" textlink="">
      <xdr:nvSpPr>
        <xdr:cNvPr id="4" name="Shape 74">
          <a:extLst>
            <a:ext uri="{FF2B5EF4-FFF2-40B4-BE49-F238E27FC236}">
              <a16:creationId xmlns:a16="http://schemas.microsoft.com/office/drawing/2014/main" id="{38A98EF9-9781-2048-968D-1AB33CCF096F}"/>
            </a:ext>
          </a:extLst>
        </xdr:cNvPr>
        <xdr:cNvSpPr txBox="1"/>
      </xdr:nvSpPr>
      <xdr:spPr>
        <a:xfrm>
          <a:off x="3445474" y="1422690"/>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31</xdr:col>
      <xdr:colOff>136813</xdr:colOff>
      <xdr:row>8</xdr:row>
      <xdr:rowOff>100090</xdr:rowOff>
    </xdr:from>
    <xdr:ext cx="476250" cy="311392"/>
    <xdr:sp macro="" textlink="">
      <xdr:nvSpPr>
        <xdr:cNvPr id="5" name="Shape 74">
          <a:extLst>
            <a:ext uri="{FF2B5EF4-FFF2-40B4-BE49-F238E27FC236}">
              <a16:creationId xmlns:a16="http://schemas.microsoft.com/office/drawing/2014/main" id="{866CF000-E95B-0C49-9C47-BFBBFA1296AB}"/>
            </a:ext>
          </a:extLst>
        </xdr:cNvPr>
        <xdr:cNvSpPr txBox="1"/>
      </xdr:nvSpPr>
      <xdr:spPr>
        <a:xfrm>
          <a:off x="5505449" y="144224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4</xdr:col>
      <xdr:colOff>70737</xdr:colOff>
      <xdr:row>9</xdr:row>
      <xdr:rowOff>145118</xdr:rowOff>
    </xdr:from>
    <xdr:ext cx="476250" cy="311455"/>
    <xdr:sp macro="" textlink="">
      <xdr:nvSpPr>
        <xdr:cNvPr id="6" name="Shape 74">
          <a:extLst>
            <a:ext uri="{FF2B5EF4-FFF2-40B4-BE49-F238E27FC236}">
              <a16:creationId xmlns:a16="http://schemas.microsoft.com/office/drawing/2014/main" id="{56405D0B-4AF4-2A45-9A3D-C92E830AD9F9}"/>
            </a:ext>
          </a:extLst>
        </xdr:cNvPr>
        <xdr:cNvSpPr txBox="1"/>
      </xdr:nvSpPr>
      <xdr:spPr>
        <a:xfrm>
          <a:off x="763464" y="1669118"/>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32</xdr:col>
      <xdr:colOff>129309</xdr:colOff>
      <xdr:row>10</xdr:row>
      <xdr:rowOff>69441</xdr:rowOff>
    </xdr:from>
    <xdr:ext cx="476250" cy="311392"/>
    <xdr:sp macro="" textlink="">
      <xdr:nvSpPr>
        <xdr:cNvPr id="7" name="Shape 74">
          <a:extLst>
            <a:ext uri="{FF2B5EF4-FFF2-40B4-BE49-F238E27FC236}">
              <a16:creationId xmlns:a16="http://schemas.microsoft.com/office/drawing/2014/main" id="{BB13D1E9-F90A-7A40-8F51-FD4BBE8BB411}"/>
            </a:ext>
          </a:extLst>
        </xdr:cNvPr>
        <xdr:cNvSpPr txBox="1"/>
      </xdr:nvSpPr>
      <xdr:spPr>
        <a:xfrm>
          <a:off x="5671127" y="1775282"/>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3</xdr:col>
      <xdr:colOff>10392</xdr:colOff>
      <xdr:row>12</xdr:row>
      <xdr:rowOff>66266</xdr:rowOff>
    </xdr:from>
    <xdr:ext cx="476250" cy="311392"/>
    <xdr:sp macro="" textlink="">
      <xdr:nvSpPr>
        <xdr:cNvPr id="8" name="Shape 74">
          <a:extLst>
            <a:ext uri="{FF2B5EF4-FFF2-40B4-BE49-F238E27FC236}">
              <a16:creationId xmlns:a16="http://schemas.microsoft.com/office/drawing/2014/main" id="{E092FCE8-479B-DA4B-8AB3-5C45DC764A57}"/>
            </a:ext>
          </a:extLst>
        </xdr:cNvPr>
        <xdr:cNvSpPr txBox="1"/>
      </xdr:nvSpPr>
      <xdr:spPr>
        <a:xfrm>
          <a:off x="529937" y="213578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5</xdr:col>
      <xdr:colOff>27132</xdr:colOff>
      <xdr:row>12</xdr:row>
      <xdr:rowOff>66266</xdr:rowOff>
    </xdr:from>
    <xdr:ext cx="476250" cy="311392"/>
    <xdr:sp macro="" textlink="">
      <xdr:nvSpPr>
        <xdr:cNvPr id="9" name="Shape 74">
          <a:extLst>
            <a:ext uri="{FF2B5EF4-FFF2-40B4-BE49-F238E27FC236}">
              <a16:creationId xmlns:a16="http://schemas.microsoft.com/office/drawing/2014/main" id="{A1A97DA6-FBEA-E042-AA8C-1057917A9646}"/>
            </a:ext>
          </a:extLst>
        </xdr:cNvPr>
        <xdr:cNvSpPr txBox="1"/>
      </xdr:nvSpPr>
      <xdr:spPr>
        <a:xfrm>
          <a:off x="893041" y="213578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twoCellAnchor editAs="oneCell">
    <xdr:from>
      <xdr:col>1</xdr:col>
      <xdr:colOff>95250</xdr:colOff>
      <xdr:row>27</xdr:row>
      <xdr:rowOff>0</xdr:rowOff>
    </xdr:from>
    <xdr:to>
      <xdr:col>45</xdr:col>
      <xdr:colOff>98035</xdr:colOff>
      <xdr:row>31</xdr:row>
      <xdr:rowOff>124242</xdr:rowOff>
    </xdr:to>
    <xdr:pic>
      <xdr:nvPicPr>
        <xdr:cNvPr id="15" name="図 14">
          <a:extLst>
            <a:ext uri="{FF2B5EF4-FFF2-40B4-BE49-F238E27FC236}">
              <a16:creationId xmlns:a16="http://schemas.microsoft.com/office/drawing/2014/main" id="{77000E61-A2E0-42D5-A082-F0C13DB03D11}"/>
            </a:ext>
          </a:extLst>
        </xdr:cNvPr>
        <xdr:cNvPicPr>
          <a:picLocks noChangeAspect="1"/>
        </xdr:cNvPicPr>
      </xdr:nvPicPr>
      <xdr:blipFill>
        <a:blip xmlns:r="http://schemas.openxmlformats.org/officeDocument/2006/relationships" r:embed="rId2"/>
        <a:stretch>
          <a:fillRect/>
        </a:stretch>
      </xdr:blipFill>
      <xdr:spPr>
        <a:xfrm>
          <a:off x="268432" y="4918364"/>
          <a:ext cx="7622785" cy="920878"/>
        </a:xfrm>
        <a:prstGeom prst="rect">
          <a:avLst/>
        </a:prstGeom>
      </xdr:spPr>
    </xdr:pic>
    <xdr:clientData/>
  </xdr:twoCellAnchor>
  <xdr:oneCellAnchor>
    <xdr:from>
      <xdr:col>8</xdr:col>
      <xdr:colOff>69561</xdr:colOff>
      <xdr:row>12</xdr:row>
      <xdr:rowOff>66266</xdr:rowOff>
    </xdr:from>
    <xdr:ext cx="476250" cy="311455"/>
    <xdr:sp macro="" textlink="">
      <xdr:nvSpPr>
        <xdr:cNvPr id="16" name="Shape 74">
          <a:extLst>
            <a:ext uri="{FF2B5EF4-FFF2-40B4-BE49-F238E27FC236}">
              <a16:creationId xmlns:a16="http://schemas.microsoft.com/office/drawing/2014/main" id="{5DEDDEB5-1560-4DFB-87E9-500EE367A874}"/>
            </a:ext>
          </a:extLst>
        </xdr:cNvPr>
        <xdr:cNvSpPr txBox="1"/>
      </xdr:nvSpPr>
      <xdr:spPr>
        <a:xfrm>
          <a:off x="1455016" y="2135789"/>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11</xdr:col>
      <xdr:colOff>95538</xdr:colOff>
      <xdr:row>12</xdr:row>
      <xdr:rowOff>66266</xdr:rowOff>
    </xdr:from>
    <xdr:ext cx="476250" cy="311392"/>
    <xdr:sp macro="" textlink="">
      <xdr:nvSpPr>
        <xdr:cNvPr id="17" name="Shape 74">
          <a:extLst>
            <a:ext uri="{FF2B5EF4-FFF2-40B4-BE49-F238E27FC236}">
              <a16:creationId xmlns:a16="http://schemas.microsoft.com/office/drawing/2014/main" id="{23AE2696-057B-49F4-AC85-439910CA3FAB}"/>
            </a:ext>
          </a:extLst>
        </xdr:cNvPr>
        <xdr:cNvSpPr txBox="1"/>
      </xdr:nvSpPr>
      <xdr:spPr>
        <a:xfrm>
          <a:off x="2000538" y="213578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14</xdr:col>
      <xdr:colOff>106507</xdr:colOff>
      <xdr:row>12</xdr:row>
      <xdr:rowOff>66266</xdr:rowOff>
    </xdr:from>
    <xdr:ext cx="476250" cy="311392"/>
    <xdr:sp macro="" textlink="">
      <xdr:nvSpPr>
        <xdr:cNvPr id="18" name="Shape 74">
          <a:extLst>
            <a:ext uri="{FF2B5EF4-FFF2-40B4-BE49-F238E27FC236}">
              <a16:creationId xmlns:a16="http://schemas.microsoft.com/office/drawing/2014/main" id="{77E0ECCF-6579-4658-9F32-99FA5D57DEA4}"/>
            </a:ext>
          </a:extLst>
        </xdr:cNvPr>
        <xdr:cNvSpPr txBox="1"/>
      </xdr:nvSpPr>
      <xdr:spPr>
        <a:xfrm>
          <a:off x="2531052" y="213578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36</xdr:col>
      <xdr:colOff>170296</xdr:colOff>
      <xdr:row>12</xdr:row>
      <xdr:rowOff>66266</xdr:rowOff>
    </xdr:from>
    <xdr:ext cx="476250" cy="311455"/>
    <xdr:sp macro="" textlink="">
      <xdr:nvSpPr>
        <xdr:cNvPr id="19" name="Shape 74">
          <a:extLst>
            <a:ext uri="{FF2B5EF4-FFF2-40B4-BE49-F238E27FC236}">
              <a16:creationId xmlns:a16="http://schemas.microsoft.com/office/drawing/2014/main" id="{2DDA203E-6D21-42A8-B653-35950733537D}"/>
            </a:ext>
          </a:extLst>
        </xdr:cNvPr>
        <xdr:cNvSpPr txBox="1"/>
      </xdr:nvSpPr>
      <xdr:spPr>
        <a:xfrm>
          <a:off x="6404841" y="2135789"/>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oneCellAnchor>
    <xdr:from>
      <xdr:col>39</xdr:col>
      <xdr:colOff>161348</xdr:colOff>
      <xdr:row>12</xdr:row>
      <xdr:rowOff>66266</xdr:rowOff>
    </xdr:from>
    <xdr:ext cx="476250" cy="311392"/>
    <xdr:sp macro="" textlink="">
      <xdr:nvSpPr>
        <xdr:cNvPr id="20" name="Shape 74">
          <a:extLst>
            <a:ext uri="{FF2B5EF4-FFF2-40B4-BE49-F238E27FC236}">
              <a16:creationId xmlns:a16="http://schemas.microsoft.com/office/drawing/2014/main" id="{51DE877B-5840-42A6-AEE7-F466D645DAC6}"/>
            </a:ext>
          </a:extLst>
        </xdr:cNvPr>
        <xdr:cNvSpPr txBox="1"/>
      </xdr:nvSpPr>
      <xdr:spPr>
        <a:xfrm>
          <a:off x="6915439" y="213578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(15)</a:t>
          </a:r>
          <a:endParaRPr sz="1400">
            <a:solidFill>
              <a:srgbClr val="FF0000"/>
            </a:solidFill>
          </a:endParaRPr>
        </a:p>
      </xdr:txBody>
    </xdr:sp>
    <xdr:clientData fLocksWithSheet="0"/>
  </xdr:oneCellAnchor>
  <xdr:oneCellAnchor>
    <xdr:from>
      <xdr:col>15</xdr:col>
      <xdr:colOff>109393</xdr:colOff>
      <xdr:row>29</xdr:row>
      <xdr:rowOff>156032</xdr:rowOff>
    </xdr:from>
    <xdr:ext cx="476250" cy="311392"/>
    <xdr:sp macro="" textlink="">
      <xdr:nvSpPr>
        <xdr:cNvPr id="21" name="Shape 74">
          <a:extLst>
            <a:ext uri="{FF2B5EF4-FFF2-40B4-BE49-F238E27FC236}">
              <a16:creationId xmlns:a16="http://schemas.microsoft.com/office/drawing/2014/main" id="{0DF85EBB-143A-43BC-A2C3-5743A823B4EF}"/>
            </a:ext>
          </a:extLst>
        </xdr:cNvPr>
        <xdr:cNvSpPr txBox="1"/>
      </xdr:nvSpPr>
      <xdr:spPr>
        <a:xfrm>
          <a:off x="2707120" y="547271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(16)</a:t>
          </a:r>
          <a:endParaRPr sz="1400">
            <a:solidFill>
              <a:srgbClr val="FF0000"/>
            </a:solidFill>
          </a:endParaRPr>
        </a:p>
      </xdr:txBody>
    </xdr:sp>
    <xdr:clientData fLocksWithSheet="0"/>
  </xdr:oneCellAnchor>
  <xdr:oneCellAnchor>
    <xdr:from>
      <xdr:col>16</xdr:col>
      <xdr:colOff>75046</xdr:colOff>
      <xdr:row>12</xdr:row>
      <xdr:rowOff>66266</xdr:rowOff>
    </xdr:from>
    <xdr:ext cx="476250" cy="311392"/>
    <xdr:sp macro="" textlink="">
      <xdr:nvSpPr>
        <xdr:cNvPr id="22" name="Shape 74">
          <a:extLst>
            <a:ext uri="{FF2B5EF4-FFF2-40B4-BE49-F238E27FC236}">
              <a16:creationId xmlns:a16="http://schemas.microsoft.com/office/drawing/2014/main" id="{5184A507-C34B-4ACC-8A4C-617EED6C4425}"/>
            </a:ext>
          </a:extLst>
        </xdr:cNvPr>
        <xdr:cNvSpPr txBox="1"/>
      </xdr:nvSpPr>
      <xdr:spPr>
        <a:xfrm>
          <a:off x="2845955" y="213578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18</xdr:col>
      <xdr:colOff>92076</xdr:colOff>
      <xdr:row>12</xdr:row>
      <xdr:rowOff>66266</xdr:rowOff>
    </xdr:from>
    <xdr:ext cx="476250" cy="311392"/>
    <xdr:sp macro="" textlink="">
      <xdr:nvSpPr>
        <xdr:cNvPr id="23" name="Shape 74">
          <a:extLst>
            <a:ext uri="{FF2B5EF4-FFF2-40B4-BE49-F238E27FC236}">
              <a16:creationId xmlns:a16="http://schemas.microsoft.com/office/drawing/2014/main" id="{7CE6C363-6D8B-4B48-BE22-34ED17F5C715}"/>
            </a:ext>
          </a:extLst>
        </xdr:cNvPr>
        <xdr:cNvSpPr txBox="1"/>
      </xdr:nvSpPr>
      <xdr:spPr>
        <a:xfrm>
          <a:off x="3209349" y="213578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wsDr>
</file>

<file path=xl/drawings/drawing15.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47</xdr:col>
      <xdr:colOff>132725</xdr:colOff>
      <xdr:row>30</xdr:row>
      <xdr:rowOff>64694</xdr:rowOff>
    </xdr:to>
    <xdr:pic>
      <xdr:nvPicPr>
        <xdr:cNvPr id="2" name="図 1">
          <a:extLst>
            <a:ext uri="{FF2B5EF4-FFF2-40B4-BE49-F238E27FC236}">
              <a16:creationId xmlns:a16="http://schemas.microsoft.com/office/drawing/2014/main" id="{C7412C3C-1115-4721-B8A3-3ADCC1FB5089}"/>
            </a:ext>
          </a:extLst>
        </xdr:cNvPr>
        <xdr:cNvPicPr>
          <a:picLocks noChangeAspect="1"/>
        </xdr:cNvPicPr>
      </xdr:nvPicPr>
      <xdr:blipFill>
        <a:blip xmlns:r="http://schemas.openxmlformats.org/officeDocument/2006/relationships" r:embed="rId1"/>
        <a:stretch>
          <a:fillRect/>
        </a:stretch>
      </xdr:blipFill>
      <xdr:spPr>
        <a:xfrm>
          <a:off x="323850" y="1209675"/>
          <a:ext cx="7419350" cy="4541444"/>
        </a:xfrm>
        <a:prstGeom prst="rect">
          <a:avLst/>
        </a:prstGeom>
      </xdr:spPr>
    </xdr:pic>
    <xdr:clientData/>
  </xdr:twoCellAnchor>
  <xdr:oneCellAnchor>
    <xdr:from>
      <xdr:col>14</xdr:col>
      <xdr:colOff>97848</xdr:colOff>
      <xdr:row>13</xdr:row>
      <xdr:rowOff>33771</xdr:rowOff>
    </xdr:from>
    <xdr:ext cx="476250" cy="368300"/>
    <xdr:sp macro="" textlink="">
      <xdr:nvSpPr>
        <xdr:cNvPr id="3" name="Shape 74">
          <a:extLst>
            <a:ext uri="{FF2B5EF4-FFF2-40B4-BE49-F238E27FC236}">
              <a16:creationId xmlns:a16="http://schemas.microsoft.com/office/drawing/2014/main" id="{5354F9F4-EAF3-4297-8FAB-6C1A3D1F7B42}"/>
            </a:ext>
          </a:extLst>
        </xdr:cNvPr>
        <xdr:cNvSpPr txBox="1"/>
      </xdr:nvSpPr>
      <xdr:spPr>
        <a:xfrm>
          <a:off x="2498148" y="226897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16</xdr:col>
      <xdr:colOff>97848</xdr:colOff>
      <xdr:row>16</xdr:row>
      <xdr:rowOff>142876</xdr:rowOff>
    </xdr:from>
    <xdr:ext cx="476250" cy="311455"/>
    <xdr:sp macro="" textlink="">
      <xdr:nvSpPr>
        <xdr:cNvPr id="4" name="Shape 74">
          <a:extLst>
            <a:ext uri="{FF2B5EF4-FFF2-40B4-BE49-F238E27FC236}">
              <a16:creationId xmlns:a16="http://schemas.microsoft.com/office/drawing/2014/main" id="{49234293-1E72-4A5F-AEC1-93312695359B}"/>
            </a:ext>
          </a:extLst>
        </xdr:cNvPr>
        <xdr:cNvSpPr txBox="1"/>
      </xdr:nvSpPr>
      <xdr:spPr>
        <a:xfrm>
          <a:off x="2841048" y="2921001"/>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2</xdr:col>
      <xdr:colOff>10989</xdr:colOff>
      <xdr:row>22</xdr:row>
      <xdr:rowOff>11257</xdr:rowOff>
    </xdr:from>
    <xdr:ext cx="476250" cy="311455"/>
    <xdr:sp macro="" textlink="">
      <xdr:nvSpPr>
        <xdr:cNvPr id="5" name="Shape 74">
          <a:extLst>
            <a:ext uri="{FF2B5EF4-FFF2-40B4-BE49-F238E27FC236}">
              <a16:creationId xmlns:a16="http://schemas.microsoft.com/office/drawing/2014/main" id="{28971BD3-853A-4C68-9984-B9F6FC725F0A}"/>
            </a:ext>
          </a:extLst>
        </xdr:cNvPr>
        <xdr:cNvSpPr txBox="1"/>
      </xdr:nvSpPr>
      <xdr:spPr>
        <a:xfrm>
          <a:off x="350714" y="3913332"/>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twoCellAnchor>
    <xdr:from>
      <xdr:col>20</xdr:col>
      <xdr:colOff>104775</xdr:colOff>
      <xdr:row>17</xdr:row>
      <xdr:rowOff>152400</xdr:rowOff>
    </xdr:from>
    <xdr:to>
      <xdr:col>22</xdr:col>
      <xdr:colOff>123825</xdr:colOff>
      <xdr:row>17</xdr:row>
      <xdr:rowOff>161925</xdr:rowOff>
    </xdr:to>
    <xdr:cxnSp macro="">
      <xdr:nvCxnSpPr>
        <xdr:cNvPr id="7" name="直線コネクタ 6">
          <a:extLst>
            <a:ext uri="{FF2B5EF4-FFF2-40B4-BE49-F238E27FC236}">
              <a16:creationId xmlns:a16="http://schemas.microsoft.com/office/drawing/2014/main" id="{1189EE30-C26A-89EE-2EE2-DFB79177A235}"/>
            </a:ext>
          </a:extLst>
        </xdr:cNvPr>
        <xdr:cNvCxnSpPr/>
      </xdr:nvCxnSpPr>
      <xdr:spPr>
        <a:xfrm>
          <a:off x="3343275" y="3267075"/>
          <a:ext cx="342900" cy="9525"/>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47625</xdr:colOff>
      <xdr:row>14</xdr:row>
      <xdr:rowOff>76200</xdr:rowOff>
    </xdr:from>
    <xdr:to>
      <xdr:col>8</xdr:col>
      <xdr:colOff>66675</xdr:colOff>
      <xdr:row>14</xdr:row>
      <xdr:rowOff>85725</xdr:rowOff>
    </xdr:to>
    <xdr:cxnSp macro="">
      <xdr:nvCxnSpPr>
        <xdr:cNvPr id="9" name="直線コネクタ 8">
          <a:extLst>
            <a:ext uri="{FF2B5EF4-FFF2-40B4-BE49-F238E27FC236}">
              <a16:creationId xmlns:a16="http://schemas.microsoft.com/office/drawing/2014/main" id="{3E8DEA8B-DC55-4CC4-BCDE-52FDC5B85FF5}"/>
            </a:ext>
          </a:extLst>
        </xdr:cNvPr>
        <xdr:cNvCxnSpPr/>
      </xdr:nvCxnSpPr>
      <xdr:spPr>
        <a:xfrm>
          <a:off x="1019175" y="2619375"/>
          <a:ext cx="342900" cy="9525"/>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133350</xdr:colOff>
      <xdr:row>21</xdr:row>
      <xdr:rowOff>152400</xdr:rowOff>
    </xdr:from>
    <xdr:to>
      <xdr:col>12</xdr:col>
      <xdr:colOff>152400</xdr:colOff>
      <xdr:row>21</xdr:row>
      <xdr:rowOff>161925</xdr:rowOff>
    </xdr:to>
    <xdr:cxnSp macro="">
      <xdr:nvCxnSpPr>
        <xdr:cNvPr id="10" name="直線コネクタ 9">
          <a:extLst>
            <a:ext uri="{FF2B5EF4-FFF2-40B4-BE49-F238E27FC236}">
              <a16:creationId xmlns:a16="http://schemas.microsoft.com/office/drawing/2014/main" id="{922934C3-F2F7-400F-A06F-81046FB67D89}"/>
            </a:ext>
          </a:extLst>
        </xdr:cNvPr>
        <xdr:cNvCxnSpPr/>
      </xdr:nvCxnSpPr>
      <xdr:spPr>
        <a:xfrm>
          <a:off x="1752600" y="4038600"/>
          <a:ext cx="342900" cy="9525"/>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47625</xdr:colOff>
      <xdr:row>7</xdr:row>
      <xdr:rowOff>161925</xdr:rowOff>
    </xdr:from>
    <xdr:to>
      <xdr:col>19</xdr:col>
      <xdr:colOff>66675</xdr:colOff>
      <xdr:row>7</xdr:row>
      <xdr:rowOff>171450</xdr:rowOff>
    </xdr:to>
    <xdr:cxnSp macro="">
      <xdr:nvCxnSpPr>
        <xdr:cNvPr id="11" name="直線コネクタ 10">
          <a:extLst>
            <a:ext uri="{FF2B5EF4-FFF2-40B4-BE49-F238E27FC236}">
              <a16:creationId xmlns:a16="http://schemas.microsoft.com/office/drawing/2014/main" id="{8F970087-A74D-4DCB-9866-D2BEBE6EA28E}"/>
            </a:ext>
          </a:extLst>
        </xdr:cNvPr>
        <xdr:cNvCxnSpPr/>
      </xdr:nvCxnSpPr>
      <xdr:spPr>
        <a:xfrm>
          <a:off x="2800350" y="1371600"/>
          <a:ext cx="342900" cy="9525"/>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146565</xdr:colOff>
      <xdr:row>8</xdr:row>
      <xdr:rowOff>15228</xdr:rowOff>
    </xdr:from>
    <xdr:to>
      <xdr:col>43</xdr:col>
      <xdr:colOff>47625</xdr:colOff>
      <xdr:row>34</xdr:row>
      <xdr:rowOff>97529</xdr:rowOff>
    </xdr:to>
    <xdr:pic>
      <xdr:nvPicPr>
        <xdr:cNvPr id="14" name="図 13">
          <a:extLst>
            <a:ext uri="{FF2B5EF4-FFF2-40B4-BE49-F238E27FC236}">
              <a16:creationId xmlns:a16="http://schemas.microsoft.com/office/drawing/2014/main" id="{A73ED217-2D98-B672-092C-9DEAF52A00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718065" y="1523353"/>
          <a:ext cx="8197335" cy="5225801"/>
        </a:xfrm>
        <a:prstGeom prst="rect">
          <a:avLst/>
        </a:prstGeom>
      </xdr:spPr>
    </xdr:pic>
    <xdr:clientData/>
  </xdr:twoCellAnchor>
  <xdr:oneCellAnchor>
    <xdr:from>
      <xdr:col>4</xdr:col>
      <xdr:colOff>164715</xdr:colOff>
      <xdr:row>11</xdr:row>
      <xdr:rowOff>39640</xdr:rowOff>
    </xdr:from>
    <xdr:ext cx="476250" cy="368300"/>
    <xdr:sp macro="" textlink="">
      <xdr:nvSpPr>
        <xdr:cNvPr id="2" name="Shape 74">
          <a:extLst>
            <a:ext uri="{FF2B5EF4-FFF2-40B4-BE49-F238E27FC236}">
              <a16:creationId xmlns:a16="http://schemas.microsoft.com/office/drawing/2014/main" id="{78D80300-99B0-3B46-87D6-E414DAE9B2FE}"/>
            </a:ext>
          </a:extLst>
        </xdr:cNvPr>
        <xdr:cNvSpPr txBox="1"/>
      </xdr:nvSpPr>
      <xdr:spPr>
        <a:xfrm>
          <a:off x="943648" y="2139373"/>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3</xdr:col>
      <xdr:colOff>56188</xdr:colOff>
      <xdr:row>16</xdr:row>
      <xdr:rowOff>7696</xdr:rowOff>
    </xdr:from>
    <xdr:ext cx="476250" cy="311455"/>
    <xdr:sp macro="" textlink="">
      <xdr:nvSpPr>
        <xdr:cNvPr id="3" name="Shape 74">
          <a:extLst>
            <a:ext uri="{FF2B5EF4-FFF2-40B4-BE49-F238E27FC236}">
              <a16:creationId xmlns:a16="http://schemas.microsoft.com/office/drawing/2014/main" id="{71B077EC-A061-7640-B7F5-7A0ACD8E0B73}"/>
            </a:ext>
          </a:extLst>
        </xdr:cNvPr>
        <xdr:cNvSpPr txBox="1"/>
      </xdr:nvSpPr>
      <xdr:spPr>
        <a:xfrm>
          <a:off x="627688" y="3166821"/>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37</xdr:col>
      <xdr:colOff>96283</xdr:colOff>
      <xdr:row>14</xdr:row>
      <xdr:rowOff>136189</xdr:rowOff>
    </xdr:from>
    <xdr:ext cx="476250" cy="311455"/>
    <xdr:sp macro="" textlink="">
      <xdr:nvSpPr>
        <xdr:cNvPr id="4" name="Shape 74">
          <a:extLst>
            <a:ext uri="{FF2B5EF4-FFF2-40B4-BE49-F238E27FC236}">
              <a16:creationId xmlns:a16="http://schemas.microsoft.com/office/drawing/2014/main" id="{9D237A07-9390-E74C-AE69-6049CB4CACD2}"/>
            </a:ext>
          </a:extLst>
        </xdr:cNvPr>
        <xdr:cNvSpPr txBox="1"/>
      </xdr:nvSpPr>
      <xdr:spPr>
        <a:xfrm>
          <a:off x="7144783" y="2882564"/>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3</xdr:col>
      <xdr:colOff>81588</xdr:colOff>
      <xdr:row>21</xdr:row>
      <xdr:rowOff>189377</xdr:rowOff>
    </xdr:from>
    <xdr:ext cx="476250" cy="311392"/>
    <xdr:sp macro="" textlink="">
      <xdr:nvSpPr>
        <xdr:cNvPr id="5" name="Shape 74">
          <a:extLst>
            <a:ext uri="{FF2B5EF4-FFF2-40B4-BE49-F238E27FC236}">
              <a16:creationId xmlns:a16="http://schemas.microsoft.com/office/drawing/2014/main" id="{60BFD47D-B388-994B-957D-1B48752176C5}"/>
            </a:ext>
          </a:extLst>
        </xdr:cNvPr>
        <xdr:cNvSpPr txBox="1"/>
      </xdr:nvSpPr>
      <xdr:spPr>
        <a:xfrm>
          <a:off x="665788" y="431264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37</xdr:col>
      <xdr:colOff>94482</xdr:colOff>
      <xdr:row>16</xdr:row>
      <xdr:rowOff>165564</xdr:rowOff>
    </xdr:from>
    <xdr:ext cx="476250" cy="311392"/>
    <xdr:sp macro="" textlink="">
      <xdr:nvSpPr>
        <xdr:cNvPr id="15" name="Shape 74">
          <a:extLst>
            <a:ext uri="{FF2B5EF4-FFF2-40B4-BE49-F238E27FC236}">
              <a16:creationId xmlns:a16="http://schemas.microsoft.com/office/drawing/2014/main" id="{65AF6B44-533A-2941-BABA-52D0E3A12D84}"/>
            </a:ext>
          </a:extLst>
        </xdr:cNvPr>
        <xdr:cNvSpPr txBox="1"/>
      </xdr:nvSpPr>
      <xdr:spPr>
        <a:xfrm>
          <a:off x="7142982" y="332468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35</xdr:col>
      <xdr:colOff>96981</xdr:colOff>
      <xdr:row>21</xdr:row>
      <xdr:rowOff>70842</xdr:rowOff>
    </xdr:from>
    <xdr:ext cx="476250" cy="311392"/>
    <xdr:sp macro="" textlink="">
      <xdr:nvSpPr>
        <xdr:cNvPr id="6" name="Shape 74">
          <a:extLst>
            <a:ext uri="{FF2B5EF4-FFF2-40B4-BE49-F238E27FC236}">
              <a16:creationId xmlns:a16="http://schemas.microsoft.com/office/drawing/2014/main" id="{E44EDCCE-67D7-4344-A7BD-1B722644D938}"/>
            </a:ext>
          </a:extLst>
        </xdr:cNvPr>
        <xdr:cNvSpPr txBox="1"/>
      </xdr:nvSpPr>
      <xdr:spPr>
        <a:xfrm>
          <a:off x="6912648" y="4194109"/>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wsDr>
</file>

<file path=xl/drawings/drawing17.xml><?xml version="1.0" encoding="utf-8"?>
<xdr:wsDr xmlns:xdr="http://schemas.openxmlformats.org/drawingml/2006/spreadsheetDrawing" xmlns:a="http://schemas.openxmlformats.org/drawingml/2006/main">
  <xdr:twoCellAnchor>
    <xdr:from>
      <xdr:col>14</xdr:col>
      <xdr:colOff>655900</xdr:colOff>
      <xdr:row>117</xdr:row>
      <xdr:rowOff>89866</xdr:rowOff>
    </xdr:from>
    <xdr:to>
      <xdr:col>16</xdr:col>
      <xdr:colOff>644470</xdr:colOff>
      <xdr:row>121</xdr:row>
      <xdr:rowOff>133681</xdr:rowOff>
    </xdr:to>
    <xdr:sp macro="" textlink="">
      <xdr:nvSpPr>
        <xdr:cNvPr id="2" name="フローチャート: 磁気ディスク 1">
          <a:extLst>
            <a:ext uri="{FF2B5EF4-FFF2-40B4-BE49-F238E27FC236}">
              <a16:creationId xmlns:a16="http://schemas.microsoft.com/office/drawing/2014/main" id="{3E909971-AC03-4A1A-85DE-8802DCF6D105}"/>
            </a:ext>
          </a:extLst>
        </xdr:cNvPr>
        <xdr:cNvSpPr/>
      </xdr:nvSpPr>
      <xdr:spPr>
        <a:xfrm>
          <a:off x="10257100" y="28426741"/>
          <a:ext cx="1360170" cy="996315"/>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kumimoji="1" lang="en-US" altLang="ja-JP" sz="900">
              <a:latin typeface="Meiryo" panose="020B0604030504040204" pitchFamily="50" charset="-128"/>
              <a:ea typeface="Meiryo" panose="020B0604030504040204" pitchFamily="50" charset="-128"/>
            </a:rPr>
            <a:t>EC</a:t>
          </a:r>
          <a:r>
            <a:rPr kumimoji="1" lang="ja-JP" altLang="en-US" sz="900">
              <a:latin typeface="Meiryo" panose="020B0604030504040204" pitchFamily="50" charset="-128"/>
              <a:ea typeface="Meiryo" panose="020B0604030504040204" pitchFamily="50" charset="-128"/>
            </a:rPr>
            <a:t>在庫</a:t>
          </a:r>
        </a:p>
      </xdr:txBody>
    </xdr:sp>
    <xdr:clientData/>
  </xdr:twoCellAnchor>
  <xdr:twoCellAnchor>
    <xdr:from>
      <xdr:col>12</xdr:col>
      <xdr:colOff>476250</xdr:colOff>
      <xdr:row>87</xdr:row>
      <xdr:rowOff>85725</xdr:rowOff>
    </xdr:from>
    <xdr:to>
      <xdr:col>15</xdr:col>
      <xdr:colOff>219075</xdr:colOff>
      <xdr:row>91</xdr:row>
      <xdr:rowOff>9525</xdr:rowOff>
    </xdr:to>
    <xdr:sp macro="" textlink="">
      <xdr:nvSpPr>
        <xdr:cNvPr id="3" name="テキスト ボックス 2">
          <a:extLst>
            <a:ext uri="{FF2B5EF4-FFF2-40B4-BE49-F238E27FC236}">
              <a16:creationId xmlns:a16="http://schemas.microsoft.com/office/drawing/2014/main" id="{D5383039-8544-4DC0-BA15-4882D39B98B5}"/>
            </a:ext>
          </a:extLst>
        </xdr:cNvPr>
        <xdr:cNvSpPr txBox="1"/>
      </xdr:nvSpPr>
      <xdr:spPr>
        <a:xfrm>
          <a:off x="7791450" y="16706850"/>
          <a:ext cx="1571625" cy="704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panose="020B0604030504040204" pitchFamily="50" charset="-128"/>
              <a:ea typeface="Meiryo" panose="020B0604030504040204" pitchFamily="50" charset="-128"/>
            </a:rPr>
            <a:t>在庫が減らないので</a:t>
          </a:r>
          <a:r>
            <a:rPr kumimoji="1" lang="en-US" altLang="ja-JP" sz="900">
              <a:latin typeface="Meiryo" panose="020B0604030504040204" pitchFamily="50" charset="-128"/>
              <a:ea typeface="Meiryo" panose="020B0604030504040204" pitchFamily="50" charset="-128"/>
            </a:rPr>
            <a:t>Webhook</a:t>
          </a:r>
          <a:r>
            <a:rPr kumimoji="1" lang="ja-JP" altLang="en-US" sz="900">
              <a:latin typeface="Meiryo" panose="020B0604030504040204" pitchFamily="50" charset="-128"/>
              <a:ea typeface="Meiryo" panose="020B0604030504040204" pitchFamily="50" charset="-128"/>
            </a:rPr>
            <a:t>が発生しない</a:t>
          </a:r>
        </a:p>
      </xdr:txBody>
    </xdr:sp>
    <xdr:clientData/>
  </xdr:twoCellAnchor>
  <xdr:twoCellAnchor>
    <xdr:from>
      <xdr:col>19</xdr:col>
      <xdr:colOff>466724</xdr:colOff>
      <xdr:row>70</xdr:row>
      <xdr:rowOff>19050</xdr:rowOff>
    </xdr:from>
    <xdr:to>
      <xdr:col>22</xdr:col>
      <xdr:colOff>419099</xdr:colOff>
      <xdr:row>72</xdr:row>
      <xdr:rowOff>219075</xdr:rowOff>
    </xdr:to>
    <xdr:sp macro="" textlink="">
      <xdr:nvSpPr>
        <xdr:cNvPr id="4" name="テキスト ボックス 3">
          <a:extLst>
            <a:ext uri="{FF2B5EF4-FFF2-40B4-BE49-F238E27FC236}">
              <a16:creationId xmlns:a16="http://schemas.microsoft.com/office/drawing/2014/main" id="{FCA1572C-FA04-4C15-A344-C06B1FEC2A25}"/>
            </a:ext>
          </a:extLst>
        </xdr:cNvPr>
        <xdr:cNvSpPr txBox="1"/>
      </xdr:nvSpPr>
      <xdr:spPr>
        <a:xfrm>
          <a:off x="13496924" y="16925925"/>
          <a:ext cx="2009775" cy="676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A/B/C</a:t>
          </a:r>
          <a:r>
            <a:rPr kumimoji="1" lang="ja-JP" altLang="en-US" sz="900">
              <a:latin typeface="Meiryo" panose="020B0604030504040204" pitchFamily="50" charset="-128"/>
              <a:ea typeface="Meiryo" panose="020B0604030504040204" pitchFamily="50" charset="-128"/>
            </a:rPr>
            <a:t>は存在しない商品のため</a:t>
          </a:r>
          <a:r>
            <a:rPr kumimoji="1" lang="en-US" altLang="ja-JP" sz="900">
              <a:latin typeface="Meiryo" panose="020B0604030504040204" pitchFamily="50" charset="-128"/>
              <a:ea typeface="Meiryo" panose="020B0604030504040204" pitchFamily="50" charset="-128"/>
            </a:rPr>
            <a:t>Webhook</a:t>
          </a:r>
          <a:r>
            <a:rPr kumimoji="1" lang="ja-JP" altLang="en-US" sz="900">
              <a:latin typeface="Meiryo" panose="020B0604030504040204" pitchFamily="50" charset="-128"/>
              <a:ea typeface="Meiryo" panose="020B0604030504040204" pitchFamily="50" charset="-128"/>
            </a:rPr>
            <a:t>は無視する</a:t>
          </a:r>
        </a:p>
      </xdr:txBody>
    </xdr:sp>
    <xdr:clientData/>
  </xdr:twoCellAnchor>
  <xdr:twoCellAnchor>
    <xdr:from>
      <xdr:col>15</xdr:col>
      <xdr:colOff>361950</xdr:colOff>
      <xdr:row>14</xdr:row>
      <xdr:rowOff>47625</xdr:rowOff>
    </xdr:from>
    <xdr:to>
      <xdr:col>18</xdr:col>
      <xdr:colOff>647700</xdr:colOff>
      <xdr:row>31</xdr:row>
      <xdr:rowOff>200025</xdr:rowOff>
    </xdr:to>
    <xdr:sp macro="" textlink="">
      <xdr:nvSpPr>
        <xdr:cNvPr id="5" name="四角形: 角を丸くする 4">
          <a:extLst>
            <a:ext uri="{FF2B5EF4-FFF2-40B4-BE49-F238E27FC236}">
              <a16:creationId xmlns:a16="http://schemas.microsoft.com/office/drawing/2014/main" id="{2CC98B4A-C951-4B27-8CC4-4AEAC6E60E89}"/>
            </a:ext>
          </a:extLst>
        </xdr:cNvPr>
        <xdr:cNvSpPr/>
      </xdr:nvSpPr>
      <xdr:spPr>
        <a:xfrm>
          <a:off x="10648950" y="3390900"/>
          <a:ext cx="2343150" cy="4267200"/>
        </a:xfrm>
        <a:prstGeom prst="roundRect">
          <a:avLst/>
        </a:prstGeom>
        <a:solidFill>
          <a:schemeClr val="accent4">
            <a:lumMod val="60000"/>
            <a:lumOff val="4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900" b="1">
              <a:solidFill>
                <a:sysClr val="windowText" lastClr="000000"/>
              </a:solidFill>
              <a:latin typeface="Meiryo" panose="020B0604030504040204" pitchFamily="50" charset="-128"/>
              <a:ea typeface="Meiryo" panose="020B0604030504040204" pitchFamily="50" charset="-128"/>
            </a:rPr>
            <a:t>ECCUBE</a:t>
          </a:r>
          <a:endParaRPr kumimoji="1" lang="ja-JP" altLang="en-US" sz="900" b="1">
            <a:solidFill>
              <a:sysClr val="windowText" lastClr="000000"/>
            </a:solidFill>
            <a:latin typeface="Meiryo" panose="020B0604030504040204" pitchFamily="50" charset="-128"/>
            <a:ea typeface="Meiryo" panose="020B0604030504040204" pitchFamily="50" charset="-128"/>
          </a:endParaRPr>
        </a:p>
      </xdr:txBody>
    </xdr:sp>
    <xdr:clientData/>
  </xdr:twoCellAnchor>
  <xdr:twoCellAnchor>
    <xdr:from>
      <xdr:col>10</xdr:col>
      <xdr:colOff>133350</xdr:colOff>
      <xdr:row>14</xdr:row>
      <xdr:rowOff>114300</xdr:rowOff>
    </xdr:from>
    <xdr:to>
      <xdr:col>13</xdr:col>
      <xdr:colOff>419100</xdr:colOff>
      <xdr:row>32</xdr:row>
      <xdr:rowOff>28575</xdr:rowOff>
    </xdr:to>
    <xdr:sp macro="" textlink="">
      <xdr:nvSpPr>
        <xdr:cNvPr id="6" name="四角形: 角を丸くする 5">
          <a:extLst>
            <a:ext uri="{FF2B5EF4-FFF2-40B4-BE49-F238E27FC236}">
              <a16:creationId xmlns:a16="http://schemas.microsoft.com/office/drawing/2014/main" id="{6807A1CC-3445-4384-8245-A4F529C9C1B1}"/>
            </a:ext>
          </a:extLst>
        </xdr:cNvPr>
        <xdr:cNvSpPr/>
      </xdr:nvSpPr>
      <xdr:spPr>
        <a:xfrm>
          <a:off x="6991350" y="3457575"/>
          <a:ext cx="2343150" cy="4267200"/>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ja-JP" altLang="en-US" sz="900" b="1">
              <a:solidFill>
                <a:sysClr val="windowText" lastClr="000000"/>
              </a:solidFill>
              <a:latin typeface="Meiryo" panose="020B0604030504040204" pitchFamily="50" charset="-128"/>
              <a:ea typeface="Meiryo" panose="020B0604030504040204" pitchFamily="50" charset="-128"/>
            </a:rPr>
            <a:t>スマレジ</a:t>
          </a:r>
        </a:p>
      </xdr:txBody>
    </xdr:sp>
    <xdr:clientData/>
  </xdr:twoCellAnchor>
  <xdr:twoCellAnchor editAs="oneCell">
    <xdr:from>
      <xdr:col>1</xdr:col>
      <xdr:colOff>447675</xdr:colOff>
      <xdr:row>19</xdr:row>
      <xdr:rowOff>85725</xdr:rowOff>
    </xdr:from>
    <xdr:to>
      <xdr:col>3</xdr:col>
      <xdr:colOff>2577</xdr:colOff>
      <xdr:row>24</xdr:row>
      <xdr:rowOff>38324</xdr:rowOff>
    </xdr:to>
    <xdr:pic>
      <xdr:nvPicPr>
        <xdr:cNvPr id="7" name="グラフィックス 6" descr="男性のプロフィール 枠線">
          <a:extLst>
            <a:ext uri="{FF2B5EF4-FFF2-40B4-BE49-F238E27FC236}">
              <a16:creationId xmlns:a16="http://schemas.microsoft.com/office/drawing/2014/main" id="{9F52A629-E3F3-43FB-88BA-57957E04D04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33475" y="4686300"/>
          <a:ext cx="902970" cy="916305"/>
        </a:xfrm>
        <a:prstGeom prst="rect">
          <a:avLst/>
        </a:prstGeom>
      </xdr:spPr>
    </xdr:pic>
    <xdr:clientData/>
  </xdr:twoCellAnchor>
  <xdr:twoCellAnchor editAs="oneCell">
    <xdr:from>
      <xdr:col>7</xdr:col>
      <xdr:colOff>473850</xdr:colOff>
      <xdr:row>18</xdr:row>
      <xdr:rowOff>235725</xdr:rowOff>
    </xdr:from>
    <xdr:to>
      <xdr:col>9</xdr:col>
      <xdr:colOff>20460</xdr:colOff>
      <xdr:row>23</xdr:row>
      <xdr:rowOff>140699</xdr:rowOff>
    </xdr:to>
    <xdr:pic>
      <xdr:nvPicPr>
        <xdr:cNvPr id="8" name="グラフィックス 7" descr="男子生徒 枠線">
          <a:extLst>
            <a:ext uri="{FF2B5EF4-FFF2-40B4-BE49-F238E27FC236}">
              <a16:creationId xmlns:a16="http://schemas.microsoft.com/office/drawing/2014/main" id="{BED66776-B72D-462A-AB4C-B865C5A9CF2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274450" y="4598175"/>
          <a:ext cx="918210" cy="916305"/>
        </a:xfrm>
        <a:prstGeom prst="rect">
          <a:avLst/>
        </a:prstGeom>
      </xdr:spPr>
    </xdr:pic>
    <xdr:clientData/>
  </xdr:twoCellAnchor>
  <xdr:twoCellAnchor editAs="oneCell">
    <xdr:from>
      <xdr:col>8</xdr:col>
      <xdr:colOff>609600</xdr:colOff>
      <xdr:row>19</xdr:row>
      <xdr:rowOff>9525</xdr:rowOff>
    </xdr:from>
    <xdr:to>
      <xdr:col>10</xdr:col>
      <xdr:colOff>152400</xdr:colOff>
      <xdr:row>23</xdr:row>
      <xdr:rowOff>149711</xdr:rowOff>
    </xdr:to>
    <xdr:pic>
      <xdr:nvPicPr>
        <xdr:cNvPr id="9" name="グラフィックス 8" descr="レジ 単色塗りつぶし">
          <a:extLst>
            <a:ext uri="{FF2B5EF4-FFF2-40B4-BE49-F238E27FC236}">
              <a16:creationId xmlns:a16="http://schemas.microsoft.com/office/drawing/2014/main" id="{9393614A-1885-4CCB-A937-5AC2519B3E7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96000" y="4610100"/>
          <a:ext cx="914400" cy="910590"/>
        </a:xfrm>
        <a:prstGeom prst="rect">
          <a:avLst/>
        </a:prstGeom>
      </xdr:spPr>
    </xdr:pic>
    <xdr:clientData/>
  </xdr:twoCellAnchor>
  <xdr:twoCellAnchor>
    <xdr:from>
      <xdr:col>1</xdr:col>
      <xdr:colOff>476250</xdr:colOff>
      <xdr:row>23</xdr:row>
      <xdr:rowOff>142875</xdr:rowOff>
    </xdr:from>
    <xdr:to>
      <xdr:col>2</xdr:col>
      <xdr:colOff>552450</xdr:colOff>
      <xdr:row>24</xdr:row>
      <xdr:rowOff>180975</xdr:rowOff>
    </xdr:to>
    <xdr:sp macro="" textlink="">
      <xdr:nvSpPr>
        <xdr:cNvPr id="10" name="テキスト ボックス 9">
          <a:extLst>
            <a:ext uri="{FF2B5EF4-FFF2-40B4-BE49-F238E27FC236}">
              <a16:creationId xmlns:a16="http://schemas.microsoft.com/office/drawing/2014/main" id="{277856B7-08A4-46C6-B448-B0156713F840}"/>
            </a:ext>
          </a:extLst>
        </xdr:cNvPr>
        <xdr:cNvSpPr txBox="1"/>
      </xdr:nvSpPr>
      <xdr:spPr>
        <a:xfrm>
          <a:off x="1085850" y="4533900"/>
          <a:ext cx="6858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eiryo" panose="020B0604030504040204" pitchFamily="50" charset="-128"/>
              <a:ea typeface="Meiryo" panose="020B0604030504040204" pitchFamily="50" charset="-128"/>
            </a:rPr>
            <a:t>お客様</a:t>
          </a:r>
        </a:p>
      </xdr:txBody>
    </xdr:sp>
    <xdr:clientData/>
  </xdr:twoCellAnchor>
  <xdr:twoCellAnchor>
    <xdr:from>
      <xdr:col>7</xdr:col>
      <xdr:colOff>428625</xdr:colOff>
      <xdr:row>22</xdr:row>
      <xdr:rowOff>28575</xdr:rowOff>
    </xdr:from>
    <xdr:to>
      <xdr:col>9</xdr:col>
      <xdr:colOff>0</xdr:colOff>
      <xdr:row>23</xdr:row>
      <xdr:rowOff>66675</xdr:rowOff>
    </xdr:to>
    <xdr:sp macro="" textlink="">
      <xdr:nvSpPr>
        <xdr:cNvPr id="11" name="テキスト ボックス 10">
          <a:extLst>
            <a:ext uri="{FF2B5EF4-FFF2-40B4-BE49-F238E27FC236}">
              <a16:creationId xmlns:a16="http://schemas.microsoft.com/office/drawing/2014/main" id="{27033354-8570-40CC-8F37-9BD999C0A9E6}"/>
            </a:ext>
          </a:extLst>
        </xdr:cNvPr>
        <xdr:cNvSpPr txBox="1"/>
      </xdr:nvSpPr>
      <xdr:spPr>
        <a:xfrm>
          <a:off x="4695825" y="4229100"/>
          <a:ext cx="790575"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eiryo" panose="020B0604030504040204" pitchFamily="50" charset="-128"/>
              <a:ea typeface="Meiryo" panose="020B0604030504040204" pitchFamily="50" charset="-128"/>
            </a:rPr>
            <a:t>店員さん</a:t>
          </a:r>
        </a:p>
      </xdr:txBody>
    </xdr:sp>
    <xdr:clientData/>
  </xdr:twoCellAnchor>
  <xdr:twoCellAnchor>
    <xdr:from>
      <xdr:col>3</xdr:col>
      <xdr:colOff>180975</xdr:colOff>
      <xdr:row>19</xdr:row>
      <xdr:rowOff>66673</xdr:rowOff>
    </xdr:from>
    <xdr:to>
      <xdr:col>5</xdr:col>
      <xdr:colOff>438150</xdr:colOff>
      <xdr:row>24</xdr:row>
      <xdr:rowOff>95249</xdr:rowOff>
    </xdr:to>
    <xdr:sp macro="" textlink="">
      <xdr:nvSpPr>
        <xdr:cNvPr id="12" name="吹き出し: 角を丸めた四角形 11">
          <a:extLst>
            <a:ext uri="{FF2B5EF4-FFF2-40B4-BE49-F238E27FC236}">
              <a16:creationId xmlns:a16="http://schemas.microsoft.com/office/drawing/2014/main" id="{C2304C43-B155-475C-AD52-4F5D7CD6EA1C}"/>
            </a:ext>
          </a:extLst>
        </xdr:cNvPr>
        <xdr:cNvSpPr/>
      </xdr:nvSpPr>
      <xdr:spPr>
        <a:xfrm>
          <a:off x="2238375" y="4667248"/>
          <a:ext cx="1628775" cy="1219201"/>
        </a:xfrm>
        <a:prstGeom prst="wedgeRoundRectCallout">
          <a:avLst>
            <a:gd name="adj1" fmla="val -67415"/>
            <a:gd name="adj2" fmla="val -14888"/>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A</a:t>
          </a:r>
          <a:r>
            <a:rPr kumimoji="1" lang="ja-JP" altLang="en-US" sz="900">
              <a:latin typeface="Meiryo" panose="020B0604030504040204" pitchFamily="50" charset="-128"/>
              <a:ea typeface="Meiryo" panose="020B0604030504040204" pitchFamily="50" charset="-128"/>
            </a:rPr>
            <a:t>（</a:t>
          </a:r>
          <a:r>
            <a:rPr kumimoji="1" lang="en-US" altLang="ja-JP" sz="900">
              <a:latin typeface="Meiryo" panose="020B0604030504040204" pitchFamily="50" charset="-128"/>
              <a:ea typeface="Meiryo" panose="020B0604030504040204" pitchFamily="50" charset="-128"/>
            </a:rPr>
            <a:t>300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pPr algn="l"/>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B</a:t>
          </a:r>
          <a:r>
            <a:rPr kumimoji="1" lang="ja-JP" altLang="en-US" sz="900">
              <a:latin typeface="Meiryo" panose="020B0604030504040204" pitchFamily="50" charset="-128"/>
              <a:ea typeface="Meiryo" panose="020B0604030504040204" pitchFamily="50" charset="-128"/>
            </a:rPr>
            <a:t>（</a:t>
          </a:r>
          <a:r>
            <a:rPr kumimoji="1" lang="en-US" altLang="ja-JP" sz="900">
              <a:latin typeface="Meiryo" panose="020B0604030504040204" pitchFamily="50" charset="-128"/>
              <a:ea typeface="Meiryo" panose="020B0604030504040204" pitchFamily="50" charset="-128"/>
            </a:rPr>
            <a:t>200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C</a:t>
          </a:r>
          <a:r>
            <a:rPr kumimoji="1" lang="ja-JP" altLang="ja-JP" sz="900">
              <a:solidFill>
                <a:schemeClr val="lt1"/>
              </a:solidFill>
              <a:effectLst/>
              <a:latin typeface="Meiryo" panose="020B0604030504040204" pitchFamily="50" charset="-128"/>
              <a:ea typeface="Meiryo" panose="020B0604030504040204" pitchFamily="50" charset="-128"/>
              <a:cs typeface="+mn-cs"/>
            </a:rPr>
            <a:t>（</a:t>
          </a:r>
          <a:r>
            <a:rPr kumimoji="1" lang="en-US" altLang="ja-JP" sz="900">
              <a:solidFill>
                <a:schemeClr val="lt1"/>
              </a:solidFill>
              <a:effectLst/>
              <a:latin typeface="Meiryo" panose="020B0604030504040204" pitchFamily="50" charset="-128"/>
              <a:ea typeface="Meiryo" panose="020B0604030504040204" pitchFamily="50" charset="-128"/>
              <a:cs typeface="+mn-cs"/>
            </a:rPr>
            <a:t>100</a:t>
          </a:r>
          <a:r>
            <a:rPr kumimoji="1" lang="ja-JP" altLang="ja-JP" sz="900">
              <a:solidFill>
                <a:schemeClr val="lt1"/>
              </a:solidFill>
              <a:effectLst/>
              <a:latin typeface="Meiryo" panose="020B0604030504040204" pitchFamily="50" charset="-128"/>
              <a:ea typeface="Meiryo" panose="020B0604030504040204" pitchFamily="50" charset="-128"/>
              <a:cs typeface="+mn-cs"/>
            </a:rPr>
            <a:t>円）</a:t>
          </a:r>
          <a:endParaRPr lang="ja-JP" altLang="ja-JP" sz="900">
            <a:effectLst/>
            <a:latin typeface="Meiryo" panose="020B0604030504040204" pitchFamily="50" charset="-128"/>
            <a:ea typeface="Meiryo" panose="020B0604030504040204" pitchFamily="50" charset="-128"/>
          </a:endParaRPr>
        </a:p>
        <a:p>
          <a:pPr algn="l"/>
          <a:r>
            <a:rPr kumimoji="1" lang="ja-JP" altLang="en-US" sz="900">
              <a:latin typeface="Meiryo" panose="020B0604030504040204" pitchFamily="50" charset="-128"/>
              <a:ea typeface="Meiryo" panose="020B0604030504040204" pitchFamily="50" charset="-128"/>
            </a:rPr>
            <a:t>をください。</a:t>
          </a:r>
          <a:endParaRPr kumimoji="1" lang="en-US" altLang="ja-JP" sz="900">
            <a:latin typeface="Meiryo" panose="020B0604030504040204" pitchFamily="50" charset="-128"/>
            <a:ea typeface="Meiryo" panose="020B0604030504040204" pitchFamily="50" charset="-128"/>
          </a:endParaRPr>
        </a:p>
        <a:p>
          <a:pPr algn="l"/>
          <a:endParaRPr kumimoji="1" lang="ja-JP" altLang="en-US" sz="900">
            <a:latin typeface="Meiryo" panose="020B0604030504040204" pitchFamily="50" charset="-128"/>
            <a:ea typeface="Meiryo" panose="020B0604030504040204" pitchFamily="50" charset="-128"/>
          </a:endParaRPr>
        </a:p>
      </xdr:txBody>
    </xdr:sp>
    <xdr:clientData/>
  </xdr:twoCellAnchor>
  <xdr:twoCellAnchor>
    <xdr:from>
      <xdr:col>10</xdr:col>
      <xdr:colOff>400050</xdr:colOff>
      <xdr:row>16</xdr:row>
      <xdr:rowOff>180975</xdr:rowOff>
    </xdr:from>
    <xdr:to>
      <xdr:col>13</xdr:col>
      <xdr:colOff>66675</xdr:colOff>
      <xdr:row>23</xdr:row>
      <xdr:rowOff>133350</xdr:rowOff>
    </xdr:to>
    <xdr:sp macro="" textlink="">
      <xdr:nvSpPr>
        <xdr:cNvPr id="13" name="テキスト ボックス 12">
          <a:extLst>
            <a:ext uri="{FF2B5EF4-FFF2-40B4-BE49-F238E27FC236}">
              <a16:creationId xmlns:a16="http://schemas.microsoft.com/office/drawing/2014/main" id="{E6F3B22B-9138-4C72-A668-361943F31C06}"/>
            </a:ext>
          </a:extLst>
        </xdr:cNvPr>
        <xdr:cNvSpPr txBox="1"/>
      </xdr:nvSpPr>
      <xdr:spPr>
        <a:xfrm>
          <a:off x="6496050" y="3238500"/>
          <a:ext cx="1495425" cy="1285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panose="020B0604030504040204" pitchFamily="50" charset="-128"/>
              <a:ea typeface="Meiryo" panose="020B0604030504040204" pitchFamily="50" charset="-128"/>
            </a:rPr>
            <a:t>スマレジ取引情報</a:t>
          </a:r>
          <a:endParaRPr kumimoji="1" lang="en-US" altLang="ja-JP" sz="900">
            <a:latin typeface="Meiryo" panose="020B0604030504040204" pitchFamily="50" charset="-128"/>
            <a:ea typeface="Meiryo" panose="020B0604030504040204" pitchFamily="50" charset="-128"/>
          </a:endParaRPr>
        </a:p>
        <a:p>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A 300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B 200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C 100</a:t>
          </a:r>
          <a:r>
            <a:rPr kumimoji="1" lang="ja-JP" altLang="en-US" sz="900">
              <a:latin typeface="Meiryo" panose="020B0604030504040204" pitchFamily="50" charset="-128"/>
              <a:ea typeface="Meiryo" panose="020B0604030504040204" pitchFamily="50" charset="-128"/>
            </a:rPr>
            <a:t>円</a:t>
          </a:r>
        </a:p>
      </xdr:txBody>
    </xdr:sp>
    <xdr:clientData/>
  </xdr:twoCellAnchor>
  <xdr:twoCellAnchor>
    <xdr:from>
      <xdr:col>6</xdr:col>
      <xdr:colOff>38862</xdr:colOff>
      <xdr:row>21</xdr:row>
      <xdr:rowOff>18288</xdr:rowOff>
    </xdr:from>
    <xdr:to>
      <xdr:col>7</xdr:col>
      <xdr:colOff>331470</xdr:colOff>
      <xdr:row>23</xdr:row>
      <xdr:rowOff>26670</xdr:rowOff>
    </xdr:to>
    <xdr:sp macro="" textlink="">
      <xdr:nvSpPr>
        <xdr:cNvPr id="14" name="矢印: 下 13">
          <a:extLst>
            <a:ext uri="{FF2B5EF4-FFF2-40B4-BE49-F238E27FC236}">
              <a16:creationId xmlns:a16="http://schemas.microsoft.com/office/drawing/2014/main" id="{75859BB8-3175-428B-987C-3294A36B9056}"/>
            </a:ext>
          </a:extLst>
        </xdr:cNvPr>
        <xdr:cNvSpPr/>
      </xdr:nvSpPr>
      <xdr:spPr>
        <a:xfrm rot="16200000">
          <a:off x="4400550" y="4848225"/>
          <a:ext cx="484632" cy="9784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twoCellAnchor>
    <xdr:from>
      <xdr:col>13</xdr:col>
      <xdr:colOff>542925</xdr:colOff>
      <xdr:row>20</xdr:row>
      <xdr:rowOff>95250</xdr:rowOff>
    </xdr:from>
    <xdr:to>
      <xdr:col>15</xdr:col>
      <xdr:colOff>149733</xdr:colOff>
      <xdr:row>22</xdr:row>
      <xdr:rowOff>103632</xdr:rowOff>
    </xdr:to>
    <xdr:sp macro="" textlink="">
      <xdr:nvSpPr>
        <xdr:cNvPr id="15" name="矢印: 下 14">
          <a:extLst>
            <a:ext uri="{FF2B5EF4-FFF2-40B4-BE49-F238E27FC236}">
              <a16:creationId xmlns:a16="http://schemas.microsoft.com/office/drawing/2014/main" id="{D2CA4A25-E676-4761-84DB-A905FAD4E926}"/>
            </a:ext>
          </a:extLst>
        </xdr:cNvPr>
        <xdr:cNvSpPr/>
      </xdr:nvSpPr>
      <xdr:spPr>
        <a:xfrm rot="16200000">
          <a:off x="9705213" y="4687062"/>
          <a:ext cx="484632" cy="9784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oneCellAnchor>
    <xdr:from>
      <xdr:col>13</xdr:col>
      <xdr:colOff>476250</xdr:colOff>
      <xdr:row>18</xdr:row>
      <xdr:rowOff>171450</xdr:rowOff>
    </xdr:from>
    <xdr:ext cx="1047750" cy="317395"/>
    <xdr:sp macro="" textlink="">
      <xdr:nvSpPr>
        <xdr:cNvPr id="16" name="テキスト ボックス 15">
          <a:extLst>
            <a:ext uri="{FF2B5EF4-FFF2-40B4-BE49-F238E27FC236}">
              <a16:creationId xmlns:a16="http://schemas.microsoft.com/office/drawing/2014/main" id="{20975424-B376-47AA-8A95-488C1130DB88}"/>
            </a:ext>
          </a:extLst>
        </xdr:cNvPr>
        <xdr:cNvSpPr txBox="1"/>
      </xdr:nvSpPr>
      <xdr:spPr>
        <a:xfrm>
          <a:off x="8401050" y="3600450"/>
          <a:ext cx="1047750" cy="3173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latin typeface="Meiryo" panose="020B0604030504040204" pitchFamily="50" charset="-128"/>
              <a:ea typeface="Meiryo" panose="020B0604030504040204" pitchFamily="50" charset="-128"/>
            </a:rPr>
            <a:t>Webhook</a:t>
          </a:r>
          <a:endParaRPr kumimoji="1" lang="ja-JP" altLang="en-US" sz="900">
            <a:latin typeface="Meiryo" panose="020B0604030504040204" pitchFamily="50" charset="-128"/>
            <a:ea typeface="Meiryo" panose="020B0604030504040204" pitchFamily="50" charset="-128"/>
          </a:endParaRPr>
        </a:p>
      </xdr:txBody>
    </xdr:sp>
    <xdr:clientData/>
  </xdr:oneCellAnchor>
  <xdr:twoCellAnchor>
    <xdr:from>
      <xdr:col>15</xdr:col>
      <xdr:colOff>542925</xdr:colOff>
      <xdr:row>16</xdr:row>
      <xdr:rowOff>171450</xdr:rowOff>
    </xdr:from>
    <xdr:to>
      <xdr:col>18</xdr:col>
      <xdr:colOff>209550</xdr:colOff>
      <xdr:row>23</xdr:row>
      <xdr:rowOff>104775</xdr:rowOff>
    </xdr:to>
    <xdr:sp macro="" textlink="">
      <xdr:nvSpPr>
        <xdr:cNvPr id="17" name="テキスト ボックス 16">
          <a:extLst>
            <a:ext uri="{FF2B5EF4-FFF2-40B4-BE49-F238E27FC236}">
              <a16:creationId xmlns:a16="http://schemas.microsoft.com/office/drawing/2014/main" id="{E78A7680-7525-4A84-BECF-67F5603347F3}"/>
            </a:ext>
          </a:extLst>
        </xdr:cNvPr>
        <xdr:cNvSpPr txBox="1"/>
      </xdr:nvSpPr>
      <xdr:spPr>
        <a:xfrm>
          <a:off x="9686925" y="3228975"/>
          <a:ext cx="1495425" cy="1266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Meiryo" panose="020B0604030504040204" pitchFamily="50" charset="-128"/>
              <a:ea typeface="Meiryo" panose="020B0604030504040204" pitchFamily="50" charset="-128"/>
            </a:rPr>
            <a:t>ECCUBE</a:t>
          </a:r>
          <a:r>
            <a:rPr kumimoji="1" lang="ja-JP" altLang="en-US" sz="900">
              <a:latin typeface="Meiryo" panose="020B0604030504040204" pitchFamily="50" charset="-128"/>
              <a:ea typeface="Meiryo" panose="020B0604030504040204" pitchFamily="50" charset="-128"/>
            </a:rPr>
            <a:t>受注情報</a:t>
          </a:r>
          <a:endParaRPr kumimoji="1" lang="en-US" altLang="ja-JP" sz="900">
            <a:latin typeface="Meiryo" panose="020B0604030504040204" pitchFamily="50" charset="-128"/>
            <a:ea typeface="Meiryo" panose="020B0604030504040204" pitchFamily="50" charset="-128"/>
          </a:endParaRPr>
        </a:p>
        <a:p>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A 300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B 200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C 100</a:t>
          </a:r>
          <a:r>
            <a:rPr kumimoji="1" lang="ja-JP" altLang="en-US" sz="900">
              <a:latin typeface="Meiryo" panose="020B0604030504040204" pitchFamily="50" charset="-128"/>
              <a:ea typeface="Meiryo" panose="020B0604030504040204" pitchFamily="50" charset="-128"/>
            </a:rPr>
            <a:t>円</a:t>
          </a:r>
        </a:p>
      </xdr:txBody>
    </xdr:sp>
    <xdr:clientData/>
  </xdr:twoCellAnchor>
  <xdr:twoCellAnchor>
    <xdr:from>
      <xdr:col>10</xdr:col>
      <xdr:colOff>600075</xdr:colOff>
      <xdr:row>26</xdr:row>
      <xdr:rowOff>152400</xdr:rowOff>
    </xdr:from>
    <xdr:to>
      <xdr:col>12</xdr:col>
      <xdr:colOff>542925</xdr:colOff>
      <xdr:row>30</xdr:row>
      <xdr:rowOff>0</xdr:rowOff>
    </xdr:to>
    <xdr:sp macro="" textlink="">
      <xdr:nvSpPr>
        <xdr:cNvPr id="18" name="フローチャート: 磁気ディスク 17">
          <a:extLst>
            <a:ext uri="{FF2B5EF4-FFF2-40B4-BE49-F238E27FC236}">
              <a16:creationId xmlns:a16="http://schemas.microsoft.com/office/drawing/2014/main" id="{1A24A6AE-C639-48A8-9BFD-EFBBEF3D44EF}"/>
            </a:ext>
          </a:extLst>
        </xdr:cNvPr>
        <xdr:cNvSpPr/>
      </xdr:nvSpPr>
      <xdr:spPr>
        <a:xfrm>
          <a:off x="7458075" y="6419850"/>
          <a:ext cx="1314450" cy="80010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panose="020B0604030504040204" pitchFamily="50" charset="-128"/>
              <a:ea typeface="Meiryo" panose="020B0604030504040204" pitchFamily="50" charset="-128"/>
            </a:rPr>
            <a:t>スマレジ在庫</a:t>
          </a:r>
        </a:p>
      </xdr:txBody>
    </xdr:sp>
    <xdr:clientData/>
  </xdr:twoCellAnchor>
  <xdr:twoCellAnchor>
    <xdr:from>
      <xdr:col>11</xdr:col>
      <xdr:colOff>313563</xdr:colOff>
      <xdr:row>23</xdr:row>
      <xdr:rowOff>143637</xdr:rowOff>
    </xdr:from>
    <xdr:to>
      <xdr:col>12</xdr:col>
      <xdr:colOff>104775</xdr:colOff>
      <xdr:row>26</xdr:row>
      <xdr:rowOff>85725</xdr:rowOff>
    </xdr:to>
    <xdr:sp macro="" textlink="">
      <xdr:nvSpPr>
        <xdr:cNvPr id="19" name="矢印: 下 18">
          <a:extLst>
            <a:ext uri="{FF2B5EF4-FFF2-40B4-BE49-F238E27FC236}">
              <a16:creationId xmlns:a16="http://schemas.microsoft.com/office/drawing/2014/main" id="{03F99604-75FA-49CB-AC10-378F9FEFEB9B}"/>
            </a:ext>
          </a:extLst>
        </xdr:cNvPr>
        <xdr:cNvSpPr/>
      </xdr:nvSpPr>
      <xdr:spPr>
        <a:xfrm>
          <a:off x="7857363" y="5696712"/>
          <a:ext cx="477012" cy="656463"/>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oneCellAnchor>
    <xdr:from>
      <xdr:col>12</xdr:col>
      <xdr:colOff>19049</xdr:colOff>
      <xdr:row>24</xdr:row>
      <xdr:rowOff>0</xdr:rowOff>
    </xdr:from>
    <xdr:ext cx="1876425" cy="317395"/>
    <xdr:sp macro="" textlink="">
      <xdr:nvSpPr>
        <xdr:cNvPr id="20" name="テキスト ボックス 19">
          <a:extLst>
            <a:ext uri="{FF2B5EF4-FFF2-40B4-BE49-F238E27FC236}">
              <a16:creationId xmlns:a16="http://schemas.microsoft.com/office/drawing/2014/main" id="{77E39986-CFC0-436C-BB69-8C361999A0C0}"/>
            </a:ext>
          </a:extLst>
        </xdr:cNvPr>
        <xdr:cNvSpPr txBox="1"/>
      </xdr:nvSpPr>
      <xdr:spPr>
        <a:xfrm>
          <a:off x="7334249" y="4572000"/>
          <a:ext cx="1876425" cy="3173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900">
              <a:latin typeface="Meiryo" panose="020B0604030504040204" pitchFamily="50" charset="-128"/>
              <a:ea typeface="Meiryo" panose="020B0604030504040204" pitchFamily="50" charset="-128"/>
            </a:rPr>
            <a:t>スマレジ在庫が減る</a:t>
          </a:r>
        </a:p>
      </xdr:txBody>
    </xdr:sp>
    <xdr:clientData/>
  </xdr:oneCellAnchor>
  <xdr:twoCellAnchor>
    <xdr:from>
      <xdr:col>13</xdr:col>
      <xdr:colOff>542925</xdr:colOff>
      <xdr:row>27</xdr:row>
      <xdr:rowOff>57150</xdr:rowOff>
    </xdr:from>
    <xdr:to>
      <xdr:col>15</xdr:col>
      <xdr:colOff>149733</xdr:colOff>
      <xdr:row>29</xdr:row>
      <xdr:rowOff>65532</xdr:rowOff>
    </xdr:to>
    <xdr:sp macro="" textlink="">
      <xdr:nvSpPr>
        <xdr:cNvPr id="21" name="矢印: 下 20">
          <a:extLst>
            <a:ext uri="{FF2B5EF4-FFF2-40B4-BE49-F238E27FC236}">
              <a16:creationId xmlns:a16="http://schemas.microsoft.com/office/drawing/2014/main" id="{0C97C06F-F383-4EB5-828E-E211D3C53B88}"/>
            </a:ext>
          </a:extLst>
        </xdr:cNvPr>
        <xdr:cNvSpPr/>
      </xdr:nvSpPr>
      <xdr:spPr>
        <a:xfrm rot="16200000">
          <a:off x="9705213" y="6315837"/>
          <a:ext cx="484632" cy="9784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oneCellAnchor>
    <xdr:from>
      <xdr:col>13</xdr:col>
      <xdr:colOff>542925</xdr:colOff>
      <xdr:row>29</xdr:row>
      <xdr:rowOff>142875</xdr:rowOff>
    </xdr:from>
    <xdr:ext cx="1009650" cy="317395"/>
    <xdr:sp macro="" textlink="">
      <xdr:nvSpPr>
        <xdr:cNvPr id="22" name="テキスト ボックス 21">
          <a:extLst>
            <a:ext uri="{FF2B5EF4-FFF2-40B4-BE49-F238E27FC236}">
              <a16:creationId xmlns:a16="http://schemas.microsoft.com/office/drawing/2014/main" id="{0F45B1DE-8CA7-4830-B8D4-85C46E2892CF}"/>
            </a:ext>
          </a:extLst>
        </xdr:cNvPr>
        <xdr:cNvSpPr txBox="1"/>
      </xdr:nvSpPr>
      <xdr:spPr>
        <a:xfrm>
          <a:off x="8467725" y="5667375"/>
          <a:ext cx="1009650" cy="3173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latin typeface="Meiryo" panose="020B0604030504040204" pitchFamily="50" charset="-128"/>
              <a:ea typeface="Meiryo" panose="020B0604030504040204" pitchFamily="50" charset="-128"/>
            </a:rPr>
            <a:t>Webhook</a:t>
          </a:r>
          <a:endParaRPr kumimoji="1" lang="ja-JP" altLang="en-US" sz="900">
            <a:latin typeface="Meiryo" panose="020B0604030504040204" pitchFamily="50" charset="-128"/>
            <a:ea typeface="Meiryo" panose="020B0604030504040204" pitchFamily="50" charset="-128"/>
          </a:endParaRPr>
        </a:p>
      </xdr:txBody>
    </xdr:sp>
    <xdr:clientData/>
  </xdr:oneCellAnchor>
  <xdr:twoCellAnchor>
    <xdr:from>
      <xdr:col>15</xdr:col>
      <xdr:colOff>666750</xdr:colOff>
      <xdr:row>25</xdr:row>
      <xdr:rowOff>228600</xdr:rowOff>
    </xdr:from>
    <xdr:to>
      <xdr:col>17</xdr:col>
      <xdr:colOff>647700</xdr:colOff>
      <xdr:row>30</xdr:row>
      <xdr:rowOff>28575</xdr:rowOff>
    </xdr:to>
    <xdr:sp macro="" textlink="">
      <xdr:nvSpPr>
        <xdr:cNvPr id="23" name="フローチャート: 磁気ディスク 22">
          <a:extLst>
            <a:ext uri="{FF2B5EF4-FFF2-40B4-BE49-F238E27FC236}">
              <a16:creationId xmlns:a16="http://schemas.microsoft.com/office/drawing/2014/main" id="{08D7731D-A1D7-40E8-B7CB-CE355F0BF9EF}"/>
            </a:ext>
          </a:extLst>
        </xdr:cNvPr>
        <xdr:cNvSpPr/>
      </xdr:nvSpPr>
      <xdr:spPr>
        <a:xfrm>
          <a:off x="10953750" y="6257925"/>
          <a:ext cx="1352550" cy="99060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kumimoji="1" lang="en-US" altLang="ja-JP" sz="900">
              <a:latin typeface="Meiryo" panose="020B0604030504040204" pitchFamily="50" charset="-128"/>
              <a:ea typeface="Meiryo" panose="020B0604030504040204" pitchFamily="50" charset="-128"/>
            </a:rPr>
            <a:t>ECCUBE</a:t>
          </a:r>
          <a:r>
            <a:rPr kumimoji="1" lang="ja-JP" altLang="en-US" sz="900">
              <a:latin typeface="Meiryo" panose="020B0604030504040204" pitchFamily="50" charset="-128"/>
              <a:ea typeface="Meiryo" panose="020B0604030504040204" pitchFamily="50" charset="-128"/>
            </a:rPr>
            <a:t>上の</a:t>
          </a:r>
          <a:endParaRPr kumimoji="1" lang="en-US" altLang="ja-JP" sz="900">
            <a:latin typeface="Meiryo" panose="020B0604030504040204" pitchFamily="50" charset="-128"/>
            <a:ea typeface="Meiryo" panose="020B0604030504040204" pitchFamily="50" charset="-128"/>
          </a:endParaRPr>
        </a:p>
        <a:p>
          <a:pPr algn="ctr"/>
          <a:r>
            <a:rPr kumimoji="1" lang="ja-JP" altLang="en-US" sz="900">
              <a:latin typeface="Meiryo" panose="020B0604030504040204" pitchFamily="50" charset="-128"/>
              <a:ea typeface="Meiryo" panose="020B0604030504040204" pitchFamily="50" charset="-128"/>
            </a:rPr>
            <a:t>スマレジ在庫</a:t>
          </a:r>
        </a:p>
      </xdr:txBody>
    </xdr:sp>
    <xdr:clientData/>
  </xdr:twoCellAnchor>
  <xdr:twoCellAnchor editAs="oneCell">
    <xdr:from>
      <xdr:col>1</xdr:col>
      <xdr:colOff>304800</xdr:colOff>
      <xdr:row>38</xdr:row>
      <xdr:rowOff>2</xdr:rowOff>
    </xdr:from>
    <xdr:to>
      <xdr:col>2</xdr:col>
      <xdr:colOff>533400</xdr:colOff>
      <xdr:row>42</xdr:row>
      <xdr:rowOff>145903</xdr:rowOff>
    </xdr:to>
    <xdr:pic>
      <xdr:nvPicPr>
        <xdr:cNvPr id="24" name="グラフィックス 23" descr="男性のプロフィール 枠線">
          <a:extLst>
            <a:ext uri="{FF2B5EF4-FFF2-40B4-BE49-F238E27FC236}">
              <a16:creationId xmlns:a16="http://schemas.microsoft.com/office/drawing/2014/main" id="{F694D003-FFEA-4B75-A6E2-3FC35B67931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90600" y="9201152"/>
          <a:ext cx="914400" cy="916305"/>
        </a:xfrm>
        <a:prstGeom prst="rect">
          <a:avLst/>
        </a:prstGeom>
      </xdr:spPr>
    </xdr:pic>
    <xdr:clientData/>
  </xdr:twoCellAnchor>
  <xdr:twoCellAnchor>
    <xdr:from>
      <xdr:col>1</xdr:col>
      <xdr:colOff>371475</xdr:colOff>
      <xdr:row>40</xdr:row>
      <xdr:rowOff>190502</xdr:rowOff>
    </xdr:from>
    <xdr:to>
      <xdr:col>2</xdr:col>
      <xdr:colOff>447675</xdr:colOff>
      <xdr:row>41</xdr:row>
      <xdr:rowOff>228602</xdr:rowOff>
    </xdr:to>
    <xdr:sp macro="" textlink="">
      <xdr:nvSpPr>
        <xdr:cNvPr id="25" name="テキスト ボックス 24">
          <a:extLst>
            <a:ext uri="{FF2B5EF4-FFF2-40B4-BE49-F238E27FC236}">
              <a16:creationId xmlns:a16="http://schemas.microsoft.com/office/drawing/2014/main" id="{2038FDDB-2569-4D3E-9742-6C595F2A2955}"/>
            </a:ext>
          </a:extLst>
        </xdr:cNvPr>
        <xdr:cNvSpPr txBox="1"/>
      </xdr:nvSpPr>
      <xdr:spPr>
        <a:xfrm>
          <a:off x="1057275" y="9867902"/>
          <a:ext cx="76200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eiryo" panose="020B0604030504040204" pitchFamily="50" charset="-128"/>
              <a:ea typeface="Meiryo" panose="020B0604030504040204" pitchFamily="50" charset="-128"/>
            </a:rPr>
            <a:t>お客様</a:t>
          </a:r>
        </a:p>
      </xdr:txBody>
    </xdr:sp>
    <xdr:clientData/>
  </xdr:twoCellAnchor>
  <xdr:twoCellAnchor>
    <xdr:from>
      <xdr:col>3</xdr:col>
      <xdr:colOff>38100</xdr:colOff>
      <xdr:row>37</xdr:row>
      <xdr:rowOff>219075</xdr:rowOff>
    </xdr:from>
    <xdr:to>
      <xdr:col>5</xdr:col>
      <xdr:colOff>295275</xdr:colOff>
      <xdr:row>41</xdr:row>
      <xdr:rowOff>171450</xdr:rowOff>
    </xdr:to>
    <xdr:sp macro="" textlink="">
      <xdr:nvSpPr>
        <xdr:cNvPr id="26" name="吹き出し: 角を丸めた四角形 25">
          <a:extLst>
            <a:ext uri="{FF2B5EF4-FFF2-40B4-BE49-F238E27FC236}">
              <a16:creationId xmlns:a16="http://schemas.microsoft.com/office/drawing/2014/main" id="{CAEE1A91-8789-4C18-A222-F8DB9843CD14}"/>
            </a:ext>
          </a:extLst>
        </xdr:cNvPr>
        <xdr:cNvSpPr/>
      </xdr:nvSpPr>
      <xdr:spPr>
        <a:xfrm>
          <a:off x="2095500" y="9182100"/>
          <a:ext cx="1628775" cy="904875"/>
        </a:xfrm>
        <a:prstGeom prst="wedgeRoundRectCallout">
          <a:avLst>
            <a:gd name="adj1" fmla="val -67415"/>
            <a:gd name="adj2" fmla="val -14888"/>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panose="020B0604030504040204" pitchFamily="50" charset="-128"/>
              <a:ea typeface="Meiryo" panose="020B0604030504040204" pitchFamily="50" charset="-128"/>
            </a:rPr>
            <a:t>全部返品したい。</a:t>
          </a:r>
        </a:p>
      </xdr:txBody>
    </xdr:sp>
    <xdr:clientData/>
  </xdr:twoCellAnchor>
  <xdr:twoCellAnchor editAs="oneCell">
    <xdr:from>
      <xdr:col>7</xdr:col>
      <xdr:colOff>264300</xdr:colOff>
      <xdr:row>36</xdr:row>
      <xdr:rowOff>216675</xdr:rowOff>
    </xdr:from>
    <xdr:to>
      <xdr:col>8</xdr:col>
      <xdr:colOff>492900</xdr:colOff>
      <xdr:row>41</xdr:row>
      <xdr:rowOff>134985</xdr:rowOff>
    </xdr:to>
    <xdr:pic>
      <xdr:nvPicPr>
        <xdr:cNvPr id="27" name="グラフィックス 26" descr="男子生徒 枠線">
          <a:extLst>
            <a:ext uri="{FF2B5EF4-FFF2-40B4-BE49-F238E27FC236}">
              <a16:creationId xmlns:a16="http://schemas.microsoft.com/office/drawing/2014/main" id="{0D45915A-3CBD-408E-9017-17CDFE647E6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064900" y="8941575"/>
          <a:ext cx="914400" cy="910590"/>
        </a:xfrm>
        <a:prstGeom prst="rect">
          <a:avLst/>
        </a:prstGeom>
      </xdr:spPr>
    </xdr:pic>
    <xdr:clientData/>
  </xdr:twoCellAnchor>
  <xdr:twoCellAnchor editAs="oneCell">
    <xdr:from>
      <xdr:col>8</xdr:col>
      <xdr:colOff>400050</xdr:colOff>
      <xdr:row>36</xdr:row>
      <xdr:rowOff>228600</xdr:rowOff>
    </xdr:from>
    <xdr:to>
      <xdr:col>10</xdr:col>
      <xdr:colOff>673</xdr:colOff>
      <xdr:row>41</xdr:row>
      <xdr:rowOff>141195</xdr:rowOff>
    </xdr:to>
    <xdr:pic>
      <xdr:nvPicPr>
        <xdr:cNvPr id="28" name="グラフィックス 27" descr="レジ 単色塗りつぶし">
          <a:extLst>
            <a:ext uri="{FF2B5EF4-FFF2-40B4-BE49-F238E27FC236}">
              <a16:creationId xmlns:a16="http://schemas.microsoft.com/office/drawing/2014/main" id="{465223F7-A18A-4254-9CCE-AC6C353DE3C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886450" y="8953500"/>
          <a:ext cx="910590" cy="914400"/>
        </a:xfrm>
        <a:prstGeom prst="rect">
          <a:avLst/>
        </a:prstGeom>
      </xdr:spPr>
    </xdr:pic>
    <xdr:clientData/>
  </xdr:twoCellAnchor>
  <xdr:twoCellAnchor>
    <xdr:from>
      <xdr:col>7</xdr:col>
      <xdr:colOff>371475</xdr:colOff>
      <xdr:row>40</xdr:row>
      <xdr:rowOff>9525</xdr:rowOff>
    </xdr:from>
    <xdr:to>
      <xdr:col>8</xdr:col>
      <xdr:colOff>447675</xdr:colOff>
      <xdr:row>41</xdr:row>
      <xdr:rowOff>47625</xdr:rowOff>
    </xdr:to>
    <xdr:sp macro="" textlink="">
      <xdr:nvSpPr>
        <xdr:cNvPr id="29" name="テキスト ボックス 28">
          <a:extLst>
            <a:ext uri="{FF2B5EF4-FFF2-40B4-BE49-F238E27FC236}">
              <a16:creationId xmlns:a16="http://schemas.microsoft.com/office/drawing/2014/main" id="{0A9484DC-36CF-4259-AB38-D72134BF702D}"/>
            </a:ext>
          </a:extLst>
        </xdr:cNvPr>
        <xdr:cNvSpPr txBox="1"/>
      </xdr:nvSpPr>
      <xdr:spPr>
        <a:xfrm>
          <a:off x="5172075" y="9686925"/>
          <a:ext cx="76200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eiryo" panose="020B0604030504040204" pitchFamily="50" charset="-128"/>
              <a:ea typeface="Meiryo" panose="020B0604030504040204" pitchFamily="50" charset="-128"/>
            </a:rPr>
            <a:t>店員さん</a:t>
          </a:r>
        </a:p>
      </xdr:txBody>
    </xdr:sp>
    <xdr:clientData/>
  </xdr:twoCellAnchor>
  <xdr:twoCellAnchor>
    <xdr:from>
      <xdr:col>5</xdr:col>
      <xdr:colOff>515112</xdr:colOff>
      <xdr:row>38</xdr:row>
      <xdr:rowOff>237363</xdr:rowOff>
    </xdr:from>
    <xdr:to>
      <xdr:col>7</xdr:col>
      <xdr:colOff>121920</xdr:colOff>
      <xdr:row>41</xdr:row>
      <xdr:rowOff>7620</xdr:rowOff>
    </xdr:to>
    <xdr:sp macro="" textlink="">
      <xdr:nvSpPr>
        <xdr:cNvPr id="30" name="矢印: 下 29">
          <a:extLst>
            <a:ext uri="{FF2B5EF4-FFF2-40B4-BE49-F238E27FC236}">
              <a16:creationId xmlns:a16="http://schemas.microsoft.com/office/drawing/2014/main" id="{B2A81B11-8691-41AA-84C5-24E4F71FC308}"/>
            </a:ext>
          </a:extLst>
        </xdr:cNvPr>
        <xdr:cNvSpPr/>
      </xdr:nvSpPr>
      <xdr:spPr>
        <a:xfrm rot="16200000">
          <a:off x="4191000" y="9191625"/>
          <a:ext cx="484632" cy="9784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twoCellAnchor>
    <xdr:from>
      <xdr:col>15</xdr:col>
      <xdr:colOff>342900</xdr:colOff>
      <xdr:row>33</xdr:row>
      <xdr:rowOff>19050</xdr:rowOff>
    </xdr:from>
    <xdr:to>
      <xdr:col>18</xdr:col>
      <xdr:colOff>628650</xdr:colOff>
      <xdr:row>50</xdr:row>
      <xdr:rowOff>171450</xdr:rowOff>
    </xdr:to>
    <xdr:sp macro="" textlink="">
      <xdr:nvSpPr>
        <xdr:cNvPr id="31" name="四角形: 角を丸くする 30">
          <a:extLst>
            <a:ext uri="{FF2B5EF4-FFF2-40B4-BE49-F238E27FC236}">
              <a16:creationId xmlns:a16="http://schemas.microsoft.com/office/drawing/2014/main" id="{4DD3907F-39DF-430E-B3A1-1575B97C6A98}"/>
            </a:ext>
          </a:extLst>
        </xdr:cNvPr>
        <xdr:cNvSpPr/>
      </xdr:nvSpPr>
      <xdr:spPr>
        <a:xfrm>
          <a:off x="10629900" y="7962900"/>
          <a:ext cx="2343150" cy="4267200"/>
        </a:xfrm>
        <a:prstGeom prst="roundRect">
          <a:avLst/>
        </a:prstGeom>
        <a:solidFill>
          <a:schemeClr val="accent4">
            <a:lumMod val="60000"/>
            <a:lumOff val="4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900" b="1">
              <a:solidFill>
                <a:sysClr val="windowText" lastClr="000000"/>
              </a:solidFill>
              <a:latin typeface="Meiryo" panose="020B0604030504040204" pitchFamily="50" charset="-128"/>
              <a:ea typeface="Meiryo" panose="020B0604030504040204" pitchFamily="50" charset="-128"/>
            </a:rPr>
            <a:t>ECCUBE</a:t>
          </a:r>
          <a:endParaRPr kumimoji="1" lang="ja-JP" altLang="en-US" sz="900" b="1">
            <a:solidFill>
              <a:sysClr val="windowText" lastClr="000000"/>
            </a:solidFill>
            <a:latin typeface="Meiryo" panose="020B0604030504040204" pitchFamily="50" charset="-128"/>
            <a:ea typeface="Meiryo" panose="020B0604030504040204" pitchFamily="50" charset="-128"/>
          </a:endParaRPr>
        </a:p>
      </xdr:txBody>
    </xdr:sp>
    <xdr:clientData/>
  </xdr:twoCellAnchor>
  <xdr:twoCellAnchor>
    <xdr:from>
      <xdr:col>10</xdr:col>
      <xdr:colOff>114300</xdr:colOff>
      <xdr:row>33</xdr:row>
      <xdr:rowOff>85725</xdr:rowOff>
    </xdr:from>
    <xdr:to>
      <xdr:col>13</xdr:col>
      <xdr:colOff>400050</xdr:colOff>
      <xdr:row>51</xdr:row>
      <xdr:rowOff>0</xdr:rowOff>
    </xdr:to>
    <xdr:sp macro="" textlink="">
      <xdr:nvSpPr>
        <xdr:cNvPr id="32" name="四角形: 角を丸くする 31">
          <a:extLst>
            <a:ext uri="{FF2B5EF4-FFF2-40B4-BE49-F238E27FC236}">
              <a16:creationId xmlns:a16="http://schemas.microsoft.com/office/drawing/2014/main" id="{9C49A2B8-73EC-4F70-99E8-4AC9CBBEF501}"/>
            </a:ext>
          </a:extLst>
        </xdr:cNvPr>
        <xdr:cNvSpPr/>
      </xdr:nvSpPr>
      <xdr:spPr>
        <a:xfrm>
          <a:off x="6972300" y="8029575"/>
          <a:ext cx="2343150" cy="4267200"/>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ja-JP" altLang="en-US" sz="900" b="1">
              <a:solidFill>
                <a:sysClr val="windowText" lastClr="000000"/>
              </a:solidFill>
              <a:latin typeface="Meiryo" panose="020B0604030504040204" pitchFamily="50" charset="-128"/>
              <a:ea typeface="Meiryo" panose="020B0604030504040204" pitchFamily="50" charset="-128"/>
            </a:rPr>
            <a:t>スマレジ</a:t>
          </a:r>
        </a:p>
      </xdr:txBody>
    </xdr:sp>
    <xdr:clientData/>
  </xdr:twoCellAnchor>
  <xdr:twoCellAnchor>
    <xdr:from>
      <xdr:col>10</xdr:col>
      <xdr:colOff>381000</xdr:colOff>
      <xdr:row>35</xdr:row>
      <xdr:rowOff>133350</xdr:rowOff>
    </xdr:from>
    <xdr:to>
      <xdr:col>13</xdr:col>
      <xdr:colOff>47625</xdr:colOff>
      <xdr:row>42</xdr:row>
      <xdr:rowOff>104775</xdr:rowOff>
    </xdr:to>
    <xdr:sp macro="" textlink="">
      <xdr:nvSpPr>
        <xdr:cNvPr id="33" name="テキスト ボックス 32">
          <a:extLst>
            <a:ext uri="{FF2B5EF4-FFF2-40B4-BE49-F238E27FC236}">
              <a16:creationId xmlns:a16="http://schemas.microsoft.com/office/drawing/2014/main" id="{2D50D090-6AE4-427F-8EB5-C883047B6FB7}"/>
            </a:ext>
          </a:extLst>
        </xdr:cNvPr>
        <xdr:cNvSpPr txBox="1"/>
      </xdr:nvSpPr>
      <xdr:spPr>
        <a:xfrm>
          <a:off x="6477000" y="6819900"/>
          <a:ext cx="1495425" cy="1304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panose="020B0604030504040204" pitchFamily="50" charset="-128"/>
              <a:ea typeface="Meiryo" panose="020B0604030504040204" pitchFamily="50" charset="-128"/>
            </a:rPr>
            <a:t>スマレジ取引情報</a:t>
          </a:r>
          <a:endParaRPr kumimoji="1" lang="en-US" altLang="ja-JP" sz="900">
            <a:latin typeface="Meiryo" panose="020B0604030504040204" pitchFamily="50" charset="-128"/>
            <a:ea typeface="Meiryo" panose="020B0604030504040204" pitchFamily="50" charset="-128"/>
          </a:endParaRPr>
        </a:p>
        <a:p>
          <a:endParaRPr kumimoji="1" lang="en-US" altLang="ja-JP" sz="900">
            <a:latin typeface="Meiryo" panose="020B0604030504040204" pitchFamily="50" charset="-128"/>
            <a:ea typeface="Meiryo" panose="020B0604030504040204" pitchFamily="50" charset="-128"/>
          </a:endParaRPr>
        </a:p>
        <a:p>
          <a:r>
            <a:rPr kumimoji="1" lang="ja-JP" altLang="en-US" sz="900" b="1">
              <a:solidFill>
                <a:srgbClr val="FF0000"/>
              </a:solidFill>
              <a:latin typeface="Meiryo" panose="020B0604030504040204" pitchFamily="50" charset="-128"/>
              <a:ea typeface="Meiryo" panose="020B0604030504040204" pitchFamily="50" charset="-128"/>
            </a:rPr>
            <a:t>カード</a:t>
          </a:r>
          <a:r>
            <a:rPr kumimoji="1" lang="en-US" altLang="ja-JP" sz="900" b="1">
              <a:solidFill>
                <a:srgbClr val="FF0000"/>
              </a:solidFill>
              <a:latin typeface="Meiryo" panose="020B0604030504040204" pitchFamily="50" charset="-128"/>
              <a:ea typeface="Meiryo" panose="020B0604030504040204" pitchFamily="50" charset="-128"/>
            </a:rPr>
            <a:t>A 300</a:t>
          </a:r>
          <a:r>
            <a:rPr kumimoji="1" lang="ja-JP" altLang="en-US" sz="900" b="1">
              <a:solidFill>
                <a:srgbClr val="FF0000"/>
              </a:solidFill>
              <a:latin typeface="Meiryo" panose="020B0604030504040204" pitchFamily="50" charset="-128"/>
              <a:ea typeface="Meiryo" panose="020B0604030504040204" pitchFamily="50" charset="-128"/>
            </a:rPr>
            <a:t>円 返品</a:t>
          </a:r>
          <a:endParaRPr kumimoji="1" lang="en-US" altLang="ja-JP" sz="900" b="1">
            <a:solidFill>
              <a:srgbClr val="FF0000"/>
            </a:solidFill>
            <a:latin typeface="Meiryo" panose="020B0604030504040204" pitchFamily="50" charset="-128"/>
            <a:ea typeface="Meiryo"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900" b="1">
              <a:solidFill>
                <a:srgbClr val="EE0000"/>
              </a:solidFill>
              <a:latin typeface="Meiryo" panose="020B0604030504040204" pitchFamily="50" charset="-128"/>
              <a:ea typeface="Meiryo" panose="020B0604030504040204" pitchFamily="50" charset="-128"/>
            </a:rPr>
            <a:t>カード</a:t>
          </a:r>
          <a:r>
            <a:rPr kumimoji="1" lang="en-US" altLang="ja-JP" sz="900" b="1">
              <a:solidFill>
                <a:srgbClr val="EE0000"/>
              </a:solidFill>
              <a:latin typeface="Meiryo" panose="020B0604030504040204" pitchFamily="50" charset="-128"/>
              <a:ea typeface="Meiryo" panose="020B0604030504040204" pitchFamily="50" charset="-128"/>
            </a:rPr>
            <a:t>B 200</a:t>
          </a:r>
          <a:r>
            <a:rPr kumimoji="1" lang="ja-JP" altLang="en-US" sz="900" b="1">
              <a:solidFill>
                <a:srgbClr val="EE0000"/>
              </a:solidFill>
              <a:latin typeface="Meiryo" panose="020B0604030504040204" pitchFamily="50" charset="-128"/>
              <a:ea typeface="Meiryo" panose="020B0604030504040204" pitchFamily="50" charset="-128"/>
            </a:rPr>
            <a:t>円 </a:t>
          </a:r>
          <a:r>
            <a:rPr kumimoji="1" lang="ja-JP" altLang="ja-JP" sz="900" b="1">
              <a:solidFill>
                <a:srgbClr val="EE0000"/>
              </a:solidFill>
              <a:effectLst/>
              <a:latin typeface="Meiryo" panose="020B0604030504040204" pitchFamily="50" charset="-128"/>
              <a:ea typeface="Meiryo" panose="020B0604030504040204" pitchFamily="50" charset="-128"/>
              <a:cs typeface="+mn-cs"/>
            </a:rPr>
            <a:t>返品</a:t>
          </a:r>
          <a:endParaRPr lang="ja-JP" altLang="ja-JP" sz="900" b="1">
            <a:solidFill>
              <a:srgbClr val="EE0000"/>
            </a:solidFill>
            <a:effectLst/>
            <a:latin typeface="Meiryo" panose="020B0604030504040204" pitchFamily="50" charset="-128"/>
            <a:ea typeface="Meiryo"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900" b="1">
              <a:solidFill>
                <a:srgbClr val="EE0000"/>
              </a:solidFill>
              <a:latin typeface="Meiryo" panose="020B0604030504040204" pitchFamily="50" charset="-128"/>
              <a:ea typeface="Meiryo" panose="020B0604030504040204" pitchFamily="50" charset="-128"/>
            </a:rPr>
            <a:t>カード</a:t>
          </a:r>
          <a:r>
            <a:rPr kumimoji="1" lang="en-US" altLang="ja-JP" sz="900" b="1">
              <a:solidFill>
                <a:srgbClr val="EE0000"/>
              </a:solidFill>
              <a:latin typeface="Meiryo" panose="020B0604030504040204" pitchFamily="50" charset="-128"/>
              <a:ea typeface="Meiryo" panose="020B0604030504040204" pitchFamily="50" charset="-128"/>
            </a:rPr>
            <a:t>C 100</a:t>
          </a:r>
          <a:r>
            <a:rPr kumimoji="1" lang="ja-JP" altLang="en-US" sz="900" b="1">
              <a:solidFill>
                <a:srgbClr val="EE0000"/>
              </a:solidFill>
              <a:latin typeface="Meiryo" panose="020B0604030504040204" pitchFamily="50" charset="-128"/>
              <a:ea typeface="Meiryo" panose="020B0604030504040204" pitchFamily="50" charset="-128"/>
            </a:rPr>
            <a:t>円</a:t>
          </a:r>
          <a:r>
            <a:rPr kumimoji="1" lang="ja-JP" altLang="en-US" sz="900" b="1" baseline="0">
              <a:solidFill>
                <a:srgbClr val="EE0000"/>
              </a:solidFill>
              <a:latin typeface="Meiryo" panose="020B0604030504040204" pitchFamily="50" charset="-128"/>
              <a:ea typeface="Meiryo" panose="020B0604030504040204" pitchFamily="50" charset="-128"/>
            </a:rPr>
            <a:t> </a:t>
          </a:r>
          <a:r>
            <a:rPr kumimoji="1" lang="ja-JP" altLang="ja-JP" sz="900" b="1">
              <a:solidFill>
                <a:srgbClr val="EE0000"/>
              </a:solidFill>
              <a:effectLst/>
              <a:latin typeface="Meiryo" panose="020B0604030504040204" pitchFamily="50" charset="-128"/>
              <a:ea typeface="Meiryo" panose="020B0604030504040204" pitchFamily="50" charset="-128"/>
              <a:cs typeface="+mn-cs"/>
            </a:rPr>
            <a:t>返品</a:t>
          </a:r>
          <a:endParaRPr lang="ja-JP" altLang="ja-JP" sz="900" b="1">
            <a:solidFill>
              <a:srgbClr val="EE0000"/>
            </a:solidFill>
            <a:effectLst/>
            <a:latin typeface="Meiryo" panose="020B0604030504040204" pitchFamily="50" charset="-128"/>
            <a:ea typeface="Meiryo" panose="020B0604030504040204" pitchFamily="50" charset="-128"/>
          </a:endParaRPr>
        </a:p>
        <a:p>
          <a:endParaRPr kumimoji="1" lang="ja-JP" altLang="en-US" sz="900">
            <a:latin typeface="Meiryo" panose="020B0604030504040204" pitchFamily="50" charset="-128"/>
            <a:ea typeface="Meiryo" panose="020B0604030504040204" pitchFamily="50" charset="-128"/>
          </a:endParaRPr>
        </a:p>
      </xdr:txBody>
    </xdr:sp>
    <xdr:clientData/>
  </xdr:twoCellAnchor>
  <xdr:twoCellAnchor>
    <xdr:from>
      <xdr:col>13</xdr:col>
      <xdr:colOff>523875</xdr:colOff>
      <xdr:row>39</xdr:row>
      <xdr:rowOff>66675</xdr:rowOff>
    </xdr:from>
    <xdr:to>
      <xdr:col>15</xdr:col>
      <xdr:colOff>130683</xdr:colOff>
      <xdr:row>41</xdr:row>
      <xdr:rowOff>75057</xdr:rowOff>
    </xdr:to>
    <xdr:sp macro="" textlink="">
      <xdr:nvSpPr>
        <xdr:cNvPr id="34" name="矢印: 下 33">
          <a:extLst>
            <a:ext uri="{FF2B5EF4-FFF2-40B4-BE49-F238E27FC236}">
              <a16:creationId xmlns:a16="http://schemas.microsoft.com/office/drawing/2014/main" id="{AA70E43B-66D4-4008-AD78-F194007FDF26}"/>
            </a:ext>
          </a:extLst>
        </xdr:cNvPr>
        <xdr:cNvSpPr/>
      </xdr:nvSpPr>
      <xdr:spPr>
        <a:xfrm rot="16200000">
          <a:off x="9686163" y="9259062"/>
          <a:ext cx="484632" cy="9784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oneCellAnchor>
    <xdr:from>
      <xdr:col>13</xdr:col>
      <xdr:colOff>457200</xdr:colOff>
      <xdr:row>37</xdr:row>
      <xdr:rowOff>142875</xdr:rowOff>
    </xdr:from>
    <xdr:ext cx="1047750" cy="317395"/>
    <xdr:sp macro="" textlink="">
      <xdr:nvSpPr>
        <xdr:cNvPr id="35" name="テキスト ボックス 34">
          <a:extLst>
            <a:ext uri="{FF2B5EF4-FFF2-40B4-BE49-F238E27FC236}">
              <a16:creationId xmlns:a16="http://schemas.microsoft.com/office/drawing/2014/main" id="{8273BA40-C2C7-45E6-B8EC-AE0C261D3ED8}"/>
            </a:ext>
          </a:extLst>
        </xdr:cNvPr>
        <xdr:cNvSpPr txBox="1"/>
      </xdr:nvSpPr>
      <xdr:spPr>
        <a:xfrm>
          <a:off x="8382000" y="7191375"/>
          <a:ext cx="1047750" cy="3173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latin typeface="Meiryo" panose="020B0604030504040204" pitchFamily="50" charset="-128"/>
              <a:ea typeface="Meiryo" panose="020B0604030504040204" pitchFamily="50" charset="-128"/>
            </a:rPr>
            <a:t>Webhook</a:t>
          </a:r>
          <a:endParaRPr kumimoji="1" lang="ja-JP" altLang="en-US" sz="900">
            <a:latin typeface="Meiryo" panose="020B0604030504040204" pitchFamily="50" charset="-128"/>
            <a:ea typeface="Meiryo" panose="020B0604030504040204" pitchFamily="50" charset="-128"/>
          </a:endParaRPr>
        </a:p>
      </xdr:txBody>
    </xdr:sp>
    <xdr:clientData/>
  </xdr:oneCellAnchor>
  <xdr:twoCellAnchor>
    <xdr:from>
      <xdr:col>15</xdr:col>
      <xdr:colOff>523875</xdr:colOff>
      <xdr:row>35</xdr:row>
      <xdr:rowOff>114301</xdr:rowOff>
    </xdr:from>
    <xdr:to>
      <xdr:col>18</xdr:col>
      <xdr:colOff>190500</xdr:colOff>
      <xdr:row>42</xdr:row>
      <xdr:rowOff>76201</xdr:rowOff>
    </xdr:to>
    <xdr:sp macro="" textlink="">
      <xdr:nvSpPr>
        <xdr:cNvPr id="36" name="テキスト ボックス 35">
          <a:extLst>
            <a:ext uri="{FF2B5EF4-FFF2-40B4-BE49-F238E27FC236}">
              <a16:creationId xmlns:a16="http://schemas.microsoft.com/office/drawing/2014/main" id="{0A213CD3-C5D7-4779-84D1-89D6B3BCD1D3}"/>
            </a:ext>
          </a:extLst>
        </xdr:cNvPr>
        <xdr:cNvSpPr txBox="1"/>
      </xdr:nvSpPr>
      <xdr:spPr>
        <a:xfrm>
          <a:off x="9667875" y="6800851"/>
          <a:ext cx="1495425" cy="1295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Meiryo" panose="020B0604030504040204" pitchFamily="50" charset="-128"/>
              <a:ea typeface="Meiryo" panose="020B0604030504040204" pitchFamily="50" charset="-128"/>
            </a:rPr>
            <a:t>ECCUBE</a:t>
          </a:r>
          <a:r>
            <a:rPr kumimoji="1" lang="ja-JP" altLang="en-US" sz="900">
              <a:latin typeface="Meiryo" panose="020B0604030504040204" pitchFamily="50" charset="-128"/>
              <a:ea typeface="Meiryo" panose="020B0604030504040204" pitchFamily="50" charset="-128"/>
            </a:rPr>
            <a:t>受注情報</a:t>
          </a:r>
          <a:endParaRPr kumimoji="1" lang="en-US" altLang="ja-JP" sz="900">
            <a:latin typeface="Meiryo" panose="020B0604030504040204" pitchFamily="50" charset="-128"/>
            <a:ea typeface="Meiryo" panose="020B0604030504040204" pitchFamily="50" charset="-128"/>
          </a:endParaRPr>
        </a:p>
        <a:p>
          <a:r>
            <a:rPr kumimoji="1" lang="ja-JP" altLang="ja-JP" sz="900">
              <a:solidFill>
                <a:srgbClr val="FF0000"/>
              </a:solidFill>
              <a:effectLst/>
              <a:latin typeface="Meiryo" panose="020B0604030504040204" pitchFamily="50" charset="-128"/>
              <a:ea typeface="Meiryo" panose="020B0604030504040204" pitchFamily="50" charset="-128"/>
              <a:cs typeface="+mn-cs"/>
            </a:rPr>
            <a:t>キャンセル</a:t>
          </a:r>
          <a:endParaRPr lang="ja-JP" altLang="ja-JP" sz="900">
            <a:solidFill>
              <a:srgbClr val="FF0000"/>
            </a:solidFill>
            <a:effectLst/>
            <a:latin typeface="Meiryo" panose="020B0604030504040204" pitchFamily="50" charset="-128"/>
            <a:ea typeface="Meiryo" panose="020B0604030504040204" pitchFamily="50" charset="-128"/>
          </a:endParaRPr>
        </a:p>
        <a:p>
          <a:r>
            <a:rPr kumimoji="1" lang="ja-JP" altLang="ja-JP" sz="900">
              <a:solidFill>
                <a:schemeClr val="dk1"/>
              </a:solidFill>
              <a:effectLst/>
              <a:latin typeface="Meiryo" panose="020B0604030504040204" pitchFamily="50" charset="-128"/>
              <a:ea typeface="Meiryo" panose="020B0604030504040204" pitchFamily="50" charset="-128"/>
              <a:cs typeface="+mn-cs"/>
            </a:rPr>
            <a:t>カード</a:t>
          </a:r>
          <a:r>
            <a:rPr kumimoji="1" lang="en-US" altLang="ja-JP" sz="900">
              <a:solidFill>
                <a:schemeClr val="dk1"/>
              </a:solidFill>
              <a:effectLst/>
              <a:latin typeface="Meiryo" panose="020B0604030504040204" pitchFamily="50" charset="-128"/>
              <a:ea typeface="Meiryo" panose="020B0604030504040204" pitchFamily="50" charset="-128"/>
              <a:cs typeface="+mn-cs"/>
            </a:rPr>
            <a:t>A 300</a:t>
          </a:r>
          <a:r>
            <a:rPr kumimoji="1" lang="ja-JP" altLang="ja-JP" sz="900">
              <a:solidFill>
                <a:schemeClr val="dk1"/>
              </a:solidFill>
              <a:effectLst/>
              <a:latin typeface="Meiryo" panose="020B0604030504040204" pitchFamily="50" charset="-128"/>
              <a:ea typeface="Meiryo" panose="020B0604030504040204" pitchFamily="50" charset="-128"/>
              <a:cs typeface="+mn-cs"/>
            </a:rPr>
            <a:t>円</a:t>
          </a:r>
          <a:endParaRPr lang="ja-JP" altLang="ja-JP" sz="900">
            <a:effectLst/>
            <a:latin typeface="Meiryo" panose="020B0604030504040204" pitchFamily="50" charset="-128"/>
            <a:ea typeface="Meiryo" panose="020B0604030504040204" pitchFamily="50" charset="-128"/>
          </a:endParaRPr>
        </a:p>
        <a:p>
          <a:r>
            <a:rPr kumimoji="1" lang="ja-JP" altLang="ja-JP" sz="900">
              <a:solidFill>
                <a:schemeClr val="dk1"/>
              </a:solidFill>
              <a:effectLst/>
              <a:latin typeface="Meiryo" panose="020B0604030504040204" pitchFamily="50" charset="-128"/>
              <a:ea typeface="Meiryo" panose="020B0604030504040204" pitchFamily="50" charset="-128"/>
              <a:cs typeface="+mn-cs"/>
            </a:rPr>
            <a:t>カード</a:t>
          </a:r>
          <a:r>
            <a:rPr kumimoji="1" lang="en-US" altLang="ja-JP" sz="900">
              <a:solidFill>
                <a:schemeClr val="dk1"/>
              </a:solidFill>
              <a:effectLst/>
              <a:latin typeface="Meiryo" panose="020B0604030504040204" pitchFamily="50" charset="-128"/>
              <a:ea typeface="Meiryo" panose="020B0604030504040204" pitchFamily="50" charset="-128"/>
              <a:cs typeface="+mn-cs"/>
            </a:rPr>
            <a:t>B 200</a:t>
          </a:r>
          <a:r>
            <a:rPr kumimoji="1" lang="ja-JP" altLang="ja-JP" sz="900">
              <a:solidFill>
                <a:schemeClr val="dk1"/>
              </a:solidFill>
              <a:effectLst/>
              <a:latin typeface="Meiryo" panose="020B0604030504040204" pitchFamily="50" charset="-128"/>
              <a:ea typeface="Meiryo" panose="020B0604030504040204" pitchFamily="50" charset="-128"/>
              <a:cs typeface="+mn-cs"/>
            </a:rPr>
            <a:t>円</a:t>
          </a:r>
          <a:endParaRPr lang="ja-JP" altLang="ja-JP" sz="900">
            <a:effectLst/>
            <a:latin typeface="Meiryo" panose="020B0604030504040204" pitchFamily="50" charset="-128"/>
            <a:ea typeface="Meiryo" panose="020B0604030504040204" pitchFamily="50" charset="-128"/>
          </a:endParaRPr>
        </a:p>
        <a:p>
          <a:r>
            <a:rPr kumimoji="1" lang="ja-JP" altLang="ja-JP" sz="900">
              <a:solidFill>
                <a:schemeClr val="dk1"/>
              </a:solidFill>
              <a:effectLst/>
              <a:latin typeface="Meiryo" panose="020B0604030504040204" pitchFamily="50" charset="-128"/>
              <a:ea typeface="Meiryo" panose="020B0604030504040204" pitchFamily="50" charset="-128"/>
              <a:cs typeface="+mn-cs"/>
            </a:rPr>
            <a:t>カード</a:t>
          </a:r>
          <a:r>
            <a:rPr kumimoji="1" lang="en-US" altLang="ja-JP" sz="900">
              <a:solidFill>
                <a:schemeClr val="dk1"/>
              </a:solidFill>
              <a:effectLst/>
              <a:latin typeface="Meiryo" panose="020B0604030504040204" pitchFamily="50" charset="-128"/>
              <a:ea typeface="Meiryo" panose="020B0604030504040204" pitchFamily="50" charset="-128"/>
              <a:cs typeface="+mn-cs"/>
            </a:rPr>
            <a:t>C 100</a:t>
          </a:r>
          <a:r>
            <a:rPr kumimoji="1" lang="ja-JP" altLang="ja-JP" sz="900">
              <a:solidFill>
                <a:schemeClr val="dk1"/>
              </a:solidFill>
              <a:effectLst/>
              <a:latin typeface="Meiryo" panose="020B0604030504040204" pitchFamily="50" charset="-128"/>
              <a:ea typeface="Meiryo" panose="020B0604030504040204" pitchFamily="50" charset="-128"/>
              <a:cs typeface="+mn-cs"/>
            </a:rPr>
            <a:t>円</a:t>
          </a:r>
          <a:endParaRPr lang="ja-JP" altLang="ja-JP" sz="900">
            <a:effectLst/>
            <a:latin typeface="Meiryo" panose="020B0604030504040204" pitchFamily="50" charset="-128"/>
            <a:ea typeface="Meiryo" panose="020B0604030504040204" pitchFamily="50" charset="-128"/>
          </a:endParaRPr>
        </a:p>
        <a:p>
          <a:endParaRPr kumimoji="1" lang="en-US" altLang="ja-JP" sz="900">
            <a:latin typeface="Meiryo" panose="020B0604030504040204" pitchFamily="50" charset="-128"/>
            <a:ea typeface="Meiryo" panose="020B0604030504040204" pitchFamily="50" charset="-128"/>
          </a:endParaRPr>
        </a:p>
      </xdr:txBody>
    </xdr:sp>
    <xdr:clientData/>
  </xdr:twoCellAnchor>
  <xdr:twoCellAnchor>
    <xdr:from>
      <xdr:col>10</xdr:col>
      <xdr:colOff>581025</xdr:colOff>
      <xdr:row>45</xdr:row>
      <xdr:rowOff>123825</xdr:rowOff>
    </xdr:from>
    <xdr:to>
      <xdr:col>12</xdr:col>
      <xdr:colOff>523875</xdr:colOff>
      <xdr:row>48</xdr:row>
      <xdr:rowOff>209550</xdr:rowOff>
    </xdr:to>
    <xdr:sp macro="" textlink="">
      <xdr:nvSpPr>
        <xdr:cNvPr id="37" name="フローチャート: 磁気ディスク 36">
          <a:extLst>
            <a:ext uri="{FF2B5EF4-FFF2-40B4-BE49-F238E27FC236}">
              <a16:creationId xmlns:a16="http://schemas.microsoft.com/office/drawing/2014/main" id="{D66B07CF-F02C-4097-93E7-AE461B3EBBD1}"/>
            </a:ext>
          </a:extLst>
        </xdr:cNvPr>
        <xdr:cNvSpPr/>
      </xdr:nvSpPr>
      <xdr:spPr>
        <a:xfrm>
          <a:off x="7439025" y="10991850"/>
          <a:ext cx="1314450" cy="80010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panose="020B0604030504040204" pitchFamily="50" charset="-128"/>
              <a:ea typeface="Meiryo" panose="020B0604030504040204" pitchFamily="50" charset="-128"/>
            </a:rPr>
            <a:t>スマレジ在庫</a:t>
          </a:r>
        </a:p>
      </xdr:txBody>
    </xdr:sp>
    <xdr:clientData/>
  </xdr:twoCellAnchor>
  <xdr:twoCellAnchor>
    <xdr:from>
      <xdr:col>11</xdr:col>
      <xdr:colOff>294513</xdr:colOff>
      <xdr:row>42</xdr:row>
      <xdr:rowOff>115062</xdr:rowOff>
    </xdr:from>
    <xdr:to>
      <xdr:col>12</xdr:col>
      <xdr:colOff>85725</xdr:colOff>
      <xdr:row>45</xdr:row>
      <xdr:rowOff>57150</xdr:rowOff>
    </xdr:to>
    <xdr:sp macro="" textlink="">
      <xdr:nvSpPr>
        <xdr:cNvPr id="38" name="矢印: 下 37">
          <a:extLst>
            <a:ext uri="{FF2B5EF4-FFF2-40B4-BE49-F238E27FC236}">
              <a16:creationId xmlns:a16="http://schemas.microsoft.com/office/drawing/2014/main" id="{AE78AB4C-EB7B-48D3-8F5D-9C2678A3C971}"/>
            </a:ext>
          </a:extLst>
        </xdr:cNvPr>
        <xdr:cNvSpPr/>
      </xdr:nvSpPr>
      <xdr:spPr>
        <a:xfrm>
          <a:off x="7838313" y="10268712"/>
          <a:ext cx="477012" cy="656463"/>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oneCellAnchor>
    <xdr:from>
      <xdr:col>12</xdr:col>
      <xdr:colOff>-1</xdr:colOff>
      <xdr:row>42</xdr:row>
      <xdr:rowOff>161925</xdr:rowOff>
    </xdr:from>
    <xdr:ext cx="2085976" cy="317395"/>
    <xdr:sp macro="" textlink="">
      <xdr:nvSpPr>
        <xdr:cNvPr id="39" name="テキスト ボックス 38">
          <a:extLst>
            <a:ext uri="{FF2B5EF4-FFF2-40B4-BE49-F238E27FC236}">
              <a16:creationId xmlns:a16="http://schemas.microsoft.com/office/drawing/2014/main" id="{64F1F148-6BB0-4954-9AA9-69FC727AF3F3}"/>
            </a:ext>
          </a:extLst>
        </xdr:cNvPr>
        <xdr:cNvSpPr txBox="1"/>
      </xdr:nvSpPr>
      <xdr:spPr>
        <a:xfrm>
          <a:off x="7315199" y="8162925"/>
          <a:ext cx="2085976" cy="3173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900">
              <a:latin typeface="Meiryo" panose="020B0604030504040204" pitchFamily="50" charset="-128"/>
              <a:ea typeface="Meiryo" panose="020B0604030504040204" pitchFamily="50" charset="-128"/>
            </a:rPr>
            <a:t>スマレジ在庫が戻る</a:t>
          </a:r>
        </a:p>
      </xdr:txBody>
    </xdr:sp>
    <xdr:clientData/>
  </xdr:oneCellAnchor>
  <xdr:twoCellAnchor>
    <xdr:from>
      <xdr:col>13</xdr:col>
      <xdr:colOff>523875</xdr:colOff>
      <xdr:row>46</xdr:row>
      <xdr:rowOff>28575</xdr:rowOff>
    </xdr:from>
    <xdr:to>
      <xdr:col>15</xdr:col>
      <xdr:colOff>130683</xdr:colOff>
      <xdr:row>48</xdr:row>
      <xdr:rowOff>36957</xdr:rowOff>
    </xdr:to>
    <xdr:sp macro="" textlink="">
      <xdr:nvSpPr>
        <xdr:cNvPr id="40" name="矢印: 下 39">
          <a:extLst>
            <a:ext uri="{FF2B5EF4-FFF2-40B4-BE49-F238E27FC236}">
              <a16:creationId xmlns:a16="http://schemas.microsoft.com/office/drawing/2014/main" id="{2B8202C5-FD97-4BA3-9735-F58B6A8855EC}"/>
            </a:ext>
          </a:extLst>
        </xdr:cNvPr>
        <xdr:cNvSpPr/>
      </xdr:nvSpPr>
      <xdr:spPr>
        <a:xfrm rot="16200000">
          <a:off x="9686163" y="10887837"/>
          <a:ext cx="484632" cy="9784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oneCellAnchor>
    <xdr:from>
      <xdr:col>13</xdr:col>
      <xdr:colOff>523875</xdr:colOff>
      <xdr:row>48</xdr:row>
      <xdr:rowOff>114300</xdr:rowOff>
    </xdr:from>
    <xdr:ext cx="1009650" cy="317395"/>
    <xdr:sp macro="" textlink="">
      <xdr:nvSpPr>
        <xdr:cNvPr id="41" name="テキスト ボックス 40">
          <a:extLst>
            <a:ext uri="{FF2B5EF4-FFF2-40B4-BE49-F238E27FC236}">
              <a16:creationId xmlns:a16="http://schemas.microsoft.com/office/drawing/2014/main" id="{CF00745D-411F-439F-9C39-478407DE3714}"/>
            </a:ext>
          </a:extLst>
        </xdr:cNvPr>
        <xdr:cNvSpPr txBox="1"/>
      </xdr:nvSpPr>
      <xdr:spPr>
        <a:xfrm>
          <a:off x="8448675" y="9258300"/>
          <a:ext cx="1009650" cy="3173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latin typeface="Meiryo" panose="020B0604030504040204" pitchFamily="50" charset="-128"/>
              <a:ea typeface="Meiryo" panose="020B0604030504040204" pitchFamily="50" charset="-128"/>
            </a:rPr>
            <a:t>Webhook</a:t>
          </a:r>
          <a:endParaRPr kumimoji="1" lang="ja-JP" altLang="en-US" sz="900">
            <a:latin typeface="Meiryo" panose="020B0604030504040204" pitchFamily="50" charset="-128"/>
            <a:ea typeface="Meiryo" panose="020B0604030504040204" pitchFamily="50" charset="-128"/>
          </a:endParaRPr>
        </a:p>
      </xdr:txBody>
    </xdr:sp>
    <xdr:clientData/>
  </xdr:oneCellAnchor>
  <xdr:twoCellAnchor>
    <xdr:from>
      <xdr:col>15</xdr:col>
      <xdr:colOff>647700</xdr:colOff>
      <xdr:row>44</xdr:row>
      <xdr:rowOff>200025</xdr:rowOff>
    </xdr:from>
    <xdr:to>
      <xdr:col>17</xdr:col>
      <xdr:colOff>628650</xdr:colOff>
      <xdr:row>49</xdr:row>
      <xdr:rowOff>0</xdr:rowOff>
    </xdr:to>
    <xdr:sp macro="" textlink="">
      <xdr:nvSpPr>
        <xdr:cNvPr id="42" name="フローチャート: 磁気ディスク 41">
          <a:extLst>
            <a:ext uri="{FF2B5EF4-FFF2-40B4-BE49-F238E27FC236}">
              <a16:creationId xmlns:a16="http://schemas.microsoft.com/office/drawing/2014/main" id="{575C7625-6266-4811-AE02-4026C356E888}"/>
            </a:ext>
          </a:extLst>
        </xdr:cNvPr>
        <xdr:cNvSpPr/>
      </xdr:nvSpPr>
      <xdr:spPr>
        <a:xfrm>
          <a:off x="10934700" y="10829925"/>
          <a:ext cx="1352550" cy="99060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kumimoji="1" lang="en-US" altLang="ja-JP" sz="900">
              <a:latin typeface="Meiryo" panose="020B0604030504040204" pitchFamily="50" charset="-128"/>
              <a:ea typeface="Meiryo" panose="020B0604030504040204" pitchFamily="50" charset="-128"/>
            </a:rPr>
            <a:t>ECCUBE</a:t>
          </a:r>
          <a:r>
            <a:rPr kumimoji="1" lang="ja-JP" altLang="en-US" sz="900">
              <a:latin typeface="Meiryo" panose="020B0604030504040204" pitchFamily="50" charset="-128"/>
              <a:ea typeface="Meiryo" panose="020B0604030504040204" pitchFamily="50" charset="-128"/>
            </a:rPr>
            <a:t>上の</a:t>
          </a:r>
          <a:endParaRPr kumimoji="1" lang="en-US" altLang="ja-JP" sz="900">
            <a:latin typeface="Meiryo" panose="020B0604030504040204" pitchFamily="50" charset="-128"/>
            <a:ea typeface="Meiryo" panose="020B0604030504040204" pitchFamily="50" charset="-128"/>
          </a:endParaRPr>
        </a:p>
        <a:p>
          <a:pPr algn="ctr"/>
          <a:r>
            <a:rPr kumimoji="1" lang="ja-JP" altLang="en-US" sz="900">
              <a:latin typeface="Meiryo" panose="020B0604030504040204" pitchFamily="50" charset="-128"/>
              <a:ea typeface="Meiryo" panose="020B0604030504040204" pitchFamily="50" charset="-128"/>
            </a:rPr>
            <a:t>スマレジ在庫</a:t>
          </a:r>
        </a:p>
      </xdr:txBody>
    </xdr:sp>
    <xdr:clientData/>
  </xdr:twoCellAnchor>
  <xdr:twoCellAnchor>
    <xdr:from>
      <xdr:col>19</xdr:col>
      <xdr:colOff>95249</xdr:colOff>
      <xdr:row>36</xdr:row>
      <xdr:rowOff>9525</xdr:rowOff>
    </xdr:from>
    <xdr:to>
      <xdr:col>24</xdr:col>
      <xdr:colOff>19050</xdr:colOff>
      <xdr:row>43</xdr:row>
      <xdr:rowOff>133351</xdr:rowOff>
    </xdr:to>
    <xdr:sp macro="" textlink="">
      <xdr:nvSpPr>
        <xdr:cNvPr id="43" name="吹き出し: 角を丸めた四角形 42">
          <a:extLst>
            <a:ext uri="{FF2B5EF4-FFF2-40B4-BE49-F238E27FC236}">
              <a16:creationId xmlns:a16="http://schemas.microsoft.com/office/drawing/2014/main" id="{B5ECEE4D-1CA1-4597-9AA6-B4F5DF220611}"/>
            </a:ext>
          </a:extLst>
        </xdr:cNvPr>
        <xdr:cNvSpPr/>
      </xdr:nvSpPr>
      <xdr:spPr>
        <a:xfrm>
          <a:off x="11677649" y="6886575"/>
          <a:ext cx="2971801" cy="1457326"/>
        </a:xfrm>
        <a:prstGeom prst="wedgeRoundRectCallout">
          <a:avLst>
            <a:gd name="adj1" fmla="val -85739"/>
            <a:gd name="adj2" fmla="val -19295"/>
            <a:gd name="adj3" fmla="val 16667"/>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ja-JP" sz="900">
              <a:solidFill>
                <a:schemeClr val="dk1"/>
              </a:solidFill>
              <a:effectLst/>
              <a:latin typeface="Meiryo" panose="020B0604030504040204" pitchFamily="50" charset="-128"/>
              <a:ea typeface="Meiryo" panose="020B0604030504040204" pitchFamily="50" charset="-128"/>
              <a:cs typeface="+mn-cs"/>
            </a:rPr>
            <a:t>店頭受取注文</a:t>
          </a:r>
          <a:r>
            <a:rPr kumimoji="1" lang="ja-JP" altLang="en-US" sz="900">
              <a:latin typeface="Meiryo" panose="020B0604030504040204" pitchFamily="50" charset="-128"/>
              <a:ea typeface="Meiryo" panose="020B0604030504040204" pitchFamily="50" charset="-128"/>
            </a:rPr>
            <a:t>を含まないスマレジ決済の場合は、スマレジの変更を取り込むようにする</a:t>
          </a:r>
          <a:endParaRPr kumimoji="1" lang="en-US" altLang="ja-JP" sz="900">
            <a:latin typeface="Meiryo" panose="020B0604030504040204" pitchFamily="50" charset="-128"/>
            <a:ea typeface="Meiryo" panose="020B0604030504040204" pitchFamily="50" charset="-128"/>
          </a:endParaRPr>
        </a:p>
        <a:p>
          <a:pPr algn="l"/>
          <a:r>
            <a:rPr kumimoji="1" lang="ja-JP" altLang="en-US" sz="900">
              <a:latin typeface="Meiryo" panose="020B0604030504040204" pitchFamily="50" charset="-128"/>
              <a:ea typeface="Meiryo" panose="020B0604030504040204" pitchFamily="50" charset="-128"/>
            </a:rPr>
            <a:t>変更後の情報をそのまま取り込むため明細はスマレジの最終的な情報を取り込む</a:t>
          </a:r>
        </a:p>
      </xdr:txBody>
    </xdr:sp>
    <xdr:clientData/>
  </xdr:twoCellAnchor>
  <xdr:oneCellAnchor>
    <xdr:from>
      <xdr:col>0</xdr:col>
      <xdr:colOff>514350</xdr:colOff>
      <xdr:row>61</xdr:row>
      <xdr:rowOff>38100</xdr:rowOff>
    </xdr:from>
    <xdr:ext cx="914400" cy="914400"/>
    <xdr:pic>
      <xdr:nvPicPr>
        <xdr:cNvPr id="44" name="グラフィックス 43" descr="男性のプロフィール 枠線">
          <a:extLst>
            <a:ext uri="{FF2B5EF4-FFF2-40B4-BE49-F238E27FC236}">
              <a16:creationId xmlns:a16="http://schemas.microsoft.com/office/drawing/2014/main" id="{B09E2844-62CC-4C5A-B052-340BB3FE6B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14350" y="14801850"/>
          <a:ext cx="914400" cy="914400"/>
        </a:xfrm>
        <a:prstGeom prst="rect">
          <a:avLst/>
        </a:prstGeom>
      </xdr:spPr>
    </xdr:pic>
    <xdr:clientData/>
  </xdr:oneCellAnchor>
  <xdr:twoCellAnchor>
    <xdr:from>
      <xdr:col>0</xdr:col>
      <xdr:colOff>581025</xdr:colOff>
      <xdr:row>63</xdr:row>
      <xdr:rowOff>228600</xdr:rowOff>
    </xdr:from>
    <xdr:to>
      <xdr:col>1</xdr:col>
      <xdr:colOff>657225</xdr:colOff>
      <xdr:row>65</xdr:row>
      <xdr:rowOff>28575</xdr:rowOff>
    </xdr:to>
    <xdr:sp macro="" textlink="">
      <xdr:nvSpPr>
        <xdr:cNvPr id="45" name="テキスト ボックス 44">
          <a:extLst>
            <a:ext uri="{FF2B5EF4-FFF2-40B4-BE49-F238E27FC236}">
              <a16:creationId xmlns:a16="http://schemas.microsoft.com/office/drawing/2014/main" id="{F6C8BF13-AD28-4C8F-9D5C-23952E593394}"/>
            </a:ext>
          </a:extLst>
        </xdr:cNvPr>
        <xdr:cNvSpPr txBox="1"/>
      </xdr:nvSpPr>
      <xdr:spPr>
        <a:xfrm>
          <a:off x="581025" y="15468600"/>
          <a:ext cx="76200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eiryo" panose="020B0604030504040204" pitchFamily="50" charset="-128"/>
              <a:ea typeface="Meiryo" panose="020B0604030504040204" pitchFamily="50" charset="-128"/>
            </a:rPr>
            <a:t>お客様</a:t>
          </a:r>
        </a:p>
      </xdr:txBody>
    </xdr:sp>
    <xdr:clientData/>
  </xdr:twoCellAnchor>
  <xdr:twoCellAnchor editAs="oneCell">
    <xdr:from>
      <xdr:col>2</xdr:col>
      <xdr:colOff>57150</xdr:colOff>
      <xdr:row>63</xdr:row>
      <xdr:rowOff>114300</xdr:rowOff>
    </xdr:from>
    <xdr:to>
      <xdr:col>3</xdr:col>
      <xdr:colOff>281940</xdr:colOff>
      <xdr:row>68</xdr:row>
      <xdr:rowOff>64994</xdr:rowOff>
    </xdr:to>
    <xdr:pic>
      <xdr:nvPicPr>
        <xdr:cNvPr id="46" name="グラフィックス 45" descr="インターネット 単色塗りつぶし">
          <a:extLst>
            <a:ext uri="{FF2B5EF4-FFF2-40B4-BE49-F238E27FC236}">
              <a16:creationId xmlns:a16="http://schemas.microsoft.com/office/drawing/2014/main" id="{1E01CFEC-D6F7-453F-9426-C216960115C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28750" y="15354300"/>
          <a:ext cx="910590" cy="914400"/>
        </a:xfrm>
        <a:prstGeom prst="rect">
          <a:avLst/>
        </a:prstGeom>
      </xdr:spPr>
    </xdr:pic>
    <xdr:clientData/>
  </xdr:twoCellAnchor>
  <xdr:twoCellAnchor>
    <xdr:from>
      <xdr:col>2</xdr:col>
      <xdr:colOff>190501</xdr:colOff>
      <xdr:row>58</xdr:row>
      <xdr:rowOff>161925</xdr:rowOff>
    </xdr:from>
    <xdr:to>
      <xdr:col>4</xdr:col>
      <xdr:colOff>285751</xdr:colOff>
      <xdr:row>63</xdr:row>
      <xdr:rowOff>190501</xdr:rowOff>
    </xdr:to>
    <xdr:sp macro="" textlink="">
      <xdr:nvSpPr>
        <xdr:cNvPr id="47" name="吹き出し: 角を丸めた四角形 46">
          <a:extLst>
            <a:ext uri="{FF2B5EF4-FFF2-40B4-BE49-F238E27FC236}">
              <a16:creationId xmlns:a16="http://schemas.microsoft.com/office/drawing/2014/main" id="{145EB409-B654-47EA-BA04-E6CC39E0A32C}"/>
            </a:ext>
          </a:extLst>
        </xdr:cNvPr>
        <xdr:cNvSpPr/>
      </xdr:nvSpPr>
      <xdr:spPr>
        <a:xfrm>
          <a:off x="1562101" y="14211300"/>
          <a:ext cx="1466850" cy="1219201"/>
        </a:xfrm>
        <a:prstGeom prst="wedgeRoundRectCallout">
          <a:avLst>
            <a:gd name="adj1" fmla="val -69754"/>
            <a:gd name="adj2" fmla="val 14018"/>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A</a:t>
          </a:r>
          <a:r>
            <a:rPr kumimoji="1" lang="ja-JP" altLang="en-US" sz="900">
              <a:latin typeface="Meiryo" panose="020B0604030504040204" pitchFamily="50" charset="-128"/>
              <a:ea typeface="Meiryo" panose="020B0604030504040204" pitchFamily="50" charset="-128"/>
            </a:rPr>
            <a:t>（</a:t>
          </a:r>
          <a:r>
            <a:rPr kumimoji="1" lang="en-US" altLang="ja-JP" sz="900">
              <a:latin typeface="Meiryo" panose="020B0604030504040204" pitchFamily="50" charset="-128"/>
              <a:ea typeface="Meiryo" panose="020B0604030504040204" pitchFamily="50" charset="-128"/>
            </a:rPr>
            <a:t>300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pPr algn="l"/>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B</a:t>
          </a:r>
          <a:r>
            <a:rPr kumimoji="1" lang="ja-JP" altLang="en-US" sz="900">
              <a:latin typeface="Meiryo" panose="020B0604030504040204" pitchFamily="50" charset="-128"/>
              <a:ea typeface="Meiryo" panose="020B0604030504040204" pitchFamily="50" charset="-128"/>
            </a:rPr>
            <a:t>（</a:t>
          </a:r>
          <a:r>
            <a:rPr kumimoji="1" lang="en-US" altLang="ja-JP" sz="900">
              <a:latin typeface="Meiryo" panose="020B0604030504040204" pitchFamily="50" charset="-128"/>
              <a:ea typeface="Meiryo" panose="020B0604030504040204" pitchFamily="50" charset="-128"/>
            </a:rPr>
            <a:t>200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C</a:t>
          </a:r>
          <a:r>
            <a:rPr kumimoji="1" lang="ja-JP" altLang="ja-JP" sz="900">
              <a:solidFill>
                <a:schemeClr val="lt1"/>
              </a:solidFill>
              <a:effectLst/>
              <a:latin typeface="Meiryo" panose="020B0604030504040204" pitchFamily="50" charset="-128"/>
              <a:ea typeface="Meiryo" panose="020B0604030504040204" pitchFamily="50" charset="-128"/>
              <a:cs typeface="+mn-cs"/>
            </a:rPr>
            <a:t>（</a:t>
          </a:r>
          <a:r>
            <a:rPr kumimoji="1" lang="en-US" altLang="ja-JP" sz="900">
              <a:solidFill>
                <a:schemeClr val="lt1"/>
              </a:solidFill>
              <a:effectLst/>
              <a:latin typeface="Meiryo" panose="020B0604030504040204" pitchFamily="50" charset="-128"/>
              <a:ea typeface="Meiryo" panose="020B0604030504040204" pitchFamily="50" charset="-128"/>
              <a:cs typeface="+mn-cs"/>
            </a:rPr>
            <a:t>100</a:t>
          </a:r>
          <a:r>
            <a:rPr kumimoji="1" lang="ja-JP" altLang="ja-JP" sz="900">
              <a:solidFill>
                <a:schemeClr val="lt1"/>
              </a:solidFill>
              <a:effectLst/>
              <a:latin typeface="Meiryo" panose="020B0604030504040204" pitchFamily="50" charset="-128"/>
              <a:ea typeface="Meiryo" panose="020B0604030504040204" pitchFamily="50" charset="-128"/>
              <a:cs typeface="+mn-cs"/>
            </a:rPr>
            <a:t>円）</a:t>
          </a:r>
          <a:endParaRPr lang="ja-JP" altLang="ja-JP" sz="900">
            <a:effectLst/>
            <a:latin typeface="Meiryo" panose="020B0604030504040204" pitchFamily="50" charset="-128"/>
            <a:ea typeface="Meiryo" panose="020B0604030504040204" pitchFamily="50" charset="-128"/>
          </a:endParaRPr>
        </a:p>
        <a:p>
          <a:pPr algn="l"/>
          <a:r>
            <a:rPr kumimoji="1" lang="ja-JP" altLang="en-US" sz="900">
              <a:latin typeface="Meiryo" panose="020B0604030504040204" pitchFamily="50" charset="-128"/>
              <a:ea typeface="Meiryo" panose="020B0604030504040204" pitchFamily="50" charset="-128"/>
            </a:rPr>
            <a:t>を買おう。</a:t>
          </a:r>
          <a:endParaRPr kumimoji="1" lang="en-US" altLang="ja-JP" sz="900">
            <a:latin typeface="Meiryo" panose="020B0604030504040204" pitchFamily="50" charset="-128"/>
            <a:ea typeface="Meiryo" panose="020B0604030504040204" pitchFamily="50" charset="-128"/>
          </a:endParaRPr>
        </a:p>
        <a:p>
          <a:pPr algn="l"/>
          <a:endParaRPr kumimoji="1" lang="ja-JP" altLang="en-US" sz="900">
            <a:latin typeface="Meiryo" panose="020B0604030504040204" pitchFamily="50" charset="-128"/>
            <a:ea typeface="Meiryo" panose="020B0604030504040204" pitchFamily="50" charset="-128"/>
          </a:endParaRPr>
        </a:p>
      </xdr:txBody>
    </xdr:sp>
    <xdr:clientData/>
  </xdr:twoCellAnchor>
  <xdr:oneCellAnchor>
    <xdr:from>
      <xdr:col>8</xdr:col>
      <xdr:colOff>104775</xdr:colOff>
      <xdr:row>61</xdr:row>
      <xdr:rowOff>0</xdr:rowOff>
    </xdr:from>
    <xdr:ext cx="914400" cy="914400"/>
    <xdr:pic>
      <xdr:nvPicPr>
        <xdr:cNvPr id="48" name="グラフィックス 47" descr="男性のプロフィール 枠線">
          <a:extLst>
            <a:ext uri="{FF2B5EF4-FFF2-40B4-BE49-F238E27FC236}">
              <a16:creationId xmlns:a16="http://schemas.microsoft.com/office/drawing/2014/main" id="{89477132-6C93-4C7E-A5D4-4700063FFEC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591175" y="14763750"/>
          <a:ext cx="914400" cy="914400"/>
        </a:xfrm>
        <a:prstGeom prst="rect">
          <a:avLst/>
        </a:prstGeom>
      </xdr:spPr>
    </xdr:pic>
    <xdr:clientData/>
  </xdr:oneCellAnchor>
  <xdr:twoCellAnchor>
    <xdr:from>
      <xdr:col>8</xdr:col>
      <xdr:colOff>171450</xdr:colOff>
      <xdr:row>63</xdr:row>
      <xdr:rowOff>190500</xdr:rowOff>
    </xdr:from>
    <xdr:to>
      <xdr:col>9</xdr:col>
      <xdr:colOff>247650</xdr:colOff>
      <xdr:row>64</xdr:row>
      <xdr:rowOff>228600</xdr:rowOff>
    </xdr:to>
    <xdr:sp macro="" textlink="">
      <xdr:nvSpPr>
        <xdr:cNvPr id="49" name="テキスト ボックス 48">
          <a:extLst>
            <a:ext uri="{FF2B5EF4-FFF2-40B4-BE49-F238E27FC236}">
              <a16:creationId xmlns:a16="http://schemas.microsoft.com/office/drawing/2014/main" id="{F24DC2C6-5E9E-4C19-B760-39E836119914}"/>
            </a:ext>
          </a:extLst>
        </xdr:cNvPr>
        <xdr:cNvSpPr txBox="1"/>
      </xdr:nvSpPr>
      <xdr:spPr>
        <a:xfrm>
          <a:off x="5657850" y="15430500"/>
          <a:ext cx="76200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eiryo" panose="020B0604030504040204" pitchFamily="50" charset="-128"/>
              <a:ea typeface="Meiryo" panose="020B0604030504040204" pitchFamily="50" charset="-128"/>
            </a:rPr>
            <a:t>お客様</a:t>
          </a:r>
        </a:p>
      </xdr:txBody>
    </xdr:sp>
    <xdr:clientData/>
  </xdr:twoCellAnchor>
  <xdr:twoCellAnchor>
    <xdr:from>
      <xdr:col>9</xdr:col>
      <xdr:colOff>542925</xdr:colOff>
      <xdr:row>58</xdr:row>
      <xdr:rowOff>200025</xdr:rowOff>
    </xdr:from>
    <xdr:to>
      <xdr:col>12</xdr:col>
      <xdr:colOff>114300</xdr:colOff>
      <xdr:row>63</xdr:row>
      <xdr:rowOff>228601</xdr:rowOff>
    </xdr:to>
    <xdr:sp macro="" textlink="">
      <xdr:nvSpPr>
        <xdr:cNvPr id="50" name="吹き出し: 角を丸めた四角形 49">
          <a:extLst>
            <a:ext uri="{FF2B5EF4-FFF2-40B4-BE49-F238E27FC236}">
              <a16:creationId xmlns:a16="http://schemas.microsoft.com/office/drawing/2014/main" id="{BC6E8303-0DDE-4F0B-8F4E-C238B83151B1}"/>
            </a:ext>
          </a:extLst>
        </xdr:cNvPr>
        <xdr:cNvSpPr/>
      </xdr:nvSpPr>
      <xdr:spPr>
        <a:xfrm>
          <a:off x="6715125" y="14249400"/>
          <a:ext cx="1628775" cy="1219201"/>
        </a:xfrm>
        <a:prstGeom prst="wedgeRoundRectCallout">
          <a:avLst>
            <a:gd name="adj1" fmla="val -69754"/>
            <a:gd name="adj2" fmla="val 14018"/>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A</a:t>
          </a:r>
          <a:r>
            <a:rPr kumimoji="1" lang="ja-JP" altLang="en-US" sz="900">
              <a:latin typeface="Meiryo" panose="020B0604030504040204" pitchFamily="50" charset="-128"/>
              <a:ea typeface="Meiryo" panose="020B0604030504040204" pitchFamily="50" charset="-128"/>
            </a:rPr>
            <a:t>（</a:t>
          </a:r>
          <a:r>
            <a:rPr kumimoji="1" lang="en-US" altLang="ja-JP" sz="900">
              <a:latin typeface="Meiryo" panose="020B0604030504040204" pitchFamily="50" charset="-128"/>
              <a:ea typeface="Meiryo" panose="020B0604030504040204" pitchFamily="50" charset="-128"/>
            </a:rPr>
            <a:t>300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pPr algn="l"/>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B</a:t>
          </a:r>
          <a:r>
            <a:rPr kumimoji="1" lang="ja-JP" altLang="en-US" sz="900">
              <a:latin typeface="Meiryo" panose="020B0604030504040204" pitchFamily="50" charset="-128"/>
              <a:ea typeface="Meiryo" panose="020B0604030504040204" pitchFamily="50" charset="-128"/>
            </a:rPr>
            <a:t>（</a:t>
          </a:r>
          <a:r>
            <a:rPr kumimoji="1" lang="en-US" altLang="ja-JP" sz="900">
              <a:latin typeface="Meiryo" panose="020B0604030504040204" pitchFamily="50" charset="-128"/>
              <a:ea typeface="Meiryo" panose="020B0604030504040204" pitchFamily="50" charset="-128"/>
            </a:rPr>
            <a:t>200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C</a:t>
          </a:r>
          <a:r>
            <a:rPr kumimoji="1" lang="ja-JP" altLang="ja-JP" sz="900">
              <a:solidFill>
                <a:schemeClr val="lt1"/>
              </a:solidFill>
              <a:effectLst/>
              <a:latin typeface="Meiryo" panose="020B0604030504040204" pitchFamily="50" charset="-128"/>
              <a:ea typeface="Meiryo" panose="020B0604030504040204" pitchFamily="50" charset="-128"/>
              <a:cs typeface="+mn-cs"/>
            </a:rPr>
            <a:t>（</a:t>
          </a:r>
          <a:r>
            <a:rPr kumimoji="1" lang="en-US" altLang="ja-JP" sz="900">
              <a:solidFill>
                <a:schemeClr val="lt1"/>
              </a:solidFill>
              <a:effectLst/>
              <a:latin typeface="Meiryo" panose="020B0604030504040204" pitchFamily="50" charset="-128"/>
              <a:ea typeface="Meiryo" panose="020B0604030504040204" pitchFamily="50" charset="-128"/>
              <a:cs typeface="+mn-cs"/>
            </a:rPr>
            <a:t>100</a:t>
          </a:r>
          <a:r>
            <a:rPr kumimoji="1" lang="ja-JP" altLang="ja-JP" sz="900">
              <a:solidFill>
                <a:schemeClr val="lt1"/>
              </a:solidFill>
              <a:effectLst/>
              <a:latin typeface="Meiryo" panose="020B0604030504040204" pitchFamily="50" charset="-128"/>
              <a:ea typeface="Meiryo" panose="020B0604030504040204" pitchFamily="50" charset="-128"/>
              <a:cs typeface="+mn-cs"/>
            </a:rPr>
            <a:t>円）</a:t>
          </a:r>
          <a:endParaRPr lang="ja-JP" altLang="ja-JP" sz="900">
            <a:effectLst/>
            <a:latin typeface="Meiryo" panose="020B0604030504040204" pitchFamily="50" charset="-128"/>
            <a:ea typeface="Meiryo" panose="020B0604030504040204" pitchFamily="50" charset="-128"/>
          </a:endParaRPr>
        </a:p>
        <a:p>
          <a:pPr algn="l"/>
          <a:r>
            <a:rPr kumimoji="1" lang="ja-JP" altLang="en-US" sz="900">
              <a:latin typeface="Meiryo" panose="020B0604030504040204" pitchFamily="50" charset="-128"/>
              <a:ea typeface="Meiryo" panose="020B0604030504040204" pitchFamily="50" charset="-128"/>
            </a:rPr>
            <a:t>を受け取りにきた。</a:t>
          </a:r>
          <a:endParaRPr kumimoji="1" lang="en-US" altLang="ja-JP" sz="900">
            <a:latin typeface="Meiryo" panose="020B0604030504040204" pitchFamily="50" charset="-128"/>
            <a:ea typeface="Meiryo" panose="020B0604030504040204" pitchFamily="50" charset="-128"/>
          </a:endParaRPr>
        </a:p>
        <a:p>
          <a:pPr algn="l"/>
          <a:endParaRPr kumimoji="1" lang="ja-JP" altLang="en-US" sz="900">
            <a:latin typeface="Meiryo" panose="020B0604030504040204" pitchFamily="50" charset="-128"/>
            <a:ea typeface="Meiryo" panose="020B0604030504040204" pitchFamily="50" charset="-128"/>
          </a:endParaRPr>
        </a:p>
      </xdr:txBody>
    </xdr:sp>
    <xdr:clientData/>
  </xdr:twoCellAnchor>
  <xdr:twoCellAnchor editAs="oneCell">
    <xdr:from>
      <xdr:col>13</xdr:col>
      <xdr:colOff>663588</xdr:colOff>
      <xdr:row>60</xdr:row>
      <xdr:rowOff>9525</xdr:rowOff>
    </xdr:from>
    <xdr:to>
      <xdr:col>15</xdr:col>
      <xdr:colOff>210198</xdr:colOff>
      <xdr:row>64</xdr:row>
      <xdr:rowOff>149711</xdr:rowOff>
    </xdr:to>
    <xdr:pic>
      <xdr:nvPicPr>
        <xdr:cNvPr id="51" name="グラフィックス 50" descr="男子生徒 枠線">
          <a:extLst>
            <a:ext uri="{FF2B5EF4-FFF2-40B4-BE49-F238E27FC236}">
              <a16:creationId xmlns:a16="http://schemas.microsoft.com/office/drawing/2014/main" id="{CFDF9817-FCC5-4D68-BA78-C04519F8A8B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78988" y="14535150"/>
          <a:ext cx="918210" cy="910590"/>
        </a:xfrm>
        <a:prstGeom prst="rect">
          <a:avLst/>
        </a:prstGeom>
      </xdr:spPr>
    </xdr:pic>
    <xdr:clientData/>
  </xdr:twoCellAnchor>
  <xdr:twoCellAnchor editAs="oneCell">
    <xdr:from>
      <xdr:col>15</xdr:col>
      <xdr:colOff>113538</xdr:colOff>
      <xdr:row>60</xdr:row>
      <xdr:rowOff>21450</xdr:rowOff>
    </xdr:from>
    <xdr:to>
      <xdr:col>16</xdr:col>
      <xdr:colOff>342138</xdr:colOff>
      <xdr:row>64</xdr:row>
      <xdr:rowOff>163541</xdr:rowOff>
    </xdr:to>
    <xdr:pic>
      <xdr:nvPicPr>
        <xdr:cNvPr id="52" name="グラフィックス 51" descr="レジ 単色塗りつぶし">
          <a:extLst>
            <a:ext uri="{FF2B5EF4-FFF2-40B4-BE49-F238E27FC236}">
              <a16:creationId xmlns:a16="http://schemas.microsoft.com/office/drawing/2014/main" id="{69E28F97-33EC-40B1-90B0-048EAA2DCF9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400538" y="14547075"/>
          <a:ext cx="914400" cy="912495"/>
        </a:xfrm>
        <a:prstGeom prst="rect">
          <a:avLst/>
        </a:prstGeom>
      </xdr:spPr>
    </xdr:pic>
    <xdr:clientData/>
  </xdr:twoCellAnchor>
  <xdr:twoCellAnchor>
    <xdr:from>
      <xdr:col>14</xdr:col>
      <xdr:colOff>84963</xdr:colOff>
      <xdr:row>63</xdr:row>
      <xdr:rowOff>40500</xdr:rowOff>
    </xdr:from>
    <xdr:to>
      <xdr:col>15</xdr:col>
      <xdr:colOff>161163</xdr:colOff>
      <xdr:row>64</xdr:row>
      <xdr:rowOff>78600</xdr:rowOff>
    </xdr:to>
    <xdr:sp macro="" textlink="">
      <xdr:nvSpPr>
        <xdr:cNvPr id="53" name="テキスト ボックス 52">
          <a:extLst>
            <a:ext uri="{FF2B5EF4-FFF2-40B4-BE49-F238E27FC236}">
              <a16:creationId xmlns:a16="http://schemas.microsoft.com/office/drawing/2014/main" id="{E6990845-4986-49D4-BA48-54CDE7ED37E9}"/>
            </a:ext>
          </a:extLst>
        </xdr:cNvPr>
        <xdr:cNvSpPr txBox="1"/>
      </xdr:nvSpPr>
      <xdr:spPr>
        <a:xfrm>
          <a:off x="9686163" y="15280500"/>
          <a:ext cx="76200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eiryo" panose="020B0604030504040204" pitchFamily="50" charset="-128"/>
              <a:ea typeface="Meiryo" panose="020B0604030504040204" pitchFamily="50" charset="-128"/>
            </a:rPr>
            <a:t>店員さん</a:t>
          </a:r>
        </a:p>
      </xdr:txBody>
    </xdr:sp>
    <xdr:clientData/>
  </xdr:twoCellAnchor>
  <xdr:twoCellAnchor>
    <xdr:from>
      <xdr:col>12</xdr:col>
      <xdr:colOff>228600</xdr:colOff>
      <xdr:row>62</xdr:row>
      <xdr:rowOff>30213</xdr:rowOff>
    </xdr:from>
    <xdr:to>
      <xdr:col>13</xdr:col>
      <xdr:colOff>521208</xdr:colOff>
      <xdr:row>64</xdr:row>
      <xdr:rowOff>38595</xdr:rowOff>
    </xdr:to>
    <xdr:sp macro="" textlink="">
      <xdr:nvSpPr>
        <xdr:cNvPr id="54" name="矢印: 下 53">
          <a:extLst>
            <a:ext uri="{FF2B5EF4-FFF2-40B4-BE49-F238E27FC236}">
              <a16:creationId xmlns:a16="http://schemas.microsoft.com/office/drawing/2014/main" id="{7F660B71-2926-4B12-B5EA-3B4935F6D5DF}"/>
            </a:ext>
          </a:extLst>
        </xdr:cNvPr>
        <xdr:cNvSpPr/>
      </xdr:nvSpPr>
      <xdr:spPr>
        <a:xfrm rot="16200000">
          <a:off x="8705088" y="14785200"/>
          <a:ext cx="484632" cy="9784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twoCellAnchor>
    <xdr:from>
      <xdr:col>21</xdr:col>
      <xdr:colOff>457200</xdr:colOff>
      <xdr:row>53</xdr:row>
      <xdr:rowOff>114300</xdr:rowOff>
    </xdr:from>
    <xdr:to>
      <xdr:col>25</xdr:col>
      <xdr:colOff>57150</xdr:colOff>
      <xdr:row>71</xdr:row>
      <xdr:rowOff>28575</xdr:rowOff>
    </xdr:to>
    <xdr:sp macro="" textlink="">
      <xdr:nvSpPr>
        <xdr:cNvPr id="55" name="四角形: 角を丸くする 54">
          <a:extLst>
            <a:ext uri="{FF2B5EF4-FFF2-40B4-BE49-F238E27FC236}">
              <a16:creationId xmlns:a16="http://schemas.microsoft.com/office/drawing/2014/main" id="{6D902001-8F59-41C1-9777-CCBDA5147FE6}"/>
            </a:ext>
          </a:extLst>
        </xdr:cNvPr>
        <xdr:cNvSpPr/>
      </xdr:nvSpPr>
      <xdr:spPr>
        <a:xfrm>
          <a:off x="14859000" y="12906375"/>
          <a:ext cx="2343150" cy="4267200"/>
        </a:xfrm>
        <a:prstGeom prst="roundRect">
          <a:avLst/>
        </a:prstGeom>
        <a:solidFill>
          <a:schemeClr val="accent4">
            <a:lumMod val="60000"/>
            <a:lumOff val="4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900" b="1">
              <a:solidFill>
                <a:sysClr val="windowText" lastClr="000000"/>
              </a:solidFill>
              <a:latin typeface="Meiryo" panose="020B0604030504040204" pitchFamily="50" charset="-128"/>
              <a:ea typeface="Meiryo" panose="020B0604030504040204" pitchFamily="50" charset="-128"/>
            </a:rPr>
            <a:t>ECCUBE</a:t>
          </a:r>
          <a:endParaRPr kumimoji="1" lang="ja-JP" altLang="en-US" sz="900" b="1">
            <a:solidFill>
              <a:sysClr val="windowText" lastClr="000000"/>
            </a:solidFill>
            <a:latin typeface="Meiryo" panose="020B0604030504040204" pitchFamily="50" charset="-128"/>
            <a:ea typeface="Meiryo" panose="020B0604030504040204" pitchFamily="50" charset="-128"/>
          </a:endParaRPr>
        </a:p>
      </xdr:txBody>
    </xdr:sp>
    <xdr:clientData/>
  </xdr:twoCellAnchor>
  <xdr:twoCellAnchor>
    <xdr:from>
      <xdr:col>16</xdr:col>
      <xdr:colOff>371475</xdr:colOff>
      <xdr:row>53</xdr:row>
      <xdr:rowOff>142875</xdr:rowOff>
    </xdr:from>
    <xdr:to>
      <xdr:col>19</xdr:col>
      <xdr:colOff>657225</xdr:colOff>
      <xdr:row>71</xdr:row>
      <xdr:rowOff>57150</xdr:rowOff>
    </xdr:to>
    <xdr:sp macro="" textlink="">
      <xdr:nvSpPr>
        <xdr:cNvPr id="56" name="四角形: 角を丸くする 55">
          <a:extLst>
            <a:ext uri="{FF2B5EF4-FFF2-40B4-BE49-F238E27FC236}">
              <a16:creationId xmlns:a16="http://schemas.microsoft.com/office/drawing/2014/main" id="{BBD2BF9B-AE99-4C71-AC25-B893053B03F8}"/>
            </a:ext>
          </a:extLst>
        </xdr:cNvPr>
        <xdr:cNvSpPr/>
      </xdr:nvSpPr>
      <xdr:spPr>
        <a:xfrm>
          <a:off x="11344275" y="12934950"/>
          <a:ext cx="2343150" cy="4267200"/>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ja-JP" altLang="en-US" sz="900" b="1">
              <a:solidFill>
                <a:sysClr val="windowText" lastClr="000000"/>
              </a:solidFill>
              <a:latin typeface="Meiryo" panose="020B0604030504040204" pitchFamily="50" charset="-128"/>
              <a:ea typeface="Meiryo" panose="020B0604030504040204" pitchFamily="50" charset="-128"/>
            </a:rPr>
            <a:t>スマレジ</a:t>
          </a:r>
        </a:p>
      </xdr:txBody>
    </xdr:sp>
    <xdr:clientData/>
  </xdr:twoCellAnchor>
  <xdr:twoCellAnchor>
    <xdr:from>
      <xdr:col>17</xdr:col>
      <xdr:colOff>0</xdr:colOff>
      <xdr:row>56</xdr:row>
      <xdr:rowOff>28576</xdr:rowOff>
    </xdr:from>
    <xdr:to>
      <xdr:col>19</xdr:col>
      <xdr:colOff>314325</xdr:colOff>
      <xdr:row>61</xdr:row>
      <xdr:rowOff>161926</xdr:rowOff>
    </xdr:to>
    <xdr:sp macro="" textlink="">
      <xdr:nvSpPr>
        <xdr:cNvPr id="57" name="テキスト ボックス 56">
          <a:extLst>
            <a:ext uri="{FF2B5EF4-FFF2-40B4-BE49-F238E27FC236}">
              <a16:creationId xmlns:a16="http://schemas.microsoft.com/office/drawing/2014/main" id="{43A2E434-8408-4AFD-ADC0-5C33874BF604}"/>
            </a:ext>
          </a:extLst>
        </xdr:cNvPr>
        <xdr:cNvSpPr txBox="1"/>
      </xdr:nvSpPr>
      <xdr:spPr>
        <a:xfrm>
          <a:off x="10363200" y="10734676"/>
          <a:ext cx="1533525" cy="108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panose="020B0604030504040204" pitchFamily="50" charset="-128"/>
              <a:ea typeface="Meiryo" panose="020B0604030504040204" pitchFamily="50" charset="-128"/>
            </a:rPr>
            <a:t>スマレジ取引情報</a:t>
          </a:r>
          <a:endParaRPr kumimoji="1" lang="en-US" altLang="ja-JP" sz="900">
            <a:latin typeface="Meiryo" panose="020B0604030504040204" pitchFamily="50" charset="-128"/>
            <a:ea typeface="Meiryo" panose="020B0604030504040204" pitchFamily="50" charset="-128"/>
          </a:endParaRPr>
        </a:p>
        <a:p>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A/B/C 600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xdr:txBody>
    </xdr:sp>
    <xdr:clientData/>
  </xdr:twoCellAnchor>
  <xdr:twoCellAnchor>
    <xdr:from>
      <xdr:col>20</xdr:col>
      <xdr:colOff>104775</xdr:colOff>
      <xdr:row>59</xdr:row>
      <xdr:rowOff>190500</xdr:rowOff>
    </xdr:from>
    <xdr:to>
      <xdr:col>21</xdr:col>
      <xdr:colOff>397383</xdr:colOff>
      <xdr:row>61</xdr:row>
      <xdr:rowOff>198882</xdr:rowOff>
    </xdr:to>
    <xdr:sp macro="" textlink="">
      <xdr:nvSpPr>
        <xdr:cNvPr id="58" name="矢印: 下 57">
          <a:extLst>
            <a:ext uri="{FF2B5EF4-FFF2-40B4-BE49-F238E27FC236}">
              <a16:creationId xmlns:a16="http://schemas.microsoft.com/office/drawing/2014/main" id="{D9B07011-687F-4645-8585-357150F86C7B}"/>
            </a:ext>
          </a:extLst>
        </xdr:cNvPr>
        <xdr:cNvSpPr/>
      </xdr:nvSpPr>
      <xdr:spPr>
        <a:xfrm rot="16200000">
          <a:off x="14067663" y="14231112"/>
          <a:ext cx="484632" cy="9784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oneCellAnchor>
    <xdr:from>
      <xdr:col>20</xdr:col>
      <xdr:colOff>38100</xdr:colOff>
      <xdr:row>58</xdr:row>
      <xdr:rowOff>28575</xdr:rowOff>
    </xdr:from>
    <xdr:ext cx="1047750" cy="317395"/>
    <xdr:sp macro="" textlink="">
      <xdr:nvSpPr>
        <xdr:cNvPr id="59" name="テキスト ボックス 58">
          <a:extLst>
            <a:ext uri="{FF2B5EF4-FFF2-40B4-BE49-F238E27FC236}">
              <a16:creationId xmlns:a16="http://schemas.microsoft.com/office/drawing/2014/main" id="{C9CF21A7-F7AD-42C2-BB3C-391C6108E559}"/>
            </a:ext>
          </a:extLst>
        </xdr:cNvPr>
        <xdr:cNvSpPr txBox="1"/>
      </xdr:nvSpPr>
      <xdr:spPr>
        <a:xfrm>
          <a:off x="12230100" y="11077575"/>
          <a:ext cx="1047750" cy="3173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latin typeface="Meiryo" panose="020B0604030504040204" pitchFamily="50" charset="-128"/>
              <a:ea typeface="Meiryo" panose="020B0604030504040204" pitchFamily="50" charset="-128"/>
            </a:rPr>
            <a:t>Webhook</a:t>
          </a:r>
          <a:endParaRPr kumimoji="1" lang="ja-JP" altLang="en-US" sz="900">
            <a:latin typeface="Meiryo" panose="020B0604030504040204" pitchFamily="50" charset="-128"/>
            <a:ea typeface="Meiryo" panose="020B0604030504040204" pitchFamily="50" charset="-128"/>
          </a:endParaRPr>
        </a:p>
      </xdr:txBody>
    </xdr:sp>
    <xdr:clientData/>
  </xdr:oneCellAnchor>
  <xdr:twoCellAnchor>
    <xdr:from>
      <xdr:col>22</xdr:col>
      <xdr:colOff>104775</xdr:colOff>
      <xdr:row>56</xdr:row>
      <xdr:rowOff>19051</xdr:rowOff>
    </xdr:from>
    <xdr:to>
      <xdr:col>24</xdr:col>
      <xdr:colOff>457200</xdr:colOff>
      <xdr:row>64</xdr:row>
      <xdr:rowOff>95251</xdr:rowOff>
    </xdr:to>
    <xdr:sp macro="" textlink="">
      <xdr:nvSpPr>
        <xdr:cNvPr id="60" name="テキスト ボックス 59">
          <a:extLst>
            <a:ext uri="{FF2B5EF4-FFF2-40B4-BE49-F238E27FC236}">
              <a16:creationId xmlns:a16="http://schemas.microsoft.com/office/drawing/2014/main" id="{2A58F17F-9FAE-4DB1-A689-6EF4A95D1B35}"/>
            </a:ext>
          </a:extLst>
        </xdr:cNvPr>
        <xdr:cNvSpPr txBox="1"/>
      </xdr:nvSpPr>
      <xdr:spPr>
        <a:xfrm>
          <a:off x="13515975" y="10725151"/>
          <a:ext cx="1571625" cy="160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Meiryo" panose="020B0604030504040204" pitchFamily="50" charset="-128"/>
              <a:ea typeface="Meiryo" panose="020B0604030504040204" pitchFamily="50" charset="-128"/>
            </a:rPr>
            <a:t>ECCUBE</a:t>
          </a:r>
          <a:r>
            <a:rPr kumimoji="1" lang="ja-JP" altLang="en-US" sz="900">
              <a:latin typeface="Meiryo" panose="020B0604030504040204" pitchFamily="50" charset="-128"/>
              <a:ea typeface="Meiryo" panose="020B0604030504040204" pitchFamily="50" charset="-128"/>
            </a:rPr>
            <a:t>受注情報</a:t>
          </a:r>
          <a:r>
            <a:rPr kumimoji="1" lang="en-US" altLang="ja-JP" sz="900">
              <a:solidFill>
                <a:schemeClr val="dk1"/>
              </a:solidFill>
              <a:effectLst/>
              <a:latin typeface="Meiryo" panose="020B0604030504040204" pitchFamily="50" charset="-128"/>
              <a:ea typeface="Meiryo" panose="020B0604030504040204" pitchFamily="50" charset="-128"/>
              <a:cs typeface="+mn-cs"/>
            </a:rPr>
            <a:t>(</a:t>
          </a:r>
          <a:r>
            <a:rPr kumimoji="1" lang="ja-JP" altLang="en-US" sz="900">
              <a:solidFill>
                <a:schemeClr val="dk1"/>
              </a:solidFill>
              <a:effectLst/>
              <a:latin typeface="Meiryo" panose="020B0604030504040204" pitchFamily="50" charset="-128"/>
              <a:ea typeface="Meiryo" panose="020B0604030504040204" pitchFamily="50" charset="-128"/>
              <a:cs typeface="+mn-cs"/>
            </a:rPr>
            <a:t>新</a:t>
          </a:r>
          <a:r>
            <a:rPr kumimoji="1" lang="en-US" altLang="ja-JP" sz="900">
              <a:solidFill>
                <a:schemeClr val="dk1"/>
              </a:solidFill>
              <a:effectLst/>
              <a:latin typeface="Meiryo" panose="020B0604030504040204" pitchFamily="50" charset="-128"/>
              <a:ea typeface="Meiryo" panose="020B0604030504040204" pitchFamily="50" charset="-128"/>
              <a:cs typeface="+mn-cs"/>
            </a:rPr>
            <a:t>)</a:t>
          </a:r>
          <a:endParaRPr kumimoji="1" lang="en-US" altLang="ja-JP" sz="900">
            <a:latin typeface="Meiryo" panose="020B0604030504040204" pitchFamily="50" charset="-128"/>
            <a:ea typeface="Meiryo" panose="020B0604030504040204" pitchFamily="50" charset="-128"/>
          </a:endParaRPr>
        </a:p>
        <a:p>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A 300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B 200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C 100</a:t>
          </a:r>
          <a:r>
            <a:rPr kumimoji="1" lang="ja-JP" altLang="en-US" sz="900">
              <a:latin typeface="Meiryo" panose="020B0604030504040204" pitchFamily="50" charset="-128"/>
              <a:ea typeface="Meiryo" panose="020B0604030504040204" pitchFamily="50" charset="-128"/>
            </a:rPr>
            <a:t>円</a:t>
          </a:r>
        </a:p>
      </xdr:txBody>
    </xdr:sp>
    <xdr:clientData/>
  </xdr:twoCellAnchor>
  <xdr:twoCellAnchor>
    <xdr:from>
      <xdr:col>17</xdr:col>
      <xdr:colOff>161925</xdr:colOff>
      <xdr:row>66</xdr:row>
      <xdr:rowOff>9525</xdr:rowOff>
    </xdr:from>
    <xdr:to>
      <xdr:col>19</xdr:col>
      <xdr:colOff>104775</xdr:colOff>
      <xdr:row>69</xdr:row>
      <xdr:rowOff>95250</xdr:rowOff>
    </xdr:to>
    <xdr:sp macro="" textlink="">
      <xdr:nvSpPr>
        <xdr:cNvPr id="61" name="フローチャート: 磁気ディスク 60">
          <a:extLst>
            <a:ext uri="{FF2B5EF4-FFF2-40B4-BE49-F238E27FC236}">
              <a16:creationId xmlns:a16="http://schemas.microsoft.com/office/drawing/2014/main" id="{C9853AFE-EAED-4721-AA51-45BF56A3E4D9}"/>
            </a:ext>
          </a:extLst>
        </xdr:cNvPr>
        <xdr:cNvSpPr/>
      </xdr:nvSpPr>
      <xdr:spPr>
        <a:xfrm>
          <a:off x="11820525" y="15963900"/>
          <a:ext cx="1314450" cy="80010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panose="020B0604030504040204" pitchFamily="50" charset="-128"/>
              <a:ea typeface="Meiryo" panose="020B0604030504040204" pitchFamily="50" charset="-128"/>
            </a:rPr>
            <a:t>スマレジ在庫</a:t>
          </a:r>
        </a:p>
      </xdr:txBody>
    </xdr:sp>
    <xdr:clientData/>
  </xdr:twoCellAnchor>
  <xdr:oneCellAnchor>
    <xdr:from>
      <xdr:col>17</xdr:col>
      <xdr:colOff>-1</xdr:colOff>
      <xdr:row>63</xdr:row>
      <xdr:rowOff>9525</xdr:rowOff>
    </xdr:from>
    <xdr:ext cx="1876425" cy="542456"/>
    <xdr:sp macro="" textlink="">
      <xdr:nvSpPr>
        <xdr:cNvPr id="62" name="テキスト ボックス 61">
          <a:extLst>
            <a:ext uri="{FF2B5EF4-FFF2-40B4-BE49-F238E27FC236}">
              <a16:creationId xmlns:a16="http://schemas.microsoft.com/office/drawing/2014/main" id="{2DBBA48C-E853-4FBA-B18A-8EE7582EBDCC}"/>
            </a:ext>
          </a:extLst>
        </xdr:cNvPr>
        <xdr:cNvSpPr txBox="1"/>
      </xdr:nvSpPr>
      <xdr:spPr>
        <a:xfrm>
          <a:off x="10363199" y="12011025"/>
          <a:ext cx="1876425" cy="54245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900">
              <a:latin typeface="Meiryo" panose="020B0604030504040204" pitchFamily="50" charset="-128"/>
              <a:ea typeface="Meiryo" panose="020B0604030504040204" pitchFamily="50" charset="-128"/>
            </a:rPr>
            <a:t>スマレジ在庫は</a:t>
          </a:r>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減らない</a:t>
          </a:r>
        </a:p>
      </xdr:txBody>
    </xdr:sp>
    <xdr:clientData/>
  </xdr:oneCellAnchor>
  <xdr:twoCellAnchor>
    <xdr:from>
      <xdr:col>20</xdr:col>
      <xdr:colOff>104775</xdr:colOff>
      <xdr:row>66</xdr:row>
      <xdr:rowOff>152400</xdr:rowOff>
    </xdr:from>
    <xdr:to>
      <xdr:col>21</xdr:col>
      <xdr:colOff>397383</xdr:colOff>
      <xdr:row>68</xdr:row>
      <xdr:rowOff>160782</xdr:rowOff>
    </xdr:to>
    <xdr:sp macro="" textlink="">
      <xdr:nvSpPr>
        <xdr:cNvPr id="63" name="矢印: 下 62">
          <a:extLst>
            <a:ext uri="{FF2B5EF4-FFF2-40B4-BE49-F238E27FC236}">
              <a16:creationId xmlns:a16="http://schemas.microsoft.com/office/drawing/2014/main" id="{11C97C2D-B327-49E0-B85F-0BEAD1B41845}"/>
            </a:ext>
          </a:extLst>
        </xdr:cNvPr>
        <xdr:cNvSpPr/>
      </xdr:nvSpPr>
      <xdr:spPr>
        <a:xfrm rot="16200000">
          <a:off x="14067663" y="15859887"/>
          <a:ext cx="484632" cy="9784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oneCellAnchor>
    <xdr:from>
      <xdr:col>20</xdr:col>
      <xdr:colOff>104775</xdr:colOff>
      <xdr:row>69</xdr:row>
      <xdr:rowOff>0</xdr:rowOff>
    </xdr:from>
    <xdr:ext cx="1009650" cy="317395"/>
    <xdr:sp macro="" textlink="">
      <xdr:nvSpPr>
        <xdr:cNvPr id="64" name="テキスト ボックス 63">
          <a:extLst>
            <a:ext uri="{FF2B5EF4-FFF2-40B4-BE49-F238E27FC236}">
              <a16:creationId xmlns:a16="http://schemas.microsoft.com/office/drawing/2014/main" id="{B2B31192-F9CD-4A0D-A3D2-85D53EBC3623}"/>
            </a:ext>
          </a:extLst>
        </xdr:cNvPr>
        <xdr:cNvSpPr txBox="1"/>
      </xdr:nvSpPr>
      <xdr:spPr>
        <a:xfrm>
          <a:off x="12296775" y="13144500"/>
          <a:ext cx="1009650" cy="3173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latin typeface="Meiryo" panose="020B0604030504040204" pitchFamily="50" charset="-128"/>
              <a:ea typeface="Meiryo" panose="020B0604030504040204" pitchFamily="50" charset="-128"/>
            </a:rPr>
            <a:t>Webhook</a:t>
          </a:r>
          <a:endParaRPr kumimoji="1" lang="ja-JP" altLang="en-US" sz="900">
            <a:latin typeface="Meiryo" panose="020B0604030504040204" pitchFamily="50" charset="-128"/>
            <a:ea typeface="Meiryo" panose="020B0604030504040204" pitchFamily="50" charset="-128"/>
          </a:endParaRPr>
        </a:p>
      </xdr:txBody>
    </xdr:sp>
    <xdr:clientData/>
  </xdr:oneCellAnchor>
  <xdr:twoCellAnchor>
    <xdr:from>
      <xdr:col>22</xdr:col>
      <xdr:colOff>228600</xdr:colOff>
      <xdr:row>64</xdr:row>
      <xdr:rowOff>161925</xdr:rowOff>
    </xdr:from>
    <xdr:to>
      <xdr:col>24</xdr:col>
      <xdr:colOff>209550</xdr:colOff>
      <xdr:row>69</xdr:row>
      <xdr:rowOff>123825</xdr:rowOff>
    </xdr:to>
    <xdr:sp macro="" textlink="">
      <xdr:nvSpPr>
        <xdr:cNvPr id="65" name="フローチャート: 磁気ディスク 64">
          <a:extLst>
            <a:ext uri="{FF2B5EF4-FFF2-40B4-BE49-F238E27FC236}">
              <a16:creationId xmlns:a16="http://schemas.microsoft.com/office/drawing/2014/main" id="{05D0E4EF-8BA9-4E82-B666-A57FB3D2B888}"/>
            </a:ext>
          </a:extLst>
        </xdr:cNvPr>
        <xdr:cNvSpPr/>
      </xdr:nvSpPr>
      <xdr:spPr>
        <a:xfrm>
          <a:off x="13639800" y="12392025"/>
          <a:ext cx="1200150" cy="91440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kumimoji="1" lang="en-US" altLang="ja-JP" sz="900">
              <a:latin typeface="Meiryo" panose="020B0604030504040204" pitchFamily="50" charset="-128"/>
              <a:ea typeface="Meiryo" panose="020B0604030504040204" pitchFamily="50" charset="-128"/>
            </a:rPr>
            <a:t>ECCUBE</a:t>
          </a:r>
          <a:r>
            <a:rPr kumimoji="1" lang="ja-JP" altLang="en-US" sz="900">
              <a:latin typeface="Meiryo" panose="020B0604030504040204" pitchFamily="50" charset="-128"/>
              <a:ea typeface="Meiryo" panose="020B0604030504040204" pitchFamily="50" charset="-128"/>
            </a:rPr>
            <a:t>上の</a:t>
          </a:r>
          <a:endParaRPr kumimoji="1" lang="en-US" altLang="ja-JP" sz="900">
            <a:latin typeface="Meiryo" panose="020B0604030504040204" pitchFamily="50" charset="-128"/>
            <a:ea typeface="Meiryo" panose="020B0604030504040204" pitchFamily="50" charset="-128"/>
          </a:endParaRPr>
        </a:p>
        <a:p>
          <a:pPr algn="ctr"/>
          <a:r>
            <a:rPr kumimoji="1" lang="ja-JP" altLang="en-US" sz="900">
              <a:latin typeface="Meiryo" panose="020B0604030504040204" pitchFamily="50" charset="-128"/>
              <a:ea typeface="Meiryo" panose="020B0604030504040204" pitchFamily="50" charset="-128"/>
            </a:rPr>
            <a:t>スマレジ在庫</a:t>
          </a:r>
        </a:p>
      </xdr:txBody>
    </xdr:sp>
    <xdr:clientData/>
  </xdr:twoCellAnchor>
  <xdr:twoCellAnchor>
    <xdr:from>
      <xdr:col>20</xdr:col>
      <xdr:colOff>123825</xdr:colOff>
      <xdr:row>66</xdr:row>
      <xdr:rowOff>57150</xdr:rowOff>
    </xdr:from>
    <xdr:to>
      <xdr:col>21</xdr:col>
      <xdr:colOff>200025</xdr:colOff>
      <xdr:row>69</xdr:row>
      <xdr:rowOff>28575</xdr:rowOff>
    </xdr:to>
    <xdr:sp macro="" textlink="">
      <xdr:nvSpPr>
        <xdr:cNvPr id="66" name="乗算記号 65">
          <a:extLst>
            <a:ext uri="{FF2B5EF4-FFF2-40B4-BE49-F238E27FC236}">
              <a16:creationId xmlns:a16="http://schemas.microsoft.com/office/drawing/2014/main" id="{674F1F2E-9186-4E3A-9F45-847C978B6716}"/>
            </a:ext>
          </a:extLst>
        </xdr:cNvPr>
        <xdr:cNvSpPr/>
      </xdr:nvSpPr>
      <xdr:spPr>
        <a:xfrm>
          <a:off x="13839825" y="16011525"/>
          <a:ext cx="762000" cy="685800"/>
        </a:xfrm>
        <a:prstGeom prst="mathMultiply">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twoCellAnchor>
    <xdr:from>
      <xdr:col>4</xdr:col>
      <xdr:colOff>342900</xdr:colOff>
      <xdr:row>53</xdr:row>
      <xdr:rowOff>219075</xdr:rowOff>
    </xdr:from>
    <xdr:to>
      <xdr:col>7</xdr:col>
      <xdr:colOff>628650</xdr:colOff>
      <xdr:row>71</xdr:row>
      <xdr:rowOff>133350</xdr:rowOff>
    </xdr:to>
    <xdr:sp macro="" textlink="">
      <xdr:nvSpPr>
        <xdr:cNvPr id="67" name="四角形: 角を丸くする 66">
          <a:extLst>
            <a:ext uri="{FF2B5EF4-FFF2-40B4-BE49-F238E27FC236}">
              <a16:creationId xmlns:a16="http://schemas.microsoft.com/office/drawing/2014/main" id="{6C4A0EFD-24E0-4693-BD40-CEB3A47F310A}"/>
            </a:ext>
          </a:extLst>
        </xdr:cNvPr>
        <xdr:cNvSpPr/>
      </xdr:nvSpPr>
      <xdr:spPr>
        <a:xfrm>
          <a:off x="3086100" y="13011150"/>
          <a:ext cx="2343150" cy="4267200"/>
        </a:xfrm>
        <a:prstGeom prst="roundRect">
          <a:avLst/>
        </a:prstGeom>
        <a:solidFill>
          <a:schemeClr val="accent4">
            <a:lumMod val="60000"/>
            <a:lumOff val="4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900" b="1">
              <a:solidFill>
                <a:sysClr val="windowText" lastClr="000000"/>
              </a:solidFill>
              <a:latin typeface="Meiryo" panose="020B0604030504040204" pitchFamily="50" charset="-128"/>
              <a:ea typeface="Meiryo" panose="020B0604030504040204" pitchFamily="50" charset="-128"/>
            </a:rPr>
            <a:t>ECCUBE</a:t>
          </a:r>
          <a:endParaRPr kumimoji="1" lang="ja-JP" altLang="en-US" sz="900" b="1">
            <a:solidFill>
              <a:sysClr val="windowText" lastClr="000000"/>
            </a:solidFill>
            <a:latin typeface="Meiryo" panose="020B0604030504040204" pitchFamily="50" charset="-128"/>
            <a:ea typeface="Meiryo" panose="020B0604030504040204" pitchFamily="50" charset="-128"/>
          </a:endParaRPr>
        </a:p>
      </xdr:txBody>
    </xdr:sp>
    <xdr:clientData/>
  </xdr:twoCellAnchor>
  <xdr:twoCellAnchor>
    <xdr:from>
      <xdr:col>4</xdr:col>
      <xdr:colOff>676275</xdr:colOff>
      <xdr:row>57</xdr:row>
      <xdr:rowOff>152400</xdr:rowOff>
    </xdr:from>
    <xdr:to>
      <xdr:col>7</xdr:col>
      <xdr:colOff>342900</xdr:colOff>
      <xdr:row>63</xdr:row>
      <xdr:rowOff>66675</xdr:rowOff>
    </xdr:to>
    <xdr:sp macro="" textlink="">
      <xdr:nvSpPr>
        <xdr:cNvPr id="68" name="テキスト ボックス 67">
          <a:extLst>
            <a:ext uri="{FF2B5EF4-FFF2-40B4-BE49-F238E27FC236}">
              <a16:creationId xmlns:a16="http://schemas.microsoft.com/office/drawing/2014/main" id="{4EE4A1E6-8F87-4E67-BA39-86C9B14209E9}"/>
            </a:ext>
          </a:extLst>
        </xdr:cNvPr>
        <xdr:cNvSpPr txBox="1"/>
      </xdr:nvSpPr>
      <xdr:spPr>
        <a:xfrm>
          <a:off x="3419475" y="13963650"/>
          <a:ext cx="1724025" cy="1343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Meiryo" panose="020B0604030504040204" pitchFamily="50" charset="-128"/>
              <a:ea typeface="Meiryo" panose="020B0604030504040204" pitchFamily="50" charset="-128"/>
            </a:rPr>
            <a:t>ECCUBE</a:t>
          </a:r>
          <a:r>
            <a:rPr kumimoji="1" lang="ja-JP" altLang="en-US" sz="900">
              <a:latin typeface="Meiryo" panose="020B0604030504040204" pitchFamily="50" charset="-128"/>
              <a:ea typeface="Meiryo" panose="020B0604030504040204" pitchFamily="50" charset="-128"/>
            </a:rPr>
            <a:t>受注情報</a:t>
          </a:r>
          <a:r>
            <a:rPr kumimoji="1" lang="en-US" altLang="ja-JP" sz="900">
              <a:latin typeface="Meiryo" panose="020B0604030504040204" pitchFamily="50" charset="-128"/>
              <a:ea typeface="Meiryo" panose="020B0604030504040204" pitchFamily="50" charset="-128"/>
            </a:rPr>
            <a:t>(</a:t>
          </a:r>
          <a:r>
            <a:rPr kumimoji="1" lang="ja-JP" altLang="en-US" sz="900">
              <a:latin typeface="Meiryo" panose="020B0604030504040204" pitchFamily="50" charset="-128"/>
              <a:ea typeface="Meiryo" panose="020B0604030504040204" pitchFamily="50" charset="-128"/>
            </a:rPr>
            <a:t>元</a:t>
          </a:r>
          <a:r>
            <a:rPr kumimoji="1" lang="en-US" altLang="ja-JP" sz="900">
              <a:latin typeface="Meiryo" panose="020B0604030504040204" pitchFamily="50" charset="-128"/>
              <a:ea typeface="Meiryo" panose="020B0604030504040204" pitchFamily="50" charset="-128"/>
            </a:rPr>
            <a:t>)</a:t>
          </a:r>
        </a:p>
        <a:p>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A 300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B 200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C 100</a:t>
          </a:r>
          <a:r>
            <a:rPr kumimoji="1" lang="ja-JP" altLang="en-US" sz="900">
              <a:latin typeface="Meiryo" panose="020B0604030504040204" pitchFamily="50" charset="-128"/>
              <a:ea typeface="Meiryo" panose="020B0604030504040204" pitchFamily="50" charset="-128"/>
            </a:rPr>
            <a:t>円</a:t>
          </a:r>
        </a:p>
      </xdr:txBody>
    </xdr:sp>
    <xdr:clientData/>
  </xdr:twoCellAnchor>
  <xdr:twoCellAnchor>
    <xdr:from>
      <xdr:col>5</xdr:col>
      <xdr:colOff>114300</xdr:colOff>
      <xdr:row>65</xdr:row>
      <xdr:rowOff>190500</xdr:rowOff>
    </xdr:from>
    <xdr:to>
      <xdr:col>7</xdr:col>
      <xdr:colOff>95250</xdr:colOff>
      <xdr:row>69</xdr:row>
      <xdr:rowOff>228600</xdr:rowOff>
    </xdr:to>
    <xdr:sp macro="" textlink="">
      <xdr:nvSpPr>
        <xdr:cNvPr id="69" name="フローチャート: 磁気ディスク 68">
          <a:extLst>
            <a:ext uri="{FF2B5EF4-FFF2-40B4-BE49-F238E27FC236}">
              <a16:creationId xmlns:a16="http://schemas.microsoft.com/office/drawing/2014/main" id="{0F85D69F-29CC-49B4-8994-B66CE7875FC9}"/>
            </a:ext>
          </a:extLst>
        </xdr:cNvPr>
        <xdr:cNvSpPr/>
      </xdr:nvSpPr>
      <xdr:spPr>
        <a:xfrm>
          <a:off x="3543300" y="15906750"/>
          <a:ext cx="1352550" cy="99060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kumimoji="1" lang="en-US" altLang="ja-JP" sz="900">
              <a:latin typeface="Meiryo" panose="020B0604030504040204" pitchFamily="50" charset="-128"/>
              <a:ea typeface="Meiryo" panose="020B0604030504040204" pitchFamily="50" charset="-128"/>
            </a:rPr>
            <a:t>EC</a:t>
          </a:r>
          <a:r>
            <a:rPr kumimoji="1" lang="ja-JP" altLang="en-US" sz="900">
              <a:latin typeface="Meiryo" panose="020B0604030504040204" pitchFamily="50" charset="-128"/>
              <a:ea typeface="Meiryo" panose="020B0604030504040204" pitchFamily="50" charset="-128"/>
            </a:rPr>
            <a:t>在庫</a:t>
          </a:r>
        </a:p>
      </xdr:txBody>
    </xdr:sp>
    <xdr:clientData/>
  </xdr:twoCellAnchor>
  <xdr:twoCellAnchor>
    <xdr:from>
      <xdr:col>5</xdr:col>
      <xdr:colOff>580263</xdr:colOff>
      <xdr:row>63</xdr:row>
      <xdr:rowOff>67437</xdr:rowOff>
    </xdr:from>
    <xdr:to>
      <xdr:col>6</xdr:col>
      <xdr:colOff>371475</xdr:colOff>
      <xdr:row>66</xdr:row>
      <xdr:rowOff>9525</xdr:rowOff>
    </xdr:to>
    <xdr:sp macro="" textlink="">
      <xdr:nvSpPr>
        <xdr:cNvPr id="70" name="矢印: 下 69">
          <a:extLst>
            <a:ext uri="{FF2B5EF4-FFF2-40B4-BE49-F238E27FC236}">
              <a16:creationId xmlns:a16="http://schemas.microsoft.com/office/drawing/2014/main" id="{366CA94B-A3DD-4F9C-A82E-D02E934EA750}"/>
            </a:ext>
          </a:extLst>
        </xdr:cNvPr>
        <xdr:cNvSpPr/>
      </xdr:nvSpPr>
      <xdr:spPr>
        <a:xfrm>
          <a:off x="4009263" y="15307437"/>
          <a:ext cx="477012" cy="656463"/>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oneCellAnchor>
    <xdr:from>
      <xdr:col>5</xdr:col>
      <xdr:colOff>-1</xdr:colOff>
      <xdr:row>70</xdr:row>
      <xdr:rowOff>28575</xdr:rowOff>
    </xdr:from>
    <xdr:ext cx="2085976" cy="317395"/>
    <xdr:sp macro="" textlink="">
      <xdr:nvSpPr>
        <xdr:cNvPr id="71" name="テキスト ボックス 70">
          <a:extLst>
            <a:ext uri="{FF2B5EF4-FFF2-40B4-BE49-F238E27FC236}">
              <a16:creationId xmlns:a16="http://schemas.microsoft.com/office/drawing/2014/main" id="{9E2BF06A-DDCA-4DEC-96F7-77FE1D35BD31}"/>
            </a:ext>
          </a:extLst>
        </xdr:cNvPr>
        <xdr:cNvSpPr txBox="1"/>
      </xdr:nvSpPr>
      <xdr:spPr>
        <a:xfrm>
          <a:off x="3047999" y="13363575"/>
          <a:ext cx="2085976" cy="3173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latin typeface="Meiryo" panose="020B0604030504040204" pitchFamily="50" charset="-128"/>
              <a:ea typeface="Meiryo" panose="020B0604030504040204" pitchFamily="50" charset="-128"/>
            </a:rPr>
            <a:t>EC</a:t>
          </a:r>
          <a:r>
            <a:rPr kumimoji="1" lang="ja-JP" altLang="en-US" sz="900">
              <a:latin typeface="Meiryo" panose="020B0604030504040204" pitchFamily="50" charset="-128"/>
              <a:ea typeface="Meiryo" panose="020B0604030504040204" pitchFamily="50" charset="-128"/>
            </a:rPr>
            <a:t>在庫が減る</a:t>
          </a:r>
        </a:p>
      </xdr:txBody>
    </xdr:sp>
    <xdr:clientData/>
  </xdr:oneCellAnchor>
  <xdr:twoCellAnchor editAs="oneCell">
    <xdr:from>
      <xdr:col>0</xdr:col>
      <xdr:colOff>609600</xdr:colOff>
      <xdr:row>76</xdr:row>
      <xdr:rowOff>228602</xdr:rowOff>
    </xdr:from>
    <xdr:to>
      <xdr:col>2</xdr:col>
      <xdr:colOff>152400</xdr:colOff>
      <xdr:row>81</xdr:row>
      <xdr:rowOff>141196</xdr:rowOff>
    </xdr:to>
    <xdr:pic>
      <xdr:nvPicPr>
        <xdr:cNvPr id="72" name="グラフィックス 71" descr="男性のプロフィール 枠線">
          <a:extLst>
            <a:ext uri="{FF2B5EF4-FFF2-40B4-BE49-F238E27FC236}">
              <a16:creationId xmlns:a16="http://schemas.microsoft.com/office/drawing/2014/main" id="{147987AE-67CF-48A7-AE39-555F75F85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9600" y="18640427"/>
          <a:ext cx="914400" cy="914400"/>
        </a:xfrm>
        <a:prstGeom prst="rect">
          <a:avLst/>
        </a:prstGeom>
      </xdr:spPr>
    </xdr:pic>
    <xdr:clientData/>
  </xdr:twoCellAnchor>
  <xdr:twoCellAnchor>
    <xdr:from>
      <xdr:col>0</xdr:col>
      <xdr:colOff>676275</xdr:colOff>
      <xdr:row>79</xdr:row>
      <xdr:rowOff>180977</xdr:rowOff>
    </xdr:from>
    <xdr:to>
      <xdr:col>2</xdr:col>
      <xdr:colOff>66675</xdr:colOff>
      <xdr:row>80</xdr:row>
      <xdr:rowOff>219077</xdr:rowOff>
    </xdr:to>
    <xdr:sp macro="" textlink="">
      <xdr:nvSpPr>
        <xdr:cNvPr id="73" name="テキスト ボックス 72">
          <a:extLst>
            <a:ext uri="{FF2B5EF4-FFF2-40B4-BE49-F238E27FC236}">
              <a16:creationId xmlns:a16="http://schemas.microsoft.com/office/drawing/2014/main" id="{EAD22868-D595-4FF6-B89E-4F55F4348E89}"/>
            </a:ext>
          </a:extLst>
        </xdr:cNvPr>
        <xdr:cNvSpPr txBox="1"/>
      </xdr:nvSpPr>
      <xdr:spPr>
        <a:xfrm>
          <a:off x="676275" y="19307177"/>
          <a:ext cx="76200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eiryo" panose="020B0604030504040204" pitchFamily="50" charset="-128"/>
              <a:ea typeface="Meiryo" panose="020B0604030504040204" pitchFamily="50" charset="-128"/>
            </a:rPr>
            <a:t>お客様</a:t>
          </a:r>
        </a:p>
      </xdr:txBody>
    </xdr:sp>
    <xdr:clientData/>
  </xdr:twoCellAnchor>
  <xdr:twoCellAnchor>
    <xdr:from>
      <xdr:col>2</xdr:col>
      <xdr:colOff>342900</xdr:colOff>
      <xdr:row>76</xdr:row>
      <xdr:rowOff>209550</xdr:rowOff>
    </xdr:from>
    <xdr:to>
      <xdr:col>4</xdr:col>
      <xdr:colOff>600075</xdr:colOff>
      <xdr:row>80</xdr:row>
      <xdr:rowOff>161925</xdr:rowOff>
    </xdr:to>
    <xdr:sp macro="" textlink="">
      <xdr:nvSpPr>
        <xdr:cNvPr id="74" name="吹き出し: 角を丸めた四角形 73">
          <a:extLst>
            <a:ext uri="{FF2B5EF4-FFF2-40B4-BE49-F238E27FC236}">
              <a16:creationId xmlns:a16="http://schemas.microsoft.com/office/drawing/2014/main" id="{107F0C0D-5004-4330-93F8-40F7C55FC1D3}"/>
            </a:ext>
          </a:extLst>
        </xdr:cNvPr>
        <xdr:cNvSpPr/>
      </xdr:nvSpPr>
      <xdr:spPr>
        <a:xfrm>
          <a:off x="1714500" y="18621375"/>
          <a:ext cx="1628775" cy="904875"/>
        </a:xfrm>
        <a:prstGeom prst="wedgeRoundRectCallout">
          <a:avLst>
            <a:gd name="adj1" fmla="val -67415"/>
            <a:gd name="adj2" fmla="val -14888"/>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900">
              <a:solidFill>
                <a:schemeClr val="lt1"/>
              </a:solidFill>
              <a:effectLst/>
              <a:latin typeface="Meiryo" panose="020B0604030504040204" pitchFamily="50" charset="-128"/>
              <a:ea typeface="Meiryo" panose="020B0604030504040204" pitchFamily="50" charset="-128"/>
              <a:cs typeface="+mn-cs"/>
            </a:rPr>
            <a:t>全部返品したい。</a:t>
          </a:r>
          <a:endParaRPr lang="ja-JP" altLang="ja-JP" sz="900">
            <a:effectLst/>
            <a:latin typeface="Meiryo" panose="020B0604030504040204" pitchFamily="50" charset="-128"/>
            <a:ea typeface="Meiryo" panose="020B0604030504040204" pitchFamily="50" charset="-128"/>
          </a:endParaRPr>
        </a:p>
      </xdr:txBody>
    </xdr:sp>
    <xdr:clientData/>
  </xdr:twoCellAnchor>
  <xdr:twoCellAnchor editAs="oneCell">
    <xdr:from>
      <xdr:col>6</xdr:col>
      <xdr:colOff>577863</xdr:colOff>
      <xdr:row>75</xdr:row>
      <xdr:rowOff>130950</xdr:rowOff>
    </xdr:from>
    <xdr:to>
      <xdr:col>8</xdr:col>
      <xdr:colOff>122568</xdr:colOff>
      <xdr:row>80</xdr:row>
      <xdr:rowOff>78394</xdr:rowOff>
    </xdr:to>
    <xdr:pic>
      <xdr:nvPicPr>
        <xdr:cNvPr id="75" name="グラフィックス 74" descr="男子生徒 枠線">
          <a:extLst>
            <a:ext uri="{FF2B5EF4-FFF2-40B4-BE49-F238E27FC236}">
              <a16:creationId xmlns:a16="http://schemas.microsoft.com/office/drawing/2014/main" id="{4D7DBAE9-BE47-49C8-82D3-70EB6522E1B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92663" y="18237975"/>
          <a:ext cx="916305" cy="910590"/>
        </a:xfrm>
        <a:prstGeom prst="rect">
          <a:avLst/>
        </a:prstGeom>
      </xdr:spPr>
    </xdr:pic>
    <xdr:clientData/>
  </xdr:twoCellAnchor>
  <xdr:twoCellAnchor editAs="oneCell">
    <xdr:from>
      <xdr:col>8</xdr:col>
      <xdr:colOff>27813</xdr:colOff>
      <xdr:row>75</xdr:row>
      <xdr:rowOff>142875</xdr:rowOff>
    </xdr:from>
    <xdr:to>
      <xdr:col>9</xdr:col>
      <xdr:colOff>254508</xdr:colOff>
      <xdr:row>80</xdr:row>
      <xdr:rowOff>94129</xdr:rowOff>
    </xdr:to>
    <xdr:pic>
      <xdr:nvPicPr>
        <xdr:cNvPr id="76" name="グラフィックス 75" descr="レジ 単色塗りつぶし">
          <a:extLst>
            <a:ext uri="{FF2B5EF4-FFF2-40B4-BE49-F238E27FC236}">
              <a16:creationId xmlns:a16="http://schemas.microsoft.com/office/drawing/2014/main" id="{685F22F5-D34B-4017-876E-C3640B3AE0C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514213" y="18249900"/>
          <a:ext cx="912495" cy="914400"/>
        </a:xfrm>
        <a:prstGeom prst="rect">
          <a:avLst/>
        </a:prstGeom>
      </xdr:spPr>
    </xdr:pic>
    <xdr:clientData/>
  </xdr:twoCellAnchor>
  <xdr:twoCellAnchor>
    <xdr:from>
      <xdr:col>6</xdr:col>
      <xdr:colOff>685038</xdr:colOff>
      <xdr:row>78</xdr:row>
      <xdr:rowOff>161925</xdr:rowOff>
    </xdr:from>
    <xdr:to>
      <xdr:col>8</xdr:col>
      <xdr:colOff>75438</xdr:colOff>
      <xdr:row>79</xdr:row>
      <xdr:rowOff>200025</xdr:rowOff>
    </xdr:to>
    <xdr:sp macro="" textlink="">
      <xdr:nvSpPr>
        <xdr:cNvPr id="77" name="テキスト ボックス 76">
          <a:extLst>
            <a:ext uri="{FF2B5EF4-FFF2-40B4-BE49-F238E27FC236}">
              <a16:creationId xmlns:a16="http://schemas.microsoft.com/office/drawing/2014/main" id="{7CE6877F-52BE-4DC8-A0FE-60CE5EA50D1C}"/>
            </a:ext>
          </a:extLst>
        </xdr:cNvPr>
        <xdr:cNvSpPr txBox="1"/>
      </xdr:nvSpPr>
      <xdr:spPr>
        <a:xfrm>
          <a:off x="4799838" y="19050000"/>
          <a:ext cx="76200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eiryo" panose="020B0604030504040204" pitchFamily="50" charset="-128"/>
              <a:ea typeface="Meiryo" panose="020B0604030504040204" pitchFamily="50" charset="-128"/>
            </a:rPr>
            <a:t>店員さん</a:t>
          </a:r>
        </a:p>
      </xdr:txBody>
    </xdr:sp>
    <xdr:clientData/>
  </xdr:twoCellAnchor>
  <xdr:twoCellAnchor>
    <xdr:from>
      <xdr:col>5</xdr:col>
      <xdr:colOff>142875</xdr:colOff>
      <xdr:row>77</xdr:row>
      <xdr:rowOff>151638</xdr:rowOff>
    </xdr:from>
    <xdr:to>
      <xdr:col>6</xdr:col>
      <xdr:colOff>435483</xdr:colOff>
      <xdr:row>79</xdr:row>
      <xdr:rowOff>160020</xdr:rowOff>
    </xdr:to>
    <xdr:sp macro="" textlink="">
      <xdr:nvSpPr>
        <xdr:cNvPr id="78" name="矢印: 下 77">
          <a:extLst>
            <a:ext uri="{FF2B5EF4-FFF2-40B4-BE49-F238E27FC236}">
              <a16:creationId xmlns:a16="http://schemas.microsoft.com/office/drawing/2014/main" id="{12CB538A-5B22-4FFB-A0D7-6F44527A1DA3}"/>
            </a:ext>
          </a:extLst>
        </xdr:cNvPr>
        <xdr:cNvSpPr/>
      </xdr:nvSpPr>
      <xdr:spPr>
        <a:xfrm rot="16200000">
          <a:off x="3818763" y="18554700"/>
          <a:ext cx="484632" cy="9784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twoCellAnchor>
    <xdr:from>
      <xdr:col>9</xdr:col>
      <xdr:colOff>427863</xdr:colOff>
      <xdr:row>73</xdr:row>
      <xdr:rowOff>123824</xdr:rowOff>
    </xdr:from>
    <xdr:to>
      <xdr:col>13</xdr:col>
      <xdr:colOff>27813</xdr:colOff>
      <xdr:row>89</xdr:row>
      <xdr:rowOff>152399</xdr:rowOff>
    </xdr:to>
    <xdr:sp macro="" textlink="">
      <xdr:nvSpPr>
        <xdr:cNvPr id="79" name="四角形: 角を丸くする 78">
          <a:extLst>
            <a:ext uri="{FF2B5EF4-FFF2-40B4-BE49-F238E27FC236}">
              <a16:creationId xmlns:a16="http://schemas.microsoft.com/office/drawing/2014/main" id="{EA6805B6-92F2-47EA-878C-B45C9DC174E9}"/>
            </a:ext>
          </a:extLst>
        </xdr:cNvPr>
        <xdr:cNvSpPr/>
      </xdr:nvSpPr>
      <xdr:spPr>
        <a:xfrm>
          <a:off x="6600063" y="17754599"/>
          <a:ext cx="2343150" cy="3905250"/>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ja-JP" altLang="en-US" sz="900" b="1">
              <a:solidFill>
                <a:sysClr val="windowText" lastClr="000000"/>
              </a:solidFill>
              <a:latin typeface="Meiryo" panose="020B0604030504040204" pitchFamily="50" charset="-128"/>
              <a:ea typeface="Meiryo" panose="020B0604030504040204" pitchFamily="50" charset="-128"/>
            </a:rPr>
            <a:t>スマレジ</a:t>
          </a:r>
        </a:p>
      </xdr:txBody>
    </xdr:sp>
    <xdr:clientData/>
  </xdr:twoCellAnchor>
  <xdr:twoCellAnchor>
    <xdr:from>
      <xdr:col>9</xdr:col>
      <xdr:colOff>685038</xdr:colOff>
      <xdr:row>75</xdr:row>
      <xdr:rowOff>85725</xdr:rowOff>
    </xdr:from>
    <xdr:to>
      <xdr:col>12</xdr:col>
      <xdr:colOff>351663</xdr:colOff>
      <xdr:row>80</xdr:row>
      <xdr:rowOff>171450</xdr:rowOff>
    </xdr:to>
    <xdr:sp macro="" textlink="">
      <xdr:nvSpPr>
        <xdr:cNvPr id="80" name="テキスト ボックス 79">
          <a:extLst>
            <a:ext uri="{FF2B5EF4-FFF2-40B4-BE49-F238E27FC236}">
              <a16:creationId xmlns:a16="http://schemas.microsoft.com/office/drawing/2014/main" id="{EEB388FB-6C8C-4905-8295-2247CE82CFF8}"/>
            </a:ext>
          </a:extLst>
        </xdr:cNvPr>
        <xdr:cNvSpPr txBox="1"/>
      </xdr:nvSpPr>
      <xdr:spPr>
        <a:xfrm>
          <a:off x="6857238" y="18192750"/>
          <a:ext cx="1724025" cy="1343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panose="020B0604030504040204" pitchFamily="50" charset="-128"/>
              <a:ea typeface="Meiryo" panose="020B0604030504040204" pitchFamily="50" charset="-128"/>
            </a:rPr>
            <a:t>スマレジ取引情報</a:t>
          </a:r>
          <a:endParaRPr kumimoji="1" lang="en-US" altLang="ja-JP" sz="900">
            <a:latin typeface="Meiryo" panose="020B0604030504040204" pitchFamily="50" charset="-128"/>
            <a:ea typeface="Meiryo" panose="020B0604030504040204" pitchFamily="50" charset="-128"/>
          </a:endParaRPr>
        </a:p>
        <a:p>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A/B/C 600</a:t>
          </a:r>
          <a:r>
            <a:rPr kumimoji="1" lang="ja-JP" altLang="en-US" sz="900">
              <a:latin typeface="Meiryo" panose="020B0604030504040204" pitchFamily="50" charset="-128"/>
              <a:ea typeface="Meiryo" panose="020B0604030504040204" pitchFamily="50" charset="-128"/>
            </a:rPr>
            <a:t>円</a:t>
          </a:r>
          <a:r>
            <a:rPr kumimoji="1" lang="ja-JP" altLang="en-US" sz="900" baseline="0">
              <a:latin typeface="Meiryo" panose="020B0604030504040204" pitchFamily="50" charset="-128"/>
              <a:ea typeface="Meiryo" panose="020B0604030504040204" pitchFamily="50" charset="-128"/>
            </a:rPr>
            <a:t> 返品</a:t>
          </a:r>
          <a:endParaRPr kumimoji="1" lang="en-US" altLang="ja-JP" sz="900">
            <a:latin typeface="Meiryo" panose="020B0604030504040204" pitchFamily="50" charset="-128"/>
            <a:ea typeface="Meiryo" panose="020B0604030504040204" pitchFamily="50" charset="-128"/>
          </a:endParaRPr>
        </a:p>
      </xdr:txBody>
    </xdr:sp>
    <xdr:clientData/>
  </xdr:twoCellAnchor>
  <xdr:twoCellAnchor>
    <xdr:from>
      <xdr:col>10</xdr:col>
      <xdr:colOff>199263</xdr:colOff>
      <xdr:row>86</xdr:row>
      <xdr:rowOff>28575</xdr:rowOff>
    </xdr:from>
    <xdr:to>
      <xdr:col>12</xdr:col>
      <xdr:colOff>142113</xdr:colOff>
      <xdr:row>89</xdr:row>
      <xdr:rowOff>66675</xdr:rowOff>
    </xdr:to>
    <xdr:sp macro="" textlink="">
      <xdr:nvSpPr>
        <xdr:cNvPr id="81" name="フローチャート: 磁気ディスク 80">
          <a:extLst>
            <a:ext uri="{FF2B5EF4-FFF2-40B4-BE49-F238E27FC236}">
              <a16:creationId xmlns:a16="http://schemas.microsoft.com/office/drawing/2014/main" id="{5991F9E5-FEC4-4FD8-A9E3-D22547F826EE}"/>
            </a:ext>
          </a:extLst>
        </xdr:cNvPr>
        <xdr:cNvSpPr/>
      </xdr:nvSpPr>
      <xdr:spPr>
        <a:xfrm>
          <a:off x="6295263" y="16459200"/>
          <a:ext cx="1162050" cy="60960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panose="020B0604030504040204" pitchFamily="50" charset="-128"/>
              <a:ea typeface="Meiryo" panose="020B0604030504040204" pitchFamily="50" charset="-128"/>
            </a:rPr>
            <a:t>スマレジ在庫</a:t>
          </a:r>
        </a:p>
      </xdr:txBody>
    </xdr:sp>
    <xdr:clientData/>
  </xdr:twoCellAnchor>
  <xdr:oneCellAnchor>
    <xdr:from>
      <xdr:col>10</xdr:col>
      <xdr:colOff>37337</xdr:colOff>
      <xdr:row>79</xdr:row>
      <xdr:rowOff>76200</xdr:rowOff>
    </xdr:from>
    <xdr:ext cx="1876425" cy="1304925"/>
    <xdr:sp macro="" textlink="">
      <xdr:nvSpPr>
        <xdr:cNvPr id="82" name="テキスト ボックス 81">
          <a:extLst>
            <a:ext uri="{FF2B5EF4-FFF2-40B4-BE49-F238E27FC236}">
              <a16:creationId xmlns:a16="http://schemas.microsoft.com/office/drawing/2014/main" id="{94EB9BF8-4289-4052-9020-54A989EB0696}"/>
            </a:ext>
          </a:extLst>
        </xdr:cNvPr>
        <xdr:cNvSpPr txBox="1"/>
      </xdr:nvSpPr>
      <xdr:spPr>
        <a:xfrm>
          <a:off x="6133337" y="15173325"/>
          <a:ext cx="1876425" cy="13049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900">
              <a:latin typeface="Meiryo" panose="020B0604030504040204" pitchFamily="50" charset="-128"/>
              <a:ea typeface="Meiryo" panose="020B0604030504040204" pitchFamily="50" charset="-128"/>
            </a:rPr>
            <a:t>スマレジ在庫は戻らない</a:t>
          </a:r>
          <a:endParaRPr kumimoji="1" lang="en-US" altLang="ja-JP" sz="900">
            <a:latin typeface="Meiryo" panose="020B0604030504040204" pitchFamily="50" charset="-128"/>
            <a:ea typeface="Meiryo" panose="020B0604030504040204" pitchFamily="50" charset="-128"/>
          </a:endParaRPr>
        </a:p>
        <a:p>
          <a:r>
            <a:rPr kumimoji="1" lang="en-US" altLang="ja-JP" sz="900">
              <a:latin typeface="Meiryo" panose="020B0604030504040204" pitchFamily="50" charset="-128"/>
              <a:ea typeface="Meiryo" panose="020B0604030504040204" pitchFamily="50" charset="-128"/>
            </a:rPr>
            <a:t>(</a:t>
          </a:r>
          <a:r>
            <a:rPr kumimoji="1" lang="ja-JP" altLang="en-US" sz="900">
              <a:latin typeface="Meiryo" panose="020B0604030504040204" pitchFamily="50" charset="-128"/>
              <a:ea typeface="Meiryo" panose="020B0604030504040204" pitchFamily="50" charset="-128"/>
            </a:rPr>
            <a:t>スマレジ商品が消えている可能性がある、または戻ったとしても</a:t>
          </a:r>
          <a:r>
            <a:rPr kumimoji="1" lang="en-US" altLang="ja-JP" sz="900">
              <a:latin typeface="Meiryo" panose="020B0604030504040204" pitchFamily="50" charset="-128"/>
              <a:ea typeface="Meiryo" panose="020B0604030504040204" pitchFamily="50" charset="-128"/>
            </a:rPr>
            <a:t>ECCUBE</a:t>
          </a:r>
          <a:r>
            <a:rPr kumimoji="1" lang="ja-JP" altLang="en-US" sz="900">
              <a:latin typeface="Meiryo" panose="020B0604030504040204" pitchFamily="50" charset="-128"/>
              <a:ea typeface="Meiryo" panose="020B0604030504040204" pitchFamily="50" charset="-128"/>
            </a:rPr>
            <a:t>上には存在しない商品）</a:t>
          </a:r>
        </a:p>
      </xdr:txBody>
    </xdr:sp>
    <xdr:clientData/>
  </xdr:oneCellAnchor>
  <xdr:twoCellAnchor>
    <xdr:from>
      <xdr:col>13</xdr:col>
      <xdr:colOff>247650</xdr:colOff>
      <xdr:row>76</xdr:row>
      <xdr:rowOff>219075</xdr:rowOff>
    </xdr:from>
    <xdr:to>
      <xdr:col>14</xdr:col>
      <xdr:colOff>540258</xdr:colOff>
      <xdr:row>78</xdr:row>
      <xdr:rowOff>227457</xdr:rowOff>
    </xdr:to>
    <xdr:sp macro="" textlink="">
      <xdr:nvSpPr>
        <xdr:cNvPr id="83" name="矢印: 下 82">
          <a:extLst>
            <a:ext uri="{FF2B5EF4-FFF2-40B4-BE49-F238E27FC236}">
              <a16:creationId xmlns:a16="http://schemas.microsoft.com/office/drawing/2014/main" id="{E0975EDE-B2DD-4ED7-AC75-1B5A2F602C2D}"/>
            </a:ext>
          </a:extLst>
        </xdr:cNvPr>
        <xdr:cNvSpPr/>
      </xdr:nvSpPr>
      <xdr:spPr>
        <a:xfrm rot="16200000">
          <a:off x="9409938" y="18384012"/>
          <a:ext cx="484632" cy="9784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oneCellAnchor>
    <xdr:from>
      <xdr:col>13</xdr:col>
      <xdr:colOff>180975</xdr:colOff>
      <xdr:row>75</xdr:row>
      <xdr:rowOff>57150</xdr:rowOff>
    </xdr:from>
    <xdr:ext cx="1047750" cy="317395"/>
    <xdr:sp macro="" textlink="">
      <xdr:nvSpPr>
        <xdr:cNvPr id="84" name="テキスト ボックス 83">
          <a:extLst>
            <a:ext uri="{FF2B5EF4-FFF2-40B4-BE49-F238E27FC236}">
              <a16:creationId xmlns:a16="http://schemas.microsoft.com/office/drawing/2014/main" id="{3BA7D92C-AA86-4A99-9324-309B60AD88C1}"/>
            </a:ext>
          </a:extLst>
        </xdr:cNvPr>
        <xdr:cNvSpPr txBox="1"/>
      </xdr:nvSpPr>
      <xdr:spPr>
        <a:xfrm>
          <a:off x="8105775" y="14344650"/>
          <a:ext cx="1047750" cy="3173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latin typeface="Meiryo" panose="020B0604030504040204" pitchFamily="50" charset="-128"/>
              <a:ea typeface="Meiryo" panose="020B0604030504040204" pitchFamily="50" charset="-128"/>
            </a:rPr>
            <a:t>Webhook</a:t>
          </a:r>
          <a:endParaRPr kumimoji="1" lang="ja-JP" altLang="en-US" sz="900">
            <a:latin typeface="Meiryo" panose="020B0604030504040204" pitchFamily="50" charset="-128"/>
            <a:ea typeface="Meiryo" panose="020B0604030504040204" pitchFamily="50" charset="-128"/>
          </a:endParaRPr>
        </a:p>
      </xdr:txBody>
    </xdr:sp>
    <xdr:clientData/>
  </xdr:oneCellAnchor>
  <xdr:twoCellAnchor>
    <xdr:from>
      <xdr:col>13</xdr:col>
      <xdr:colOff>247650</xdr:colOff>
      <xdr:row>83</xdr:row>
      <xdr:rowOff>180975</xdr:rowOff>
    </xdr:from>
    <xdr:to>
      <xdr:col>14</xdr:col>
      <xdr:colOff>540258</xdr:colOff>
      <xdr:row>85</xdr:row>
      <xdr:rowOff>189357</xdr:rowOff>
    </xdr:to>
    <xdr:sp macro="" textlink="">
      <xdr:nvSpPr>
        <xdr:cNvPr id="85" name="矢印: 下 84">
          <a:extLst>
            <a:ext uri="{FF2B5EF4-FFF2-40B4-BE49-F238E27FC236}">
              <a16:creationId xmlns:a16="http://schemas.microsoft.com/office/drawing/2014/main" id="{9D018AC6-9398-4736-9EA8-AF001832AC52}"/>
            </a:ext>
          </a:extLst>
        </xdr:cNvPr>
        <xdr:cNvSpPr/>
      </xdr:nvSpPr>
      <xdr:spPr>
        <a:xfrm rot="16200000">
          <a:off x="9409938" y="20012787"/>
          <a:ext cx="484632" cy="9784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twoCellAnchor>
    <xdr:from>
      <xdr:col>13</xdr:col>
      <xdr:colOff>295275</xdr:colOff>
      <xdr:row>83</xdr:row>
      <xdr:rowOff>95250</xdr:rowOff>
    </xdr:from>
    <xdr:to>
      <xdr:col>14</xdr:col>
      <xdr:colOff>371475</xdr:colOff>
      <xdr:row>86</xdr:row>
      <xdr:rowOff>66675</xdr:rowOff>
    </xdr:to>
    <xdr:sp macro="" textlink="">
      <xdr:nvSpPr>
        <xdr:cNvPr id="86" name="乗算記号 85">
          <a:extLst>
            <a:ext uri="{FF2B5EF4-FFF2-40B4-BE49-F238E27FC236}">
              <a16:creationId xmlns:a16="http://schemas.microsoft.com/office/drawing/2014/main" id="{6B15C1B0-B414-43CE-971D-BCF147C91FFC}"/>
            </a:ext>
          </a:extLst>
        </xdr:cNvPr>
        <xdr:cNvSpPr/>
      </xdr:nvSpPr>
      <xdr:spPr>
        <a:xfrm>
          <a:off x="9210675" y="20173950"/>
          <a:ext cx="762000" cy="685800"/>
        </a:xfrm>
        <a:prstGeom prst="mathMultiply">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twoCellAnchor>
    <xdr:from>
      <xdr:col>17</xdr:col>
      <xdr:colOff>1822</xdr:colOff>
      <xdr:row>73</xdr:row>
      <xdr:rowOff>99722</xdr:rowOff>
    </xdr:from>
    <xdr:to>
      <xdr:col>20</xdr:col>
      <xdr:colOff>291382</xdr:colOff>
      <xdr:row>89</xdr:row>
      <xdr:rowOff>99722</xdr:rowOff>
    </xdr:to>
    <xdr:sp macro="" textlink="">
      <xdr:nvSpPr>
        <xdr:cNvPr id="87" name="四角形: 角を丸くする 86">
          <a:extLst>
            <a:ext uri="{FF2B5EF4-FFF2-40B4-BE49-F238E27FC236}">
              <a16:creationId xmlns:a16="http://schemas.microsoft.com/office/drawing/2014/main" id="{43D9A85A-CC2B-45DA-AC50-C412F29FFFBD}"/>
            </a:ext>
          </a:extLst>
        </xdr:cNvPr>
        <xdr:cNvSpPr/>
      </xdr:nvSpPr>
      <xdr:spPr>
        <a:xfrm>
          <a:off x="11660422" y="17730497"/>
          <a:ext cx="2346960" cy="3876675"/>
        </a:xfrm>
        <a:prstGeom prst="roundRect">
          <a:avLst/>
        </a:prstGeom>
        <a:solidFill>
          <a:schemeClr val="accent4">
            <a:lumMod val="60000"/>
            <a:lumOff val="4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900" b="1">
              <a:solidFill>
                <a:sysClr val="windowText" lastClr="000000"/>
              </a:solidFill>
              <a:latin typeface="Meiryo" panose="020B0604030504040204" pitchFamily="50" charset="-128"/>
              <a:ea typeface="Meiryo" panose="020B0604030504040204" pitchFamily="50" charset="-128"/>
            </a:rPr>
            <a:t>ECCUBE</a:t>
          </a:r>
          <a:endParaRPr kumimoji="1" lang="ja-JP" altLang="en-US" sz="900" b="1">
            <a:solidFill>
              <a:sysClr val="windowText" lastClr="000000"/>
            </a:solidFill>
            <a:latin typeface="Meiryo" panose="020B0604030504040204" pitchFamily="50" charset="-128"/>
            <a:ea typeface="Meiryo" panose="020B0604030504040204" pitchFamily="50" charset="-128"/>
          </a:endParaRPr>
        </a:p>
      </xdr:txBody>
    </xdr:sp>
    <xdr:clientData/>
  </xdr:twoCellAnchor>
  <xdr:twoCellAnchor>
    <xdr:from>
      <xdr:col>17</xdr:col>
      <xdr:colOff>152400</xdr:colOff>
      <xdr:row>75</xdr:row>
      <xdr:rowOff>114300</xdr:rowOff>
    </xdr:from>
    <xdr:to>
      <xdr:col>20</xdr:col>
      <xdr:colOff>28575</xdr:colOff>
      <xdr:row>82</xdr:row>
      <xdr:rowOff>180975</xdr:rowOff>
    </xdr:to>
    <xdr:sp macro="" textlink="">
      <xdr:nvSpPr>
        <xdr:cNvPr id="88" name="テキスト ボックス 87">
          <a:extLst>
            <a:ext uri="{FF2B5EF4-FFF2-40B4-BE49-F238E27FC236}">
              <a16:creationId xmlns:a16="http://schemas.microsoft.com/office/drawing/2014/main" id="{25E4460F-1CE7-4AA0-B4E3-0B8DCD8F4BAF}"/>
            </a:ext>
          </a:extLst>
        </xdr:cNvPr>
        <xdr:cNvSpPr txBox="1"/>
      </xdr:nvSpPr>
      <xdr:spPr>
        <a:xfrm>
          <a:off x="10515600" y="14449425"/>
          <a:ext cx="1704975"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latin typeface="Meiryo" panose="020B0604030504040204" pitchFamily="50" charset="-128"/>
              <a:ea typeface="Meiryo" panose="020B0604030504040204" pitchFamily="50" charset="-128"/>
            </a:rPr>
            <a:t>ECCUBE</a:t>
          </a:r>
          <a:r>
            <a:rPr kumimoji="1" lang="ja-JP" altLang="en-US" sz="900">
              <a:latin typeface="Meiryo" panose="020B0604030504040204" pitchFamily="50" charset="-128"/>
              <a:ea typeface="Meiryo" panose="020B0604030504040204" pitchFamily="50" charset="-128"/>
            </a:rPr>
            <a:t>受注情報</a:t>
          </a:r>
          <a:r>
            <a:rPr kumimoji="1" lang="en-US" altLang="ja-JP" sz="900">
              <a:solidFill>
                <a:schemeClr val="dk1"/>
              </a:solidFill>
              <a:effectLst/>
              <a:latin typeface="Meiryo" panose="020B0604030504040204" pitchFamily="50" charset="-128"/>
              <a:ea typeface="Meiryo" panose="020B0604030504040204" pitchFamily="50" charset="-128"/>
              <a:cs typeface="+mn-cs"/>
            </a:rPr>
            <a:t>(</a:t>
          </a:r>
          <a:r>
            <a:rPr kumimoji="1" lang="ja-JP" altLang="ja-JP" sz="900">
              <a:solidFill>
                <a:schemeClr val="dk1"/>
              </a:solidFill>
              <a:effectLst/>
              <a:latin typeface="Meiryo" panose="020B0604030504040204" pitchFamily="50" charset="-128"/>
              <a:ea typeface="Meiryo" panose="020B0604030504040204" pitchFamily="50" charset="-128"/>
              <a:cs typeface="+mn-cs"/>
            </a:rPr>
            <a:t>新</a:t>
          </a:r>
          <a:r>
            <a:rPr kumimoji="1" lang="en-US" altLang="ja-JP" sz="900">
              <a:solidFill>
                <a:schemeClr val="dk1"/>
              </a:solidFill>
              <a:effectLst/>
              <a:latin typeface="Meiryo" panose="020B0604030504040204" pitchFamily="50" charset="-128"/>
              <a:ea typeface="Meiryo" panose="020B0604030504040204" pitchFamily="50" charset="-128"/>
              <a:cs typeface="+mn-cs"/>
            </a:rPr>
            <a:t>)</a:t>
          </a:r>
          <a:endParaRPr kumimoji="1" lang="en-US" altLang="ja-JP" sz="900">
            <a:latin typeface="Meiryo" panose="020B0604030504040204" pitchFamily="50" charset="-128"/>
            <a:ea typeface="Meiryo" panose="020B0604030504040204" pitchFamily="50" charset="-128"/>
          </a:endParaRPr>
        </a:p>
        <a:p>
          <a:r>
            <a:rPr kumimoji="1" lang="ja-JP" altLang="en-US" sz="900">
              <a:solidFill>
                <a:srgbClr val="EE0000"/>
              </a:solidFill>
              <a:latin typeface="Meiryo" panose="020B0604030504040204" pitchFamily="50" charset="-128"/>
              <a:ea typeface="Meiryo" panose="020B0604030504040204" pitchFamily="50" charset="-128"/>
            </a:rPr>
            <a:t>キャンセル</a:t>
          </a:r>
          <a:endParaRPr kumimoji="1" lang="en-US" altLang="ja-JP" sz="900">
            <a:solidFill>
              <a:srgbClr val="EE0000"/>
            </a:solidFill>
            <a:latin typeface="Meiryo" panose="020B0604030504040204" pitchFamily="50" charset="-128"/>
            <a:ea typeface="Meiryo" panose="020B0604030504040204" pitchFamily="50" charset="-128"/>
          </a:endParaRPr>
        </a:p>
        <a:p>
          <a:r>
            <a:rPr kumimoji="1" lang="ja-JP" altLang="en-US" sz="900">
              <a:solidFill>
                <a:sysClr val="windowText" lastClr="000000"/>
              </a:solidFill>
              <a:latin typeface="Meiryo" panose="020B0604030504040204" pitchFamily="50" charset="-128"/>
              <a:ea typeface="Meiryo" panose="020B0604030504040204" pitchFamily="50" charset="-128"/>
            </a:rPr>
            <a:t>カード</a:t>
          </a:r>
          <a:r>
            <a:rPr kumimoji="1" lang="en-US" altLang="ja-JP" sz="900">
              <a:solidFill>
                <a:sysClr val="windowText" lastClr="000000"/>
              </a:solidFill>
              <a:latin typeface="Meiryo" panose="020B0604030504040204" pitchFamily="50" charset="-128"/>
              <a:ea typeface="Meiryo" panose="020B0604030504040204" pitchFamily="50" charset="-128"/>
            </a:rPr>
            <a:t>A 300</a:t>
          </a:r>
          <a:r>
            <a:rPr kumimoji="1" lang="ja-JP" altLang="en-US" sz="900">
              <a:solidFill>
                <a:sysClr val="windowText" lastClr="000000"/>
              </a:solidFill>
              <a:latin typeface="Meiryo" panose="020B0604030504040204" pitchFamily="50" charset="-128"/>
              <a:ea typeface="Meiryo" panose="020B0604030504040204" pitchFamily="50" charset="-128"/>
            </a:rPr>
            <a:t>円</a:t>
          </a:r>
          <a:endParaRPr kumimoji="1" lang="en-US" altLang="ja-JP" sz="900">
            <a:solidFill>
              <a:sysClr val="windowText" lastClr="000000"/>
            </a:solidFill>
            <a:latin typeface="Meiryo" panose="020B0604030504040204" pitchFamily="50" charset="-128"/>
            <a:ea typeface="Meiryo" panose="020B0604030504040204" pitchFamily="50" charset="-128"/>
          </a:endParaRPr>
        </a:p>
        <a:p>
          <a:r>
            <a:rPr kumimoji="1" lang="ja-JP" altLang="en-US" sz="900">
              <a:solidFill>
                <a:sysClr val="windowText" lastClr="000000"/>
              </a:solidFill>
              <a:latin typeface="Meiryo" panose="020B0604030504040204" pitchFamily="50" charset="-128"/>
              <a:ea typeface="Meiryo" panose="020B0604030504040204" pitchFamily="50" charset="-128"/>
            </a:rPr>
            <a:t>カード</a:t>
          </a:r>
          <a:r>
            <a:rPr kumimoji="1" lang="en-US" altLang="ja-JP" sz="900">
              <a:solidFill>
                <a:sysClr val="windowText" lastClr="000000"/>
              </a:solidFill>
              <a:latin typeface="Meiryo" panose="020B0604030504040204" pitchFamily="50" charset="-128"/>
              <a:ea typeface="Meiryo" panose="020B0604030504040204" pitchFamily="50" charset="-128"/>
            </a:rPr>
            <a:t>B 200</a:t>
          </a:r>
          <a:r>
            <a:rPr kumimoji="1" lang="ja-JP" altLang="en-US" sz="900">
              <a:solidFill>
                <a:sysClr val="windowText" lastClr="000000"/>
              </a:solidFill>
              <a:latin typeface="Meiryo" panose="020B0604030504040204" pitchFamily="50" charset="-128"/>
              <a:ea typeface="Meiryo" panose="020B0604030504040204" pitchFamily="50" charset="-128"/>
            </a:rPr>
            <a:t>円</a:t>
          </a:r>
          <a:endParaRPr kumimoji="1" lang="en-US" altLang="ja-JP" sz="900">
            <a:solidFill>
              <a:sysClr val="windowText" lastClr="000000"/>
            </a:solidFill>
            <a:latin typeface="Meiryo" panose="020B0604030504040204" pitchFamily="50" charset="-128"/>
            <a:ea typeface="Meiryo" panose="020B0604030504040204" pitchFamily="50" charset="-128"/>
          </a:endParaRPr>
        </a:p>
        <a:p>
          <a:r>
            <a:rPr kumimoji="1" lang="ja-JP" altLang="en-US" sz="900">
              <a:solidFill>
                <a:sysClr val="windowText" lastClr="000000"/>
              </a:solidFill>
              <a:latin typeface="Meiryo" panose="020B0604030504040204" pitchFamily="50" charset="-128"/>
              <a:ea typeface="Meiryo" panose="020B0604030504040204" pitchFamily="50" charset="-128"/>
            </a:rPr>
            <a:t>カード</a:t>
          </a:r>
          <a:r>
            <a:rPr kumimoji="1" lang="en-US" altLang="ja-JP" sz="900">
              <a:solidFill>
                <a:sysClr val="windowText" lastClr="000000"/>
              </a:solidFill>
              <a:latin typeface="Meiryo" panose="020B0604030504040204" pitchFamily="50" charset="-128"/>
              <a:ea typeface="Meiryo" panose="020B0604030504040204" pitchFamily="50" charset="-128"/>
            </a:rPr>
            <a:t>C 100</a:t>
          </a:r>
          <a:r>
            <a:rPr kumimoji="1" lang="ja-JP" altLang="en-US" sz="900">
              <a:solidFill>
                <a:sysClr val="windowText" lastClr="000000"/>
              </a:solidFill>
              <a:latin typeface="Meiryo" panose="020B0604030504040204" pitchFamily="50" charset="-128"/>
              <a:ea typeface="Meiryo" panose="020B0604030504040204" pitchFamily="50" charset="-128"/>
            </a:rPr>
            <a:t>円</a:t>
          </a:r>
        </a:p>
      </xdr:txBody>
    </xdr:sp>
    <xdr:clientData/>
  </xdr:twoCellAnchor>
  <xdr:twoCellAnchor>
    <xdr:from>
      <xdr:col>14</xdr:col>
      <xdr:colOff>641902</xdr:colOff>
      <xdr:row>79</xdr:row>
      <xdr:rowOff>121092</xdr:rowOff>
    </xdr:from>
    <xdr:to>
      <xdr:col>16</xdr:col>
      <xdr:colOff>622852</xdr:colOff>
      <xdr:row>83</xdr:row>
      <xdr:rowOff>163002</xdr:rowOff>
    </xdr:to>
    <xdr:sp macro="" textlink="">
      <xdr:nvSpPr>
        <xdr:cNvPr id="89" name="フローチャート: 磁気ディスク 88">
          <a:extLst>
            <a:ext uri="{FF2B5EF4-FFF2-40B4-BE49-F238E27FC236}">
              <a16:creationId xmlns:a16="http://schemas.microsoft.com/office/drawing/2014/main" id="{FAE513DC-A29B-4474-8DA9-249D55712059}"/>
            </a:ext>
          </a:extLst>
        </xdr:cNvPr>
        <xdr:cNvSpPr/>
      </xdr:nvSpPr>
      <xdr:spPr>
        <a:xfrm>
          <a:off x="10243102" y="19247292"/>
          <a:ext cx="1352550" cy="99441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kumimoji="1" lang="en-US" altLang="ja-JP" sz="900">
              <a:latin typeface="Meiryo" panose="020B0604030504040204" pitchFamily="50" charset="-128"/>
              <a:ea typeface="Meiryo" panose="020B0604030504040204" pitchFamily="50" charset="-128"/>
            </a:rPr>
            <a:t>EC</a:t>
          </a:r>
          <a:r>
            <a:rPr kumimoji="1" lang="ja-JP" altLang="en-US" sz="900">
              <a:latin typeface="Meiryo" panose="020B0604030504040204" pitchFamily="50" charset="-128"/>
              <a:ea typeface="Meiryo" panose="020B0604030504040204" pitchFamily="50" charset="-128"/>
            </a:rPr>
            <a:t>在庫</a:t>
          </a:r>
        </a:p>
      </xdr:txBody>
    </xdr:sp>
    <xdr:clientData/>
  </xdr:twoCellAnchor>
  <xdr:twoCellAnchor>
    <xdr:from>
      <xdr:col>15</xdr:col>
      <xdr:colOff>328156</xdr:colOff>
      <xdr:row>78</xdr:row>
      <xdr:rowOff>66096</xdr:rowOff>
    </xdr:from>
    <xdr:to>
      <xdr:col>16</xdr:col>
      <xdr:colOff>138087</xdr:colOff>
      <xdr:row>81</xdr:row>
      <xdr:rowOff>12490</xdr:rowOff>
    </xdr:to>
    <xdr:sp macro="" textlink="">
      <xdr:nvSpPr>
        <xdr:cNvPr id="90" name="矢印: 下 89">
          <a:extLst>
            <a:ext uri="{FF2B5EF4-FFF2-40B4-BE49-F238E27FC236}">
              <a16:creationId xmlns:a16="http://schemas.microsoft.com/office/drawing/2014/main" id="{79F2ED83-14B6-41D5-B9B6-FF1E7795A554}"/>
            </a:ext>
          </a:extLst>
        </xdr:cNvPr>
        <xdr:cNvSpPr/>
      </xdr:nvSpPr>
      <xdr:spPr>
        <a:xfrm>
          <a:off x="10615156" y="18954171"/>
          <a:ext cx="495731" cy="660769"/>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oneCellAnchor>
    <xdr:from>
      <xdr:col>15</xdr:col>
      <xdr:colOff>37685</xdr:colOff>
      <xdr:row>81</xdr:row>
      <xdr:rowOff>190085</xdr:rowOff>
    </xdr:from>
    <xdr:ext cx="2085976" cy="317395"/>
    <xdr:sp macro="" textlink="">
      <xdr:nvSpPr>
        <xdr:cNvPr id="91" name="テキスト ボックス 90">
          <a:extLst>
            <a:ext uri="{FF2B5EF4-FFF2-40B4-BE49-F238E27FC236}">
              <a16:creationId xmlns:a16="http://schemas.microsoft.com/office/drawing/2014/main" id="{3E3065F6-AE34-4F4A-B011-37C39E94FDA6}"/>
            </a:ext>
          </a:extLst>
        </xdr:cNvPr>
        <xdr:cNvSpPr txBox="1"/>
      </xdr:nvSpPr>
      <xdr:spPr>
        <a:xfrm>
          <a:off x="9181685" y="15620585"/>
          <a:ext cx="2085976" cy="3173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latin typeface="Meiryo" panose="020B0604030504040204" pitchFamily="50" charset="-128"/>
              <a:ea typeface="Meiryo" panose="020B0604030504040204" pitchFamily="50" charset="-128"/>
            </a:rPr>
            <a:t>EC</a:t>
          </a:r>
          <a:r>
            <a:rPr kumimoji="1" lang="ja-JP" altLang="en-US" sz="900">
              <a:latin typeface="Meiryo" panose="020B0604030504040204" pitchFamily="50" charset="-128"/>
              <a:ea typeface="Meiryo" panose="020B0604030504040204" pitchFamily="50" charset="-128"/>
            </a:rPr>
            <a:t>在庫が戻る</a:t>
          </a:r>
        </a:p>
      </xdr:txBody>
    </xdr:sp>
    <xdr:clientData/>
  </xdr:oneCellAnchor>
  <xdr:oneCellAnchor>
    <xdr:from>
      <xdr:col>13</xdr:col>
      <xdr:colOff>180975</xdr:colOff>
      <xdr:row>86</xdr:row>
      <xdr:rowOff>95250</xdr:rowOff>
    </xdr:from>
    <xdr:ext cx="1009650" cy="317395"/>
    <xdr:sp macro="" textlink="">
      <xdr:nvSpPr>
        <xdr:cNvPr id="92" name="テキスト ボックス 91">
          <a:extLst>
            <a:ext uri="{FF2B5EF4-FFF2-40B4-BE49-F238E27FC236}">
              <a16:creationId xmlns:a16="http://schemas.microsoft.com/office/drawing/2014/main" id="{2477CC9E-5798-4D7D-A8A1-B3C0CCF23B4A}"/>
            </a:ext>
          </a:extLst>
        </xdr:cNvPr>
        <xdr:cNvSpPr txBox="1"/>
      </xdr:nvSpPr>
      <xdr:spPr>
        <a:xfrm>
          <a:off x="8105775" y="16478250"/>
          <a:ext cx="1009650" cy="3173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latin typeface="Meiryo" panose="020B0604030504040204" pitchFamily="50" charset="-128"/>
              <a:ea typeface="Meiryo" panose="020B0604030504040204" pitchFamily="50" charset="-128"/>
            </a:rPr>
            <a:t>Webhook</a:t>
          </a:r>
          <a:endParaRPr kumimoji="1" lang="ja-JP" altLang="en-US" sz="900">
            <a:latin typeface="Meiryo" panose="020B0604030504040204" pitchFamily="50" charset="-128"/>
            <a:ea typeface="Meiryo" panose="020B0604030504040204" pitchFamily="50" charset="-128"/>
          </a:endParaRPr>
        </a:p>
      </xdr:txBody>
    </xdr:sp>
    <xdr:clientData/>
  </xdr:oneCellAnchor>
  <xdr:oneCellAnchor>
    <xdr:from>
      <xdr:col>0</xdr:col>
      <xdr:colOff>514350</xdr:colOff>
      <xdr:row>99</xdr:row>
      <xdr:rowOff>38100</xdr:rowOff>
    </xdr:from>
    <xdr:ext cx="914400" cy="914400"/>
    <xdr:pic>
      <xdr:nvPicPr>
        <xdr:cNvPr id="93" name="グラフィックス 92" descr="男性のプロフィール 枠線">
          <a:extLst>
            <a:ext uri="{FF2B5EF4-FFF2-40B4-BE49-F238E27FC236}">
              <a16:creationId xmlns:a16="http://schemas.microsoft.com/office/drawing/2014/main" id="{9F0035AC-B49E-4FB9-87F1-0AB0B89CED2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14350" y="24012525"/>
          <a:ext cx="914400" cy="914400"/>
        </a:xfrm>
        <a:prstGeom prst="rect">
          <a:avLst/>
        </a:prstGeom>
      </xdr:spPr>
    </xdr:pic>
    <xdr:clientData/>
  </xdr:oneCellAnchor>
  <xdr:twoCellAnchor>
    <xdr:from>
      <xdr:col>0</xdr:col>
      <xdr:colOff>581025</xdr:colOff>
      <xdr:row>101</xdr:row>
      <xdr:rowOff>228600</xdr:rowOff>
    </xdr:from>
    <xdr:to>
      <xdr:col>1</xdr:col>
      <xdr:colOff>657225</xdr:colOff>
      <xdr:row>103</xdr:row>
      <xdr:rowOff>28575</xdr:rowOff>
    </xdr:to>
    <xdr:sp macro="" textlink="">
      <xdr:nvSpPr>
        <xdr:cNvPr id="94" name="テキスト ボックス 93">
          <a:extLst>
            <a:ext uri="{FF2B5EF4-FFF2-40B4-BE49-F238E27FC236}">
              <a16:creationId xmlns:a16="http://schemas.microsoft.com/office/drawing/2014/main" id="{EEBD0459-5CBB-460A-8D3C-0F9421AC9E50}"/>
            </a:ext>
          </a:extLst>
        </xdr:cNvPr>
        <xdr:cNvSpPr txBox="1"/>
      </xdr:nvSpPr>
      <xdr:spPr>
        <a:xfrm>
          <a:off x="581025" y="24679275"/>
          <a:ext cx="76200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eiryo" panose="020B0604030504040204" pitchFamily="50" charset="-128"/>
              <a:ea typeface="Meiryo" panose="020B0604030504040204" pitchFamily="50" charset="-128"/>
            </a:rPr>
            <a:t>お客様</a:t>
          </a:r>
        </a:p>
      </xdr:txBody>
    </xdr:sp>
    <xdr:clientData/>
  </xdr:twoCellAnchor>
  <xdr:oneCellAnchor>
    <xdr:from>
      <xdr:col>2</xdr:col>
      <xdr:colOff>57150</xdr:colOff>
      <xdr:row>101</xdr:row>
      <xdr:rowOff>114300</xdr:rowOff>
    </xdr:from>
    <xdr:ext cx="914400" cy="914400"/>
    <xdr:pic>
      <xdr:nvPicPr>
        <xdr:cNvPr id="95" name="グラフィックス 94" descr="インターネット 単色塗りつぶし">
          <a:extLst>
            <a:ext uri="{FF2B5EF4-FFF2-40B4-BE49-F238E27FC236}">
              <a16:creationId xmlns:a16="http://schemas.microsoft.com/office/drawing/2014/main" id="{376DDDFB-EB8F-43BE-82C1-98707DCF131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28750" y="24564975"/>
          <a:ext cx="914400" cy="914400"/>
        </a:xfrm>
        <a:prstGeom prst="rect">
          <a:avLst/>
        </a:prstGeom>
      </xdr:spPr>
    </xdr:pic>
    <xdr:clientData/>
  </xdr:oneCellAnchor>
  <xdr:twoCellAnchor>
    <xdr:from>
      <xdr:col>2</xdr:col>
      <xdr:colOff>190501</xdr:colOff>
      <xdr:row>96</xdr:row>
      <xdr:rowOff>161925</xdr:rowOff>
    </xdr:from>
    <xdr:to>
      <xdr:col>4</xdr:col>
      <xdr:colOff>285751</xdr:colOff>
      <xdr:row>101</xdr:row>
      <xdr:rowOff>190501</xdr:rowOff>
    </xdr:to>
    <xdr:sp macro="" textlink="">
      <xdr:nvSpPr>
        <xdr:cNvPr id="96" name="吹き出し: 角を丸めた四角形 95">
          <a:extLst>
            <a:ext uri="{FF2B5EF4-FFF2-40B4-BE49-F238E27FC236}">
              <a16:creationId xmlns:a16="http://schemas.microsoft.com/office/drawing/2014/main" id="{8D4EA704-D3EA-4971-9D90-921A4D302E4F}"/>
            </a:ext>
          </a:extLst>
        </xdr:cNvPr>
        <xdr:cNvSpPr/>
      </xdr:nvSpPr>
      <xdr:spPr>
        <a:xfrm>
          <a:off x="1562101" y="23421975"/>
          <a:ext cx="1466850" cy="1219201"/>
        </a:xfrm>
        <a:prstGeom prst="wedgeRoundRectCallout">
          <a:avLst>
            <a:gd name="adj1" fmla="val -69754"/>
            <a:gd name="adj2" fmla="val 14018"/>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A</a:t>
          </a:r>
          <a:r>
            <a:rPr kumimoji="1" lang="ja-JP" altLang="en-US" sz="900">
              <a:latin typeface="Meiryo" panose="020B0604030504040204" pitchFamily="50" charset="-128"/>
              <a:ea typeface="Meiryo" panose="020B0604030504040204" pitchFamily="50" charset="-128"/>
            </a:rPr>
            <a:t>（</a:t>
          </a:r>
          <a:r>
            <a:rPr kumimoji="1" lang="en-US" altLang="ja-JP" sz="900">
              <a:latin typeface="Meiryo" panose="020B0604030504040204" pitchFamily="50" charset="-128"/>
              <a:ea typeface="Meiryo" panose="020B0604030504040204" pitchFamily="50" charset="-128"/>
            </a:rPr>
            <a:t>300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pPr algn="l"/>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B</a:t>
          </a:r>
          <a:r>
            <a:rPr kumimoji="1" lang="ja-JP" altLang="en-US" sz="900">
              <a:latin typeface="Meiryo" panose="020B0604030504040204" pitchFamily="50" charset="-128"/>
              <a:ea typeface="Meiryo" panose="020B0604030504040204" pitchFamily="50" charset="-128"/>
            </a:rPr>
            <a:t>（</a:t>
          </a:r>
          <a:r>
            <a:rPr kumimoji="1" lang="en-US" altLang="ja-JP" sz="900">
              <a:latin typeface="Meiryo" panose="020B0604030504040204" pitchFamily="50" charset="-128"/>
              <a:ea typeface="Meiryo" panose="020B0604030504040204" pitchFamily="50" charset="-128"/>
            </a:rPr>
            <a:t>200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C</a:t>
          </a:r>
          <a:r>
            <a:rPr kumimoji="1" lang="ja-JP" altLang="ja-JP" sz="900">
              <a:solidFill>
                <a:schemeClr val="lt1"/>
              </a:solidFill>
              <a:effectLst/>
              <a:latin typeface="Meiryo" panose="020B0604030504040204" pitchFamily="50" charset="-128"/>
              <a:ea typeface="Meiryo" panose="020B0604030504040204" pitchFamily="50" charset="-128"/>
              <a:cs typeface="+mn-cs"/>
            </a:rPr>
            <a:t>（</a:t>
          </a:r>
          <a:r>
            <a:rPr kumimoji="1" lang="en-US" altLang="ja-JP" sz="900">
              <a:solidFill>
                <a:schemeClr val="lt1"/>
              </a:solidFill>
              <a:effectLst/>
              <a:latin typeface="Meiryo" panose="020B0604030504040204" pitchFamily="50" charset="-128"/>
              <a:ea typeface="Meiryo" panose="020B0604030504040204" pitchFamily="50" charset="-128"/>
              <a:cs typeface="+mn-cs"/>
            </a:rPr>
            <a:t>100</a:t>
          </a:r>
          <a:r>
            <a:rPr kumimoji="1" lang="ja-JP" altLang="ja-JP" sz="900">
              <a:solidFill>
                <a:schemeClr val="lt1"/>
              </a:solidFill>
              <a:effectLst/>
              <a:latin typeface="Meiryo" panose="020B0604030504040204" pitchFamily="50" charset="-128"/>
              <a:ea typeface="Meiryo" panose="020B0604030504040204" pitchFamily="50" charset="-128"/>
              <a:cs typeface="+mn-cs"/>
            </a:rPr>
            <a:t>円）</a:t>
          </a:r>
          <a:endParaRPr lang="ja-JP" altLang="ja-JP" sz="900">
            <a:effectLst/>
            <a:latin typeface="Meiryo" panose="020B0604030504040204" pitchFamily="50" charset="-128"/>
            <a:ea typeface="Meiryo" panose="020B0604030504040204" pitchFamily="50" charset="-128"/>
          </a:endParaRPr>
        </a:p>
        <a:p>
          <a:pPr algn="l"/>
          <a:r>
            <a:rPr kumimoji="1" lang="ja-JP" altLang="en-US" sz="900">
              <a:latin typeface="Meiryo" panose="020B0604030504040204" pitchFamily="50" charset="-128"/>
              <a:ea typeface="Meiryo" panose="020B0604030504040204" pitchFamily="50" charset="-128"/>
            </a:rPr>
            <a:t>を買おう。</a:t>
          </a:r>
          <a:endParaRPr kumimoji="1" lang="en-US" altLang="ja-JP" sz="900">
            <a:latin typeface="Meiryo" panose="020B0604030504040204" pitchFamily="50" charset="-128"/>
            <a:ea typeface="Meiryo" panose="020B0604030504040204" pitchFamily="50" charset="-128"/>
          </a:endParaRPr>
        </a:p>
        <a:p>
          <a:pPr algn="l"/>
          <a:endParaRPr kumimoji="1" lang="ja-JP" altLang="en-US" sz="900">
            <a:latin typeface="Meiryo" panose="020B0604030504040204" pitchFamily="50" charset="-128"/>
            <a:ea typeface="Meiryo" panose="020B0604030504040204" pitchFamily="50" charset="-128"/>
          </a:endParaRPr>
        </a:p>
      </xdr:txBody>
    </xdr:sp>
    <xdr:clientData/>
  </xdr:twoCellAnchor>
  <xdr:oneCellAnchor>
    <xdr:from>
      <xdr:col>8</xdr:col>
      <xdr:colOff>104775</xdr:colOff>
      <xdr:row>99</xdr:row>
      <xdr:rowOff>0</xdr:rowOff>
    </xdr:from>
    <xdr:ext cx="914400" cy="914400"/>
    <xdr:pic>
      <xdr:nvPicPr>
        <xdr:cNvPr id="97" name="グラフィックス 96" descr="男性のプロフィール 枠線">
          <a:extLst>
            <a:ext uri="{FF2B5EF4-FFF2-40B4-BE49-F238E27FC236}">
              <a16:creationId xmlns:a16="http://schemas.microsoft.com/office/drawing/2014/main" id="{5D48D825-2B27-4897-940B-C5218AC3DC2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591175" y="23974425"/>
          <a:ext cx="914400" cy="914400"/>
        </a:xfrm>
        <a:prstGeom prst="rect">
          <a:avLst/>
        </a:prstGeom>
      </xdr:spPr>
    </xdr:pic>
    <xdr:clientData/>
  </xdr:oneCellAnchor>
  <xdr:twoCellAnchor>
    <xdr:from>
      <xdr:col>8</xdr:col>
      <xdr:colOff>171450</xdr:colOff>
      <xdr:row>101</xdr:row>
      <xdr:rowOff>190500</xdr:rowOff>
    </xdr:from>
    <xdr:to>
      <xdr:col>9</xdr:col>
      <xdr:colOff>247650</xdr:colOff>
      <xdr:row>102</xdr:row>
      <xdr:rowOff>228600</xdr:rowOff>
    </xdr:to>
    <xdr:sp macro="" textlink="">
      <xdr:nvSpPr>
        <xdr:cNvPr id="98" name="テキスト ボックス 97">
          <a:extLst>
            <a:ext uri="{FF2B5EF4-FFF2-40B4-BE49-F238E27FC236}">
              <a16:creationId xmlns:a16="http://schemas.microsoft.com/office/drawing/2014/main" id="{25F7CFE4-87CD-41DE-9BA4-FBCA84C5B5E7}"/>
            </a:ext>
          </a:extLst>
        </xdr:cNvPr>
        <xdr:cNvSpPr txBox="1"/>
      </xdr:nvSpPr>
      <xdr:spPr>
        <a:xfrm>
          <a:off x="5657850" y="24641175"/>
          <a:ext cx="76200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eiryo" panose="020B0604030504040204" pitchFamily="50" charset="-128"/>
              <a:ea typeface="Meiryo" panose="020B0604030504040204" pitchFamily="50" charset="-128"/>
            </a:rPr>
            <a:t>お客様</a:t>
          </a:r>
        </a:p>
      </xdr:txBody>
    </xdr:sp>
    <xdr:clientData/>
  </xdr:twoCellAnchor>
  <xdr:twoCellAnchor>
    <xdr:from>
      <xdr:col>9</xdr:col>
      <xdr:colOff>542926</xdr:colOff>
      <xdr:row>97</xdr:row>
      <xdr:rowOff>0</xdr:rowOff>
    </xdr:from>
    <xdr:to>
      <xdr:col>12</xdr:col>
      <xdr:colOff>104776</xdr:colOff>
      <xdr:row>107</xdr:row>
      <xdr:rowOff>38100</xdr:rowOff>
    </xdr:to>
    <xdr:sp macro="" textlink="">
      <xdr:nvSpPr>
        <xdr:cNvPr id="99" name="吹き出し: 角を丸めた四角形 98">
          <a:extLst>
            <a:ext uri="{FF2B5EF4-FFF2-40B4-BE49-F238E27FC236}">
              <a16:creationId xmlns:a16="http://schemas.microsoft.com/office/drawing/2014/main" id="{127974DE-A07F-487D-901D-A32EB4E6AB2D}"/>
            </a:ext>
          </a:extLst>
        </xdr:cNvPr>
        <xdr:cNvSpPr/>
      </xdr:nvSpPr>
      <xdr:spPr>
        <a:xfrm>
          <a:off x="6029326" y="18545175"/>
          <a:ext cx="1390650" cy="1943100"/>
        </a:xfrm>
        <a:prstGeom prst="wedgeRoundRectCallout">
          <a:avLst>
            <a:gd name="adj1" fmla="val -73848"/>
            <a:gd name="adj2" fmla="val -8687"/>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A</a:t>
          </a:r>
          <a:r>
            <a:rPr kumimoji="1" lang="ja-JP" altLang="en-US" sz="900">
              <a:latin typeface="Meiryo" panose="020B0604030504040204" pitchFamily="50" charset="-128"/>
              <a:ea typeface="Meiryo" panose="020B0604030504040204" pitchFamily="50" charset="-128"/>
            </a:rPr>
            <a:t>（</a:t>
          </a:r>
          <a:r>
            <a:rPr kumimoji="1" lang="en-US" altLang="ja-JP" sz="900">
              <a:latin typeface="Meiryo" panose="020B0604030504040204" pitchFamily="50" charset="-128"/>
              <a:ea typeface="Meiryo" panose="020B0604030504040204" pitchFamily="50" charset="-128"/>
            </a:rPr>
            <a:t>300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pPr algn="l"/>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B</a:t>
          </a:r>
          <a:r>
            <a:rPr kumimoji="1" lang="ja-JP" altLang="en-US" sz="900">
              <a:latin typeface="Meiryo" panose="020B0604030504040204" pitchFamily="50" charset="-128"/>
              <a:ea typeface="Meiryo" panose="020B0604030504040204" pitchFamily="50" charset="-128"/>
            </a:rPr>
            <a:t>（</a:t>
          </a:r>
          <a:r>
            <a:rPr kumimoji="1" lang="en-US" altLang="ja-JP" sz="900">
              <a:latin typeface="Meiryo" panose="020B0604030504040204" pitchFamily="50" charset="-128"/>
              <a:ea typeface="Meiryo" panose="020B0604030504040204" pitchFamily="50" charset="-128"/>
            </a:rPr>
            <a:t>200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C</a:t>
          </a:r>
          <a:r>
            <a:rPr kumimoji="1" lang="ja-JP" altLang="ja-JP" sz="900">
              <a:solidFill>
                <a:schemeClr val="lt1"/>
              </a:solidFill>
              <a:effectLst/>
              <a:latin typeface="Meiryo" panose="020B0604030504040204" pitchFamily="50" charset="-128"/>
              <a:ea typeface="Meiryo" panose="020B0604030504040204" pitchFamily="50" charset="-128"/>
              <a:cs typeface="+mn-cs"/>
            </a:rPr>
            <a:t>（</a:t>
          </a:r>
          <a:r>
            <a:rPr kumimoji="1" lang="en-US" altLang="ja-JP" sz="900">
              <a:solidFill>
                <a:schemeClr val="lt1"/>
              </a:solidFill>
              <a:effectLst/>
              <a:latin typeface="Meiryo" panose="020B0604030504040204" pitchFamily="50" charset="-128"/>
              <a:ea typeface="Meiryo" panose="020B0604030504040204" pitchFamily="50" charset="-128"/>
              <a:cs typeface="+mn-cs"/>
            </a:rPr>
            <a:t>100</a:t>
          </a:r>
          <a:r>
            <a:rPr kumimoji="1" lang="ja-JP" altLang="ja-JP" sz="900">
              <a:solidFill>
                <a:schemeClr val="lt1"/>
              </a:solidFill>
              <a:effectLst/>
              <a:latin typeface="Meiryo" panose="020B0604030504040204" pitchFamily="50" charset="-128"/>
              <a:ea typeface="Meiryo" panose="020B0604030504040204" pitchFamily="50" charset="-128"/>
              <a:cs typeface="+mn-cs"/>
            </a:rPr>
            <a:t>円）</a:t>
          </a:r>
          <a:endParaRPr lang="ja-JP" altLang="ja-JP" sz="900">
            <a:effectLst/>
            <a:latin typeface="Meiryo" panose="020B0604030504040204" pitchFamily="50" charset="-128"/>
            <a:ea typeface="Meiryo" panose="020B0604030504040204" pitchFamily="50" charset="-128"/>
          </a:endParaRPr>
        </a:p>
        <a:p>
          <a:pPr algn="l"/>
          <a:r>
            <a:rPr kumimoji="1" lang="ja-JP" altLang="en-US" sz="900">
              <a:latin typeface="Meiryo" panose="020B0604030504040204" pitchFamily="50" charset="-128"/>
              <a:ea typeface="Meiryo" panose="020B0604030504040204" pitchFamily="50" charset="-128"/>
            </a:rPr>
            <a:t>を受け取りにきた。</a:t>
          </a:r>
          <a:endParaRPr kumimoji="1" lang="en-US" altLang="ja-JP" sz="900">
            <a:latin typeface="Meiryo" panose="020B0604030504040204" pitchFamily="50" charset="-128"/>
            <a:ea typeface="Meiryo" panose="020B0604030504040204" pitchFamily="50" charset="-128"/>
          </a:endParaRPr>
        </a:p>
        <a:p>
          <a:pPr algn="l"/>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D</a:t>
          </a:r>
          <a:r>
            <a:rPr kumimoji="1" lang="ja-JP" altLang="en-US" sz="900">
              <a:latin typeface="Meiryo" panose="020B0604030504040204" pitchFamily="50" charset="-128"/>
              <a:ea typeface="Meiryo" panose="020B0604030504040204" pitchFamily="50" charset="-128"/>
            </a:rPr>
            <a:t>（</a:t>
          </a:r>
          <a:r>
            <a:rPr kumimoji="1" lang="en-US" altLang="ja-JP" sz="900">
              <a:latin typeface="Meiryo" panose="020B0604030504040204" pitchFamily="50" charset="-128"/>
              <a:ea typeface="Meiryo" panose="020B0604030504040204" pitchFamily="50" charset="-128"/>
            </a:rPr>
            <a:t>100</a:t>
          </a:r>
          <a:r>
            <a:rPr kumimoji="1" lang="ja-JP" altLang="en-US" sz="900">
              <a:latin typeface="Meiryo" panose="020B0604030504040204" pitchFamily="50" charset="-128"/>
              <a:ea typeface="Meiryo" panose="020B0604030504040204" pitchFamily="50" charset="-128"/>
            </a:rPr>
            <a:t>円</a:t>
          </a:r>
          <a:r>
            <a:rPr kumimoji="1" lang="en-US" altLang="ja-JP" sz="900">
              <a:latin typeface="Meiryo" panose="020B0604030504040204" pitchFamily="50" charset="-128"/>
              <a:ea typeface="Meiryo" panose="020B0604030504040204" pitchFamily="50" charset="-128"/>
            </a:rPr>
            <a:t>)</a:t>
          </a:r>
        </a:p>
        <a:p>
          <a:pPr algn="l"/>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E</a:t>
          </a:r>
          <a:r>
            <a:rPr kumimoji="1" lang="ja-JP" altLang="en-US" sz="900">
              <a:latin typeface="Meiryo" panose="020B0604030504040204" pitchFamily="50" charset="-128"/>
              <a:ea typeface="Meiryo" panose="020B0604030504040204" pitchFamily="50" charset="-128"/>
            </a:rPr>
            <a:t>（</a:t>
          </a:r>
          <a:r>
            <a:rPr kumimoji="1" lang="en-US" altLang="ja-JP" sz="900">
              <a:latin typeface="Meiryo" panose="020B0604030504040204" pitchFamily="50" charset="-128"/>
              <a:ea typeface="Meiryo" panose="020B0604030504040204" pitchFamily="50" charset="-128"/>
            </a:rPr>
            <a:t>100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pPr algn="l"/>
          <a:r>
            <a:rPr kumimoji="1" lang="ja-JP" altLang="en-US" sz="900">
              <a:latin typeface="Meiryo" panose="020B0604030504040204" pitchFamily="50" charset="-128"/>
              <a:ea typeface="Meiryo" panose="020B0604030504040204" pitchFamily="50" charset="-128"/>
            </a:rPr>
            <a:t>もください。</a:t>
          </a:r>
          <a:endParaRPr kumimoji="1" lang="en-US" altLang="ja-JP" sz="900">
            <a:latin typeface="Meiryo" panose="020B0604030504040204" pitchFamily="50" charset="-128"/>
            <a:ea typeface="Meiryo" panose="020B0604030504040204" pitchFamily="50" charset="-128"/>
          </a:endParaRPr>
        </a:p>
        <a:p>
          <a:pPr algn="l"/>
          <a:endParaRPr kumimoji="1" lang="ja-JP" altLang="en-US" sz="900">
            <a:latin typeface="Meiryo" panose="020B0604030504040204" pitchFamily="50" charset="-128"/>
            <a:ea typeface="Meiryo" panose="020B0604030504040204" pitchFamily="50" charset="-128"/>
          </a:endParaRPr>
        </a:p>
      </xdr:txBody>
    </xdr:sp>
    <xdr:clientData/>
  </xdr:twoCellAnchor>
  <xdr:oneCellAnchor>
    <xdr:from>
      <xdr:col>13</xdr:col>
      <xdr:colOff>663588</xdr:colOff>
      <xdr:row>98</xdr:row>
      <xdr:rowOff>9525</xdr:rowOff>
    </xdr:from>
    <xdr:ext cx="914400" cy="914400"/>
    <xdr:pic>
      <xdr:nvPicPr>
        <xdr:cNvPr id="100" name="グラフィックス 99" descr="男子生徒 枠線">
          <a:extLst>
            <a:ext uri="{FF2B5EF4-FFF2-40B4-BE49-F238E27FC236}">
              <a16:creationId xmlns:a16="http://schemas.microsoft.com/office/drawing/2014/main" id="{8EE3145F-1E70-41D0-AE47-7103C27D4D5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78988" y="23745825"/>
          <a:ext cx="914400" cy="914400"/>
        </a:xfrm>
        <a:prstGeom prst="rect">
          <a:avLst/>
        </a:prstGeom>
      </xdr:spPr>
    </xdr:pic>
    <xdr:clientData/>
  </xdr:oneCellAnchor>
  <xdr:oneCellAnchor>
    <xdr:from>
      <xdr:col>15</xdr:col>
      <xdr:colOff>113538</xdr:colOff>
      <xdr:row>98</xdr:row>
      <xdr:rowOff>21450</xdr:rowOff>
    </xdr:from>
    <xdr:ext cx="914400" cy="914400"/>
    <xdr:pic>
      <xdr:nvPicPr>
        <xdr:cNvPr id="101" name="グラフィックス 100" descr="レジ 単色塗りつぶし">
          <a:extLst>
            <a:ext uri="{FF2B5EF4-FFF2-40B4-BE49-F238E27FC236}">
              <a16:creationId xmlns:a16="http://schemas.microsoft.com/office/drawing/2014/main" id="{90C9A2B8-C5A8-40C0-ADDE-2C9D1DE0F23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400538" y="23757750"/>
          <a:ext cx="914400" cy="914400"/>
        </a:xfrm>
        <a:prstGeom prst="rect">
          <a:avLst/>
        </a:prstGeom>
      </xdr:spPr>
    </xdr:pic>
    <xdr:clientData/>
  </xdr:oneCellAnchor>
  <xdr:twoCellAnchor>
    <xdr:from>
      <xdr:col>14</xdr:col>
      <xdr:colOff>84963</xdr:colOff>
      <xdr:row>101</xdr:row>
      <xdr:rowOff>40500</xdr:rowOff>
    </xdr:from>
    <xdr:to>
      <xdr:col>15</xdr:col>
      <xdr:colOff>161163</xdr:colOff>
      <xdr:row>102</xdr:row>
      <xdr:rowOff>78600</xdr:rowOff>
    </xdr:to>
    <xdr:sp macro="" textlink="">
      <xdr:nvSpPr>
        <xdr:cNvPr id="102" name="テキスト ボックス 101">
          <a:extLst>
            <a:ext uri="{FF2B5EF4-FFF2-40B4-BE49-F238E27FC236}">
              <a16:creationId xmlns:a16="http://schemas.microsoft.com/office/drawing/2014/main" id="{061B0B30-858D-481F-8961-9B35FE32BBE2}"/>
            </a:ext>
          </a:extLst>
        </xdr:cNvPr>
        <xdr:cNvSpPr txBox="1"/>
      </xdr:nvSpPr>
      <xdr:spPr>
        <a:xfrm>
          <a:off x="9686163" y="24491175"/>
          <a:ext cx="76200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eiryo" panose="020B0604030504040204" pitchFamily="50" charset="-128"/>
              <a:ea typeface="Meiryo" panose="020B0604030504040204" pitchFamily="50" charset="-128"/>
            </a:rPr>
            <a:t>店員さん</a:t>
          </a:r>
        </a:p>
      </xdr:txBody>
    </xdr:sp>
    <xdr:clientData/>
  </xdr:twoCellAnchor>
  <xdr:twoCellAnchor>
    <xdr:from>
      <xdr:col>12</xdr:col>
      <xdr:colOff>228600</xdr:colOff>
      <xdr:row>100</xdr:row>
      <xdr:rowOff>30213</xdr:rowOff>
    </xdr:from>
    <xdr:to>
      <xdr:col>13</xdr:col>
      <xdr:colOff>521208</xdr:colOff>
      <xdr:row>102</xdr:row>
      <xdr:rowOff>38595</xdr:rowOff>
    </xdr:to>
    <xdr:sp macro="" textlink="">
      <xdr:nvSpPr>
        <xdr:cNvPr id="103" name="矢印: 下 102">
          <a:extLst>
            <a:ext uri="{FF2B5EF4-FFF2-40B4-BE49-F238E27FC236}">
              <a16:creationId xmlns:a16="http://schemas.microsoft.com/office/drawing/2014/main" id="{E54DC7DC-A1AF-4C2F-B883-B7581F458DA1}"/>
            </a:ext>
          </a:extLst>
        </xdr:cNvPr>
        <xdr:cNvSpPr/>
      </xdr:nvSpPr>
      <xdr:spPr>
        <a:xfrm rot="16200000">
          <a:off x="8705088" y="23995875"/>
          <a:ext cx="484632" cy="9784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twoCellAnchor>
    <xdr:from>
      <xdr:col>21</xdr:col>
      <xdr:colOff>457200</xdr:colOff>
      <xdr:row>91</xdr:row>
      <xdr:rowOff>114300</xdr:rowOff>
    </xdr:from>
    <xdr:to>
      <xdr:col>25</xdr:col>
      <xdr:colOff>57150</xdr:colOff>
      <xdr:row>109</xdr:row>
      <xdr:rowOff>28575</xdr:rowOff>
    </xdr:to>
    <xdr:sp macro="" textlink="">
      <xdr:nvSpPr>
        <xdr:cNvPr id="104" name="四角形: 角を丸くする 103">
          <a:extLst>
            <a:ext uri="{FF2B5EF4-FFF2-40B4-BE49-F238E27FC236}">
              <a16:creationId xmlns:a16="http://schemas.microsoft.com/office/drawing/2014/main" id="{51E7FE0A-0D0C-4617-B232-360B4DBB9F55}"/>
            </a:ext>
          </a:extLst>
        </xdr:cNvPr>
        <xdr:cNvSpPr/>
      </xdr:nvSpPr>
      <xdr:spPr>
        <a:xfrm>
          <a:off x="14859000" y="22117050"/>
          <a:ext cx="2343150" cy="4267200"/>
        </a:xfrm>
        <a:prstGeom prst="roundRect">
          <a:avLst/>
        </a:prstGeom>
        <a:solidFill>
          <a:schemeClr val="accent4">
            <a:lumMod val="60000"/>
            <a:lumOff val="4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900" b="1">
              <a:solidFill>
                <a:sysClr val="windowText" lastClr="000000"/>
              </a:solidFill>
              <a:latin typeface="Meiryo" panose="020B0604030504040204" pitchFamily="50" charset="-128"/>
              <a:ea typeface="Meiryo" panose="020B0604030504040204" pitchFamily="50" charset="-128"/>
            </a:rPr>
            <a:t>ECCUBE</a:t>
          </a:r>
          <a:endParaRPr kumimoji="1" lang="ja-JP" altLang="en-US" sz="900" b="1">
            <a:solidFill>
              <a:sysClr val="windowText" lastClr="000000"/>
            </a:solidFill>
            <a:latin typeface="Meiryo" panose="020B0604030504040204" pitchFamily="50" charset="-128"/>
            <a:ea typeface="Meiryo" panose="020B0604030504040204" pitchFamily="50" charset="-128"/>
          </a:endParaRPr>
        </a:p>
      </xdr:txBody>
    </xdr:sp>
    <xdr:clientData/>
  </xdr:twoCellAnchor>
  <xdr:twoCellAnchor>
    <xdr:from>
      <xdr:col>16</xdr:col>
      <xdr:colOff>371475</xdr:colOff>
      <xdr:row>91</xdr:row>
      <xdr:rowOff>142875</xdr:rowOff>
    </xdr:from>
    <xdr:to>
      <xdr:col>19</xdr:col>
      <xdr:colOff>657225</xdr:colOff>
      <xdr:row>109</xdr:row>
      <xdr:rowOff>57150</xdr:rowOff>
    </xdr:to>
    <xdr:sp macro="" textlink="">
      <xdr:nvSpPr>
        <xdr:cNvPr id="105" name="四角形: 角を丸くする 104">
          <a:extLst>
            <a:ext uri="{FF2B5EF4-FFF2-40B4-BE49-F238E27FC236}">
              <a16:creationId xmlns:a16="http://schemas.microsoft.com/office/drawing/2014/main" id="{49E96F9E-75BA-43C5-BA84-40A353C964F0}"/>
            </a:ext>
          </a:extLst>
        </xdr:cNvPr>
        <xdr:cNvSpPr/>
      </xdr:nvSpPr>
      <xdr:spPr>
        <a:xfrm>
          <a:off x="11344275" y="22145625"/>
          <a:ext cx="2343150" cy="4267200"/>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ja-JP" altLang="en-US" sz="900" b="1">
              <a:solidFill>
                <a:sysClr val="windowText" lastClr="000000"/>
              </a:solidFill>
              <a:latin typeface="Meiryo" panose="020B0604030504040204" pitchFamily="50" charset="-128"/>
              <a:ea typeface="Meiryo" panose="020B0604030504040204" pitchFamily="50" charset="-128"/>
            </a:rPr>
            <a:t>スマレジ</a:t>
          </a:r>
        </a:p>
      </xdr:txBody>
    </xdr:sp>
    <xdr:clientData/>
  </xdr:twoCellAnchor>
  <xdr:twoCellAnchor>
    <xdr:from>
      <xdr:col>17</xdr:col>
      <xdr:colOff>0</xdr:colOff>
      <xdr:row>93</xdr:row>
      <xdr:rowOff>171450</xdr:rowOff>
    </xdr:from>
    <xdr:to>
      <xdr:col>19</xdr:col>
      <xdr:colOff>314325</xdr:colOff>
      <xdr:row>101</xdr:row>
      <xdr:rowOff>19050</xdr:rowOff>
    </xdr:to>
    <xdr:sp macro="" textlink="">
      <xdr:nvSpPr>
        <xdr:cNvPr id="106" name="テキスト ボックス 105">
          <a:extLst>
            <a:ext uri="{FF2B5EF4-FFF2-40B4-BE49-F238E27FC236}">
              <a16:creationId xmlns:a16="http://schemas.microsoft.com/office/drawing/2014/main" id="{946F8F1C-3CF3-4459-B91D-EF2DC795EF28}"/>
            </a:ext>
          </a:extLst>
        </xdr:cNvPr>
        <xdr:cNvSpPr txBox="1"/>
      </xdr:nvSpPr>
      <xdr:spPr>
        <a:xfrm>
          <a:off x="10363200" y="17954625"/>
          <a:ext cx="1533525" cy="137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panose="020B0604030504040204" pitchFamily="50" charset="-128"/>
              <a:ea typeface="Meiryo" panose="020B0604030504040204" pitchFamily="50" charset="-128"/>
            </a:rPr>
            <a:t>スマレジ取引情報</a:t>
          </a:r>
          <a:endParaRPr kumimoji="1" lang="en-US" altLang="ja-JP" sz="900">
            <a:latin typeface="Meiryo" panose="020B0604030504040204" pitchFamily="50" charset="-128"/>
            <a:ea typeface="Meiryo" panose="020B0604030504040204" pitchFamily="50" charset="-128"/>
          </a:endParaRPr>
        </a:p>
        <a:p>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A/B/C 600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D 100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E 100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xdr:txBody>
    </xdr:sp>
    <xdr:clientData/>
  </xdr:twoCellAnchor>
  <xdr:twoCellAnchor>
    <xdr:from>
      <xdr:col>20</xdr:col>
      <xdr:colOff>104775</xdr:colOff>
      <xdr:row>97</xdr:row>
      <xdr:rowOff>190500</xdr:rowOff>
    </xdr:from>
    <xdr:to>
      <xdr:col>21</xdr:col>
      <xdr:colOff>397383</xdr:colOff>
      <xdr:row>99</xdr:row>
      <xdr:rowOff>198882</xdr:rowOff>
    </xdr:to>
    <xdr:sp macro="" textlink="">
      <xdr:nvSpPr>
        <xdr:cNvPr id="107" name="矢印: 下 106">
          <a:extLst>
            <a:ext uri="{FF2B5EF4-FFF2-40B4-BE49-F238E27FC236}">
              <a16:creationId xmlns:a16="http://schemas.microsoft.com/office/drawing/2014/main" id="{4384EB15-6D96-42BA-A27A-97ACEE633DB8}"/>
            </a:ext>
          </a:extLst>
        </xdr:cNvPr>
        <xdr:cNvSpPr/>
      </xdr:nvSpPr>
      <xdr:spPr>
        <a:xfrm rot="16200000">
          <a:off x="14067663" y="23441787"/>
          <a:ext cx="484632" cy="9784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oneCellAnchor>
    <xdr:from>
      <xdr:col>20</xdr:col>
      <xdr:colOff>38100</xdr:colOff>
      <xdr:row>96</xdr:row>
      <xdr:rowOff>28575</xdr:rowOff>
    </xdr:from>
    <xdr:ext cx="1047750" cy="317395"/>
    <xdr:sp macro="" textlink="">
      <xdr:nvSpPr>
        <xdr:cNvPr id="108" name="テキスト ボックス 107">
          <a:extLst>
            <a:ext uri="{FF2B5EF4-FFF2-40B4-BE49-F238E27FC236}">
              <a16:creationId xmlns:a16="http://schemas.microsoft.com/office/drawing/2014/main" id="{EA549E80-AB4D-4232-ABE6-06ED73D0A599}"/>
            </a:ext>
          </a:extLst>
        </xdr:cNvPr>
        <xdr:cNvSpPr txBox="1"/>
      </xdr:nvSpPr>
      <xdr:spPr>
        <a:xfrm>
          <a:off x="12230100" y="18316575"/>
          <a:ext cx="1047750" cy="3173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latin typeface="Meiryo" panose="020B0604030504040204" pitchFamily="50" charset="-128"/>
              <a:ea typeface="Meiryo" panose="020B0604030504040204" pitchFamily="50" charset="-128"/>
            </a:rPr>
            <a:t>Webhook</a:t>
          </a:r>
          <a:endParaRPr kumimoji="1" lang="ja-JP" altLang="en-US" sz="900">
            <a:latin typeface="Meiryo" panose="020B0604030504040204" pitchFamily="50" charset="-128"/>
            <a:ea typeface="Meiryo" panose="020B0604030504040204" pitchFamily="50" charset="-128"/>
          </a:endParaRPr>
        </a:p>
      </xdr:txBody>
    </xdr:sp>
    <xdr:clientData/>
  </xdr:oneCellAnchor>
  <xdr:twoCellAnchor>
    <xdr:from>
      <xdr:col>22</xdr:col>
      <xdr:colOff>95250</xdr:colOff>
      <xdr:row>93</xdr:row>
      <xdr:rowOff>171449</xdr:rowOff>
    </xdr:from>
    <xdr:to>
      <xdr:col>24</xdr:col>
      <xdr:colOff>476250</xdr:colOff>
      <xdr:row>102</xdr:row>
      <xdr:rowOff>161924</xdr:rowOff>
    </xdr:to>
    <xdr:sp macro="" textlink="">
      <xdr:nvSpPr>
        <xdr:cNvPr id="109" name="テキスト ボックス 108">
          <a:extLst>
            <a:ext uri="{FF2B5EF4-FFF2-40B4-BE49-F238E27FC236}">
              <a16:creationId xmlns:a16="http://schemas.microsoft.com/office/drawing/2014/main" id="{CE547942-823C-441F-A243-8B9C773FD62C}"/>
            </a:ext>
          </a:extLst>
        </xdr:cNvPr>
        <xdr:cNvSpPr txBox="1"/>
      </xdr:nvSpPr>
      <xdr:spPr>
        <a:xfrm>
          <a:off x="13506450" y="17954624"/>
          <a:ext cx="1600200" cy="1704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Meiryo" panose="020B0604030504040204" pitchFamily="50" charset="-128"/>
              <a:ea typeface="Meiryo" panose="020B0604030504040204" pitchFamily="50" charset="-128"/>
            </a:rPr>
            <a:t>ECCUBE</a:t>
          </a:r>
          <a:r>
            <a:rPr kumimoji="1" lang="ja-JP" altLang="en-US" sz="900">
              <a:latin typeface="Meiryo" panose="020B0604030504040204" pitchFamily="50" charset="-128"/>
              <a:ea typeface="Meiryo" panose="020B0604030504040204" pitchFamily="50" charset="-128"/>
            </a:rPr>
            <a:t>受注情報</a:t>
          </a:r>
          <a:r>
            <a:rPr kumimoji="1" lang="en-US" altLang="ja-JP" sz="900">
              <a:solidFill>
                <a:schemeClr val="dk1"/>
              </a:solidFill>
              <a:effectLst/>
              <a:latin typeface="Meiryo" panose="020B0604030504040204" pitchFamily="50" charset="-128"/>
              <a:ea typeface="Meiryo" panose="020B0604030504040204" pitchFamily="50" charset="-128"/>
              <a:cs typeface="+mn-cs"/>
            </a:rPr>
            <a:t>(</a:t>
          </a:r>
          <a:r>
            <a:rPr kumimoji="1" lang="ja-JP" altLang="en-US" sz="900">
              <a:solidFill>
                <a:schemeClr val="dk1"/>
              </a:solidFill>
              <a:effectLst/>
              <a:latin typeface="Meiryo" panose="020B0604030504040204" pitchFamily="50" charset="-128"/>
              <a:ea typeface="Meiryo" panose="020B0604030504040204" pitchFamily="50" charset="-128"/>
              <a:cs typeface="+mn-cs"/>
            </a:rPr>
            <a:t>新</a:t>
          </a:r>
          <a:r>
            <a:rPr kumimoji="1" lang="en-US" altLang="ja-JP" sz="900">
              <a:solidFill>
                <a:schemeClr val="dk1"/>
              </a:solidFill>
              <a:effectLst/>
              <a:latin typeface="Meiryo" panose="020B0604030504040204" pitchFamily="50" charset="-128"/>
              <a:ea typeface="Meiryo" panose="020B0604030504040204" pitchFamily="50" charset="-128"/>
              <a:cs typeface="+mn-cs"/>
            </a:rPr>
            <a:t>)</a:t>
          </a:r>
          <a:endParaRPr kumimoji="1" lang="en-US" altLang="ja-JP" sz="900">
            <a:latin typeface="Meiryo" panose="020B0604030504040204" pitchFamily="50" charset="-128"/>
            <a:ea typeface="Meiryo" panose="020B0604030504040204" pitchFamily="50" charset="-128"/>
          </a:endParaRPr>
        </a:p>
        <a:p>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A 300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B 200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C 100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r>
            <a:rPr kumimoji="1" lang="ja-JP" altLang="ja-JP" sz="900">
              <a:solidFill>
                <a:schemeClr val="dk1"/>
              </a:solidFill>
              <a:effectLst/>
              <a:latin typeface="Meiryo" panose="020B0604030504040204" pitchFamily="50" charset="-128"/>
              <a:ea typeface="Meiryo" panose="020B0604030504040204" pitchFamily="50" charset="-128"/>
              <a:cs typeface="+mn-cs"/>
            </a:rPr>
            <a:t>カード</a:t>
          </a:r>
          <a:r>
            <a:rPr kumimoji="1" lang="en-US" altLang="ja-JP" sz="900">
              <a:solidFill>
                <a:schemeClr val="dk1"/>
              </a:solidFill>
              <a:effectLst/>
              <a:latin typeface="Meiryo" panose="020B0604030504040204" pitchFamily="50" charset="-128"/>
              <a:ea typeface="Meiryo" panose="020B0604030504040204" pitchFamily="50" charset="-128"/>
              <a:cs typeface="+mn-cs"/>
            </a:rPr>
            <a:t>D 100</a:t>
          </a:r>
          <a:r>
            <a:rPr kumimoji="1" lang="ja-JP" altLang="ja-JP" sz="900">
              <a:solidFill>
                <a:schemeClr val="dk1"/>
              </a:solidFill>
              <a:effectLst/>
              <a:latin typeface="Meiryo" panose="020B0604030504040204" pitchFamily="50" charset="-128"/>
              <a:ea typeface="Meiryo" panose="020B0604030504040204" pitchFamily="50" charset="-128"/>
              <a:cs typeface="+mn-cs"/>
            </a:rPr>
            <a:t>円</a:t>
          </a:r>
          <a:endParaRPr lang="ja-JP" altLang="ja-JP" sz="900">
            <a:effectLst/>
            <a:latin typeface="Meiryo" panose="020B0604030504040204" pitchFamily="50" charset="-128"/>
            <a:ea typeface="Meiryo" panose="020B0604030504040204" pitchFamily="50" charset="-128"/>
          </a:endParaRPr>
        </a:p>
        <a:p>
          <a:r>
            <a:rPr kumimoji="1" lang="ja-JP" altLang="ja-JP" sz="900">
              <a:solidFill>
                <a:schemeClr val="dk1"/>
              </a:solidFill>
              <a:effectLst/>
              <a:latin typeface="Meiryo" panose="020B0604030504040204" pitchFamily="50" charset="-128"/>
              <a:ea typeface="Meiryo" panose="020B0604030504040204" pitchFamily="50" charset="-128"/>
              <a:cs typeface="+mn-cs"/>
            </a:rPr>
            <a:t>カード</a:t>
          </a:r>
          <a:r>
            <a:rPr kumimoji="1" lang="en-US" altLang="ja-JP" sz="900">
              <a:solidFill>
                <a:schemeClr val="dk1"/>
              </a:solidFill>
              <a:effectLst/>
              <a:latin typeface="Meiryo" panose="020B0604030504040204" pitchFamily="50" charset="-128"/>
              <a:ea typeface="Meiryo" panose="020B0604030504040204" pitchFamily="50" charset="-128"/>
              <a:cs typeface="+mn-cs"/>
            </a:rPr>
            <a:t>E 100</a:t>
          </a:r>
          <a:r>
            <a:rPr kumimoji="1" lang="ja-JP" altLang="ja-JP" sz="900">
              <a:solidFill>
                <a:schemeClr val="dk1"/>
              </a:solidFill>
              <a:effectLst/>
              <a:latin typeface="Meiryo" panose="020B0604030504040204" pitchFamily="50" charset="-128"/>
              <a:ea typeface="Meiryo" panose="020B0604030504040204" pitchFamily="50" charset="-128"/>
              <a:cs typeface="+mn-cs"/>
            </a:rPr>
            <a:t>円</a:t>
          </a:r>
          <a:endParaRPr lang="ja-JP" altLang="ja-JP" sz="900">
            <a:effectLst/>
            <a:latin typeface="Meiryo" panose="020B0604030504040204" pitchFamily="50" charset="-128"/>
            <a:ea typeface="Meiryo" panose="020B0604030504040204" pitchFamily="50" charset="-128"/>
          </a:endParaRPr>
        </a:p>
        <a:p>
          <a:endParaRPr kumimoji="1" lang="ja-JP" altLang="en-US" sz="900">
            <a:latin typeface="Meiryo" panose="020B0604030504040204" pitchFamily="50" charset="-128"/>
            <a:ea typeface="Meiryo" panose="020B0604030504040204" pitchFamily="50" charset="-128"/>
          </a:endParaRPr>
        </a:p>
      </xdr:txBody>
    </xdr:sp>
    <xdr:clientData/>
  </xdr:twoCellAnchor>
  <xdr:twoCellAnchor>
    <xdr:from>
      <xdr:col>17</xdr:col>
      <xdr:colOff>161925</xdr:colOff>
      <xdr:row>104</xdr:row>
      <xdr:rowOff>9525</xdr:rowOff>
    </xdr:from>
    <xdr:to>
      <xdr:col>19</xdr:col>
      <xdr:colOff>104775</xdr:colOff>
      <xdr:row>107</xdr:row>
      <xdr:rowOff>95250</xdr:rowOff>
    </xdr:to>
    <xdr:sp macro="" textlink="">
      <xdr:nvSpPr>
        <xdr:cNvPr id="110" name="フローチャート: 磁気ディスク 109">
          <a:extLst>
            <a:ext uri="{FF2B5EF4-FFF2-40B4-BE49-F238E27FC236}">
              <a16:creationId xmlns:a16="http://schemas.microsoft.com/office/drawing/2014/main" id="{2B49D635-BC73-448B-A733-07DD84996B0D}"/>
            </a:ext>
          </a:extLst>
        </xdr:cNvPr>
        <xdr:cNvSpPr/>
      </xdr:nvSpPr>
      <xdr:spPr>
        <a:xfrm>
          <a:off x="11820525" y="25174575"/>
          <a:ext cx="1314450" cy="80010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panose="020B0604030504040204" pitchFamily="50" charset="-128"/>
              <a:ea typeface="Meiryo" panose="020B0604030504040204" pitchFamily="50" charset="-128"/>
            </a:rPr>
            <a:t>スマレジ在庫</a:t>
          </a:r>
        </a:p>
      </xdr:txBody>
    </xdr:sp>
    <xdr:clientData/>
  </xdr:twoCellAnchor>
  <xdr:twoCellAnchor>
    <xdr:from>
      <xdr:col>20</xdr:col>
      <xdr:colOff>104775</xdr:colOff>
      <xdr:row>104</xdr:row>
      <xdr:rowOff>152400</xdr:rowOff>
    </xdr:from>
    <xdr:to>
      <xdr:col>21</xdr:col>
      <xdr:colOff>397383</xdr:colOff>
      <xdr:row>106</xdr:row>
      <xdr:rowOff>160782</xdr:rowOff>
    </xdr:to>
    <xdr:sp macro="" textlink="">
      <xdr:nvSpPr>
        <xdr:cNvPr id="111" name="矢印: 下 110">
          <a:extLst>
            <a:ext uri="{FF2B5EF4-FFF2-40B4-BE49-F238E27FC236}">
              <a16:creationId xmlns:a16="http://schemas.microsoft.com/office/drawing/2014/main" id="{DA0DFF68-30C0-42A7-9A4D-2FF2540DDDDD}"/>
            </a:ext>
          </a:extLst>
        </xdr:cNvPr>
        <xdr:cNvSpPr/>
      </xdr:nvSpPr>
      <xdr:spPr>
        <a:xfrm rot="16200000">
          <a:off x="14067663" y="25070562"/>
          <a:ext cx="484632" cy="9784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oneCellAnchor>
    <xdr:from>
      <xdr:col>20</xdr:col>
      <xdr:colOff>104775</xdr:colOff>
      <xdr:row>107</xdr:row>
      <xdr:rowOff>0</xdr:rowOff>
    </xdr:from>
    <xdr:ext cx="1009650" cy="317395"/>
    <xdr:sp macro="" textlink="">
      <xdr:nvSpPr>
        <xdr:cNvPr id="112" name="テキスト ボックス 111">
          <a:extLst>
            <a:ext uri="{FF2B5EF4-FFF2-40B4-BE49-F238E27FC236}">
              <a16:creationId xmlns:a16="http://schemas.microsoft.com/office/drawing/2014/main" id="{D534F9E2-C162-47D0-8722-DF831D8E1375}"/>
            </a:ext>
          </a:extLst>
        </xdr:cNvPr>
        <xdr:cNvSpPr txBox="1"/>
      </xdr:nvSpPr>
      <xdr:spPr>
        <a:xfrm>
          <a:off x="12296775" y="20383500"/>
          <a:ext cx="1009650" cy="3173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latin typeface="Meiryo" panose="020B0604030504040204" pitchFamily="50" charset="-128"/>
              <a:ea typeface="Meiryo" panose="020B0604030504040204" pitchFamily="50" charset="-128"/>
            </a:rPr>
            <a:t>Webhook</a:t>
          </a:r>
          <a:endParaRPr kumimoji="1" lang="ja-JP" altLang="en-US" sz="900">
            <a:latin typeface="Meiryo" panose="020B0604030504040204" pitchFamily="50" charset="-128"/>
            <a:ea typeface="Meiryo" panose="020B0604030504040204" pitchFamily="50" charset="-128"/>
          </a:endParaRPr>
        </a:p>
      </xdr:txBody>
    </xdr:sp>
    <xdr:clientData/>
  </xdr:oneCellAnchor>
  <xdr:twoCellAnchor>
    <xdr:from>
      <xdr:col>22</xdr:col>
      <xdr:colOff>228600</xdr:colOff>
      <xdr:row>103</xdr:row>
      <xdr:rowOff>85725</xdr:rowOff>
    </xdr:from>
    <xdr:to>
      <xdr:col>24</xdr:col>
      <xdr:colOff>209550</xdr:colOff>
      <xdr:row>108</xdr:row>
      <xdr:rowOff>104775</xdr:rowOff>
    </xdr:to>
    <xdr:sp macro="" textlink="">
      <xdr:nvSpPr>
        <xdr:cNvPr id="113" name="フローチャート: 磁気ディスク 112">
          <a:extLst>
            <a:ext uri="{FF2B5EF4-FFF2-40B4-BE49-F238E27FC236}">
              <a16:creationId xmlns:a16="http://schemas.microsoft.com/office/drawing/2014/main" id="{F8F7F4EC-AFFC-4D84-966D-C9763E708A90}"/>
            </a:ext>
          </a:extLst>
        </xdr:cNvPr>
        <xdr:cNvSpPr/>
      </xdr:nvSpPr>
      <xdr:spPr>
        <a:xfrm>
          <a:off x="13639800" y="19773900"/>
          <a:ext cx="1200150" cy="97155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kumimoji="1" lang="en-US" altLang="ja-JP" sz="900">
              <a:latin typeface="Meiryo" panose="020B0604030504040204" pitchFamily="50" charset="-128"/>
              <a:ea typeface="Meiryo" panose="020B0604030504040204" pitchFamily="50" charset="-128"/>
            </a:rPr>
            <a:t>ECCUBE</a:t>
          </a:r>
          <a:r>
            <a:rPr kumimoji="1" lang="ja-JP" altLang="en-US" sz="900">
              <a:latin typeface="Meiryo" panose="020B0604030504040204" pitchFamily="50" charset="-128"/>
              <a:ea typeface="Meiryo" panose="020B0604030504040204" pitchFamily="50" charset="-128"/>
            </a:rPr>
            <a:t>上の</a:t>
          </a:r>
          <a:endParaRPr kumimoji="1" lang="en-US" altLang="ja-JP" sz="900">
            <a:latin typeface="Meiryo" panose="020B0604030504040204" pitchFamily="50" charset="-128"/>
            <a:ea typeface="Meiryo" panose="020B0604030504040204" pitchFamily="50" charset="-128"/>
          </a:endParaRPr>
        </a:p>
        <a:p>
          <a:pPr algn="ctr"/>
          <a:r>
            <a:rPr kumimoji="1" lang="ja-JP" altLang="en-US" sz="900">
              <a:latin typeface="Meiryo" panose="020B0604030504040204" pitchFamily="50" charset="-128"/>
              <a:ea typeface="Meiryo" panose="020B0604030504040204" pitchFamily="50" charset="-128"/>
            </a:rPr>
            <a:t>スマレジ在庫</a:t>
          </a:r>
        </a:p>
      </xdr:txBody>
    </xdr:sp>
    <xdr:clientData/>
  </xdr:twoCellAnchor>
  <xdr:twoCellAnchor>
    <xdr:from>
      <xdr:col>4</xdr:col>
      <xdr:colOff>342900</xdr:colOff>
      <xdr:row>91</xdr:row>
      <xdr:rowOff>219075</xdr:rowOff>
    </xdr:from>
    <xdr:to>
      <xdr:col>7</xdr:col>
      <xdr:colOff>628650</xdr:colOff>
      <xdr:row>109</xdr:row>
      <xdr:rowOff>133350</xdr:rowOff>
    </xdr:to>
    <xdr:sp macro="" textlink="">
      <xdr:nvSpPr>
        <xdr:cNvPr id="114" name="四角形: 角を丸くする 113">
          <a:extLst>
            <a:ext uri="{FF2B5EF4-FFF2-40B4-BE49-F238E27FC236}">
              <a16:creationId xmlns:a16="http://schemas.microsoft.com/office/drawing/2014/main" id="{6D9B5B04-D530-4DFC-9714-A87F23A08AE9}"/>
            </a:ext>
          </a:extLst>
        </xdr:cNvPr>
        <xdr:cNvSpPr/>
      </xdr:nvSpPr>
      <xdr:spPr>
        <a:xfrm>
          <a:off x="3086100" y="22221825"/>
          <a:ext cx="2343150" cy="4267200"/>
        </a:xfrm>
        <a:prstGeom prst="roundRect">
          <a:avLst/>
        </a:prstGeom>
        <a:solidFill>
          <a:schemeClr val="accent4">
            <a:lumMod val="60000"/>
            <a:lumOff val="4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900" b="1">
              <a:solidFill>
                <a:sysClr val="windowText" lastClr="000000"/>
              </a:solidFill>
              <a:latin typeface="Meiryo" panose="020B0604030504040204" pitchFamily="50" charset="-128"/>
              <a:ea typeface="Meiryo" panose="020B0604030504040204" pitchFamily="50" charset="-128"/>
            </a:rPr>
            <a:t>ECCUBE</a:t>
          </a:r>
          <a:endParaRPr kumimoji="1" lang="ja-JP" altLang="en-US" sz="900" b="1">
            <a:solidFill>
              <a:sysClr val="windowText" lastClr="000000"/>
            </a:solidFill>
            <a:latin typeface="Meiryo" panose="020B0604030504040204" pitchFamily="50" charset="-128"/>
            <a:ea typeface="Meiryo" panose="020B0604030504040204" pitchFamily="50" charset="-128"/>
          </a:endParaRPr>
        </a:p>
      </xdr:txBody>
    </xdr:sp>
    <xdr:clientData/>
  </xdr:twoCellAnchor>
  <xdr:twoCellAnchor>
    <xdr:from>
      <xdr:col>4</xdr:col>
      <xdr:colOff>676275</xdr:colOff>
      <xdr:row>95</xdr:row>
      <xdr:rowOff>152400</xdr:rowOff>
    </xdr:from>
    <xdr:to>
      <xdr:col>7</xdr:col>
      <xdr:colOff>342900</xdr:colOff>
      <xdr:row>101</xdr:row>
      <xdr:rowOff>66675</xdr:rowOff>
    </xdr:to>
    <xdr:sp macro="" textlink="">
      <xdr:nvSpPr>
        <xdr:cNvPr id="115" name="テキスト ボックス 114">
          <a:extLst>
            <a:ext uri="{FF2B5EF4-FFF2-40B4-BE49-F238E27FC236}">
              <a16:creationId xmlns:a16="http://schemas.microsoft.com/office/drawing/2014/main" id="{64922B8D-6CBF-4069-A192-97A4CDA0CFF3}"/>
            </a:ext>
          </a:extLst>
        </xdr:cNvPr>
        <xdr:cNvSpPr txBox="1"/>
      </xdr:nvSpPr>
      <xdr:spPr>
        <a:xfrm>
          <a:off x="3419475" y="23174325"/>
          <a:ext cx="1724025" cy="1343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Meiryo" panose="020B0604030504040204" pitchFamily="50" charset="-128"/>
              <a:ea typeface="Meiryo" panose="020B0604030504040204" pitchFamily="50" charset="-128"/>
            </a:rPr>
            <a:t>ECCUBE</a:t>
          </a:r>
          <a:r>
            <a:rPr kumimoji="1" lang="ja-JP" altLang="en-US" sz="900">
              <a:latin typeface="Meiryo" panose="020B0604030504040204" pitchFamily="50" charset="-128"/>
              <a:ea typeface="Meiryo" panose="020B0604030504040204" pitchFamily="50" charset="-128"/>
            </a:rPr>
            <a:t>受注情報</a:t>
          </a:r>
          <a:r>
            <a:rPr kumimoji="1" lang="en-US" altLang="ja-JP" sz="900">
              <a:latin typeface="Meiryo" panose="020B0604030504040204" pitchFamily="50" charset="-128"/>
              <a:ea typeface="Meiryo" panose="020B0604030504040204" pitchFamily="50" charset="-128"/>
            </a:rPr>
            <a:t>(</a:t>
          </a:r>
          <a:r>
            <a:rPr kumimoji="1" lang="ja-JP" altLang="en-US" sz="900">
              <a:latin typeface="Meiryo" panose="020B0604030504040204" pitchFamily="50" charset="-128"/>
              <a:ea typeface="Meiryo" panose="020B0604030504040204" pitchFamily="50" charset="-128"/>
            </a:rPr>
            <a:t>元</a:t>
          </a:r>
          <a:r>
            <a:rPr kumimoji="1" lang="en-US" altLang="ja-JP" sz="900">
              <a:latin typeface="Meiryo" panose="020B0604030504040204" pitchFamily="50" charset="-128"/>
              <a:ea typeface="Meiryo" panose="020B0604030504040204" pitchFamily="50" charset="-128"/>
            </a:rPr>
            <a:t>)</a:t>
          </a:r>
        </a:p>
        <a:p>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A 300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B 200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C 100</a:t>
          </a:r>
          <a:r>
            <a:rPr kumimoji="1" lang="ja-JP" altLang="en-US" sz="900">
              <a:latin typeface="Meiryo" panose="020B0604030504040204" pitchFamily="50" charset="-128"/>
              <a:ea typeface="Meiryo" panose="020B0604030504040204" pitchFamily="50" charset="-128"/>
            </a:rPr>
            <a:t>円</a:t>
          </a:r>
        </a:p>
      </xdr:txBody>
    </xdr:sp>
    <xdr:clientData/>
  </xdr:twoCellAnchor>
  <xdr:twoCellAnchor>
    <xdr:from>
      <xdr:col>5</xdr:col>
      <xdr:colOff>114300</xdr:colOff>
      <xdr:row>103</xdr:row>
      <xdr:rowOff>190500</xdr:rowOff>
    </xdr:from>
    <xdr:to>
      <xdr:col>7</xdr:col>
      <xdr:colOff>95250</xdr:colOff>
      <xdr:row>107</xdr:row>
      <xdr:rowOff>228600</xdr:rowOff>
    </xdr:to>
    <xdr:sp macro="" textlink="">
      <xdr:nvSpPr>
        <xdr:cNvPr id="116" name="フローチャート: 磁気ディスク 115">
          <a:extLst>
            <a:ext uri="{FF2B5EF4-FFF2-40B4-BE49-F238E27FC236}">
              <a16:creationId xmlns:a16="http://schemas.microsoft.com/office/drawing/2014/main" id="{5B9BA830-6BA2-49A6-84C2-4DAA47D635A9}"/>
            </a:ext>
          </a:extLst>
        </xdr:cNvPr>
        <xdr:cNvSpPr/>
      </xdr:nvSpPr>
      <xdr:spPr>
        <a:xfrm>
          <a:off x="3543300" y="25117425"/>
          <a:ext cx="1352550" cy="99060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kumimoji="1" lang="en-US" altLang="ja-JP" sz="900">
              <a:latin typeface="Meiryo" panose="020B0604030504040204" pitchFamily="50" charset="-128"/>
              <a:ea typeface="Meiryo" panose="020B0604030504040204" pitchFamily="50" charset="-128"/>
            </a:rPr>
            <a:t>EC</a:t>
          </a:r>
          <a:r>
            <a:rPr kumimoji="1" lang="ja-JP" altLang="en-US" sz="900">
              <a:latin typeface="Meiryo" panose="020B0604030504040204" pitchFamily="50" charset="-128"/>
              <a:ea typeface="Meiryo" panose="020B0604030504040204" pitchFamily="50" charset="-128"/>
            </a:rPr>
            <a:t>在庫</a:t>
          </a:r>
        </a:p>
      </xdr:txBody>
    </xdr:sp>
    <xdr:clientData/>
  </xdr:twoCellAnchor>
  <xdr:twoCellAnchor>
    <xdr:from>
      <xdr:col>5</xdr:col>
      <xdr:colOff>580263</xdr:colOff>
      <xdr:row>101</xdr:row>
      <xdr:rowOff>67437</xdr:rowOff>
    </xdr:from>
    <xdr:to>
      <xdr:col>6</xdr:col>
      <xdr:colOff>371475</xdr:colOff>
      <xdr:row>104</xdr:row>
      <xdr:rowOff>9525</xdr:rowOff>
    </xdr:to>
    <xdr:sp macro="" textlink="">
      <xdr:nvSpPr>
        <xdr:cNvPr id="117" name="矢印: 下 116">
          <a:extLst>
            <a:ext uri="{FF2B5EF4-FFF2-40B4-BE49-F238E27FC236}">
              <a16:creationId xmlns:a16="http://schemas.microsoft.com/office/drawing/2014/main" id="{50B12190-203F-478F-9E2F-38F83619AEC2}"/>
            </a:ext>
          </a:extLst>
        </xdr:cNvPr>
        <xdr:cNvSpPr/>
      </xdr:nvSpPr>
      <xdr:spPr>
        <a:xfrm>
          <a:off x="4009263" y="24518112"/>
          <a:ext cx="477012" cy="656463"/>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oneCellAnchor>
    <xdr:from>
      <xdr:col>5</xdr:col>
      <xdr:colOff>-1</xdr:colOff>
      <xdr:row>108</xdr:row>
      <xdr:rowOff>28575</xdr:rowOff>
    </xdr:from>
    <xdr:ext cx="2085976" cy="317395"/>
    <xdr:sp macro="" textlink="">
      <xdr:nvSpPr>
        <xdr:cNvPr id="118" name="テキスト ボックス 117">
          <a:extLst>
            <a:ext uri="{FF2B5EF4-FFF2-40B4-BE49-F238E27FC236}">
              <a16:creationId xmlns:a16="http://schemas.microsoft.com/office/drawing/2014/main" id="{74F0D111-0702-4582-835E-95FFDE5E4830}"/>
            </a:ext>
          </a:extLst>
        </xdr:cNvPr>
        <xdr:cNvSpPr txBox="1"/>
      </xdr:nvSpPr>
      <xdr:spPr>
        <a:xfrm>
          <a:off x="3047999" y="20602575"/>
          <a:ext cx="2085976" cy="3173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latin typeface="Meiryo" panose="020B0604030504040204" pitchFamily="50" charset="-128"/>
              <a:ea typeface="Meiryo" panose="020B0604030504040204" pitchFamily="50" charset="-128"/>
            </a:rPr>
            <a:t>EC</a:t>
          </a:r>
          <a:r>
            <a:rPr kumimoji="1" lang="ja-JP" altLang="en-US" sz="900">
              <a:latin typeface="Meiryo" panose="020B0604030504040204" pitchFamily="50" charset="-128"/>
              <a:ea typeface="Meiryo" panose="020B0604030504040204" pitchFamily="50" charset="-128"/>
            </a:rPr>
            <a:t>在庫が減る</a:t>
          </a:r>
        </a:p>
      </xdr:txBody>
    </xdr:sp>
    <xdr:clientData/>
  </xdr:oneCellAnchor>
  <xdr:oneCellAnchor>
    <xdr:from>
      <xdr:col>0</xdr:col>
      <xdr:colOff>609600</xdr:colOff>
      <xdr:row>114</xdr:row>
      <xdr:rowOff>228602</xdr:rowOff>
    </xdr:from>
    <xdr:ext cx="914400" cy="914400"/>
    <xdr:pic>
      <xdr:nvPicPr>
        <xdr:cNvPr id="119" name="グラフィックス 118" descr="男性のプロフィール 枠線">
          <a:extLst>
            <a:ext uri="{FF2B5EF4-FFF2-40B4-BE49-F238E27FC236}">
              <a16:creationId xmlns:a16="http://schemas.microsoft.com/office/drawing/2014/main" id="{73A424B9-F336-4719-9F71-7C544B4115B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9600" y="27851102"/>
          <a:ext cx="914400" cy="914400"/>
        </a:xfrm>
        <a:prstGeom prst="rect">
          <a:avLst/>
        </a:prstGeom>
      </xdr:spPr>
    </xdr:pic>
    <xdr:clientData/>
  </xdr:oneCellAnchor>
  <xdr:twoCellAnchor>
    <xdr:from>
      <xdr:col>0</xdr:col>
      <xdr:colOff>676275</xdr:colOff>
      <xdr:row>117</xdr:row>
      <xdr:rowOff>180977</xdr:rowOff>
    </xdr:from>
    <xdr:to>
      <xdr:col>2</xdr:col>
      <xdr:colOff>66675</xdr:colOff>
      <xdr:row>118</xdr:row>
      <xdr:rowOff>219077</xdr:rowOff>
    </xdr:to>
    <xdr:sp macro="" textlink="">
      <xdr:nvSpPr>
        <xdr:cNvPr id="120" name="テキスト ボックス 119">
          <a:extLst>
            <a:ext uri="{FF2B5EF4-FFF2-40B4-BE49-F238E27FC236}">
              <a16:creationId xmlns:a16="http://schemas.microsoft.com/office/drawing/2014/main" id="{7A6168A0-41F7-4AB9-8EDA-118AD8EAD0C5}"/>
            </a:ext>
          </a:extLst>
        </xdr:cNvPr>
        <xdr:cNvSpPr txBox="1"/>
      </xdr:nvSpPr>
      <xdr:spPr>
        <a:xfrm>
          <a:off x="676275" y="28517852"/>
          <a:ext cx="76200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eiryo" panose="020B0604030504040204" pitchFamily="50" charset="-128"/>
              <a:ea typeface="Meiryo" panose="020B0604030504040204" pitchFamily="50" charset="-128"/>
            </a:rPr>
            <a:t>お客様</a:t>
          </a:r>
        </a:p>
      </xdr:txBody>
    </xdr:sp>
    <xdr:clientData/>
  </xdr:twoCellAnchor>
  <xdr:twoCellAnchor>
    <xdr:from>
      <xdr:col>2</xdr:col>
      <xdr:colOff>342900</xdr:colOff>
      <xdr:row>114</xdr:row>
      <xdr:rowOff>209550</xdr:rowOff>
    </xdr:from>
    <xdr:to>
      <xdr:col>4</xdr:col>
      <xdr:colOff>600075</xdr:colOff>
      <xdr:row>118</xdr:row>
      <xdr:rowOff>161925</xdr:rowOff>
    </xdr:to>
    <xdr:sp macro="" textlink="">
      <xdr:nvSpPr>
        <xdr:cNvPr id="121" name="吹き出し: 角を丸めた四角形 120">
          <a:extLst>
            <a:ext uri="{FF2B5EF4-FFF2-40B4-BE49-F238E27FC236}">
              <a16:creationId xmlns:a16="http://schemas.microsoft.com/office/drawing/2014/main" id="{66329B88-DE37-45F4-90F6-601EE30A8EC9}"/>
            </a:ext>
          </a:extLst>
        </xdr:cNvPr>
        <xdr:cNvSpPr/>
      </xdr:nvSpPr>
      <xdr:spPr>
        <a:xfrm>
          <a:off x="1714500" y="27832050"/>
          <a:ext cx="1628775" cy="904875"/>
        </a:xfrm>
        <a:prstGeom prst="wedgeRoundRectCallout">
          <a:avLst>
            <a:gd name="adj1" fmla="val -67415"/>
            <a:gd name="adj2" fmla="val -14888"/>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900">
              <a:solidFill>
                <a:schemeClr val="lt1"/>
              </a:solidFill>
              <a:effectLst/>
              <a:latin typeface="Meiryo" panose="020B0604030504040204" pitchFamily="50" charset="-128"/>
              <a:ea typeface="Meiryo" panose="020B0604030504040204" pitchFamily="50" charset="-128"/>
              <a:cs typeface="+mn-cs"/>
            </a:rPr>
            <a:t>全部返品したい。</a:t>
          </a:r>
          <a:endParaRPr lang="ja-JP" altLang="ja-JP" sz="900">
            <a:effectLst/>
            <a:latin typeface="Meiryo" panose="020B0604030504040204" pitchFamily="50" charset="-128"/>
            <a:ea typeface="Meiryo" panose="020B0604030504040204" pitchFamily="50" charset="-128"/>
          </a:endParaRPr>
        </a:p>
      </xdr:txBody>
    </xdr:sp>
    <xdr:clientData/>
  </xdr:twoCellAnchor>
  <xdr:oneCellAnchor>
    <xdr:from>
      <xdr:col>6</xdr:col>
      <xdr:colOff>577863</xdr:colOff>
      <xdr:row>113</xdr:row>
      <xdr:rowOff>130950</xdr:rowOff>
    </xdr:from>
    <xdr:ext cx="914400" cy="914400"/>
    <xdr:pic>
      <xdr:nvPicPr>
        <xdr:cNvPr id="122" name="グラフィックス 121" descr="男子生徒 枠線">
          <a:extLst>
            <a:ext uri="{FF2B5EF4-FFF2-40B4-BE49-F238E27FC236}">
              <a16:creationId xmlns:a16="http://schemas.microsoft.com/office/drawing/2014/main" id="{461101F1-573C-44BE-95F9-C18BCFB602D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92663" y="27448650"/>
          <a:ext cx="914400" cy="914400"/>
        </a:xfrm>
        <a:prstGeom prst="rect">
          <a:avLst/>
        </a:prstGeom>
      </xdr:spPr>
    </xdr:pic>
    <xdr:clientData/>
  </xdr:oneCellAnchor>
  <xdr:oneCellAnchor>
    <xdr:from>
      <xdr:col>8</xdr:col>
      <xdr:colOff>27813</xdr:colOff>
      <xdr:row>113</xdr:row>
      <xdr:rowOff>142875</xdr:rowOff>
    </xdr:from>
    <xdr:ext cx="914400" cy="914400"/>
    <xdr:pic>
      <xdr:nvPicPr>
        <xdr:cNvPr id="123" name="グラフィックス 122" descr="レジ 単色塗りつぶし">
          <a:extLst>
            <a:ext uri="{FF2B5EF4-FFF2-40B4-BE49-F238E27FC236}">
              <a16:creationId xmlns:a16="http://schemas.microsoft.com/office/drawing/2014/main" id="{E93BCB55-66A7-4A0A-ACF7-616EB5BD709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514213" y="27460575"/>
          <a:ext cx="914400" cy="914400"/>
        </a:xfrm>
        <a:prstGeom prst="rect">
          <a:avLst/>
        </a:prstGeom>
      </xdr:spPr>
    </xdr:pic>
    <xdr:clientData/>
  </xdr:oneCellAnchor>
  <xdr:twoCellAnchor>
    <xdr:from>
      <xdr:col>6</xdr:col>
      <xdr:colOff>685038</xdr:colOff>
      <xdr:row>116</xdr:row>
      <xdr:rowOff>161925</xdr:rowOff>
    </xdr:from>
    <xdr:to>
      <xdr:col>8</xdr:col>
      <xdr:colOff>75438</xdr:colOff>
      <xdr:row>117</xdr:row>
      <xdr:rowOff>200025</xdr:rowOff>
    </xdr:to>
    <xdr:sp macro="" textlink="">
      <xdr:nvSpPr>
        <xdr:cNvPr id="124" name="テキスト ボックス 123">
          <a:extLst>
            <a:ext uri="{FF2B5EF4-FFF2-40B4-BE49-F238E27FC236}">
              <a16:creationId xmlns:a16="http://schemas.microsoft.com/office/drawing/2014/main" id="{AC0B5C45-38BD-4992-AEFC-8B9E387B10C1}"/>
            </a:ext>
          </a:extLst>
        </xdr:cNvPr>
        <xdr:cNvSpPr txBox="1"/>
      </xdr:nvSpPr>
      <xdr:spPr>
        <a:xfrm>
          <a:off x="4799838" y="28260675"/>
          <a:ext cx="76200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Meiryo" panose="020B0604030504040204" pitchFamily="50" charset="-128"/>
              <a:ea typeface="Meiryo" panose="020B0604030504040204" pitchFamily="50" charset="-128"/>
            </a:rPr>
            <a:t>店員さん</a:t>
          </a:r>
        </a:p>
      </xdr:txBody>
    </xdr:sp>
    <xdr:clientData/>
  </xdr:twoCellAnchor>
  <xdr:twoCellAnchor>
    <xdr:from>
      <xdr:col>5</xdr:col>
      <xdr:colOff>142875</xdr:colOff>
      <xdr:row>115</xdr:row>
      <xdr:rowOff>151638</xdr:rowOff>
    </xdr:from>
    <xdr:to>
      <xdr:col>6</xdr:col>
      <xdr:colOff>435483</xdr:colOff>
      <xdr:row>117</xdr:row>
      <xdr:rowOff>160020</xdr:rowOff>
    </xdr:to>
    <xdr:sp macro="" textlink="">
      <xdr:nvSpPr>
        <xdr:cNvPr id="125" name="矢印: 下 124">
          <a:extLst>
            <a:ext uri="{FF2B5EF4-FFF2-40B4-BE49-F238E27FC236}">
              <a16:creationId xmlns:a16="http://schemas.microsoft.com/office/drawing/2014/main" id="{E5610CEE-B86F-4DF4-85FF-3491DB53C0D3}"/>
            </a:ext>
          </a:extLst>
        </xdr:cNvPr>
        <xdr:cNvSpPr/>
      </xdr:nvSpPr>
      <xdr:spPr>
        <a:xfrm rot="16200000">
          <a:off x="3818763" y="27765375"/>
          <a:ext cx="484632" cy="9784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twoCellAnchor>
    <xdr:from>
      <xdr:col>9</xdr:col>
      <xdr:colOff>427863</xdr:colOff>
      <xdr:row>111</xdr:row>
      <xdr:rowOff>123824</xdr:rowOff>
    </xdr:from>
    <xdr:to>
      <xdr:col>13</xdr:col>
      <xdr:colOff>27813</xdr:colOff>
      <xdr:row>127</xdr:row>
      <xdr:rowOff>152399</xdr:rowOff>
    </xdr:to>
    <xdr:sp macro="" textlink="">
      <xdr:nvSpPr>
        <xdr:cNvPr id="126" name="四角形: 角を丸くする 125">
          <a:extLst>
            <a:ext uri="{FF2B5EF4-FFF2-40B4-BE49-F238E27FC236}">
              <a16:creationId xmlns:a16="http://schemas.microsoft.com/office/drawing/2014/main" id="{1E64148B-E81C-49CC-B720-208FBD24D14F}"/>
            </a:ext>
          </a:extLst>
        </xdr:cNvPr>
        <xdr:cNvSpPr/>
      </xdr:nvSpPr>
      <xdr:spPr>
        <a:xfrm>
          <a:off x="6600063" y="26965274"/>
          <a:ext cx="2343150" cy="3905250"/>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ja-JP" altLang="en-US" sz="900" b="1">
              <a:solidFill>
                <a:sysClr val="windowText" lastClr="000000"/>
              </a:solidFill>
              <a:latin typeface="Meiryo" panose="020B0604030504040204" pitchFamily="50" charset="-128"/>
              <a:ea typeface="Meiryo" panose="020B0604030504040204" pitchFamily="50" charset="-128"/>
            </a:rPr>
            <a:t>スマレジ</a:t>
          </a:r>
        </a:p>
      </xdr:txBody>
    </xdr:sp>
    <xdr:clientData/>
  </xdr:twoCellAnchor>
  <xdr:twoCellAnchor>
    <xdr:from>
      <xdr:col>9</xdr:col>
      <xdr:colOff>685038</xdr:colOff>
      <xdr:row>113</xdr:row>
      <xdr:rowOff>85725</xdr:rowOff>
    </xdr:from>
    <xdr:to>
      <xdr:col>12</xdr:col>
      <xdr:colOff>351663</xdr:colOff>
      <xdr:row>120</xdr:row>
      <xdr:rowOff>114300</xdr:rowOff>
    </xdr:to>
    <xdr:sp macro="" textlink="">
      <xdr:nvSpPr>
        <xdr:cNvPr id="127" name="テキスト ボックス 126">
          <a:extLst>
            <a:ext uri="{FF2B5EF4-FFF2-40B4-BE49-F238E27FC236}">
              <a16:creationId xmlns:a16="http://schemas.microsoft.com/office/drawing/2014/main" id="{0F5A88FA-1BAF-4212-9D1E-BAA4EC4B5BB2}"/>
            </a:ext>
          </a:extLst>
        </xdr:cNvPr>
        <xdr:cNvSpPr txBox="1"/>
      </xdr:nvSpPr>
      <xdr:spPr>
        <a:xfrm>
          <a:off x="6857238" y="27403425"/>
          <a:ext cx="1724025" cy="1762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panose="020B0604030504040204" pitchFamily="50" charset="-128"/>
              <a:ea typeface="Meiryo" panose="020B0604030504040204" pitchFamily="50" charset="-128"/>
            </a:rPr>
            <a:t>スマレジ取引情報</a:t>
          </a:r>
          <a:endParaRPr kumimoji="1" lang="en-US" altLang="ja-JP" sz="900">
            <a:latin typeface="Meiryo" panose="020B0604030504040204" pitchFamily="50" charset="-128"/>
            <a:ea typeface="Meiryo" panose="020B0604030504040204" pitchFamily="50" charset="-128"/>
          </a:endParaRPr>
        </a:p>
        <a:p>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A/B/C </a:t>
          </a:r>
          <a:r>
            <a:rPr kumimoji="1" lang="ja-JP" altLang="ja-JP" sz="900" baseline="0">
              <a:solidFill>
                <a:schemeClr val="dk1"/>
              </a:solidFill>
              <a:effectLst/>
              <a:latin typeface="Meiryo" panose="020B0604030504040204" pitchFamily="50" charset="-128"/>
              <a:ea typeface="Meiryo" panose="020B0604030504040204" pitchFamily="50" charset="-128"/>
              <a:cs typeface="+mn-cs"/>
            </a:rPr>
            <a:t> 返品</a:t>
          </a:r>
          <a:endParaRPr kumimoji="1" lang="en-US" altLang="ja-JP" sz="900">
            <a:latin typeface="Meiryo" panose="020B0604030504040204" pitchFamily="50" charset="-128"/>
            <a:ea typeface="Meiryo" panose="020B0604030504040204" pitchFamily="50" charset="-128"/>
          </a:endParaRPr>
        </a:p>
        <a:p>
          <a:r>
            <a:rPr kumimoji="1" lang="ja-JP" altLang="en-US" sz="900">
              <a:solidFill>
                <a:srgbClr val="EE0000"/>
              </a:solidFill>
              <a:latin typeface="Meiryo" panose="020B0604030504040204" pitchFamily="50" charset="-128"/>
              <a:ea typeface="Meiryo" panose="020B0604030504040204" pitchFamily="50" charset="-128"/>
            </a:rPr>
            <a:t>カード</a:t>
          </a:r>
          <a:r>
            <a:rPr kumimoji="1" lang="en-US" altLang="ja-JP" sz="900">
              <a:solidFill>
                <a:srgbClr val="EE0000"/>
              </a:solidFill>
              <a:latin typeface="Meiryo" panose="020B0604030504040204" pitchFamily="50" charset="-128"/>
              <a:ea typeface="Meiryo" panose="020B0604030504040204" pitchFamily="50" charset="-128"/>
            </a:rPr>
            <a:t>D</a:t>
          </a:r>
          <a:r>
            <a:rPr kumimoji="1" lang="ja-JP" altLang="en-US" sz="900" baseline="0">
              <a:solidFill>
                <a:srgbClr val="EE0000"/>
              </a:solidFill>
              <a:latin typeface="Meiryo" panose="020B0604030504040204" pitchFamily="50" charset="-128"/>
              <a:ea typeface="Meiryo" panose="020B0604030504040204" pitchFamily="50" charset="-128"/>
            </a:rPr>
            <a:t> </a:t>
          </a:r>
          <a:r>
            <a:rPr kumimoji="1" lang="en-US" altLang="ja-JP" sz="900" baseline="0">
              <a:solidFill>
                <a:srgbClr val="EE0000"/>
              </a:solidFill>
              <a:latin typeface="Meiryo" panose="020B0604030504040204" pitchFamily="50" charset="-128"/>
              <a:ea typeface="Meiryo" panose="020B0604030504040204" pitchFamily="50" charset="-128"/>
            </a:rPr>
            <a:t>100</a:t>
          </a:r>
          <a:r>
            <a:rPr kumimoji="1" lang="ja-JP" altLang="en-US" sz="900" baseline="0">
              <a:solidFill>
                <a:srgbClr val="EE0000"/>
              </a:solidFill>
              <a:latin typeface="Meiryo" panose="020B0604030504040204" pitchFamily="50" charset="-128"/>
              <a:ea typeface="Meiryo" panose="020B0604030504040204" pitchFamily="50" charset="-128"/>
            </a:rPr>
            <a:t>円 返品</a:t>
          </a:r>
          <a:endParaRPr kumimoji="1" lang="en-US" altLang="ja-JP" sz="900" baseline="0">
            <a:solidFill>
              <a:srgbClr val="EE0000"/>
            </a:solidFill>
            <a:latin typeface="Meiryo" panose="020B0604030504040204" pitchFamily="50" charset="-128"/>
            <a:ea typeface="Meiryo" panose="020B0604030504040204" pitchFamily="50" charset="-128"/>
          </a:endParaRPr>
        </a:p>
        <a:p>
          <a:r>
            <a:rPr kumimoji="1" lang="ja-JP" altLang="en-US" sz="900" baseline="0">
              <a:solidFill>
                <a:srgbClr val="EE0000"/>
              </a:solidFill>
              <a:latin typeface="Meiryo" panose="020B0604030504040204" pitchFamily="50" charset="-128"/>
              <a:ea typeface="Meiryo" panose="020B0604030504040204" pitchFamily="50" charset="-128"/>
            </a:rPr>
            <a:t>カード</a:t>
          </a:r>
          <a:r>
            <a:rPr kumimoji="1" lang="en-US" altLang="ja-JP" sz="900" baseline="0">
              <a:solidFill>
                <a:srgbClr val="EE0000"/>
              </a:solidFill>
              <a:latin typeface="Meiryo" panose="020B0604030504040204" pitchFamily="50" charset="-128"/>
              <a:ea typeface="Meiryo" panose="020B0604030504040204" pitchFamily="50" charset="-128"/>
            </a:rPr>
            <a:t>E 100</a:t>
          </a:r>
          <a:r>
            <a:rPr kumimoji="1" lang="ja-JP" altLang="en-US" sz="900" baseline="0">
              <a:solidFill>
                <a:srgbClr val="EE0000"/>
              </a:solidFill>
              <a:latin typeface="Meiryo" panose="020B0604030504040204" pitchFamily="50" charset="-128"/>
              <a:ea typeface="Meiryo" panose="020B0604030504040204" pitchFamily="50" charset="-128"/>
            </a:rPr>
            <a:t>円 </a:t>
          </a:r>
          <a:r>
            <a:rPr kumimoji="1" lang="ja-JP" altLang="ja-JP" sz="900" baseline="0">
              <a:solidFill>
                <a:srgbClr val="EE0000"/>
              </a:solidFill>
              <a:effectLst/>
              <a:latin typeface="Meiryo" panose="020B0604030504040204" pitchFamily="50" charset="-128"/>
              <a:ea typeface="Meiryo" panose="020B0604030504040204" pitchFamily="50" charset="-128"/>
              <a:cs typeface="+mn-cs"/>
            </a:rPr>
            <a:t>返品</a:t>
          </a:r>
          <a:endParaRPr kumimoji="1" lang="en-US" altLang="ja-JP" sz="900">
            <a:solidFill>
              <a:srgbClr val="EE0000"/>
            </a:solidFill>
            <a:latin typeface="Meiryo" panose="020B0604030504040204" pitchFamily="50" charset="-128"/>
            <a:ea typeface="Meiryo" panose="020B0604030504040204" pitchFamily="50" charset="-128"/>
          </a:endParaRPr>
        </a:p>
      </xdr:txBody>
    </xdr:sp>
    <xdr:clientData/>
  </xdr:twoCellAnchor>
  <xdr:twoCellAnchor>
    <xdr:from>
      <xdr:col>13</xdr:col>
      <xdr:colOff>247650</xdr:colOff>
      <xdr:row>114</xdr:row>
      <xdr:rowOff>219075</xdr:rowOff>
    </xdr:from>
    <xdr:to>
      <xdr:col>14</xdr:col>
      <xdr:colOff>540258</xdr:colOff>
      <xdr:row>116</xdr:row>
      <xdr:rowOff>227457</xdr:rowOff>
    </xdr:to>
    <xdr:sp macro="" textlink="">
      <xdr:nvSpPr>
        <xdr:cNvPr id="128" name="矢印: 下 127">
          <a:extLst>
            <a:ext uri="{FF2B5EF4-FFF2-40B4-BE49-F238E27FC236}">
              <a16:creationId xmlns:a16="http://schemas.microsoft.com/office/drawing/2014/main" id="{2DB807EA-F2EE-4E09-9316-FC89A6EE1922}"/>
            </a:ext>
          </a:extLst>
        </xdr:cNvPr>
        <xdr:cNvSpPr/>
      </xdr:nvSpPr>
      <xdr:spPr>
        <a:xfrm rot="16200000">
          <a:off x="9409938" y="27594687"/>
          <a:ext cx="484632" cy="9784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oneCellAnchor>
    <xdr:from>
      <xdr:col>13</xdr:col>
      <xdr:colOff>180975</xdr:colOff>
      <xdr:row>113</xdr:row>
      <xdr:rowOff>57150</xdr:rowOff>
    </xdr:from>
    <xdr:ext cx="1047750" cy="317395"/>
    <xdr:sp macro="" textlink="">
      <xdr:nvSpPr>
        <xdr:cNvPr id="129" name="テキスト ボックス 128">
          <a:extLst>
            <a:ext uri="{FF2B5EF4-FFF2-40B4-BE49-F238E27FC236}">
              <a16:creationId xmlns:a16="http://schemas.microsoft.com/office/drawing/2014/main" id="{C77098AA-E29E-4AAC-8A1B-C51899566E49}"/>
            </a:ext>
          </a:extLst>
        </xdr:cNvPr>
        <xdr:cNvSpPr txBox="1"/>
      </xdr:nvSpPr>
      <xdr:spPr>
        <a:xfrm>
          <a:off x="8105775" y="21583650"/>
          <a:ext cx="1047750" cy="3173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latin typeface="Meiryo" panose="020B0604030504040204" pitchFamily="50" charset="-128"/>
              <a:ea typeface="Meiryo" panose="020B0604030504040204" pitchFamily="50" charset="-128"/>
            </a:rPr>
            <a:t>Webhook</a:t>
          </a:r>
          <a:endParaRPr kumimoji="1" lang="ja-JP" altLang="en-US" sz="900">
            <a:latin typeface="Meiryo" panose="020B0604030504040204" pitchFamily="50" charset="-128"/>
            <a:ea typeface="Meiryo" panose="020B0604030504040204" pitchFamily="50" charset="-128"/>
          </a:endParaRPr>
        </a:p>
      </xdr:txBody>
    </xdr:sp>
    <xdr:clientData/>
  </xdr:oneCellAnchor>
  <xdr:twoCellAnchor>
    <xdr:from>
      <xdr:col>13</xdr:col>
      <xdr:colOff>247650</xdr:colOff>
      <xdr:row>121</xdr:row>
      <xdr:rowOff>180975</xdr:rowOff>
    </xdr:from>
    <xdr:to>
      <xdr:col>14</xdr:col>
      <xdr:colOff>540258</xdr:colOff>
      <xdr:row>123</xdr:row>
      <xdr:rowOff>189357</xdr:rowOff>
    </xdr:to>
    <xdr:sp macro="" textlink="">
      <xdr:nvSpPr>
        <xdr:cNvPr id="130" name="矢印: 下 129">
          <a:extLst>
            <a:ext uri="{FF2B5EF4-FFF2-40B4-BE49-F238E27FC236}">
              <a16:creationId xmlns:a16="http://schemas.microsoft.com/office/drawing/2014/main" id="{16BA1831-5AA0-4491-9062-A863C4D04741}"/>
            </a:ext>
          </a:extLst>
        </xdr:cNvPr>
        <xdr:cNvSpPr/>
      </xdr:nvSpPr>
      <xdr:spPr>
        <a:xfrm rot="16200000">
          <a:off x="9409938" y="29223462"/>
          <a:ext cx="484632" cy="9784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twoCellAnchor>
    <xdr:from>
      <xdr:col>17</xdr:col>
      <xdr:colOff>28575</xdr:colOff>
      <xdr:row>111</xdr:row>
      <xdr:rowOff>95250</xdr:rowOff>
    </xdr:from>
    <xdr:to>
      <xdr:col>20</xdr:col>
      <xdr:colOff>314325</xdr:colOff>
      <xdr:row>127</xdr:row>
      <xdr:rowOff>95250</xdr:rowOff>
    </xdr:to>
    <xdr:sp macro="" textlink="">
      <xdr:nvSpPr>
        <xdr:cNvPr id="131" name="四角形: 角を丸くする 130">
          <a:extLst>
            <a:ext uri="{FF2B5EF4-FFF2-40B4-BE49-F238E27FC236}">
              <a16:creationId xmlns:a16="http://schemas.microsoft.com/office/drawing/2014/main" id="{69722ABE-2CEE-43CE-92EB-2DB6A2A25E46}"/>
            </a:ext>
          </a:extLst>
        </xdr:cNvPr>
        <xdr:cNvSpPr/>
      </xdr:nvSpPr>
      <xdr:spPr>
        <a:xfrm>
          <a:off x="11687175" y="26936700"/>
          <a:ext cx="2343150" cy="3876675"/>
        </a:xfrm>
        <a:prstGeom prst="roundRect">
          <a:avLst/>
        </a:prstGeom>
        <a:solidFill>
          <a:schemeClr val="accent4">
            <a:lumMod val="60000"/>
            <a:lumOff val="4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900" b="1">
              <a:solidFill>
                <a:sysClr val="windowText" lastClr="000000"/>
              </a:solidFill>
              <a:latin typeface="Meiryo" panose="020B0604030504040204" pitchFamily="50" charset="-128"/>
              <a:ea typeface="Meiryo" panose="020B0604030504040204" pitchFamily="50" charset="-128"/>
            </a:rPr>
            <a:t>ECCUBE</a:t>
          </a:r>
          <a:endParaRPr kumimoji="1" lang="ja-JP" altLang="en-US" sz="900" b="1">
            <a:solidFill>
              <a:sysClr val="windowText" lastClr="000000"/>
            </a:solidFill>
            <a:latin typeface="Meiryo" panose="020B0604030504040204" pitchFamily="50" charset="-128"/>
            <a:ea typeface="Meiryo" panose="020B0604030504040204" pitchFamily="50" charset="-128"/>
          </a:endParaRPr>
        </a:p>
      </xdr:txBody>
    </xdr:sp>
    <xdr:clientData/>
  </xdr:twoCellAnchor>
  <xdr:twoCellAnchor>
    <xdr:from>
      <xdr:col>17</xdr:col>
      <xdr:colOff>200025</xdr:colOff>
      <xdr:row>113</xdr:row>
      <xdr:rowOff>95250</xdr:rowOff>
    </xdr:from>
    <xdr:to>
      <xdr:col>20</xdr:col>
      <xdr:colOff>171450</xdr:colOff>
      <xdr:row>123</xdr:row>
      <xdr:rowOff>0</xdr:rowOff>
    </xdr:to>
    <xdr:sp macro="" textlink="">
      <xdr:nvSpPr>
        <xdr:cNvPr id="132" name="テキスト ボックス 131">
          <a:extLst>
            <a:ext uri="{FF2B5EF4-FFF2-40B4-BE49-F238E27FC236}">
              <a16:creationId xmlns:a16="http://schemas.microsoft.com/office/drawing/2014/main" id="{3B8A6286-CF01-49F1-9A6B-ED31B293DBDC}"/>
            </a:ext>
          </a:extLst>
        </xdr:cNvPr>
        <xdr:cNvSpPr txBox="1"/>
      </xdr:nvSpPr>
      <xdr:spPr>
        <a:xfrm>
          <a:off x="10563225" y="21697950"/>
          <a:ext cx="1800225" cy="1809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latin typeface="Meiryo" panose="020B0604030504040204" pitchFamily="50" charset="-128"/>
              <a:ea typeface="Meiryo" panose="020B0604030504040204" pitchFamily="50" charset="-128"/>
            </a:rPr>
            <a:t>ECCUBE</a:t>
          </a:r>
          <a:r>
            <a:rPr kumimoji="1" lang="ja-JP" altLang="en-US" sz="900">
              <a:latin typeface="Meiryo" panose="020B0604030504040204" pitchFamily="50" charset="-128"/>
              <a:ea typeface="Meiryo" panose="020B0604030504040204" pitchFamily="50" charset="-128"/>
            </a:rPr>
            <a:t>受注情報</a:t>
          </a:r>
          <a:r>
            <a:rPr kumimoji="1" lang="en-US" altLang="ja-JP" sz="900">
              <a:solidFill>
                <a:schemeClr val="dk1"/>
              </a:solidFill>
              <a:effectLst/>
              <a:latin typeface="Meiryo" panose="020B0604030504040204" pitchFamily="50" charset="-128"/>
              <a:ea typeface="Meiryo" panose="020B0604030504040204" pitchFamily="50" charset="-128"/>
              <a:cs typeface="+mn-cs"/>
            </a:rPr>
            <a:t>(</a:t>
          </a:r>
          <a:r>
            <a:rPr kumimoji="1" lang="ja-JP" altLang="ja-JP" sz="900">
              <a:solidFill>
                <a:schemeClr val="dk1"/>
              </a:solidFill>
              <a:effectLst/>
              <a:latin typeface="Meiryo" panose="020B0604030504040204" pitchFamily="50" charset="-128"/>
              <a:ea typeface="Meiryo" panose="020B0604030504040204" pitchFamily="50" charset="-128"/>
              <a:cs typeface="+mn-cs"/>
            </a:rPr>
            <a:t>新</a:t>
          </a:r>
          <a:r>
            <a:rPr kumimoji="1" lang="en-US" altLang="ja-JP" sz="900">
              <a:solidFill>
                <a:schemeClr val="dk1"/>
              </a:solidFill>
              <a:effectLst/>
              <a:latin typeface="Meiryo" panose="020B0604030504040204" pitchFamily="50" charset="-128"/>
              <a:ea typeface="Meiryo" panose="020B0604030504040204" pitchFamily="50" charset="-128"/>
              <a:cs typeface="+mn-cs"/>
            </a:rPr>
            <a:t>)</a:t>
          </a:r>
          <a:endParaRPr kumimoji="1" lang="en-US" altLang="ja-JP" sz="900">
            <a:latin typeface="Meiryo" panose="020B0604030504040204" pitchFamily="50" charset="-128"/>
            <a:ea typeface="Meiryo" panose="020B0604030504040204" pitchFamily="50" charset="-128"/>
          </a:endParaRPr>
        </a:p>
        <a:p>
          <a:r>
            <a:rPr kumimoji="1" lang="ja-JP" altLang="en-US" sz="900">
              <a:solidFill>
                <a:srgbClr val="EE0000"/>
              </a:solidFill>
              <a:latin typeface="Meiryo" panose="020B0604030504040204" pitchFamily="50" charset="-128"/>
              <a:ea typeface="Meiryo" panose="020B0604030504040204" pitchFamily="50" charset="-128"/>
            </a:rPr>
            <a:t>キャンセル</a:t>
          </a:r>
          <a:endParaRPr kumimoji="1" lang="en-US" altLang="ja-JP" sz="900">
            <a:solidFill>
              <a:srgbClr val="EE0000"/>
            </a:solidFill>
            <a:latin typeface="Meiryo" panose="020B0604030504040204" pitchFamily="50" charset="-128"/>
            <a:ea typeface="Meiryo" panose="020B0604030504040204" pitchFamily="50" charset="-128"/>
          </a:endParaRPr>
        </a:p>
        <a:p>
          <a:r>
            <a:rPr kumimoji="1" lang="ja-JP" altLang="en-US" sz="900">
              <a:solidFill>
                <a:sysClr val="windowText" lastClr="000000"/>
              </a:solidFill>
              <a:latin typeface="Meiryo" panose="020B0604030504040204" pitchFamily="50" charset="-128"/>
              <a:ea typeface="Meiryo" panose="020B0604030504040204" pitchFamily="50" charset="-128"/>
            </a:rPr>
            <a:t>カード</a:t>
          </a:r>
          <a:r>
            <a:rPr kumimoji="1" lang="en-US" altLang="ja-JP" sz="900">
              <a:solidFill>
                <a:sysClr val="windowText" lastClr="000000"/>
              </a:solidFill>
              <a:latin typeface="Meiryo" panose="020B0604030504040204" pitchFamily="50" charset="-128"/>
              <a:ea typeface="Meiryo" panose="020B0604030504040204" pitchFamily="50" charset="-128"/>
            </a:rPr>
            <a:t>A 300</a:t>
          </a:r>
          <a:r>
            <a:rPr kumimoji="1" lang="ja-JP" altLang="en-US" sz="900">
              <a:solidFill>
                <a:sysClr val="windowText" lastClr="000000"/>
              </a:solidFill>
              <a:latin typeface="Meiryo" panose="020B0604030504040204" pitchFamily="50" charset="-128"/>
              <a:ea typeface="Meiryo" panose="020B0604030504040204" pitchFamily="50" charset="-128"/>
            </a:rPr>
            <a:t>円</a:t>
          </a:r>
          <a:endParaRPr kumimoji="1" lang="en-US" altLang="ja-JP" sz="900">
            <a:solidFill>
              <a:sysClr val="windowText" lastClr="000000"/>
            </a:solidFill>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B 200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カード</a:t>
          </a:r>
          <a:r>
            <a:rPr kumimoji="1" lang="en-US" altLang="ja-JP" sz="900">
              <a:latin typeface="Meiryo" panose="020B0604030504040204" pitchFamily="50" charset="-128"/>
              <a:ea typeface="Meiryo" panose="020B0604030504040204" pitchFamily="50" charset="-128"/>
            </a:rPr>
            <a:t>C 100</a:t>
          </a:r>
          <a:r>
            <a:rPr kumimoji="1" lang="ja-JP" altLang="en-US" sz="900">
              <a:latin typeface="Meiryo" panose="020B0604030504040204" pitchFamily="50" charset="-128"/>
              <a:ea typeface="Meiryo" panose="020B0604030504040204" pitchFamily="50" charset="-128"/>
            </a:rPr>
            <a:t>円</a:t>
          </a:r>
          <a:endParaRPr kumimoji="1" lang="en-US" altLang="ja-JP" sz="900">
            <a:latin typeface="Meiryo" panose="020B0604030504040204" pitchFamily="50" charset="-128"/>
            <a:ea typeface="Meiryo"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900">
              <a:solidFill>
                <a:sysClr val="windowText" lastClr="000000"/>
              </a:solidFill>
              <a:effectLst/>
              <a:latin typeface="Meiryo" panose="020B0604030504040204" pitchFamily="50" charset="-128"/>
              <a:ea typeface="Meiryo" panose="020B0604030504040204" pitchFamily="50" charset="-128"/>
              <a:cs typeface="+mn-cs"/>
            </a:rPr>
            <a:t>カード</a:t>
          </a:r>
          <a:r>
            <a:rPr kumimoji="1" lang="en-US" altLang="ja-JP" sz="900">
              <a:solidFill>
                <a:sysClr val="windowText" lastClr="000000"/>
              </a:solidFill>
              <a:effectLst/>
              <a:latin typeface="Meiryo" panose="020B0604030504040204" pitchFamily="50" charset="-128"/>
              <a:ea typeface="Meiryo" panose="020B0604030504040204" pitchFamily="50" charset="-128"/>
              <a:cs typeface="+mn-cs"/>
            </a:rPr>
            <a:t>D</a:t>
          </a:r>
          <a:r>
            <a:rPr kumimoji="1" lang="ja-JP" altLang="ja-JP" sz="900" baseline="0">
              <a:solidFill>
                <a:sysClr val="windowText" lastClr="000000"/>
              </a:solidFill>
              <a:effectLst/>
              <a:latin typeface="Meiryo" panose="020B0604030504040204" pitchFamily="50" charset="-128"/>
              <a:ea typeface="Meiryo" panose="020B0604030504040204" pitchFamily="50" charset="-128"/>
              <a:cs typeface="+mn-cs"/>
            </a:rPr>
            <a:t> </a:t>
          </a:r>
          <a:r>
            <a:rPr kumimoji="1" lang="en-US" altLang="ja-JP" sz="900" baseline="0">
              <a:solidFill>
                <a:sysClr val="windowText" lastClr="000000"/>
              </a:solidFill>
              <a:effectLst/>
              <a:latin typeface="Meiryo" panose="020B0604030504040204" pitchFamily="50" charset="-128"/>
              <a:ea typeface="Meiryo" panose="020B0604030504040204" pitchFamily="50" charset="-128"/>
              <a:cs typeface="+mn-cs"/>
            </a:rPr>
            <a:t>100</a:t>
          </a:r>
          <a:r>
            <a:rPr kumimoji="1" lang="ja-JP" altLang="ja-JP" sz="900" baseline="0">
              <a:solidFill>
                <a:sysClr val="windowText" lastClr="000000"/>
              </a:solidFill>
              <a:effectLst/>
              <a:latin typeface="Meiryo" panose="020B0604030504040204" pitchFamily="50" charset="-128"/>
              <a:ea typeface="Meiryo" panose="020B0604030504040204" pitchFamily="50" charset="-128"/>
              <a:cs typeface="+mn-cs"/>
            </a:rPr>
            <a:t>円</a:t>
          </a:r>
          <a:endParaRPr lang="ja-JP" altLang="ja-JP" sz="900">
            <a:solidFill>
              <a:sysClr val="windowText" lastClr="000000"/>
            </a:solidFill>
            <a:effectLst/>
            <a:latin typeface="Meiryo" panose="020B0604030504040204" pitchFamily="50" charset="-128"/>
            <a:ea typeface="Meiryo" panose="020B0604030504040204" pitchFamily="50" charset="-128"/>
          </a:endParaRPr>
        </a:p>
        <a:p>
          <a:r>
            <a:rPr kumimoji="1" lang="ja-JP" altLang="ja-JP" sz="900" baseline="0">
              <a:solidFill>
                <a:schemeClr val="dk1"/>
              </a:solidFill>
              <a:effectLst/>
              <a:latin typeface="Meiryo" panose="020B0604030504040204" pitchFamily="50" charset="-128"/>
              <a:ea typeface="Meiryo" panose="020B0604030504040204" pitchFamily="50" charset="-128"/>
              <a:cs typeface="+mn-cs"/>
            </a:rPr>
            <a:t>カード</a:t>
          </a:r>
          <a:r>
            <a:rPr kumimoji="1" lang="en-US" altLang="ja-JP" sz="900" baseline="0">
              <a:solidFill>
                <a:schemeClr val="dk1"/>
              </a:solidFill>
              <a:effectLst/>
              <a:latin typeface="Meiryo" panose="020B0604030504040204" pitchFamily="50" charset="-128"/>
              <a:ea typeface="Meiryo" panose="020B0604030504040204" pitchFamily="50" charset="-128"/>
              <a:cs typeface="+mn-cs"/>
            </a:rPr>
            <a:t>E 100</a:t>
          </a:r>
          <a:r>
            <a:rPr kumimoji="1" lang="ja-JP" altLang="ja-JP" sz="900" baseline="0">
              <a:solidFill>
                <a:schemeClr val="dk1"/>
              </a:solidFill>
              <a:effectLst/>
              <a:latin typeface="Meiryo" panose="020B0604030504040204" pitchFamily="50" charset="-128"/>
              <a:ea typeface="Meiryo" panose="020B0604030504040204" pitchFamily="50" charset="-128"/>
              <a:cs typeface="+mn-cs"/>
            </a:rPr>
            <a:t>円</a:t>
          </a:r>
          <a:endParaRPr lang="ja-JP" altLang="ja-JP" sz="900">
            <a:effectLst/>
            <a:latin typeface="Meiryo" panose="020B0604030504040204" pitchFamily="50" charset="-128"/>
            <a:ea typeface="Meiryo" panose="020B0604030504040204" pitchFamily="50" charset="-128"/>
          </a:endParaRPr>
        </a:p>
        <a:p>
          <a:endParaRPr kumimoji="1" lang="ja-JP" altLang="en-US" sz="900">
            <a:latin typeface="Meiryo" panose="020B0604030504040204" pitchFamily="50" charset="-128"/>
            <a:ea typeface="Meiryo" panose="020B0604030504040204" pitchFamily="50" charset="-128"/>
          </a:endParaRPr>
        </a:p>
      </xdr:txBody>
    </xdr:sp>
    <xdr:clientData/>
  </xdr:twoCellAnchor>
  <xdr:oneCellAnchor>
    <xdr:from>
      <xdr:col>14</xdr:col>
      <xdr:colOff>308693</xdr:colOff>
      <xdr:row>120</xdr:row>
      <xdr:rowOff>662</xdr:rowOff>
    </xdr:from>
    <xdr:ext cx="2085976" cy="317395"/>
    <xdr:sp macro="" textlink="">
      <xdr:nvSpPr>
        <xdr:cNvPr id="133" name="テキスト ボックス 132">
          <a:extLst>
            <a:ext uri="{FF2B5EF4-FFF2-40B4-BE49-F238E27FC236}">
              <a16:creationId xmlns:a16="http://schemas.microsoft.com/office/drawing/2014/main" id="{E90EC414-685B-4764-B13C-667B2E488C10}"/>
            </a:ext>
          </a:extLst>
        </xdr:cNvPr>
        <xdr:cNvSpPr txBox="1"/>
      </xdr:nvSpPr>
      <xdr:spPr>
        <a:xfrm>
          <a:off x="8843093" y="22860662"/>
          <a:ext cx="2085976" cy="3173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latin typeface="Meiryo" panose="020B0604030504040204" pitchFamily="50" charset="-128"/>
              <a:ea typeface="Meiryo" panose="020B0604030504040204" pitchFamily="50" charset="-128"/>
            </a:rPr>
            <a:t>A,B,C</a:t>
          </a:r>
          <a:r>
            <a:rPr kumimoji="1" lang="ja-JP" altLang="en-US" sz="900">
              <a:latin typeface="Meiryo" panose="020B0604030504040204" pitchFamily="50" charset="-128"/>
              <a:ea typeface="Meiryo" panose="020B0604030504040204" pitchFamily="50" charset="-128"/>
            </a:rPr>
            <a:t>分の</a:t>
          </a:r>
          <a:r>
            <a:rPr kumimoji="1" lang="en-US" altLang="ja-JP" sz="900">
              <a:latin typeface="Meiryo" panose="020B0604030504040204" pitchFamily="50" charset="-128"/>
              <a:ea typeface="Meiryo" panose="020B0604030504040204" pitchFamily="50" charset="-128"/>
            </a:rPr>
            <a:t>EC</a:t>
          </a:r>
          <a:r>
            <a:rPr kumimoji="1" lang="ja-JP" altLang="en-US" sz="900">
              <a:latin typeface="Meiryo" panose="020B0604030504040204" pitchFamily="50" charset="-128"/>
              <a:ea typeface="Meiryo" panose="020B0604030504040204" pitchFamily="50" charset="-128"/>
            </a:rPr>
            <a:t>在庫が戻る</a:t>
          </a:r>
        </a:p>
      </xdr:txBody>
    </xdr:sp>
    <xdr:clientData/>
  </xdr:oneCellAnchor>
  <xdr:oneCellAnchor>
    <xdr:from>
      <xdr:col>13</xdr:col>
      <xdr:colOff>180975</xdr:colOff>
      <xdr:row>124</xdr:row>
      <xdr:rowOff>95250</xdr:rowOff>
    </xdr:from>
    <xdr:ext cx="1009650" cy="317395"/>
    <xdr:sp macro="" textlink="">
      <xdr:nvSpPr>
        <xdr:cNvPr id="134" name="テキスト ボックス 133">
          <a:extLst>
            <a:ext uri="{FF2B5EF4-FFF2-40B4-BE49-F238E27FC236}">
              <a16:creationId xmlns:a16="http://schemas.microsoft.com/office/drawing/2014/main" id="{DF5F20BE-7276-468F-91D1-69A4FE5D833A}"/>
            </a:ext>
          </a:extLst>
        </xdr:cNvPr>
        <xdr:cNvSpPr txBox="1"/>
      </xdr:nvSpPr>
      <xdr:spPr>
        <a:xfrm>
          <a:off x="8105775" y="23717250"/>
          <a:ext cx="1009650" cy="3173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latin typeface="Meiryo" panose="020B0604030504040204" pitchFamily="50" charset="-128"/>
              <a:ea typeface="Meiryo" panose="020B0604030504040204" pitchFamily="50" charset="-128"/>
            </a:rPr>
            <a:t>Webhook</a:t>
          </a:r>
          <a:endParaRPr kumimoji="1" lang="ja-JP" altLang="en-US" sz="900">
            <a:latin typeface="Meiryo" panose="020B0604030504040204" pitchFamily="50" charset="-128"/>
            <a:ea typeface="Meiryo" panose="020B0604030504040204" pitchFamily="50" charset="-128"/>
          </a:endParaRPr>
        </a:p>
      </xdr:txBody>
    </xdr:sp>
    <xdr:clientData/>
  </xdr:oneCellAnchor>
  <xdr:twoCellAnchor>
    <xdr:from>
      <xdr:col>17</xdr:col>
      <xdr:colOff>523875</xdr:colOff>
      <xdr:row>101</xdr:row>
      <xdr:rowOff>57150</xdr:rowOff>
    </xdr:from>
    <xdr:to>
      <xdr:col>18</xdr:col>
      <xdr:colOff>315087</xdr:colOff>
      <xdr:row>103</xdr:row>
      <xdr:rowOff>237363</xdr:rowOff>
    </xdr:to>
    <xdr:sp macro="" textlink="">
      <xdr:nvSpPr>
        <xdr:cNvPr id="135" name="矢印: 下 134">
          <a:extLst>
            <a:ext uri="{FF2B5EF4-FFF2-40B4-BE49-F238E27FC236}">
              <a16:creationId xmlns:a16="http://schemas.microsoft.com/office/drawing/2014/main" id="{9C340ECC-7745-48A5-993A-1A748FA051B8}"/>
            </a:ext>
          </a:extLst>
        </xdr:cNvPr>
        <xdr:cNvSpPr/>
      </xdr:nvSpPr>
      <xdr:spPr>
        <a:xfrm>
          <a:off x="12182475" y="24507825"/>
          <a:ext cx="477012" cy="656463"/>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oneCellAnchor>
    <xdr:from>
      <xdr:col>18</xdr:col>
      <xdr:colOff>229361</xdr:colOff>
      <xdr:row>101</xdr:row>
      <xdr:rowOff>104013</xdr:rowOff>
    </xdr:from>
    <xdr:ext cx="2085976" cy="542456"/>
    <xdr:sp macro="" textlink="">
      <xdr:nvSpPr>
        <xdr:cNvPr id="136" name="テキスト ボックス 135">
          <a:extLst>
            <a:ext uri="{FF2B5EF4-FFF2-40B4-BE49-F238E27FC236}">
              <a16:creationId xmlns:a16="http://schemas.microsoft.com/office/drawing/2014/main" id="{637E2D84-54BE-4E8A-B6F2-EA23B56F968D}"/>
            </a:ext>
          </a:extLst>
        </xdr:cNvPr>
        <xdr:cNvSpPr txBox="1"/>
      </xdr:nvSpPr>
      <xdr:spPr>
        <a:xfrm>
          <a:off x="11202161" y="19344513"/>
          <a:ext cx="2085976" cy="54245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latin typeface="Meiryo" panose="020B0604030504040204" pitchFamily="50" charset="-128"/>
              <a:ea typeface="Meiryo" panose="020B0604030504040204" pitchFamily="50" charset="-128"/>
            </a:rPr>
            <a:t>D,E</a:t>
          </a:r>
          <a:r>
            <a:rPr kumimoji="1" lang="ja-JP" altLang="en-US" sz="900">
              <a:latin typeface="Meiryo" panose="020B0604030504040204" pitchFamily="50" charset="-128"/>
              <a:ea typeface="Meiryo" panose="020B0604030504040204" pitchFamily="50" charset="-128"/>
            </a:rPr>
            <a:t>分の</a:t>
          </a:r>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スマレジ在庫が減る</a:t>
          </a:r>
        </a:p>
      </xdr:txBody>
    </xdr:sp>
    <xdr:clientData/>
  </xdr:oneCellAnchor>
  <xdr:twoCellAnchor>
    <xdr:from>
      <xdr:col>10</xdr:col>
      <xdr:colOff>95250</xdr:colOff>
      <xdr:row>123</xdr:row>
      <xdr:rowOff>104775</xdr:rowOff>
    </xdr:from>
    <xdr:to>
      <xdr:col>12</xdr:col>
      <xdr:colOff>38100</xdr:colOff>
      <xdr:row>126</xdr:row>
      <xdr:rowOff>190500</xdr:rowOff>
    </xdr:to>
    <xdr:sp macro="" textlink="">
      <xdr:nvSpPr>
        <xdr:cNvPr id="137" name="フローチャート: 磁気ディスク 136">
          <a:extLst>
            <a:ext uri="{FF2B5EF4-FFF2-40B4-BE49-F238E27FC236}">
              <a16:creationId xmlns:a16="http://schemas.microsoft.com/office/drawing/2014/main" id="{AE6F0F13-51A5-4F36-934E-0248A196C9F3}"/>
            </a:ext>
          </a:extLst>
        </xdr:cNvPr>
        <xdr:cNvSpPr/>
      </xdr:nvSpPr>
      <xdr:spPr>
        <a:xfrm>
          <a:off x="6953250" y="29870400"/>
          <a:ext cx="1314450" cy="80010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panose="020B0604030504040204" pitchFamily="50" charset="-128"/>
              <a:ea typeface="Meiryo" panose="020B0604030504040204" pitchFamily="50" charset="-128"/>
            </a:rPr>
            <a:t>スマレジ在庫</a:t>
          </a:r>
        </a:p>
      </xdr:txBody>
    </xdr:sp>
    <xdr:clientData/>
  </xdr:twoCellAnchor>
  <xdr:twoCellAnchor>
    <xdr:from>
      <xdr:col>10</xdr:col>
      <xdr:colOff>466725</xdr:colOff>
      <xdr:row>120</xdr:row>
      <xdr:rowOff>123825</xdr:rowOff>
    </xdr:from>
    <xdr:to>
      <xdr:col>11</xdr:col>
      <xdr:colOff>257937</xdr:colOff>
      <xdr:row>123</xdr:row>
      <xdr:rowOff>65913</xdr:rowOff>
    </xdr:to>
    <xdr:sp macro="" textlink="">
      <xdr:nvSpPr>
        <xdr:cNvPr id="138" name="矢印: 下 137">
          <a:extLst>
            <a:ext uri="{FF2B5EF4-FFF2-40B4-BE49-F238E27FC236}">
              <a16:creationId xmlns:a16="http://schemas.microsoft.com/office/drawing/2014/main" id="{2986158A-050A-4CFD-9F19-4AAD629CA7F6}"/>
            </a:ext>
          </a:extLst>
        </xdr:cNvPr>
        <xdr:cNvSpPr/>
      </xdr:nvSpPr>
      <xdr:spPr>
        <a:xfrm>
          <a:off x="7324725" y="29175075"/>
          <a:ext cx="477012" cy="656463"/>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oneCellAnchor>
    <xdr:from>
      <xdr:col>11</xdr:col>
      <xdr:colOff>191261</xdr:colOff>
      <xdr:row>120</xdr:row>
      <xdr:rowOff>56388</xdr:rowOff>
    </xdr:from>
    <xdr:ext cx="2085976" cy="542456"/>
    <xdr:sp macro="" textlink="">
      <xdr:nvSpPr>
        <xdr:cNvPr id="139" name="テキスト ボックス 138">
          <a:extLst>
            <a:ext uri="{FF2B5EF4-FFF2-40B4-BE49-F238E27FC236}">
              <a16:creationId xmlns:a16="http://schemas.microsoft.com/office/drawing/2014/main" id="{FCE8065F-E433-45CB-967C-EE11706C211F}"/>
            </a:ext>
          </a:extLst>
        </xdr:cNvPr>
        <xdr:cNvSpPr txBox="1"/>
      </xdr:nvSpPr>
      <xdr:spPr>
        <a:xfrm>
          <a:off x="6896861" y="22916388"/>
          <a:ext cx="2085976" cy="54245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latin typeface="Meiryo" panose="020B0604030504040204" pitchFamily="50" charset="-128"/>
              <a:ea typeface="Meiryo" panose="020B0604030504040204" pitchFamily="50" charset="-128"/>
            </a:rPr>
            <a:t>D,E</a:t>
          </a:r>
          <a:r>
            <a:rPr kumimoji="1" lang="ja-JP" altLang="en-US" sz="900">
              <a:latin typeface="Meiryo" panose="020B0604030504040204" pitchFamily="50" charset="-128"/>
              <a:ea typeface="Meiryo" panose="020B0604030504040204" pitchFamily="50" charset="-128"/>
            </a:rPr>
            <a:t>分の</a:t>
          </a:r>
          <a:endParaRPr kumimoji="1" lang="en-US" altLang="ja-JP" sz="900">
            <a:latin typeface="Meiryo" panose="020B0604030504040204" pitchFamily="50" charset="-128"/>
            <a:ea typeface="Meiryo" panose="020B0604030504040204" pitchFamily="50" charset="-128"/>
          </a:endParaRPr>
        </a:p>
        <a:p>
          <a:r>
            <a:rPr kumimoji="1" lang="ja-JP" altLang="en-US" sz="900">
              <a:latin typeface="Meiryo" panose="020B0604030504040204" pitchFamily="50" charset="-128"/>
              <a:ea typeface="Meiryo" panose="020B0604030504040204" pitchFamily="50" charset="-128"/>
            </a:rPr>
            <a:t>スマレジ在庫が戻る</a:t>
          </a:r>
        </a:p>
      </xdr:txBody>
    </xdr:sp>
    <xdr:clientData/>
  </xdr:oneCellAnchor>
  <xdr:twoCellAnchor>
    <xdr:from>
      <xdr:col>15</xdr:col>
      <xdr:colOff>352425</xdr:colOff>
      <xdr:row>121</xdr:row>
      <xdr:rowOff>180975</xdr:rowOff>
    </xdr:from>
    <xdr:to>
      <xdr:col>17</xdr:col>
      <xdr:colOff>333375</xdr:colOff>
      <xdr:row>127</xdr:row>
      <xdr:rowOff>9525</xdr:rowOff>
    </xdr:to>
    <xdr:sp macro="" textlink="">
      <xdr:nvSpPr>
        <xdr:cNvPr id="140" name="フローチャート: 磁気ディスク 139">
          <a:extLst>
            <a:ext uri="{FF2B5EF4-FFF2-40B4-BE49-F238E27FC236}">
              <a16:creationId xmlns:a16="http://schemas.microsoft.com/office/drawing/2014/main" id="{9C8225A2-2D7B-4284-9E27-045AEFA5C3ED}"/>
            </a:ext>
          </a:extLst>
        </xdr:cNvPr>
        <xdr:cNvSpPr/>
      </xdr:nvSpPr>
      <xdr:spPr>
        <a:xfrm>
          <a:off x="9496425" y="23307675"/>
          <a:ext cx="1200150" cy="97155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kumimoji="1" lang="en-US" altLang="ja-JP" sz="900">
              <a:latin typeface="Meiryo" panose="020B0604030504040204" pitchFamily="50" charset="-128"/>
              <a:ea typeface="Meiryo" panose="020B0604030504040204" pitchFamily="50" charset="-128"/>
            </a:rPr>
            <a:t>ECCUBE</a:t>
          </a:r>
          <a:r>
            <a:rPr kumimoji="1" lang="ja-JP" altLang="en-US" sz="900">
              <a:latin typeface="Meiryo" panose="020B0604030504040204" pitchFamily="50" charset="-128"/>
              <a:ea typeface="Meiryo" panose="020B0604030504040204" pitchFamily="50" charset="-128"/>
            </a:rPr>
            <a:t>上の</a:t>
          </a:r>
          <a:endParaRPr kumimoji="1" lang="en-US" altLang="ja-JP" sz="900">
            <a:latin typeface="Meiryo" panose="020B0604030504040204" pitchFamily="50" charset="-128"/>
            <a:ea typeface="Meiryo" panose="020B0604030504040204" pitchFamily="50" charset="-128"/>
          </a:endParaRPr>
        </a:p>
        <a:p>
          <a:pPr algn="ctr"/>
          <a:r>
            <a:rPr kumimoji="1" lang="ja-JP" altLang="en-US" sz="900">
              <a:latin typeface="Meiryo" panose="020B0604030504040204" pitchFamily="50" charset="-128"/>
              <a:ea typeface="Meiryo" panose="020B0604030504040204" pitchFamily="50" charset="-128"/>
            </a:rPr>
            <a:t>スマレジ在庫</a:t>
          </a:r>
        </a:p>
      </xdr:txBody>
    </xdr:sp>
    <xdr:clientData/>
  </xdr:twoCellAnchor>
  <xdr:twoCellAnchor>
    <xdr:from>
      <xdr:col>7</xdr:col>
      <xdr:colOff>323850</xdr:colOff>
      <xdr:row>23</xdr:row>
      <xdr:rowOff>152400</xdr:rowOff>
    </xdr:from>
    <xdr:to>
      <xdr:col>9</xdr:col>
      <xdr:colOff>466725</xdr:colOff>
      <xdr:row>28</xdr:row>
      <xdr:rowOff>28575</xdr:rowOff>
    </xdr:to>
    <xdr:sp macro="" textlink="">
      <xdr:nvSpPr>
        <xdr:cNvPr id="141" name="テキスト ボックス 140">
          <a:extLst>
            <a:ext uri="{FF2B5EF4-FFF2-40B4-BE49-F238E27FC236}">
              <a16:creationId xmlns:a16="http://schemas.microsoft.com/office/drawing/2014/main" id="{10CDE4D0-8180-4550-BF5E-2A4FD5F46684}"/>
            </a:ext>
          </a:extLst>
        </xdr:cNvPr>
        <xdr:cNvSpPr txBox="1"/>
      </xdr:nvSpPr>
      <xdr:spPr>
        <a:xfrm>
          <a:off x="4591050" y="4543425"/>
          <a:ext cx="1362075" cy="828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panose="020B0604030504040204" pitchFamily="50" charset="-128"/>
              <a:ea typeface="Meiryo" panose="020B0604030504040204" pitchFamily="50" charset="-128"/>
            </a:rPr>
            <a:t>会計＝スマレジに取引情報登録</a:t>
          </a:r>
        </a:p>
      </xdr:txBody>
    </xdr:sp>
    <xdr:clientData/>
  </xdr:twoCellAnchor>
  <xdr:twoCellAnchor>
    <xdr:from>
      <xdr:col>7</xdr:col>
      <xdr:colOff>266700</xdr:colOff>
      <xdr:row>41</xdr:row>
      <xdr:rowOff>142875</xdr:rowOff>
    </xdr:from>
    <xdr:to>
      <xdr:col>9</xdr:col>
      <xdr:colOff>361950</xdr:colOff>
      <xdr:row>45</xdr:row>
      <xdr:rowOff>38100</xdr:rowOff>
    </xdr:to>
    <xdr:sp macro="" textlink="">
      <xdr:nvSpPr>
        <xdr:cNvPr id="142" name="テキスト ボックス 141">
          <a:extLst>
            <a:ext uri="{FF2B5EF4-FFF2-40B4-BE49-F238E27FC236}">
              <a16:creationId xmlns:a16="http://schemas.microsoft.com/office/drawing/2014/main" id="{1F55D564-3607-41B9-AF35-3F21B30BA16A}"/>
            </a:ext>
          </a:extLst>
        </xdr:cNvPr>
        <xdr:cNvSpPr txBox="1"/>
      </xdr:nvSpPr>
      <xdr:spPr>
        <a:xfrm>
          <a:off x="4533900" y="7972425"/>
          <a:ext cx="1314450"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panose="020B0604030504040204" pitchFamily="50" charset="-128"/>
              <a:ea typeface="Meiryo" panose="020B0604030504040204" pitchFamily="50" charset="-128"/>
            </a:rPr>
            <a:t>返品＝スマレジの取引情報更新</a:t>
          </a:r>
        </a:p>
      </xdr:txBody>
    </xdr:sp>
    <xdr:clientData/>
  </xdr:twoCellAnchor>
  <xdr:twoCellAnchor>
    <xdr:from>
      <xdr:col>14</xdr:col>
      <xdr:colOff>66675</xdr:colOff>
      <xdr:row>64</xdr:row>
      <xdr:rowOff>142875</xdr:rowOff>
    </xdr:from>
    <xdr:to>
      <xdr:col>16</xdr:col>
      <xdr:colOff>152400</xdr:colOff>
      <xdr:row>68</xdr:row>
      <xdr:rowOff>152400</xdr:rowOff>
    </xdr:to>
    <xdr:sp macro="" textlink="">
      <xdr:nvSpPr>
        <xdr:cNvPr id="143" name="テキスト ボックス 142">
          <a:extLst>
            <a:ext uri="{FF2B5EF4-FFF2-40B4-BE49-F238E27FC236}">
              <a16:creationId xmlns:a16="http://schemas.microsoft.com/office/drawing/2014/main" id="{405E708D-8EDB-4F05-BF47-A7F63F293AAE}"/>
            </a:ext>
          </a:extLst>
        </xdr:cNvPr>
        <xdr:cNvSpPr txBox="1"/>
      </xdr:nvSpPr>
      <xdr:spPr>
        <a:xfrm>
          <a:off x="8601075" y="12372975"/>
          <a:ext cx="1304925" cy="771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panose="020B0604030504040204" pitchFamily="50" charset="-128"/>
              <a:ea typeface="Meiryo" panose="020B0604030504040204" pitchFamily="50" charset="-128"/>
            </a:rPr>
            <a:t>会計＝スマレジに取引情報登録</a:t>
          </a:r>
        </a:p>
      </xdr:txBody>
    </xdr:sp>
    <xdr:clientData/>
  </xdr:twoCellAnchor>
  <xdr:twoCellAnchor>
    <xdr:from>
      <xdr:col>7</xdr:col>
      <xdr:colOff>1</xdr:colOff>
      <xdr:row>80</xdr:row>
      <xdr:rowOff>47625</xdr:rowOff>
    </xdr:from>
    <xdr:to>
      <xdr:col>9</xdr:col>
      <xdr:colOff>95251</xdr:colOff>
      <xdr:row>84</xdr:row>
      <xdr:rowOff>47625</xdr:rowOff>
    </xdr:to>
    <xdr:sp macro="" textlink="">
      <xdr:nvSpPr>
        <xdr:cNvPr id="144" name="テキスト ボックス 143">
          <a:extLst>
            <a:ext uri="{FF2B5EF4-FFF2-40B4-BE49-F238E27FC236}">
              <a16:creationId xmlns:a16="http://schemas.microsoft.com/office/drawing/2014/main" id="{6C10C4E6-C74B-4963-8755-F90AC4A764B4}"/>
            </a:ext>
          </a:extLst>
        </xdr:cNvPr>
        <xdr:cNvSpPr txBox="1"/>
      </xdr:nvSpPr>
      <xdr:spPr>
        <a:xfrm>
          <a:off x="4267201" y="15335250"/>
          <a:ext cx="131445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panose="020B0604030504040204" pitchFamily="50" charset="-128"/>
              <a:ea typeface="Meiryo" panose="020B0604030504040204" pitchFamily="50" charset="-128"/>
            </a:rPr>
            <a:t>返品＝スマレジの取引情報更新</a:t>
          </a:r>
        </a:p>
      </xdr:txBody>
    </xdr:sp>
    <xdr:clientData/>
  </xdr:twoCellAnchor>
  <xdr:twoCellAnchor>
    <xdr:from>
      <xdr:col>14</xdr:col>
      <xdr:colOff>76200</xdr:colOff>
      <xdr:row>102</xdr:row>
      <xdr:rowOff>133350</xdr:rowOff>
    </xdr:from>
    <xdr:to>
      <xdr:col>16</xdr:col>
      <xdr:colOff>209550</xdr:colOff>
      <xdr:row>106</xdr:row>
      <xdr:rowOff>142875</xdr:rowOff>
    </xdr:to>
    <xdr:sp macro="" textlink="">
      <xdr:nvSpPr>
        <xdr:cNvPr id="145" name="テキスト ボックス 144">
          <a:extLst>
            <a:ext uri="{FF2B5EF4-FFF2-40B4-BE49-F238E27FC236}">
              <a16:creationId xmlns:a16="http://schemas.microsoft.com/office/drawing/2014/main" id="{EE3CF9D8-FB40-4C3E-B60C-96B2E5AAA63D}"/>
            </a:ext>
          </a:extLst>
        </xdr:cNvPr>
        <xdr:cNvSpPr txBox="1"/>
      </xdr:nvSpPr>
      <xdr:spPr>
        <a:xfrm>
          <a:off x="8610600" y="19631025"/>
          <a:ext cx="1352550" cy="771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panose="020B0604030504040204" pitchFamily="50" charset="-128"/>
              <a:ea typeface="Meiryo" panose="020B0604030504040204" pitchFamily="50" charset="-128"/>
            </a:rPr>
            <a:t>会計＝スマレジに取引情報登録</a:t>
          </a:r>
        </a:p>
      </xdr:txBody>
    </xdr:sp>
    <xdr:clientData/>
  </xdr:twoCellAnchor>
  <xdr:twoCellAnchor>
    <xdr:from>
      <xdr:col>7</xdr:col>
      <xdr:colOff>0</xdr:colOff>
      <xdr:row>118</xdr:row>
      <xdr:rowOff>28575</xdr:rowOff>
    </xdr:from>
    <xdr:to>
      <xdr:col>9</xdr:col>
      <xdr:colOff>152400</xdr:colOff>
      <xdr:row>120</xdr:row>
      <xdr:rowOff>219075</xdr:rowOff>
    </xdr:to>
    <xdr:sp macro="" textlink="">
      <xdr:nvSpPr>
        <xdr:cNvPr id="146" name="テキスト ボックス 145">
          <a:extLst>
            <a:ext uri="{FF2B5EF4-FFF2-40B4-BE49-F238E27FC236}">
              <a16:creationId xmlns:a16="http://schemas.microsoft.com/office/drawing/2014/main" id="{BDE874CE-E820-4189-BD68-17DD6B1F246E}"/>
            </a:ext>
          </a:extLst>
        </xdr:cNvPr>
        <xdr:cNvSpPr txBox="1"/>
      </xdr:nvSpPr>
      <xdr:spPr>
        <a:xfrm>
          <a:off x="4800600" y="28603575"/>
          <a:ext cx="1524000"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panose="020B0604030504040204" pitchFamily="50" charset="-128"/>
              <a:ea typeface="Meiryo" panose="020B0604030504040204" pitchFamily="50" charset="-128"/>
            </a:rPr>
            <a:t>返品＝スマレジの取引情報更新</a:t>
          </a:r>
        </a:p>
      </xdr:txBody>
    </xdr:sp>
    <xdr:clientData/>
  </xdr:twoCellAnchor>
  <xdr:twoCellAnchor>
    <xdr:from>
      <xdr:col>14</xdr:col>
      <xdr:colOff>635856</xdr:colOff>
      <xdr:row>72</xdr:row>
      <xdr:rowOff>198783</xdr:rowOff>
    </xdr:from>
    <xdr:to>
      <xdr:col>16</xdr:col>
      <xdr:colOff>581687</xdr:colOff>
      <xdr:row>78</xdr:row>
      <xdr:rowOff>10188</xdr:rowOff>
    </xdr:to>
    <xdr:sp macro="" textlink="">
      <xdr:nvSpPr>
        <xdr:cNvPr id="147" name="四角形: 角を丸くする 146">
          <a:extLst>
            <a:ext uri="{FF2B5EF4-FFF2-40B4-BE49-F238E27FC236}">
              <a16:creationId xmlns:a16="http://schemas.microsoft.com/office/drawing/2014/main" id="{7A168C79-01F9-47A5-ABC5-175459062E04}"/>
            </a:ext>
          </a:extLst>
        </xdr:cNvPr>
        <xdr:cNvSpPr/>
      </xdr:nvSpPr>
      <xdr:spPr>
        <a:xfrm>
          <a:off x="10237056" y="17581908"/>
          <a:ext cx="1317431" cy="131635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panose="020B0604030504040204" pitchFamily="50" charset="-128"/>
              <a:ea typeface="Meiryo" panose="020B0604030504040204" pitchFamily="50" charset="-128"/>
            </a:rPr>
            <a:t>スマレジ受信</a:t>
          </a:r>
          <a:r>
            <a:rPr kumimoji="1" lang="en-US" altLang="ja-JP" sz="900">
              <a:latin typeface="Meiryo" panose="020B0604030504040204" pitchFamily="50" charset="-128"/>
              <a:ea typeface="Meiryo" panose="020B0604030504040204" pitchFamily="50" charset="-128"/>
            </a:rPr>
            <a:t>API</a:t>
          </a:r>
          <a:r>
            <a:rPr kumimoji="1" lang="ja-JP" altLang="en-US" sz="900">
              <a:latin typeface="Meiryo" panose="020B0604030504040204" pitchFamily="50" charset="-128"/>
              <a:ea typeface="Meiryo" panose="020B0604030504040204" pitchFamily="50" charset="-128"/>
            </a:rPr>
            <a:t>内でキャンセル処理および在庫戻し</a:t>
          </a:r>
        </a:p>
      </xdr:txBody>
    </xdr:sp>
    <xdr:clientData/>
  </xdr:twoCellAnchor>
  <xdr:twoCellAnchor>
    <xdr:from>
      <xdr:col>15</xdr:col>
      <xdr:colOff>334534</xdr:colOff>
      <xdr:row>116</xdr:row>
      <xdr:rowOff>27250</xdr:rowOff>
    </xdr:from>
    <xdr:to>
      <xdr:col>16</xdr:col>
      <xdr:colOff>144465</xdr:colOff>
      <xdr:row>118</xdr:row>
      <xdr:rowOff>216987</xdr:rowOff>
    </xdr:to>
    <xdr:sp macro="" textlink="">
      <xdr:nvSpPr>
        <xdr:cNvPr id="148" name="矢印: 下 147">
          <a:extLst>
            <a:ext uri="{FF2B5EF4-FFF2-40B4-BE49-F238E27FC236}">
              <a16:creationId xmlns:a16="http://schemas.microsoft.com/office/drawing/2014/main" id="{59D73E94-A972-4239-A021-989CB4ADECE4}"/>
            </a:ext>
          </a:extLst>
        </xdr:cNvPr>
        <xdr:cNvSpPr/>
      </xdr:nvSpPr>
      <xdr:spPr>
        <a:xfrm>
          <a:off x="10621534" y="28126000"/>
          <a:ext cx="495731" cy="665987"/>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900">
            <a:latin typeface="Meiryo" panose="020B0604030504040204" pitchFamily="50" charset="-128"/>
            <a:ea typeface="Meiryo" panose="020B0604030504040204" pitchFamily="50" charset="-128"/>
          </a:endParaRPr>
        </a:p>
      </xdr:txBody>
    </xdr:sp>
    <xdr:clientData/>
  </xdr:twoCellAnchor>
  <xdr:twoCellAnchor>
    <xdr:from>
      <xdr:col>14</xdr:col>
      <xdr:colOff>646044</xdr:colOff>
      <xdr:row>110</xdr:row>
      <xdr:rowOff>165652</xdr:rowOff>
    </xdr:from>
    <xdr:to>
      <xdr:col>16</xdr:col>
      <xdr:colOff>601400</xdr:colOff>
      <xdr:row>115</xdr:row>
      <xdr:rowOff>212780</xdr:rowOff>
    </xdr:to>
    <xdr:sp macro="" textlink="">
      <xdr:nvSpPr>
        <xdr:cNvPr id="149" name="四角形: 角を丸くする 148">
          <a:extLst>
            <a:ext uri="{FF2B5EF4-FFF2-40B4-BE49-F238E27FC236}">
              <a16:creationId xmlns:a16="http://schemas.microsoft.com/office/drawing/2014/main" id="{440638E5-F0A7-4D35-9CF8-B00D4049E36C}"/>
            </a:ext>
          </a:extLst>
        </xdr:cNvPr>
        <xdr:cNvSpPr/>
      </xdr:nvSpPr>
      <xdr:spPr>
        <a:xfrm>
          <a:off x="10247244" y="26759452"/>
          <a:ext cx="1326956" cy="13139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panose="020B0604030504040204" pitchFamily="50" charset="-128"/>
              <a:ea typeface="Meiryo" panose="020B0604030504040204" pitchFamily="50" charset="-128"/>
            </a:rPr>
            <a:t>スマレジ受信</a:t>
          </a:r>
          <a:r>
            <a:rPr kumimoji="1" lang="en-US" altLang="ja-JP" sz="900">
              <a:latin typeface="Meiryo" panose="020B0604030504040204" pitchFamily="50" charset="-128"/>
              <a:ea typeface="Meiryo" panose="020B0604030504040204" pitchFamily="50" charset="-128"/>
            </a:rPr>
            <a:t>API</a:t>
          </a:r>
          <a:r>
            <a:rPr kumimoji="1" lang="ja-JP" altLang="en-US" sz="900">
              <a:latin typeface="Meiryo" panose="020B0604030504040204" pitchFamily="50" charset="-128"/>
              <a:ea typeface="Meiryo" panose="020B0604030504040204" pitchFamily="50" charset="-128"/>
            </a:rPr>
            <a:t>内でキャンセル処理および在庫戻し</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12</xdr:col>
      <xdr:colOff>476250</xdr:colOff>
      <xdr:row>87</xdr:row>
      <xdr:rowOff>85725</xdr:rowOff>
    </xdr:from>
    <xdr:to>
      <xdr:col>15</xdr:col>
      <xdr:colOff>228600</xdr:colOff>
      <xdr:row>89</xdr:row>
      <xdr:rowOff>228600</xdr:rowOff>
    </xdr:to>
    <xdr:sp macro="" textlink="">
      <xdr:nvSpPr>
        <xdr:cNvPr id="2" name="テキスト ボックス 1">
          <a:extLst>
            <a:ext uri="{FF2B5EF4-FFF2-40B4-BE49-F238E27FC236}">
              <a16:creationId xmlns:a16="http://schemas.microsoft.com/office/drawing/2014/main" id="{29671139-E070-4E4E-94DE-90B1A691D09C}"/>
            </a:ext>
          </a:extLst>
        </xdr:cNvPr>
        <xdr:cNvSpPr txBox="1"/>
      </xdr:nvSpPr>
      <xdr:spPr>
        <a:xfrm>
          <a:off x="8553450" y="19224625"/>
          <a:ext cx="1771650" cy="574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在庫が減らないので</a:t>
          </a:r>
          <a:r>
            <a:rPr kumimoji="1" lang="en-US" altLang="ja-JP" sz="1100"/>
            <a:t>Webhook</a:t>
          </a:r>
          <a:r>
            <a:rPr kumimoji="1" lang="ja-JP" altLang="en-US" sz="1100"/>
            <a:t>が発生しない</a:t>
          </a:r>
        </a:p>
      </xdr:txBody>
    </xdr:sp>
    <xdr:clientData/>
  </xdr:twoCellAnchor>
  <xdr:twoCellAnchor>
    <xdr:from>
      <xdr:col>19</xdr:col>
      <xdr:colOff>466724</xdr:colOff>
      <xdr:row>70</xdr:row>
      <xdr:rowOff>19050</xdr:rowOff>
    </xdr:from>
    <xdr:to>
      <xdr:col>22</xdr:col>
      <xdr:colOff>419099</xdr:colOff>
      <xdr:row>72</xdr:row>
      <xdr:rowOff>219075</xdr:rowOff>
    </xdr:to>
    <xdr:sp macro="" textlink="">
      <xdr:nvSpPr>
        <xdr:cNvPr id="3" name="テキスト ボックス 2">
          <a:extLst>
            <a:ext uri="{FF2B5EF4-FFF2-40B4-BE49-F238E27FC236}">
              <a16:creationId xmlns:a16="http://schemas.microsoft.com/office/drawing/2014/main" id="{EAB0B761-0FDD-9440-B9A0-475D6327A89F}"/>
            </a:ext>
          </a:extLst>
        </xdr:cNvPr>
        <xdr:cNvSpPr txBox="1"/>
      </xdr:nvSpPr>
      <xdr:spPr>
        <a:xfrm>
          <a:off x="13255624" y="15411450"/>
          <a:ext cx="1971675" cy="631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カード</a:t>
          </a:r>
          <a:r>
            <a:rPr kumimoji="1" lang="en-US" altLang="ja-JP" sz="1100"/>
            <a:t>A/B/C</a:t>
          </a:r>
          <a:r>
            <a:rPr kumimoji="1" lang="ja-JP" altLang="en-US" sz="1100"/>
            <a:t>は存在しない商品のため</a:t>
          </a:r>
          <a:r>
            <a:rPr kumimoji="1" lang="en-US" altLang="ja-JP" sz="1100"/>
            <a:t>Webhook</a:t>
          </a:r>
          <a:r>
            <a:rPr kumimoji="1" lang="ja-JP" altLang="en-US" sz="1100"/>
            <a:t>は無視する</a:t>
          </a:r>
        </a:p>
      </xdr:txBody>
    </xdr:sp>
    <xdr:clientData/>
  </xdr:twoCellAnchor>
  <xdr:twoCellAnchor>
    <xdr:from>
      <xdr:col>15</xdr:col>
      <xdr:colOff>361950</xdr:colOff>
      <xdr:row>14</xdr:row>
      <xdr:rowOff>47625</xdr:rowOff>
    </xdr:from>
    <xdr:to>
      <xdr:col>18</xdr:col>
      <xdr:colOff>647700</xdr:colOff>
      <xdr:row>31</xdr:row>
      <xdr:rowOff>200025</xdr:rowOff>
    </xdr:to>
    <xdr:sp macro="" textlink="">
      <xdr:nvSpPr>
        <xdr:cNvPr id="4" name="四角形: 角を丸くする 22">
          <a:extLst>
            <a:ext uri="{FF2B5EF4-FFF2-40B4-BE49-F238E27FC236}">
              <a16:creationId xmlns:a16="http://schemas.microsoft.com/office/drawing/2014/main" id="{11F383B7-3E19-1847-913B-D8CC6AB2B639}"/>
            </a:ext>
          </a:extLst>
        </xdr:cNvPr>
        <xdr:cNvSpPr/>
      </xdr:nvSpPr>
      <xdr:spPr>
        <a:xfrm>
          <a:off x="10458450" y="3095625"/>
          <a:ext cx="2305050" cy="3898900"/>
        </a:xfrm>
        <a:prstGeom prst="roundRect">
          <a:avLst/>
        </a:prstGeom>
        <a:solidFill>
          <a:schemeClr val="accent4">
            <a:lumMod val="60000"/>
            <a:lumOff val="4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100" b="1">
              <a:solidFill>
                <a:sysClr val="windowText" lastClr="000000"/>
              </a:solidFill>
            </a:rPr>
            <a:t>ECCUBE</a:t>
          </a:r>
          <a:endParaRPr kumimoji="1" lang="ja-JP" altLang="en-US" sz="1100" b="1">
            <a:solidFill>
              <a:sysClr val="windowText" lastClr="000000"/>
            </a:solidFill>
          </a:endParaRPr>
        </a:p>
      </xdr:txBody>
    </xdr:sp>
    <xdr:clientData/>
  </xdr:twoCellAnchor>
  <xdr:twoCellAnchor>
    <xdr:from>
      <xdr:col>10</xdr:col>
      <xdr:colOff>133350</xdr:colOff>
      <xdr:row>14</xdr:row>
      <xdr:rowOff>114300</xdr:rowOff>
    </xdr:from>
    <xdr:to>
      <xdr:col>13</xdr:col>
      <xdr:colOff>419100</xdr:colOff>
      <xdr:row>32</xdr:row>
      <xdr:rowOff>28575</xdr:rowOff>
    </xdr:to>
    <xdr:sp macro="" textlink="">
      <xdr:nvSpPr>
        <xdr:cNvPr id="5" name="四角形: 角を丸くする 21">
          <a:extLst>
            <a:ext uri="{FF2B5EF4-FFF2-40B4-BE49-F238E27FC236}">
              <a16:creationId xmlns:a16="http://schemas.microsoft.com/office/drawing/2014/main" id="{C676FAD1-3089-5545-8EEC-5A68E807AB2D}"/>
            </a:ext>
          </a:extLst>
        </xdr:cNvPr>
        <xdr:cNvSpPr/>
      </xdr:nvSpPr>
      <xdr:spPr>
        <a:xfrm>
          <a:off x="6864350" y="3162300"/>
          <a:ext cx="2305050" cy="3876675"/>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ja-JP" altLang="en-US" sz="1100" b="1">
              <a:solidFill>
                <a:sysClr val="windowText" lastClr="000000"/>
              </a:solidFill>
            </a:rPr>
            <a:t>スマレジ</a:t>
          </a:r>
        </a:p>
      </xdr:txBody>
    </xdr:sp>
    <xdr:clientData/>
  </xdr:twoCellAnchor>
  <xdr:twoCellAnchor editAs="oneCell">
    <xdr:from>
      <xdr:col>1</xdr:col>
      <xdr:colOff>447675</xdr:colOff>
      <xdr:row>19</xdr:row>
      <xdr:rowOff>85725</xdr:rowOff>
    </xdr:from>
    <xdr:to>
      <xdr:col>3</xdr:col>
      <xdr:colOff>3175</xdr:colOff>
      <xdr:row>23</xdr:row>
      <xdr:rowOff>129346</xdr:rowOff>
    </xdr:to>
    <xdr:pic>
      <xdr:nvPicPr>
        <xdr:cNvPr id="6" name="グラフィックス 5" descr="男性のプロフィール 枠線">
          <a:extLst>
            <a:ext uri="{FF2B5EF4-FFF2-40B4-BE49-F238E27FC236}">
              <a16:creationId xmlns:a16="http://schemas.microsoft.com/office/drawing/2014/main" id="{9449D1C3-2050-864E-B5B6-7133324EF2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20775" y="4289425"/>
          <a:ext cx="901700" cy="825500"/>
        </a:xfrm>
        <a:prstGeom prst="rect">
          <a:avLst/>
        </a:prstGeom>
      </xdr:spPr>
    </xdr:pic>
    <xdr:clientData/>
  </xdr:twoCellAnchor>
  <xdr:twoCellAnchor editAs="oneCell">
    <xdr:from>
      <xdr:col>7</xdr:col>
      <xdr:colOff>473850</xdr:colOff>
      <xdr:row>18</xdr:row>
      <xdr:rowOff>235725</xdr:rowOff>
    </xdr:from>
    <xdr:to>
      <xdr:col>8</xdr:col>
      <xdr:colOff>607200</xdr:colOff>
      <xdr:row>23</xdr:row>
      <xdr:rowOff>66207</xdr:rowOff>
    </xdr:to>
    <xdr:pic>
      <xdr:nvPicPr>
        <xdr:cNvPr id="7" name="グラフィックス 6" descr="男子生徒 枠線">
          <a:extLst>
            <a:ext uri="{FF2B5EF4-FFF2-40B4-BE49-F238E27FC236}">
              <a16:creationId xmlns:a16="http://schemas.microsoft.com/office/drawing/2014/main" id="{ACE45903-8BCB-C044-B531-833BCBA348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85550" y="4198125"/>
          <a:ext cx="889000" cy="850900"/>
        </a:xfrm>
        <a:prstGeom prst="rect">
          <a:avLst/>
        </a:prstGeom>
      </xdr:spPr>
    </xdr:pic>
    <xdr:clientData/>
  </xdr:twoCellAnchor>
  <xdr:twoCellAnchor editAs="oneCell">
    <xdr:from>
      <xdr:col>8</xdr:col>
      <xdr:colOff>609600</xdr:colOff>
      <xdr:row>19</xdr:row>
      <xdr:rowOff>9525</xdr:rowOff>
    </xdr:from>
    <xdr:to>
      <xdr:col>8</xdr:col>
      <xdr:colOff>1352550</xdr:colOff>
      <xdr:row>23</xdr:row>
      <xdr:rowOff>70401</xdr:rowOff>
    </xdr:to>
    <xdr:pic>
      <xdr:nvPicPr>
        <xdr:cNvPr id="8" name="グラフィックス 7" descr="レジ 単色塗りつぶし">
          <a:extLst>
            <a:ext uri="{FF2B5EF4-FFF2-40B4-BE49-F238E27FC236}">
              <a16:creationId xmlns:a16="http://schemas.microsoft.com/office/drawing/2014/main" id="{D85AE271-53F4-574B-97A1-451DA72E1EB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994400" y="4213225"/>
          <a:ext cx="889000" cy="847725"/>
        </a:xfrm>
        <a:prstGeom prst="rect">
          <a:avLst/>
        </a:prstGeom>
      </xdr:spPr>
    </xdr:pic>
    <xdr:clientData/>
  </xdr:twoCellAnchor>
  <xdr:twoCellAnchor>
    <xdr:from>
      <xdr:col>1</xdr:col>
      <xdr:colOff>514350</xdr:colOff>
      <xdr:row>22</xdr:row>
      <xdr:rowOff>38100</xdr:rowOff>
    </xdr:from>
    <xdr:to>
      <xdr:col>2</xdr:col>
      <xdr:colOff>590550</xdr:colOff>
      <xdr:row>23</xdr:row>
      <xdr:rowOff>76200</xdr:rowOff>
    </xdr:to>
    <xdr:sp macro="" textlink="">
      <xdr:nvSpPr>
        <xdr:cNvPr id="9" name="テキスト ボックス 8">
          <a:extLst>
            <a:ext uri="{FF2B5EF4-FFF2-40B4-BE49-F238E27FC236}">
              <a16:creationId xmlns:a16="http://schemas.microsoft.com/office/drawing/2014/main" id="{AB2A30FC-8694-8343-8442-D7600A79AA14}"/>
            </a:ext>
          </a:extLst>
        </xdr:cNvPr>
        <xdr:cNvSpPr txBox="1"/>
      </xdr:nvSpPr>
      <xdr:spPr>
        <a:xfrm>
          <a:off x="1187450" y="4889500"/>
          <a:ext cx="74930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お客様</a:t>
          </a:r>
        </a:p>
      </xdr:txBody>
    </xdr:sp>
    <xdr:clientData/>
  </xdr:twoCellAnchor>
  <xdr:twoCellAnchor>
    <xdr:from>
      <xdr:col>7</xdr:col>
      <xdr:colOff>447675</xdr:colOff>
      <xdr:row>22</xdr:row>
      <xdr:rowOff>28574</xdr:rowOff>
    </xdr:from>
    <xdr:to>
      <xdr:col>8</xdr:col>
      <xdr:colOff>657225</xdr:colOff>
      <xdr:row>23</xdr:row>
      <xdr:rowOff>95249</xdr:rowOff>
    </xdr:to>
    <xdr:sp macro="" textlink="">
      <xdr:nvSpPr>
        <xdr:cNvPr id="10" name="テキスト ボックス 9">
          <a:extLst>
            <a:ext uri="{FF2B5EF4-FFF2-40B4-BE49-F238E27FC236}">
              <a16:creationId xmlns:a16="http://schemas.microsoft.com/office/drawing/2014/main" id="{106BB6DB-2672-7246-85DF-01E155BD6A4F}"/>
            </a:ext>
          </a:extLst>
        </xdr:cNvPr>
        <xdr:cNvSpPr txBox="1"/>
      </xdr:nvSpPr>
      <xdr:spPr>
        <a:xfrm>
          <a:off x="4895850" y="4276724"/>
          <a:ext cx="800100"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店員さん</a:t>
          </a:r>
        </a:p>
      </xdr:txBody>
    </xdr:sp>
    <xdr:clientData/>
  </xdr:twoCellAnchor>
  <xdr:twoCellAnchor>
    <xdr:from>
      <xdr:col>3</xdr:col>
      <xdr:colOff>180975</xdr:colOff>
      <xdr:row>19</xdr:row>
      <xdr:rowOff>66673</xdr:rowOff>
    </xdr:from>
    <xdr:to>
      <xdr:col>5</xdr:col>
      <xdr:colOff>438150</xdr:colOff>
      <xdr:row>24</xdr:row>
      <xdr:rowOff>95249</xdr:rowOff>
    </xdr:to>
    <xdr:sp macro="" textlink="">
      <xdr:nvSpPr>
        <xdr:cNvPr id="11" name="吹き出し: 角を丸めた四角形 9">
          <a:extLst>
            <a:ext uri="{FF2B5EF4-FFF2-40B4-BE49-F238E27FC236}">
              <a16:creationId xmlns:a16="http://schemas.microsoft.com/office/drawing/2014/main" id="{C5EDDB9F-1892-8846-AD58-E859777209DC}"/>
            </a:ext>
          </a:extLst>
        </xdr:cNvPr>
        <xdr:cNvSpPr/>
      </xdr:nvSpPr>
      <xdr:spPr>
        <a:xfrm>
          <a:off x="2200275" y="4270373"/>
          <a:ext cx="1603375" cy="1108076"/>
        </a:xfrm>
        <a:prstGeom prst="wedgeRoundRectCallout">
          <a:avLst>
            <a:gd name="adj1" fmla="val -67415"/>
            <a:gd name="adj2" fmla="val -14888"/>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カード</a:t>
          </a:r>
          <a:r>
            <a:rPr kumimoji="1" lang="en-US" altLang="ja-JP" sz="1100"/>
            <a:t>A</a:t>
          </a:r>
          <a:r>
            <a:rPr kumimoji="1" lang="ja-JP" altLang="en-US" sz="1100"/>
            <a:t>（</a:t>
          </a:r>
          <a:r>
            <a:rPr kumimoji="1" lang="en-US" altLang="ja-JP" sz="1100"/>
            <a:t>300</a:t>
          </a:r>
          <a:r>
            <a:rPr kumimoji="1" lang="ja-JP" altLang="en-US" sz="1100"/>
            <a:t>円）</a:t>
          </a:r>
          <a:endParaRPr kumimoji="1" lang="en-US" altLang="ja-JP" sz="1100"/>
        </a:p>
        <a:p>
          <a:pPr algn="l"/>
          <a:r>
            <a:rPr kumimoji="1" lang="ja-JP" altLang="en-US" sz="1100"/>
            <a:t>カード</a:t>
          </a:r>
          <a:r>
            <a:rPr kumimoji="1" lang="en-US" altLang="ja-JP" sz="1100"/>
            <a:t>B</a:t>
          </a:r>
          <a:r>
            <a:rPr kumimoji="1" lang="ja-JP" altLang="en-US" sz="1100"/>
            <a:t>（</a:t>
          </a:r>
          <a:r>
            <a:rPr kumimoji="1" lang="en-US" altLang="ja-JP" sz="1100"/>
            <a:t>200</a:t>
          </a:r>
          <a:r>
            <a:rPr kumimoji="1" lang="ja-JP" altLang="en-US" sz="1100"/>
            <a:t>円）</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カード</a:t>
          </a:r>
          <a:r>
            <a:rPr kumimoji="1" lang="en-US" altLang="ja-JP" sz="1100"/>
            <a:t>C</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100</a:t>
          </a:r>
          <a:r>
            <a:rPr kumimoji="1" lang="ja-JP" altLang="ja-JP" sz="1100">
              <a:solidFill>
                <a:schemeClr val="lt1"/>
              </a:solidFill>
              <a:effectLst/>
              <a:latin typeface="+mn-lt"/>
              <a:ea typeface="+mn-ea"/>
              <a:cs typeface="+mn-cs"/>
            </a:rPr>
            <a:t>円）</a:t>
          </a:r>
          <a:endParaRPr lang="ja-JP" altLang="ja-JP">
            <a:effectLst/>
          </a:endParaRPr>
        </a:p>
        <a:p>
          <a:pPr algn="l"/>
          <a:r>
            <a:rPr kumimoji="1" lang="ja-JP" altLang="en-US" sz="1100"/>
            <a:t>をください。</a:t>
          </a:r>
          <a:endParaRPr kumimoji="1" lang="en-US" altLang="ja-JP" sz="1100"/>
        </a:p>
        <a:p>
          <a:pPr algn="l"/>
          <a:endParaRPr kumimoji="1" lang="ja-JP" altLang="en-US" sz="1100"/>
        </a:p>
      </xdr:txBody>
    </xdr:sp>
    <xdr:clientData/>
  </xdr:twoCellAnchor>
  <xdr:twoCellAnchor>
    <xdr:from>
      <xdr:col>10</xdr:col>
      <xdr:colOff>400050</xdr:colOff>
      <xdr:row>17</xdr:row>
      <xdr:rowOff>219075</xdr:rowOff>
    </xdr:from>
    <xdr:to>
      <xdr:col>13</xdr:col>
      <xdr:colOff>66675</xdr:colOff>
      <xdr:row>23</xdr:row>
      <xdr:rowOff>133350</xdr:rowOff>
    </xdr:to>
    <xdr:sp macro="" textlink="">
      <xdr:nvSpPr>
        <xdr:cNvPr id="12" name="テキスト ボックス 11">
          <a:extLst>
            <a:ext uri="{FF2B5EF4-FFF2-40B4-BE49-F238E27FC236}">
              <a16:creationId xmlns:a16="http://schemas.microsoft.com/office/drawing/2014/main" id="{7966F52B-40B1-E545-8B48-0706EEA45DD2}"/>
            </a:ext>
          </a:extLst>
        </xdr:cNvPr>
        <xdr:cNvSpPr txBox="1"/>
      </xdr:nvSpPr>
      <xdr:spPr>
        <a:xfrm>
          <a:off x="7131050" y="3927475"/>
          <a:ext cx="1685925" cy="1273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スマレジ取引情報</a:t>
          </a:r>
          <a:endParaRPr kumimoji="1" lang="en-US" altLang="ja-JP" sz="1100"/>
        </a:p>
        <a:p>
          <a:endParaRPr kumimoji="1" lang="en-US" altLang="ja-JP" sz="1100"/>
        </a:p>
        <a:p>
          <a:r>
            <a:rPr kumimoji="1" lang="ja-JP" altLang="en-US" sz="1100"/>
            <a:t>カード</a:t>
          </a:r>
          <a:r>
            <a:rPr kumimoji="1" lang="en-US" altLang="ja-JP" sz="1100"/>
            <a:t>A 300</a:t>
          </a:r>
          <a:r>
            <a:rPr kumimoji="1" lang="ja-JP" altLang="en-US" sz="1100"/>
            <a:t>円</a:t>
          </a:r>
          <a:endParaRPr kumimoji="1" lang="en-US" altLang="ja-JP" sz="1100"/>
        </a:p>
        <a:p>
          <a:r>
            <a:rPr kumimoji="1" lang="ja-JP" altLang="en-US" sz="1100"/>
            <a:t>カード</a:t>
          </a:r>
          <a:r>
            <a:rPr kumimoji="1" lang="en-US" altLang="ja-JP" sz="1100"/>
            <a:t>B 200</a:t>
          </a:r>
          <a:r>
            <a:rPr kumimoji="1" lang="ja-JP" altLang="en-US" sz="1100"/>
            <a:t>円</a:t>
          </a:r>
          <a:endParaRPr kumimoji="1" lang="en-US" altLang="ja-JP" sz="1100"/>
        </a:p>
        <a:p>
          <a:r>
            <a:rPr kumimoji="1" lang="ja-JP" altLang="en-US" sz="1100"/>
            <a:t>カード</a:t>
          </a:r>
          <a:r>
            <a:rPr kumimoji="1" lang="en-US" altLang="ja-JP" sz="1100"/>
            <a:t>C 100</a:t>
          </a:r>
          <a:r>
            <a:rPr kumimoji="1" lang="ja-JP" altLang="en-US" sz="1100"/>
            <a:t>円</a:t>
          </a:r>
        </a:p>
      </xdr:txBody>
    </xdr:sp>
    <xdr:clientData/>
  </xdr:twoCellAnchor>
  <xdr:twoCellAnchor>
    <xdr:from>
      <xdr:col>6</xdr:col>
      <xdr:colOff>38862</xdr:colOff>
      <xdr:row>21</xdr:row>
      <xdr:rowOff>18288</xdr:rowOff>
    </xdr:from>
    <xdr:to>
      <xdr:col>7</xdr:col>
      <xdr:colOff>331470</xdr:colOff>
      <xdr:row>23</xdr:row>
      <xdr:rowOff>26670</xdr:rowOff>
    </xdr:to>
    <xdr:sp macro="" textlink="">
      <xdr:nvSpPr>
        <xdr:cNvPr id="13" name="矢印: 下 11">
          <a:extLst>
            <a:ext uri="{FF2B5EF4-FFF2-40B4-BE49-F238E27FC236}">
              <a16:creationId xmlns:a16="http://schemas.microsoft.com/office/drawing/2014/main" id="{AB31EC42-1D72-DA44-B992-25359370476D}"/>
            </a:ext>
          </a:extLst>
        </xdr:cNvPr>
        <xdr:cNvSpPr/>
      </xdr:nvSpPr>
      <xdr:spPr>
        <a:xfrm rot="16200000">
          <a:off x="4340225" y="4391025"/>
          <a:ext cx="440182" cy="9657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13</xdr:col>
      <xdr:colOff>542925</xdr:colOff>
      <xdr:row>20</xdr:row>
      <xdr:rowOff>95250</xdr:rowOff>
    </xdr:from>
    <xdr:to>
      <xdr:col>15</xdr:col>
      <xdr:colOff>149733</xdr:colOff>
      <xdr:row>22</xdr:row>
      <xdr:rowOff>103632</xdr:rowOff>
    </xdr:to>
    <xdr:sp macro="" textlink="">
      <xdr:nvSpPr>
        <xdr:cNvPr id="14" name="矢印: 下 12">
          <a:extLst>
            <a:ext uri="{FF2B5EF4-FFF2-40B4-BE49-F238E27FC236}">
              <a16:creationId xmlns:a16="http://schemas.microsoft.com/office/drawing/2014/main" id="{F41F31DB-973E-C94E-B8F1-1DBC6A7658FE}"/>
            </a:ext>
          </a:extLst>
        </xdr:cNvPr>
        <xdr:cNvSpPr/>
      </xdr:nvSpPr>
      <xdr:spPr>
        <a:xfrm rot="16200000">
          <a:off x="9549638" y="4258437"/>
          <a:ext cx="440182" cy="9530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13</xdr:col>
      <xdr:colOff>476250</xdr:colOff>
      <xdr:row>18</xdr:row>
      <xdr:rowOff>171450</xdr:rowOff>
    </xdr:from>
    <xdr:ext cx="1047750" cy="311496"/>
    <xdr:sp macro="" textlink="">
      <xdr:nvSpPr>
        <xdr:cNvPr id="15" name="テキスト ボックス 14">
          <a:extLst>
            <a:ext uri="{FF2B5EF4-FFF2-40B4-BE49-F238E27FC236}">
              <a16:creationId xmlns:a16="http://schemas.microsoft.com/office/drawing/2014/main" id="{8A86ED58-6F08-E641-A127-7EF0C181A567}"/>
            </a:ext>
          </a:extLst>
        </xdr:cNvPr>
        <xdr:cNvSpPr txBox="1"/>
      </xdr:nvSpPr>
      <xdr:spPr>
        <a:xfrm>
          <a:off x="9226550" y="4159250"/>
          <a:ext cx="1047750"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t>Webhook</a:t>
          </a:r>
          <a:endParaRPr kumimoji="1" lang="ja-JP" altLang="en-US" sz="1400"/>
        </a:p>
      </xdr:txBody>
    </xdr:sp>
    <xdr:clientData/>
  </xdr:oneCellAnchor>
  <xdr:twoCellAnchor>
    <xdr:from>
      <xdr:col>15</xdr:col>
      <xdr:colOff>542925</xdr:colOff>
      <xdr:row>17</xdr:row>
      <xdr:rowOff>190500</xdr:rowOff>
    </xdr:from>
    <xdr:to>
      <xdr:col>18</xdr:col>
      <xdr:colOff>209550</xdr:colOff>
      <xdr:row>23</xdr:row>
      <xdr:rowOff>104775</xdr:rowOff>
    </xdr:to>
    <xdr:sp macro="" textlink="">
      <xdr:nvSpPr>
        <xdr:cNvPr id="16" name="テキスト ボックス 15">
          <a:extLst>
            <a:ext uri="{FF2B5EF4-FFF2-40B4-BE49-F238E27FC236}">
              <a16:creationId xmlns:a16="http://schemas.microsoft.com/office/drawing/2014/main" id="{B07E7210-D263-8C4B-8676-17B4A4BFEA2F}"/>
            </a:ext>
          </a:extLst>
        </xdr:cNvPr>
        <xdr:cNvSpPr txBox="1"/>
      </xdr:nvSpPr>
      <xdr:spPr>
        <a:xfrm>
          <a:off x="10639425" y="3898900"/>
          <a:ext cx="1685925" cy="1273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ECCUBE</a:t>
          </a:r>
          <a:r>
            <a:rPr kumimoji="1" lang="ja-JP" altLang="en-US" sz="1100"/>
            <a:t>受注情報</a:t>
          </a:r>
          <a:endParaRPr kumimoji="1" lang="en-US" altLang="ja-JP" sz="1100"/>
        </a:p>
        <a:p>
          <a:endParaRPr kumimoji="1" lang="en-US" altLang="ja-JP" sz="1100"/>
        </a:p>
        <a:p>
          <a:r>
            <a:rPr kumimoji="1" lang="ja-JP" altLang="en-US" sz="1100"/>
            <a:t>カード</a:t>
          </a:r>
          <a:r>
            <a:rPr kumimoji="1" lang="en-US" altLang="ja-JP" sz="1100"/>
            <a:t>A 300</a:t>
          </a:r>
          <a:r>
            <a:rPr kumimoji="1" lang="ja-JP" altLang="en-US" sz="1100"/>
            <a:t>円</a:t>
          </a:r>
          <a:endParaRPr kumimoji="1" lang="en-US" altLang="ja-JP" sz="1100"/>
        </a:p>
        <a:p>
          <a:r>
            <a:rPr kumimoji="1" lang="ja-JP" altLang="en-US" sz="1100"/>
            <a:t>カード</a:t>
          </a:r>
          <a:r>
            <a:rPr kumimoji="1" lang="en-US" altLang="ja-JP" sz="1100"/>
            <a:t>B 200</a:t>
          </a:r>
          <a:r>
            <a:rPr kumimoji="1" lang="ja-JP" altLang="en-US" sz="1100"/>
            <a:t>円</a:t>
          </a:r>
          <a:endParaRPr kumimoji="1" lang="en-US" altLang="ja-JP" sz="1100"/>
        </a:p>
        <a:p>
          <a:r>
            <a:rPr kumimoji="1" lang="ja-JP" altLang="en-US" sz="1100"/>
            <a:t>カード</a:t>
          </a:r>
          <a:r>
            <a:rPr kumimoji="1" lang="en-US" altLang="ja-JP" sz="1100"/>
            <a:t>C 100</a:t>
          </a:r>
          <a:r>
            <a:rPr kumimoji="1" lang="ja-JP" altLang="en-US" sz="1100"/>
            <a:t>円</a:t>
          </a:r>
        </a:p>
      </xdr:txBody>
    </xdr:sp>
    <xdr:clientData/>
  </xdr:twoCellAnchor>
  <xdr:twoCellAnchor>
    <xdr:from>
      <xdr:col>10</xdr:col>
      <xdr:colOff>600075</xdr:colOff>
      <xdr:row>26</xdr:row>
      <xdr:rowOff>152400</xdr:rowOff>
    </xdr:from>
    <xdr:to>
      <xdr:col>12</xdr:col>
      <xdr:colOff>542925</xdr:colOff>
      <xdr:row>30</xdr:row>
      <xdr:rowOff>0</xdr:rowOff>
    </xdr:to>
    <xdr:sp macro="" textlink="">
      <xdr:nvSpPr>
        <xdr:cNvPr id="17" name="フローチャート: 磁気ディスク 16">
          <a:extLst>
            <a:ext uri="{FF2B5EF4-FFF2-40B4-BE49-F238E27FC236}">
              <a16:creationId xmlns:a16="http://schemas.microsoft.com/office/drawing/2014/main" id="{024DABB0-0924-0044-A015-E0C79BD83CD9}"/>
            </a:ext>
          </a:extLst>
        </xdr:cNvPr>
        <xdr:cNvSpPr/>
      </xdr:nvSpPr>
      <xdr:spPr>
        <a:xfrm>
          <a:off x="7331075" y="5867400"/>
          <a:ext cx="1289050" cy="71120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スマレジ在庫</a:t>
          </a:r>
        </a:p>
      </xdr:txBody>
    </xdr:sp>
    <xdr:clientData/>
  </xdr:twoCellAnchor>
  <xdr:twoCellAnchor>
    <xdr:from>
      <xdr:col>11</xdr:col>
      <xdr:colOff>313563</xdr:colOff>
      <xdr:row>23</xdr:row>
      <xdr:rowOff>143637</xdr:rowOff>
    </xdr:from>
    <xdr:to>
      <xdr:col>12</xdr:col>
      <xdr:colOff>104775</xdr:colOff>
      <xdr:row>26</xdr:row>
      <xdr:rowOff>85725</xdr:rowOff>
    </xdr:to>
    <xdr:sp macro="" textlink="">
      <xdr:nvSpPr>
        <xdr:cNvPr id="18" name="矢印: 下 16">
          <a:extLst>
            <a:ext uri="{FF2B5EF4-FFF2-40B4-BE49-F238E27FC236}">
              <a16:creationId xmlns:a16="http://schemas.microsoft.com/office/drawing/2014/main" id="{0DF6F5E8-CD66-344F-8953-71494619A507}"/>
            </a:ext>
          </a:extLst>
        </xdr:cNvPr>
        <xdr:cNvSpPr/>
      </xdr:nvSpPr>
      <xdr:spPr>
        <a:xfrm>
          <a:off x="7717663" y="5210937"/>
          <a:ext cx="464312" cy="58978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12</xdr:col>
      <xdr:colOff>19049</xdr:colOff>
      <xdr:row>23</xdr:row>
      <xdr:rowOff>190500</xdr:rowOff>
    </xdr:from>
    <xdr:ext cx="1876425" cy="392800"/>
    <xdr:sp macro="" textlink="">
      <xdr:nvSpPr>
        <xdr:cNvPr id="19" name="テキスト ボックス 18">
          <a:extLst>
            <a:ext uri="{FF2B5EF4-FFF2-40B4-BE49-F238E27FC236}">
              <a16:creationId xmlns:a16="http://schemas.microsoft.com/office/drawing/2014/main" id="{49D2C7BA-2A10-4B4C-B632-95112A68E7E4}"/>
            </a:ext>
          </a:extLst>
        </xdr:cNvPr>
        <xdr:cNvSpPr txBox="1"/>
      </xdr:nvSpPr>
      <xdr:spPr>
        <a:xfrm>
          <a:off x="8096249" y="5257800"/>
          <a:ext cx="1876425" cy="3928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400"/>
            <a:t>スマレジ在庫が減る</a:t>
          </a:r>
        </a:p>
      </xdr:txBody>
    </xdr:sp>
    <xdr:clientData/>
  </xdr:oneCellAnchor>
  <xdr:twoCellAnchor>
    <xdr:from>
      <xdr:col>13</xdr:col>
      <xdr:colOff>542925</xdr:colOff>
      <xdr:row>27</xdr:row>
      <xdr:rowOff>57150</xdr:rowOff>
    </xdr:from>
    <xdr:to>
      <xdr:col>15</xdr:col>
      <xdr:colOff>149733</xdr:colOff>
      <xdr:row>29</xdr:row>
      <xdr:rowOff>65532</xdr:rowOff>
    </xdr:to>
    <xdr:sp macro="" textlink="">
      <xdr:nvSpPr>
        <xdr:cNvPr id="20" name="矢印: 下 18">
          <a:extLst>
            <a:ext uri="{FF2B5EF4-FFF2-40B4-BE49-F238E27FC236}">
              <a16:creationId xmlns:a16="http://schemas.microsoft.com/office/drawing/2014/main" id="{F8EE9629-3894-5C47-A62F-56BB3892D58A}"/>
            </a:ext>
          </a:extLst>
        </xdr:cNvPr>
        <xdr:cNvSpPr/>
      </xdr:nvSpPr>
      <xdr:spPr>
        <a:xfrm rot="16200000">
          <a:off x="9549638" y="5731637"/>
          <a:ext cx="440182" cy="9530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13</xdr:col>
      <xdr:colOff>542925</xdr:colOff>
      <xdr:row>29</xdr:row>
      <xdr:rowOff>142875</xdr:rowOff>
    </xdr:from>
    <xdr:ext cx="1009650" cy="311496"/>
    <xdr:sp macro="" textlink="">
      <xdr:nvSpPr>
        <xdr:cNvPr id="21" name="テキスト ボックス 20">
          <a:extLst>
            <a:ext uri="{FF2B5EF4-FFF2-40B4-BE49-F238E27FC236}">
              <a16:creationId xmlns:a16="http://schemas.microsoft.com/office/drawing/2014/main" id="{22E473EF-9CCD-1242-9DD0-E4CA17094A77}"/>
            </a:ext>
          </a:extLst>
        </xdr:cNvPr>
        <xdr:cNvSpPr txBox="1"/>
      </xdr:nvSpPr>
      <xdr:spPr>
        <a:xfrm>
          <a:off x="9293225" y="6505575"/>
          <a:ext cx="1009650"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t>Webhook</a:t>
          </a:r>
          <a:endParaRPr kumimoji="1" lang="ja-JP" altLang="en-US" sz="1400"/>
        </a:p>
      </xdr:txBody>
    </xdr:sp>
    <xdr:clientData/>
  </xdr:oneCellAnchor>
  <xdr:twoCellAnchor>
    <xdr:from>
      <xdr:col>15</xdr:col>
      <xdr:colOff>666750</xdr:colOff>
      <xdr:row>25</xdr:row>
      <xdr:rowOff>228600</xdr:rowOff>
    </xdr:from>
    <xdr:to>
      <xdr:col>17</xdr:col>
      <xdr:colOff>647700</xdr:colOff>
      <xdr:row>30</xdr:row>
      <xdr:rowOff>28575</xdr:rowOff>
    </xdr:to>
    <xdr:sp macro="" textlink="">
      <xdr:nvSpPr>
        <xdr:cNvPr id="22" name="フローチャート: 磁気ディスク 21">
          <a:extLst>
            <a:ext uri="{FF2B5EF4-FFF2-40B4-BE49-F238E27FC236}">
              <a16:creationId xmlns:a16="http://schemas.microsoft.com/office/drawing/2014/main" id="{DA65E4CE-F980-9849-AB34-5F060A08FB21}"/>
            </a:ext>
          </a:extLst>
        </xdr:cNvPr>
        <xdr:cNvSpPr/>
      </xdr:nvSpPr>
      <xdr:spPr>
        <a:xfrm>
          <a:off x="10763250" y="5715000"/>
          <a:ext cx="1327150" cy="892175"/>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kumimoji="1" lang="en-US" altLang="ja-JP" sz="1100"/>
            <a:t>ECCUBE</a:t>
          </a:r>
          <a:r>
            <a:rPr kumimoji="1" lang="ja-JP" altLang="en-US" sz="1100"/>
            <a:t>上の</a:t>
          </a:r>
          <a:endParaRPr kumimoji="1" lang="en-US" altLang="ja-JP" sz="1100"/>
        </a:p>
        <a:p>
          <a:pPr algn="ctr"/>
          <a:r>
            <a:rPr kumimoji="1" lang="ja-JP" altLang="en-US" sz="1100"/>
            <a:t>スマレジ在庫</a:t>
          </a:r>
        </a:p>
      </xdr:txBody>
    </xdr:sp>
    <xdr:clientData/>
  </xdr:twoCellAnchor>
  <xdr:twoCellAnchor editAs="oneCell">
    <xdr:from>
      <xdr:col>1</xdr:col>
      <xdr:colOff>304800</xdr:colOff>
      <xdr:row>38</xdr:row>
      <xdr:rowOff>2</xdr:rowOff>
    </xdr:from>
    <xdr:to>
      <xdr:col>2</xdr:col>
      <xdr:colOff>533400</xdr:colOff>
      <xdr:row>42</xdr:row>
      <xdr:rowOff>60880</xdr:rowOff>
    </xdr:to>
    <xdr:pic>
      <xdr:nvPicPr>
        <xdr:cNvPr id="23" name="グラフィックス 22" descr="男性のプロフィール 枠線">
          <a:extLst>
            <a:ext uri="{FF2B5EF4-FFF2-40B4-BE49-F238E27FC236}">
              <a16:creationId xmlns:a16="http://schemas.microsoft.com/office/drawing/2014/main" id="{39BD043B-77EC-5A4D-9F3B-1B54E97AA6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77900" y="8382002"/>
          <a:ext cx="901700" cy="847725"/>
        </a:xfrm>
        <a:prstGeom prst="rect">
          <a:avLst/>
        </a:prstGeom>
      </xdr:spPr>
    </xdr:pic>
    <xdr:clientData/>
  </xdr:twoCellAnchor>
  <xdr:twoCellAnchor>
    <xdr:from>
      <xdr:col>1</xdr:col>
      <xdr:colOff>371475</xdr:colOff>
      <xdr:row>40</xdr:row>
      <xdr:rowOff>190502</xdr:rowOff>
    </xdr:from>
    <xdr:to>
      <xdr:col>2</xdr:col>
      <xdr:colOff>447675</xdr:colOff>
      <xdr:row>41</xdr:row>
      <xdr:rowOff>228602</xdr:rowOff>
    </xdr:to>
    <xdr:sp macro="" textlink="">
      <xdr:nvSpPr>
        <xdr:cNvPr id="24" name="テキスト ボックス 23">
          <a:extLst>
            <a:ext uri="{FF2B5EF4-FFF2-40B4-BE49-F238E27FC236}">
              <a16:creationId xmlns:a16="http://schemas.microsoft.com/office/drawing/2014/main" id="{3F1AC738-C9FC-594C-8105-34DB9D95EF4C}"/>
            </a:ext>
          </a:extLst>
        </xdr:cNvPr>
        <xdr:cNvSpPr txBox="1"/>
      </xdr:nvSpPr>
      <xdr:spPr>
        <a:xfrm>
          <a:off x="1044575" y="9004302"/>
          <a:ext cx="7493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お客様</a:t>
          </a:r>
        </a:p>
      </xdr:txBody>
    </xdr:sp>
    <xdr:clientData/>
  </xdr:twoCellAnchor>
  <xdr:twoCellAnchor>
    <xdr:from>
      <xdr:col>3</xdr:col>
      <xdr:colOff>38100</xdr:colOff>
      <xdr:row>37</xdr:row>
      <xdr:rowOff>219075</xdr:rowOff>
    </xdr:from>
    <xdr:to>
      <xdr:col>5</xdr:col>
      <xdr:colOff>295275</xdr:colOff>
      <xdr:row>41</xdr:row>
      <xdr:rowOff>171450</xdr:rowOff>
    </xdr:to>
    <xdr:sp macro="" textlink="">
      <xdr:nvSpPr>
        <xdr:cNvPr id="25" name="吹き出し: 角を丸めた四角形 25">
          <a:extLst>
            <a:ext uri="{FF2B5EF4-FFF2-40B4-BE49-F238E27FC236}">
              <a16:creationId xmlns:a16="http://schemas.microsoft.com/office/drawing/2014/main" id="{31D18CE4-E8EB-E54A-A791-0D5C1E08452A}"/>
            </a:ext>
          </a:extLst>
        </xdr:cNvPr>
        <xdr:cNvSpPr/>
      </xdr:nvSpPr>
      <xdr:spPr>
        <a:xfrm>
          <a:off x="2057400" y="8385175"/>
          <a:ext cx="1603375" cy="815975"/>
        </a:xfrm>
        <a:prstGeom prst="wedgeRoundRectCallout">
          <a:avLst>
            <a:gd name="adj1" fmla="val -67415"/>
            <a:gd name="adj2" fmla="val -14888"/>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カード</a:t>
          </a:r>
          <a:r>
            <a:rPr kumimoji="1" lang="en-US" altLang="ja-JP" sz="1100"/>
            <a:t>A</a:t>
          </a:r>
          <a:r>
            <a:rPr kumimoji="1" lang="ja-JP" altLang="en-US" sz="1100"/>
            <a:t>（</a:t>
          </a:r>
          <a:r>
            <a:rPr kumimoji="1" lang="en-US" altLang="ja-JP" sz="1100"/>
            <a:t>300</a:t>
          </a:r>
          <a:r>
            <a:rPr kumimoji="1" lang="ja-JP" altLang="en-US" sz="1100"/>
            <a:t>円）</a:t>
          </a:r>
          <a:endParaRPr kumimoji="1" lang="en-US" altLang="ja-JP" sz="1100"/>
        </a:p>
        <a:p>
          <a:pPr algn="l"/>
          <a:r>
            <a:rPr kumimoji="1" lang="ja-JP" altLang="en-US" sz="1100"/>
            <a:t>はやっぱりいらない。</a:t>
          </a:r>
        </a:p>
      </xdr:txBody>
    </xdr:sp>
    <xdr:clientData/>
  </xdr:twoCellAnchor>
  <xdr:twoCellAnchor editAs="oneCell">
    <xdr:from>
      <xdr:col>7</xdr:col>
      <xdr:colOff>264300</xdr:colOff>
      <xdr:row>36</xdr:row>
      <xdr:rowOff>216675</xdr:rowOff>
    </xdr:from>
    <xdr:to>
      <xdr:col>8</xdr:col>
      <xdr:colOff>492900</xdr:colOff>
      <xdr:row>41</xdr:row>
      <xdr:rowOff>47157</xdr:rowOff>
    </xdr:to>
    <xdr:pic>
      <xdr:nvPicPr>
        <xdr:cNvPr id="26" name="グラフィックス 25" descr="男子生徒 枠線">
          <a:extLst>
            <a:ext uri="{FF2B5EF4-FFF2-40B4-BE49-F238E27FC236}">
              <a16:creationId xmlns:a16="http://schemas.microsoft.com/office/drawing/2014/main" id="{AA6FDF41-845B-A848-B6A1-CB44155A737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976000" y="8166875"/>
          <a:ext cx="901700" cy="825500"/>
        </a:xfrm>
        <a:prstGeom prst="rect">
          <a:avLst/>
        </a:prstGeom>
      </xdr:spPr>
    </xdr:pic>
    <xdr:clientData/>
  </xdr:twoCellAnchor>
  <xdr:twoCellAnchor editAs="oneCell">
    <xdr:from>
      <xdr:col>8</xdr:col>
      <xdr:colOff>400050</xdr:colOff>
      <xdr:row>36</xdr:row>
      <xdr:rowOff>228600</xdr:rowOff>
    </xdr:from>
    <xdr:to>
      <xdr:col>8</xdr:col>
      <xdr:colOff>1181100</xdr:colOff>
      <xdr:row>41</xdr:row>
      <xdr:rowOff>59082</xdr:rowOff>
    </xdr:to>
    <xdr:pic>
      <xdr:nvPicPr>
        <xdr:cNvPr id="27" name="グラフィックス 26" descr="レジ 単色塗りつぶし">
          <a:extLst>
            <a:ext uri="{FF2B5EF4-FFF2-40B4-BE49-F238E27FC236}">
              <a16:creationId xmlns:a16="http://schemas.microsoft.com/office/drawing/2014/main" id="{A14F8F05-F333-634B-9060-0E77CE0EA5F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784850" y="8166100"/>
          <a:ext cx="901700" cy="838200"/>
        </a:xfrm>
        <a:prstGeom prst="rect">
          <a:avLst/>
        </a:prstGeom>
      </xdr:spPr>
    </xdr:pic>
    <xdr:clientData/>
  </xdr:twoCellAnchor>
  <xdr:twoCellAnchor>
    <xdr:from>
      <xdr:col>7</xdr:col>
      <xdr:colOff>228600</xdr:colOff>
      <xdr:row>40</xdr:row>
      <xdr:rowOff>9524</xdr:rowOff>
    </xdr:from>
    <xdr:to>
      <xdr:col>8</xdr:col>
      <xdr:colOff>447675</xdr:colOff>
      <xdr:row>41</xdr:row>
      <xdr:rowOff>95249</xdr:rowOff>
    </xdr:to>
    <xdr:sp macro="" textlink="">
      <xdr:nvSpPr>
        <xdr:cNvPr id="28" name="テキスト ボックス 27">
          <a:extLst>
            <a:ext uri="{FF2B5EF4-FFF2-40B4-BE49-F238E27FC236}">
              <a16:creationId xmlns:a16="http://schemas.microsoft.com/office/drawing/2014/main" id="{A9504EDB-931C-CF46-8C2F-D1EB22DD964C}"/>
            </a:ext>
          </a:extLst>
        </xdr:cNvPr>
        <xdr:cNvSpPr txBox="1"/>
      </xdr:nvSpPr>
      <xdr:spPr>
        <a:xfrm>
          <a:off x="4676775" y="7743824"/>
          <a:ext cx="80962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店員さん</a:t>
          </a:r>
        </a:p>
      </xdr:txBody>
    </xdr:sp>
    <xdr:clientData/>
  </xdr:twoCellAnchor>
  <xdr:twoCellAnchor>
    <xdr:from>
      <xdr:col>5</xdr:col>
      <xdr:colOff>515112</xdr:colOff>
      <xdr:row>38</xdr:row>
      <xdr:rowOff>237363</xdr:rowOff>
    </xdr:from>
    <xdr:to>
      <xdr:col>7</xdr:col>
      <xdr:colOff>121920</xdr:colOff>
      <xdr:row>41</xdr:row>
      <xdr:rowOff>7620</xdr:rowOff>
    </xdr:to>
    <xdr:sp macro="" textlink="">
      <xdr:nvSpPr>
        <xdr:cNvPr id="29" name="矢印: 下 29">
          <a:extLst>
            <a:ext uri="{FF2B5EF4-FFF2-40B4-BE49-F238E27FC236}">
              <a16:creationId xmlns:a16="http://schemas.microsoft.com/office/drawing/2014/main" id="{C6710F10-7235-3D40-8326-DD08613C74B1}"/>
            </a:ext>
          </a:extLst>
        </xdr:cNvPr>
        <xdr:cNvSpPr/>
      </xdr:nvSpPr>
      <xdr:spPr>
        <a:xfrm rot="16200000">
          <a:off x="4135437" y="8339138"/>
          <a:ext cx="443357" cy="9530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15</xdr:col>
      <xdr:colOff>342900</xdr:colOff>
      <xdr:row>33</xdr:row>
      <xdr:rowOff>19050</xdr:rowOff>
    </xdr:from>
    <xdr:to>
      <xdr:col>18</xdr:col>
      <xdr:colOff>628650</xdr:colOff>
      <xdr:row>50</xdr:row>
      <xdr:rowOff>171450</xdr:rowOff>
    </xdr:to>
    <xdr:sp macro="" textlink="">
      <xdr:nvSpPr>
        <xdr:cNvPr id="30" name="四角形: 角を丸くする 30">
          <a:extLst>
            <a:ext uri="{FF2B5EF4-FFF2-40B4-BE49-F238E27FC236}">
              <a16:creationId xmlns:a16="http://schemas.microsoft.com/office/drawing/2014/main" id="{823FDA6A-87AB-BA46-B42D-CF942C3D656A}"/>
            </a:ext>
          </a:extLst>
        </xdr:cNvPr>
        <xdr:cNvSpPr/>
      </xdr:nvSpPr>
      <xdr:spPr>
        <a:xfrm>
          <a:off x="10439400" y="7258050"/>
          <a:ext cx="2305050" cy="3886200"/>
        </a:xfrm>
        <a:prstGeom prst="roundRect">
          <a:avLst/>
        </a:prstGeom>
        <a:solidFill>
          <a:schemeClr val="accent4">
            <a:lumMod val="60000"/>
            <a:lumOff val="4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100" b="1">
              <a:solidFill>
                <a:sysClr val="windowText" lastClr="000000"/>
              </a:solidFill>
            </a:rPr>
            <a:t>ECCUBE</a:t>
          </a:r>
          <a:endParaRPr kumimoji="1" lang="ja-JP" altLang="en-US" sz="1100" b="1">
            <a:solidFill>
              <a:sysClr val="windowText" lastClr="000000"/>
            </a:solidFill>
          </a:endParaRPr>
        </a:p>
      </xdr:txBody>
    </xdr:sp>
    <xdr:clientData/>
  </xdr:twoCellAnchor>
  <xdr:twoCellAnchor>
    <xdr:from>
      <xdr:col>10</xdr:col>
      <xdr:colOff>114300</xdr:colOff>
      <xdr:row>33</xdr:row>
      <xdr:rowOff>85725</xdr:rowOff>
    </xdr:from>
    <xdr:to>
      <xdr:col>13</xdr:col>
      <xdr:colOff>400050</xdr:colOff>
      <xdr:row>51</xdr:row>
      <xdr:rowOff>0</xdr:rowOff>
    </xdr:to>
    <xdr:sp macro="" textlink="">
      <xdr:nvSpPr>
        <xdr:cNvPr id="31" name="四角形: 角を丸くする 31">
          <a:extLst>
            <a:ext uri="{FF2B5EF4-FFF2-40B4-BE49-F238E27FC236}">
              <a16:creationId xmlns:a16="http://schemas.microsoft.com/office/drawing/2014/main" id="{085C1300-A06D-1149-AD63-1630FBA8E955}"/>
            </a:ext>
          </a:extLst>
        </xdr:cNvPr>
        <xdr:cNvSpPr/>
      </xdr:nvSpPr>
      <xdr:spPr>
        <a:xfrm>
          <a:off x="6845300" y="7324725"/>
          <a:ext cx="2305050" cy="3863975"/>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ja-JP" altLang="en-US" sz="1100" b="1">
              <a:solidFill>
                <a:sysClr val="windowText" lastClr="000000"/>
              </a:solidFill>
            </a:rPr>
            <a:t>スマレジ</a:t>
          </a:r>
        </a:p>
      </xdr:txBody>
    </xdr:sp>
    <xdr:clientData/>
  </xdr:twoCellAnchor>
  <xdr:twoCellAnchor>
    <xdr:from>
      <xdr:col>10</xdr:col>
      <xdr:colOff>381000</xdr:colOff>
      <xdr:row>36</xdr:row>
      <xdr:rowOff>190500</xdr:rowOff>
    </xdr:from>
    <xdr:to>
      <xdr:col>13</xdr:col>
      <xdr:colOff>47625</xdr:colOff>
      <xdr:row>42</xdr:row>
      <xdr:rowOff>104775</xdr:rowOff>
    </xdr:to>
    <xdr:sp macro="" textlink="">
      <xdr:nvSpPr>
        <xdr:cNvPr id="32" name="テキスト ボックス 31">
          <a:extLst>
            <a:ext uri="{FF2B5EF4-FFF2-40B4-BE49-F238E27FC236}">
              <a16:creationId xmlns:a16="http://schemas.microsoft.com/office/drawing/2014/main" id="{ACB63368-F2C3-5844-95F7-B560EB5AA8EA}"/>
            </a:ext>
          </a:extLst>
        </xdr:cNvPr>
        <xdr:cNvSpPr txBox="1"/>
      </xdr:nvSpPr>
      <xdr:spPr>
        <a:xfrm>
          <a:off x="7112000" y="8140700"/>
          <a:ext cx="1685925" cy="1209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スマレジ取引情報</a:t>
          </a:r>
          <a:endParaRPr kumimoji="1" lang="en-US" altLang="ja-JP" sz="1100"/>
        </a:p>
        <a:p>
          <a:endParaRPr kumimoji="1" lang="en-US" altLang="ja-JP" sz="1100"/>
        </a:p>
        <a:p>
          <a:r>
            <a:rPr kumimoji="1" lang="ja-JP" altLang="en-US" sz="1100" b="1">
              <a:solidFill>
                <a:srgbClr val="FF0000"/>
              </a:solidFill>
            </a:rPr>
            <a:t>カード</a:t>
          </a:r>
          <a:r>
            <a:rPr kumimoji="1" lang="en-US" altLang="ja-JP" sz="1100" b="1">
              <a:solidFill>
                <a:srgbClr val="FF0000"/>
              </a:solidFill>
            </a:rPr>
            <a:t>A 300</a:t>
          </a:r>
          <a:r>
            <a:rPr kumimoji="1" lang="ja-JP" altLang="en-US" sz="1100" b="1">
              <a:solidFill>
                <a:srgbClr val="FF0000"/>
              </a:solidFill>
            </a:rPr>
            <a:t>円 返品</a:t>
          </a:r>
          <a:endParaRPr kumimoji="1" lang="en-US" altLang="ja-JP" sz="1100" b="1">
            <a:solidFill>
              <a:srgbClr val="FF0000"/>
            </a:solidFill>
          </a:endParaRPr>
        </a:p>
        <a:p>
          <a:r>
            <a:rPr kumimoji="1" lang="ja-JP" altLang="en-US" sz="1100"/>
            <a:t>カード</a:t>
          </a:r>
          <a:r>
            <a:rPr kumimoji="1" lang="en-US" altLang="ja-JP" sz="1100"/>
            <a:t>B 200</a:t>
          </a:r>
          <a:r>
            <a:rPr kumimoji="1" lang="ja-JP" altLang="en-US" sz="1100"/>
            <a:t>円</a:t>
          </a:r>
          <a:endParaRPr kumimoji="1" lang="en-US" altLang="ja-JP" sz="1100"/>
        </a:p>
        <a:p>
          <a:r>
            <a:rPr kumimoji="1" lang="ja-JP" altLang="en-US" sz="1100"/>
            <a:t>カード</a:t>
          </a:r>
          <a:r>
            <a:rPr kumimoji="1" lang="en-US" altLang="ja-JP" sz="1100"/>
            <a:t>C 100</a:t>
          </a:r>
          <a:r>
            <a:rPr kumimoji="1" lang="ja-JP" altLang="en-US" sz="1100"/>
            <a:t>円</a:t>
          </a:r>
        </a:p>
      </xdr:txBody>
    </xdr:sp>
    <xdr:clientData/>
  </xdr:twoCellAnchor>
  <xdr:twoCellAnchor>
    <xdr:from>
      <xdr:col>13</xdr:col>
      <xdr:colOff>523875</xdr:colOff>
      <xdr:row>39</xdr:row>
      <xdr:rowOff>66675</xdr:rowOff>
    </xdr:from>
    <xdr:to>
      <xdr:col>15</xdr:col>
      <xdr:colOff>130683</xdr:colOff>
      <xdr:row>41</xdr:row>
      <xdr:rowOff>75057</xdr:rowOff>
    </xdr:to>
    <xdr:sp macro="" textlink="">
      <xdr:nvSpPr>
        <xdr:cNvPr id="33" name="矢印: 下 33">
          <a:extLst>
            <a:ext uri="{FF2B5EF4-FFF2-40B4-BE49-F238E27FC236}">
              <a16:creationId xmlns:a16="http://schemas.microsoft.com/office/drawing/2014/main" id="{EB4E5085-B595-1746-B88B-FB617AA8A3ED}"/>
            </a:ext>
          </a:extLst>
        </xdr:cNvPr>
        <xdr:cNvSpPr/>
      </xdr:nvSpPr>
      <xdr:spPr>
        <a:xfrm rot="16200000">
          <a:off x="9530588" y="8408162"/>
          <a:ext cx="440182" cy="9530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13</xdr:col>
      <xdr:colOff>457200</xdr:colOff>
      <xdr:row>37</xdr:row>
      <xdr:rowOff>142875</xdr:rowOff>
    </xdr:from>
    <xdr:ext cx="1047750" cy="311496"/>
    <xdr:sp macro="" textlink="">
      <xdr:nvSpPr>
        <xdr:cNvPr id="34" name="テキスト ボックス 33">
          <a:extLst>
            <a:ext uri="{FF2B5EF4-FFF2-40B4-BE49-F238E27FC236}">
              <a16:creationId xmlns:a16="http://schemas.microsoft.com/office/drawing/2014/main" id="{169FB9B5-67FE-8B4C-AC60-C5993175767C}"/>
            </a:ext>
          </a:extLst>
        </xdr:cNvPr>
        <xdr:cNvSpPr txBox="1"/>
      </xdr:nvSpPr>
      <xdr:spPr>
        <a:xfrm>
          <a:off x="9207500" y="8308975"/>
          <a:ext cx="1047750"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t>Webhook</a:t>
          </a:r>
          <a:endParaRPr kumimoji="1" lang="ja-JP" altLang="en-US" sz="1400"/>
        </a:p>
      </xdr:txBody>
    </xdr:sp>
    <xdr:clientData/>
  </xdr:oneCellAnchor>
  <xdr:twoCellAnchor>
    <xdr:from>
      <xdr:col>15</xdr:col>
      <xdr:colOff>523875</xdr:colOff>
      <xdr:row>36</xdr:row>
      <xdr:rowOff>161925</xdr:rowOff>
    </xdr:from>
    <xdr:to>
      <xdr:col>18</xdr:col>
      <xdr:colOff>190500</xdr:colOff>
      <xdr:row>42</xdr:row>
      <xdr:rowOff>76200</xdr:rowOff>
    </xdr:to>
    <xdr:sp macro="" textlink="">
      <xdr:nvSpPr>
        <xdr:cNvPr id="35" name="テキスト ボックス 34">
          <a:extLst>
            <a:ext uri="{FF2B5EF4-FFF2-40B4-BE49-F238E27FC236}">
              <a16:creationId xmlns:a16="http://schemas.microsoft.com/office/drawing/2014/main" id="{A17B9EEC-EE3F-8046-B831-D699B1A554C1}"/>
            </a:ext>
          </a:extLst>
        </xdr:cNvPr>
        <xdr:cNvSpPr txBox="1"/>
      </xdr:nvSpPr>
      <xdr:spPr>
        <a:xfrm>
          <a:off x="10620375" y="8112125"/>
          <a:ext cx="1685925" cy="1209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ECCUBE</a:t>
          </a:r>
          <a:r>
            <a:rPr kumimoji="1" lang="ja-JP" altLang="en-US" sz="1100"/>
            <a:t>受注情報</a:t>
          </a:r>
          <a:endParaRPr kumimoji="1" lang="en-US" altLang="ja-JP" sz="1100"/>
        </a:p>
        <a:p>
          <a:endParaRPr kumimoji="1" lang="en-US" altLang="ja-JP" sz="1100"/>
        </a:p>
        <a:p>
          <a:r>
            <a:rPr kumimoji="1" lang="ja-JP" altLang="en-US" sz="1100"/>
            <a:t>カード</a:t>
          </a:r>
          <a:r>
            <a:rPr kumimoji="1" lang="en-US" altLang="ja-JP" sz="1100"/>
            <a:t>B 200</a:t>
          </a:r>
          <a:r>
            <a:rPr kumimoji="1" lang="ja-JP" altLang="en-US" sz="1100"/>
            <a:t>円</a:t>
          </a:r>
          <a:endParaRPr kumimoji="1" lang="en-US" altLang="ja-JP" sz="1100"/>
        </a:p>
        <a:p>
          <a:r>
            <a:rPr kumimoji="1" lang="ja-JP" altLang="en-US" sz="1100"/>
            <a:t>カード</a:t>
          </a:r>
          <a:r>
            <a:rPr kumimoji="1" lang="en-US" altLang="ja-JP" sz="1100"/>
            <a:t>C 100</a:t>
          </a:r>
          <a:r>
            <a:rPr kumimoji="1" lang="ja-JP" altLang="en-US" sz="1100"/>
            <a:t>円</a:t>
          </a:r>
        </a:p>
      </xdr:txBody>
    </xdr:sp>
    <xdr:clientData/>
  </xdr:twoCellAnchor>
  <xdr:twoCellAnchor>
    <xdr:from>
      <xdr:col>10</xdr:col>
      <xdr:colOff>581025</xdr:colOff>
      <xdr:row>45</xdr:row>
      <xdr:rowOff>123825</xdr:rowOff>
    </xdr:from>
    <xdr:to>
      <xdr:col>12</xdr:col>
      <xdr:colOff>523875</xdr:colOff>
      <xdr:row>48</xdr:row>
      <xdr:rowOff>209550</xdr:rowOff>
    </xdr:to>
    <xdr:sp macro="" textlink="">
      <xdr:nvSpPr>
        <xdr:cNvPr id="36" name="フローチャート: 磁気ディスク 35">
          <a:extLst>
            <a:ext uri="{FF2B5EF4-FFF2-40B4-BE49-F238E27FC236}">
              <a16:creationId xmlns:a16="http://schemas.microsoft.com/office/drawing/2014/main" id="{4E2ECD22-52B4-D549-A461-3A74730FBA38}"/>
            </a:ext>
          </a:extLst>
        </xdr:cNvPr>
        <xdr:cNvSpPr/>
      </xdr:nvSpPr>
      <xdr:spPr>
        <a:xfrm>
          <a:off x="7312025" y="10017125"/>
          <a:ext cx="1289050" cy="733425"/>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スマレジ在庫</a:t>
          </a:r>
        </a:p>
      </xdr:txBody>
    </xdr:sp>
    <xdr:clientData/>
  </xdr:twoCellAnchor>
  <xdr:twoCellAnchor>
    <xdr:from>
      <xdr:col>11</xdr:col>
      <xdr:colOff>294513</xdr:colOff>
      <xdr:row>42</xdr:row>
      <xdr:rowOff>115062</xdr:rowOff>
    </xdr:from>
    <xdr:to>
      <xdr:col>12</xdr:col>
      <xdr:colOff>85725</xdr:colOff>
      <xdr:row>45</xdr:row>
      <xdr:rowOff>57150</xdr:rowOff>
    </xdr:to>
    <xdr:sp macro="" textlink="">
      <xdr:nvSpPr>
        <xdr:cNvPr id="37" name="矢印: 下 37">
          <a:extLst>
            <a:ext uri="{FF2B5EF4-FFF2-40B4-BE49-F238E27FC236}">
              <a16:creationId xmlns:a16="http://schemas.microsoft.com/office/drawing/2014/main" id="{4E2C5912-5E35-9E4A-A110-C48EA9A4933B}"/>
            </a:ext>
          </a:extLst>
        </xdr:cNvPr>
        <xdr:cNvSpPr/>
      </xdr:nvSpPr>
      <xdr:spPr>
        <a:xfrm>
          <a:off x="7698613" y="9360662"/>
          <a:ext cx="464312" cy="58978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11</xdr:col>
      <xdr:colOff>685799</xdr:colOff>
      <xdr:row>42</xdr:row>
      <xdr:rowOff>161925</xdr:rowOff>
    </xdr:from>
    <xdr:ext cx="2085976" cy="392800"/>
    <xdr:sp macro="" textlink="">
      <xdr:nvSpPr>
        <xdr:cNvPr id="38" name="テキスト ボックス 37">
          <a:extLst>
            <a:ext uri="{FF2B5EF4-FFF2-40B4-BE49-F238E27FC236}">
              <a16:creationId xmlns:a16="http://schemas.microsoft.com/office/drawing/2014/main" id="{FEBB7D72-D4C5-CD40-8C20-DE4A8EA99DF8}"/>
            </a:ext>
          </a:extLst>
        </xdr:cNvPr>
        <xdr:cNvSpPr txBox="1"/>
      </xdr:nvSpPr>
      <xdr:spPr>
        <a:xfrm>
          <a:off x="8077199" y="9407525"/>
          <a:ext cx="2085976" cy="3928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400"/>
            <a:t>スマレジ在庫が戻る</a:t>
          </a:r>
        </a:p>
      </xdr:txBody>
    </xdr:sp>
    <xdr:clientData/>
  </xdr:oneCellAnchor>
  <xdr:twoCellAnchor>
    <xdr:from>
      <xdr:col>13</xdr:col>
      <xdr:colOff>523875</xdr:colOff>
      <xdr:row>46</xdr:row>
      <xdr:rowOff>28575</xdr:rowOff>
    </xdr:from>
    <xdr:to>
      <xdr:col>15</xdr:col>
      <xdr:colOff>130683</xdr:colOff>
      <xdr:row>48</xdr:row>
      <xdr:rowOff>36957</xdr:rowOff>
    </xdr:to>
    <xdr:sp macro="" textlink="">
      <xdr:nvSpPr>
        <xdr:cNvPr id="39" name="矢印: 下 39">
          <a:extLst>
            <a:ext uri="{FF2B5EF4-FFF2-40B4-BE49-F238E27FC236}">
              <a16:creationId xmlns:a16="http://schemas.microsoft.com/office/drawing/2014/main" id="{6D7A6C43-9C89-D64D-AEDC-3E0508E7C472}"/>
            </a:ext>
          </a:extLst>
        </xdr:cNvPr>
        <xdr:cNvSpPr/>
      </xdr:nvSpPr>
      <xdr:spPr>
        <a:xfrm rot="16200000">
          <a:off x="9530588" y="9881362"/>
          <a:ext cx="440182" cy="9530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13</xdr:col>
      <xdr:colOff>523875</xdr:colOff>
      <xdr:row>48</xdr:row>
      <xdr:rowOff>114300</xdr:rowOff>
    </xdr:from>
    <xdr:ext cx="1009650" cy="311496"/>
    <xdr:sp macro="" textlink="">
      <xdr:nvSpPr>
        <xdr:cNvPr id="40" name="テキスト ボックス 39">
          <a:extLst>
            <a:ext uri="{FF2B5EF4-FFF2-40B4-BE49-F238E27FC236}">
              <a16:creationId xmlns:a16="http://schemas.microsoft.com/office/drawing/2014/main" id="{10D9A4CD-62B0-7E44-B5DB-F03C38D33362}"/>
            </a:ext>
          </a:extLst>
        </xdr:cNvPr>
        <xdr:cNvSpPr txBox="1"/>
      </xdr:nvSpPr>
      <xdr:spPr>
        <a:xfrm>
          <a:off x="9274175" y="10655300"/>
          <a:ext cx="1009650"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t>Webhook</a:t>
          </a:r>
          <a:endParaRPr kumimoji="1" lang="ja-JP" altLang="en-US" sz="1400"/>
        </a:p>
      </xdr:txBody>
    </xdr:sp>
    <xdr:clientData/>
  </xdr:oneCellAnchor>
  <xdr:twoCellAnchor>
    <xdr:from>
      <xdr:col>15</xdr:col>
      <xdr:colOff>647700</xdr:colOff>
      <xdr:row>44</xdr:row>
      <xdr:rowOff>200025</xdr:rowOff>
    </xdr:from>
    <xdr:to>
      <xdr:col>17</xdr:col>
      <xdr:colOff>628650</xdr:colOff>
      <xdr:row>49</xdr:row>
      <xdr:rowOff>0</xdr:rowOff>
    </xdr:to>
    <xdr:sp macro="" textlink="">
      <xdr:nvSpPr>
        <xdr:cNvPr id="41" name="フローチャート: 磁気ディスク 40">
          <a:extLst>
            <a:ext uri="{FF2B5EF4-FFF2-40B4-BE49-F238E27FC236}">
              <a16:creationId xmlns:a16="http://schemas.microsoft.com/office/drawing/2014/main" id="{A2134BBF-442F-C540-8D54-FB0F0990E34B}"/>
            </a:ext>
          </a:extLst>
        </xdr:cNvPr>
        <xdr:cNvSpPr/>
      </xdr:nvSpPr>
      <xdr:spPr>
        <a:xfrm>
          <a:off x="10744200" y="9877425"/>
          <a:ext cx="1327150" cy="879475"/>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kumimoji="1" lang="en-US" altLang="ja-JP" sz="1100"/>
            <a:t>ECCUBE</a:t>
          </a:r>
          <a:r>
            <a:rPr kumimoji="1" lang="ja-JP" altLang="en-US" sz="1100"/>
            <a:t>上の</a:t>
          </a:r>
          <a:endParaRPr kumimoji="1" lang="en-US" altLang="ja-JP" sz="1100"/>
        </a:p>
        <a:p>
          <a:pPr algn="ctr"/>
          <a:r>
            <a:rPr kumimoji="1" lang="ja-JP" altLang="en-US" sz="1100"/>
            <a:t>スマレジ在庫</a:t>
          </a:r>
        </a:p>
      </xdr:txBody>
    </xdr:sp>
    <xdr:clientData/>
  </xdr:twoCellAnchor>
  <xdr:twoCellAnchor>
    <xdr:from>
      <xdr:col>19</xdr:col>
      <xdr:colOff>371474</xdr:colOff>
      <xdr:row>16</xdr:row>
      <xdr:rowOff>9525</xdr:rowOff>
    </xdr:from>
    <xdr:to>
      <xdr:col>23</xdr:col>
      <xdr:colOff>47625</xdr:colOff>
      <xdr:row>20</xdr:row>
      <xdr:rowOff>85725</xdr:rowOff>
    </xdr:to>
    <xdr:sp macro="" textlink="">
      <xdr:nvSpPr>
        <xdr:cNvPr id="42" name="吹き出し: 角を丸めた四角形 42">
          <a:extLst>
            <a:ext uri="{FF2B5EF4-FFF2-40B4-BE49-F238E27FC236}">
              <a16:creationId xmlns:a16="http://schemas.microsoft.com/office/drawing/2014/main" id="{D8EEFF75-403A-DA42-8C9D-892E019383EB}"/>
            </a:ext>
          </a:extLst>
        </xdr:cNvPr>
        <xdr:cNvSpPr/>
      </xdr:nvSpPr>
      <xdr:spPr>
        <a:xfrm>
          <a:off x="13160374" y="3502025"/>
          <a:ext cx="2368551" cy="1003300"/>
        </a:xfrm>
        <a:prstGeom prst="wedgeRoundRectCallout">
          <a:avLst>
            <a:gd name="adj1" fmla="val -89844"/>
            <a:gd name="adj2" fmla="val 15594"/>
            <a:gd name="adj3" fmla="val 16667"/>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a:t>店頭受取注文を含まないスマレジ決済の場合は、</a:t>
          </a:r>
          <a:r>
            <a:rPr kumimoji="1" lang="en-US" altLang="ja-JP" sz="1100"/>
            <a:t>ECCUBE</a:t>
          </a:r>
          <a:r>
            <a:rPr kumimoji="1" lang="ja-JP" altLang="en-US" sz="1100"/>
            <a:t>上からは受注情報を変更できないようにする</a:t>
          </a:r>
        </a:p>
      </xdr:txBody>
    </xdr:sp>
    <xdr:clientData/>
  </xdr:twoCellAnchor>
  <xdr:twoCellAnchor>
    <xdr:from>
      <xdr:col>19</xdr:col>
      <xdr:colOff>95249</xdr:colOff>
      <xdr:row>36</xdr:row>
      <xdr:rowOff>9524</xdr:rowOff>
    </xdr:from>
    <xdr:to>
      <xdr:col>23</xdr:col>
      <xdr:colOff>504824</xdr:colOff>
      <xdr:row>45</xdr:row>
      <xdr:rowOff>142875</xdr:rowOff>
    </xdr:to>
    <xdr:sp macro="" textlink="">
      <xdr:nvSpPr>
        <xdr:cNvPr id="43" name="吹き出し: 角を丸めた四角形 43">
          <a:extLst>
            <a:ext uri="{FF2B5EF4-FFF2-40B4-BE49-F238E27FC236}">
              <a16:creationId xmlns:a16="http://schemas.microsoft.com/office/drawing/2014/main" id="{ABE5A57F-A2B7-ED4D-BB1B-EF5F2365E603}"/>
            </a:ext>
          </a:extLst>
        </xdr:cNvPr>
        <xdr:cNvSpPr/>
      </xdr:nvSpPr>
      <xdr:spPr>
        <a:xfrm>
          <a:off x="12884149" y="7959724"/>
          <a:ext cx="3101975" cy="2076451"/>
        </a:xfrm>
        <a:prstGeom prst="wedgeRoundRectCallout">
          <a:avLst>
            <a:gd name="adj1" fmla="val -85739"/>
            <a:gd name="adj2" fmla="val -19295"/>
            <a:gd name="adj3" fmla="val 16667"/>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ja-JP" sz="1100">
              <a:solidFill>
                <a:schemeClr val="dk1"/>
              </a:solidFill>
              <a:effectLst/>
              <a:latin typeface="+mn-lt"/>
              <a:ea typeface="+mn-ea"/>
              <a:cs typeface="+mn-cs"/>
            </a:rPr>
            <a:t>店頭受取注文</a:t>
          </a:r>
          <a:r>
            <a:rPr kumimoji="1" lang="ja-JP" altLang="en-US" sz="1100"/>
            <a:t>を含まないスマレジ決済の場合は、スマレジの変更を取り込むようにする</a:t>
          </a:r>
          <a:endParaRPr kumimoji="1" lang="en-US" altLang="ja-JP" sz="1100"/>
        </a:p>
        <a:p>
          <a:pPr algn="l"/>
          <a:r>
            <a:rPr kumimoji="1" lang="ja-JP" altLang="en-US" sz="1100"/>
            <a:t>変更後の情報をそのまま取り込むため明細はスマレジの最終的な情報を取り込む（</a:t>
          </a:r>
          <a:r>
            <a:rPr kumimoji="1" lang="en-US" altLang="ja-JP" sz="1100"/>
            <a:t>0</a:t>
          </a:r>
          <a:r>
            <a:rPr kumimoji="1" lang="ja-JP" altLang="en-US" sz="1100"/>
            <a:t>円明細があれば取り込むし、明細ごとなければ明細なしの状態となる）</a:t>
          </a:r>
          <a:endParaRPr kumimoji="1" lang="en-US" altLang="ja-JP" sz="1100"/>
        </a:p>
        <a:p>
          <a:pPr algn="l"/>
          <a:endParaRPr kumimoji="1" lang="ja-JP" altLang="en-US" sz="1100"/>
        </a:p>
      </xdr:txBody>
    </xdr:sp>
    <xdr:clientData/>
  </xdr:twoCellAnchor>
  <xdr:oneCellAnchor>
    <xdr:from>
      <xdr:col>0</xdr:col>
      <xdr:colOff>514350</xdr:colOff>
      <xdr:row>61</xdr:row>
      <xdr:rowOff>38100</xdr:rowOff>
    </xdr:from>
    <xdr:ext cx="914400" cy="914400"/>
    <xdr:pic>
      <xdr:nvPicPr>
        <xdr:cNvPr id="44" name="グラフィックス 43" descr="男性のプロフィール 枠線">
          <a:extLst>
            <a:ext uri="{FF2B5EF4-FFF2-40B4-BE49-F238E27FC236}">
              <a16:creationId xmlns:a16="http://schemas.microsoft.com/office/drawing/2014/main" id="{8EB40C63-D21A-9243-B434-67685FAF872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14350" y="13487400"/>
          <a:ext cx="914400" cy="914400"/>
        </a:xfrm>
        <a:prstGeom prst="rect">
          <a:avLst/>
        </a:prstGeom>
      </xdr:spPr>
    </xdr:pic>
    <xdr:clientData/>
  </xdr:oneCellAnchor>
  <xdr:twoCellAnchor>
    <xdr:from>
      <xdr:col>0</xdr:col>
      <xdr:colOff>581025</xdr:colOff>
      <xdr:row>64</xdr:row>
      <xdr:rowOff>0</xdr:rowOff>
    </xdr:from>
    <xdr:to>
      <xdr:col>2</xdr:col>
      <xdr:colOff>28575</xdr:colOff>
      <xdr:row>65</xdr:row>
      <xdr:rowOff>47625</xdr:rowOff>
    </xdr:to>
    <xdr:sp macro="" textlink="">
      <xdr:nvSpPr>
        <xdr:cNvPr id="45" name="テキスト ボックス 44">
          <a:extLst>
            <a:ext uri="{FF2B5EF4-FFF2-40B4-BE49-F238E27FC236}">
              <a16:creationId xmlns:a16="http://schemas.microsoft.com/office/drawing/2014/main" id="{2FDBA5E3-2760-4D4A-AC1E-29262E6EA2ED}"/>
            </a:ext>
          </a:extLst>
        </xdr:cNvPr>
        <xdr:cNvSpPr txBox="1"/>
      </xdr:nvSpPr>
      <xdr:spPr>
        <a:xfrm>
          <a:off x="581025" y="12372975"/>
          <a:ext cx="628650"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お客様</a:t>
          </a:r>
        </a:p>
      </xdr:txBody>
    </xdr:sp>
    <xdr:clientData/>
  </xdr:twoCellAnchor>
  <xdr:twoCellAnchor editAs="oneCell">
    <xdr:from>
      <xdr:col>2</xdr:col>
      <xdr:colOff>57150</xdr:colOff>
      <xdr:row>63</xdr:row>
      <xdr:rowOff>114300</xdr:rowOff>
    </xdr:from>
    <xdr:to>
      <xdr:col>3</xdr:col>
      <xdr:colOff>285750</xdr:colOff>
      <xdr:row>67</xdr:row>
      <xdr:rowOff>160682</xdr:rowOff>
    </xdr:to>
    <xdr:pic>
      <xdr:nvPicPr>
        <xdr:cNvPr id="46" name="グラフィックス 45" descr="インターネット 単色塗りつぶし">
          <a:extLst>
            <a:ext uri="{FF2B5EF4-FFF2-40B4-BE49-F238E27FC236}">
              <a16:creationId xmlns:a16="http://schemas.microsoft.com/office/drawing/2014/main" id="{678E8C8E-A66A-7742-82A8-F97A8E40912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03350" y="13995400"/>
          <a:ext cx="901700" cy="825500"/>
        </a:xfrm>
        <a:prstGeom prst="rect">
          <a:avLst/>
        </a:prstGeom>
      </xdr:spPr>
    </xdr:pic>
    <xdr:clientData/>
  </xdr:twoCellAnchor>
  <xdr:twoCellAnchor>
    <xdr:from>
      <xdr:col>2</xdr:col>
      <xdr:colOff>190501</xdr:colOff>
      <xdr:row>58</xdr:row>
      <xdr:rowOff>161925</xdr:rowOff>
    </xdr:from>
    <xdr:to>
      <xdr:col>4</xdr:col>
      <xdr:colOff>285751</xdr:colOff>
      <xdr:row>63</xdr:row>
      <xdr:rowOff>190501</xdr:rowOff>
    </xdr:to>
    <xdr:sp macro="" textlink="">
      <xdr:nvSpPr>
        <xdr:cNvPr id="47" name="吹き出し: 角を丸めた四角形 50">
          <a:extLst>
            <a:ext uri="{FF2B5EF4-FFF2-40B4-BE49-F238E27FC236}">
              <a16:creationId xmlns:a16="http://schemas.microsoft.com/office/drawing/2014/main" id="{2A375B96-A108-6640-B5BE-435EB306003B}"/>
            </a:ext>
          </a:extLst>
        </xdr:cNvPr>
        <xdr:cNvSpPr/>
      </xdr:nvSpPr>
      <xdr:spPr>
        <a:xfrm>
          <a:off x="1536701" y="12963525"/>
          <a:ext cx="1441450" cy="1108076"/>
        </a:xfrm>
        <a:prstGeom prst="wedgeRoundRectCallout">
          <a:avLst>
            <a:gd name="adj1" fmla="val -69754"/>
            <a:gd name="adj2" fmla="val 14018"/>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カード</a:t>
          </a:r>
          <a:r>
            <a:rPr kumimoji="1" lang="en-US" altLang="ja-JP" sz="1100"/>
            <a:t>A</a:t>
          </a:r>
          <a:r>
            <a:rPr kumimoji="1" lang="ja-JP" altLang="en-US" sz="1100"/>
            <a:t>（</a:t>
          </a:r>
          <a:r>
            <a:rPr kumimoji="1" lang="en-US" altLang="ja-JP" sz="1100"/>
            <a:t>300</a:t>
          </a:r>
          <a:r>
            <a:rPr kumimoji="1" lang="ja-JP" altLang="en-US" sz="1100"/>
            <a:t>円）</a:t>
          </a:r>
          <a:endParaRPr kumimoji="1" lang="en-US" altLang="ja-JP" sz="1100"/>
        </a:p>
        <a:p>
          <a:pPr algn="l"/>
          <a:r>
            <a:rPr kumimoji="1" lang="ja-JP" altLang="en-US" sz="1100"/>
            <a:t>カード</a:t>
          </a:r>
          <a:r>
            <a:rPr kumimoji="1" lang="en-US" altLang="ja-JP" sz="1100"/>
            <a:t>B</a:t>
          </a:r>
          <a:r>
            <a:rPr kumimoji="1" lang="ja-JP" altLang="en-US" sz="1100"/>
            <a:t>（</a:t>
          </a:r>
          <a:r>
            <a:rPr kumimoji="1" lang="en-US" altLang="ja-JP" sz="1100"/>
            <a:t>200</a:t>
          </a:r>
          <a:r>
            <a:rPr kumimoji="1" lang="ja-JP" altLang="en-US" sz="1100"/>
            <a:t>円）</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カード</a:t>
          </a:r>
          <a:r>
            <a:rPr kumimoji="1" lang="en-US" altLang="ja-JP" sz="1100"/>
            <a:t>C</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100</a:t>
          </a:r>
          <a:r>
            <a:rPr kumimoji="1" lang="ja-JP" altLang="ja-JP" sz="1100">
              <a:solidFill>
                <a:schemeClr val="lt1"/>
              </a:solidFill>
              <a:effectLst/>
              <a:latin typeface="+mn-lt"/>
              <a:ea typeface="+mn-ea"/>
              <a:cs typeface="+mn-cs"/>
            </a:rPr>
            <a:t>円）</a:t>
          </a:r>
          <a:endParaRPr lang="ja-JP" altLang="ja-JP">
            <a:effectLst/>
          </a:endParaRPr>
        </a:p>
        <a:p>
          <a:pPr algn="l"/>
          <a:r>
            <a:rPr kumimoji="1" lang="ja-JP" altLang="en-US" sz="1100"/>
            <a:t>を買おう。</a:t>
          </a:r>
          <a:endParaRPr kumimoji="1" lang="en-US" altLang="ja-JP" sz="1100"/>
        </a:p>
        <a:p>
          <a:pPr algn="l"/>
          <a:endParaRPr kumimoji="1" lang="ja-JP" altLang="en-US" sz="1100"/>
        </a:p>
      </xdr:txBody>
    </xdr:sp>
    <xdr:clientData/>
  </xdr:twoCellAnchor>
  <xdr:oneCellAnchor>
    <xdr:from>
      <xdr:col>8</xdr:col>
      <xdr:colOff>104775</xdr:colOff>
      <xdr:row>61</xdr:row>
      <xdr:rowOff>0</xdr:rowOff>
    </xdr:from>
    <xdr:ext cx="914400" cy="914400"/>
    <xdr:pic>
      <xdr:nvPicPr>
        <xdr:cNvPr id="48" name="グラフィックス 47" descr="男性のプロフィール 枠線">
          <a:extLst>
            <a:ext uri="{FF2B5EF4-FFF2-40B4-BE49-F238E27FC236}">
              <a16:creationId xmlns:a16="http://schemas.microsoft.com/office/drawing/2014/main" id="{D45C0F8F-D899-2840-BB12-B804FB4C3A7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89575" y="13449300"/>
          <a:ext cx="914400" cy="914400"/>
        </a:xfrm>
        <a:prstGeom prst="rect">
          <a:avLst/>
        </a:prstGeom>
      </xdr:spPr>
    </xdr:pic>
    <xdr:clientData/>
  </xdr:oneCellAnchor>
  <xdr:twoCellAnchor>
    <xdr:from>
      <xdr:col>8</xdr:col>
      <xdr:colOff>171450</xdr:colOff>
      <xdr:row>63</xdr:row>
      <xdr:rowOff>190500</xdr:rowOff>
    </xdr:from>
    <xdr:to>
      <xdr:col>9</xdr:col>
      <xdr:colOff>247650</xdr:colOff>
      <xdr:row>64</xdr:row>
      <xdr:rowOff>228600</xdr:rowOff>
    </xdr:to>
    <xdr:sp macro="" textlink="">
      <xdr:nvSpPr>
        <xdr:cNvPr id="49" name="テキスト ボックス 48">
          <a:extLst>
            <a:ext uri="{FF2B5EF4-FFF2-40B4-BE49-F238E27FC236}">
              <a16:creationId xmlns:a16="http://schemas.microsoft.com/office/drawing/2014/main" id="{25B8E85B-A0CE-5F4D-83F8-607E4771934F}"/>
            </a:ext>
          </a:extLst>
        </xdr:cNvPr>
        <xdr:cNvSpPr txBox="1"/>
      </xdr:nvSpPr>
      <xdr:spPr>
        <a:xfrm>
          <a:off x="5556250" y="14071600"/>
          <a:ext cx="7493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お客様</a:t>
          </a:r>
        </a:p>
      </xdr:txBody>
    </xdr:sp>
    <xdr:clientData/>
  </xdr:twoCellAnchor>
  <xdr:twoCellAnchor>
    <xdr:from>
      <xdr:col>9</xdr:col>
      <xdr:colOff>542925</xdr:colOff>
      <xdr:row>58</xdr:row>
      <xdr:rowOff>200025</xdr:rowOff>
    </xdr:from>
    <xdr:to>
      <xdr:col>12</xdr:col>
      <xdr:colOff>114300</xdr:colOff>
      <xdr:row>63</xdr:row>
      <xdr:rowOff>228601</xdr:rowOff>
    </xdr:to>
    <xdr:sp macro="" textlink="">
      <xdr:nvSpPr>
        <xdr:cNvPr id="50" name="吹き出し: 角を丸めた四角形 53">
          <a:extLst>
            <a:ext uri="{FF2B5EF4-FFF2-40B4-BE49-F238E27FC236}">
              <a16:creationId xmlns:a16="http://schemas.microsoft.com/office/drawing/2014/main" id="{A6D3681A-D617-6044-BEDD-3DC54479B0B8}"/>
            </a:ext>
          </a:extLst>
        </xdr:cNvPr>
        <xdr:cNvSpPr/>
      </xdr:nvSpPr>
      <xdr:spPr>
        <a:xfrm>
          <a:off x="6600825" y="13001625"/>
          <a:ext cx="1590675" cy="1095376"/>
        </a:xfrm>
        <a:prstGeom prst="wedgeRoundRectCallout">
          <a:avLst>
            <a:gd name="adj1" fmla="val -69754"/>
            <a:gd name="adj2" fmla="val 14018"/>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カード</a:t>
          </a:r>
          <a:r>
            <a:rPr kumimoji="1" lang="en-US" altLang="ja-JP" sz="1100"/>
            <a:t>A</a:t>
          </a:r>
          <a:r>
            <a:rPr kumimoji="1" lang="ja-JP" altLang="en-US" sz="1100"/>
            <a:t>（</a:t>
          </a:r>
          <a:r>
            <a:rPr kumimoji="1" lang="en-US" altLang="ja-JP" sz="1100"/>
            <a:t>300</a:t>
          </a:r>
          <a:r>
            <a:rPr kumimoji="1" lang="ja-JP" altLang="en-US" sz="1100"/>
            <a:t>円）</a:t>
          </a:r>
          <a:endParaRPr kumimoji="1" lang="en-US" altLang="ja-JP" sz="1100"/>
        </a:p>
        <a:p>
          <a:pPr algn="l"/>
          <a:r>
            <a:rPr kumimoji="1" lang="ja-JP" altLang="en-US" sz="1100"/>
            <a:t>カード</a:t>
          </a:r>
          <a:r>
            <a:rPr kumimoji="1" lang="en-US" altLang="ja-JP" sz="1100"/>
            <a:t>B</a:t>
          </a:r>
          <a:r>
            <a:rPr kumimoji="1" lang="ja-JP" altLang="en-US" sz="1100"/>
            <a:t>（</a:t>
          </a:r>
          <a:r>
            <a:rPr kumimoji="1" lang="en-US" altLang="ja-JP" sz="1100"/>
            <a:t>200</a:t>
          </a:r>
          <a:r>
            <a:rPr kumimoji="1" lang="ja-JP" altLang="en-US" sz="1100"/>
            <a:t>円）</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カード</a:t>
          </a:r>
          <a:r>
            <a:rPr kumimoji="1" lang="en-US" altLang="ja-JP" sz="1100"/>
            <a:t>C</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100</a:t>
          </a:r>
          <a:r>
            <a:rPr kumimoji="1" lang="ja-JP" altLang="ja-JP" sz="1100">
              <a:solidFill>
                <a:schemeClr val="lt1"/>
              </a:solidFill>
              <a:effectLst/>
              <a:latin typeface="+mn-lt"/>
              <a:ea typeface="+mn-ea"/>
              <a:cs typeface="+mn-cs"/>
            </a:rPr>
            <a:t>円）</a:t>
          </a:r>
          <a:endParaRPr lang="ja-JP" altLang="ja-JP">
            <a:effectLst/>
          </a:endParaRPr>
        </a:p>
        <a:p>
          <a:pPr algn="l"/>
          <a:r>
            <a:rPr kumimoji="1" lang="ja-JP" altLang="en-US" sz="1100"/>
            <a:t>を受け取りにきた。</a:t>
          </a:r>
          <a:endParaRPr kumimoji="1" lang="en-US" altLang="ja-JP" sz="1100"/>
        </a:p>
        <a:p>
          <a:pPr algn="l"/>
          <a:endParaRPr kumimoji="1" lang="ja-JP" altLang="en-US" sz="1100"/>
        </a:p>
      </xdr:txBody>
    </xdr:sp>
    <xdr:clientData/>
  </xdr:twoCellAnchor>
  <xdr:twoCellAnchor editAs="oneCell">
    <xdr:from>
      <xdr:col>13</xdr:col>
      <xdr:colOff>663588</xdr:colOff>
      <xdr:row>60</xdr:row>
      <xdr:rowOff>9525</xdr:rowOff>
    </xdr:from>
    <xdr:to>
      <xdr:col>15</xdr:col>
      <xdr:colOff>206388</xdr:colOff>
      <xdr:row>64</xdr:row>
      <xdr:rowOff>70403</xdr:rowOff>
    </xdr:to>
    <xdr:pic>
      <xdr:nvPicPr>
        <xdr:cNvPr id="51" name="グラフィックス 50" descr="男子生徒 枠線">
          <a:extLst>
            <a:ext uri="{FF2B5EF4-FFF2-40B4-BE49-F238E27FC236}">
              <a16:creationId xmlns:a16="http://schemas.microsoft.com/office/drawing/2014/main" id="{FD7AB204-482B-D84F-BEDE-8FB3038EF0B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413888" y="13242925"/>
          <a:ext cx="889000" cy="847725"/>
        </a:xfrm>
        <a:prstGeom prst="rect">
          <a:avLst/>
        </a:prstGeom>
      </xdr:spPr>
    </xdr:pic>
    <xdr:clientData/>
  </xdr:twoCellAnchor>
  <xdr:twoCellAnchor editAs="oneCell">
    <xdr:from>
      <xdr:col>15</xdr:col>
      <xdr:colOff>113538</xdr:colOff>
      <xdr:row>60</xdr:row>
      <xdr:rowOff>21450</xdr:rowOff>
    </xdr:from>
    <xdr:to>
      <xdr:col>15</xdr:col>
      <xdr:colOff>932688</xdr:colOff>
      <xdr:row>64</xdr:row>
      <xdr:rowOff>87298</xdr:rowOff>
    </xdr:to>
    <xdr:pic>
      <xdr:nvPicPr>
        <xdr:cNvPr id="52" name="グラフィックス 51" descr="レジ 単色塗りつぶし">
          <a:extLst>
            <a:ext uri="{FF2B5EF4-FFF2-40B4-BE49-F238E27FC236}">
              <a16:creationId xmlns:a16="http://schemas.microsoft.com/office/drawing/2014/main" id="{8A703AD3-0DA1-D041-97F1-1638CEA1ED1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210038" y="13254850"/>
          <a:ext cx="901700" cy="847725"/>
        </a:xfrm>
        <a:prstGeom prst="rect">
          <a:avLst/>
        </a:prstGeom>
      </xdr:spPr>
    </xdr:pic>
    <xdr:clientData/>
  </xdr:twoCellAnchor>
  <xdr:twoCellAnchor>
    <xdr:from>
      <xdr:col>14</xdr:col>
      <xdr:colOff>84962</xdr:colOff>
      <xdr:row>63</xdr:row>
      <xdr:rowOff>40500</xdr:rowOff>
    </xdr:from>
    <xdr:to>
      <xdr:col>15</xdr:col>
      <xdr:colOff>304799</xdr:colOff>
      <xdr:row>64</xdr:row>
      <xdr:rowOff>76200</xdr:rowOff>
    </xdr:to>
    <xdr:sp macro="" textlink="">
      <xdr:nvSpPr>
        <xdr:cNvPr id="53" name="テキスト ボックス 52">
          <a:extLst>
            <a:ext uri="{FF2B5EF4-FFF2-40B4-BE49-F238E27FC236}">
              <a16:creationId xmlns:a16="http://schemas.microsoft.com/office/drawing/2014/main" id="{29651AB6-1468-2C40-A153-3BFE9DBE9BB5}"/>
            </a:ext>
          </a:extLst>
        </xdr:cNvPr>
        <xdr:cNvSpPr txBox="1"/>
      </xdr:nvSpPr>
      <xdr:spPr>
        <a:xfrm>
          <a:off x="9600437" y="12222975"/>
          <a:ext cx="810387" cy="22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店員さん</a:t>
          </a:r>
        </a:p>
      </xdr:txBody>
    </xdr:sp>
    <xdr:clientData/>
  </xdr:twoCellAnchor>
  <xdr:twoCellAnchor>
    <xdr:from>
      <xdr:col>12</xdr:col>
      <xdr:colOff>228600</xdr:colOff>
      <xdr:row>62</xdr:row>
      <xdr:rowOff>30213</xdr:rowOff>
    </xdr:from>
    <xdr:to>
      <xdr:col>13</xdr:col>
      <xdr:colOff>521208</xdr:colOff>
      <xdr:row>64</xdr:row>
      <xdr:rowOff>38595</xdr:rowOff>
    </xdr:to>
    <xdr:sp macro="" textlink="">
      <xdr:nvSpPr>
        <xdr:cNvPr id="54" name="矢印: 下 57">
          <a:extLst>
            <a:ext uri="{FF2B5EF4-FFF2-40B4-BE49-F238E27FC236}">
              <a16:creationId xmlns:a16="http://schemas.microsoft.com/office/drawing/2014/main" id="{C080539D-9CB9-774B-86D3-D1DD9BD366B4}"/>
            </a:ext>
          </a:extLst>
        </xdr:cNvPr>
        <xdr:cNvSpPr/>
      </xdr:nvSpPr>
      <xdr:spPr>
        <a:xfrm rot="16200000">
          <a:off x="8568563" y="13432650"/>
          <a:ext cx="440182" cy="9657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21</xdr:col>
      <xdr:colOff>457200</xdr:colOff>
      <xdr:row>53</xdr:row>
      <xdr:rowOff>114300</xdr:rowOff>
    </xdr:from>
    <xdr:to>
      <xdr:col>25</xdr:col>
      <xdr:colOff>57150</xdr:colOff>
      <xdr:row>71</xdr:row>
      <xdr:rowOff>28575</xdr:rowOff>
    </xdr:to>
    <xdr:sp macro="" textlink="">
      <xdr:nvSpPr>
        <xdr:cNvPr id="55" name="四角形: 角を丸くする 58">
          <a:extLst>
            <a:ext uri="{FF2B5EF4-FFF2-40B4-BE49-F238E27FC236}">
              <a16:creationId xmlns:a16="http://schemas.microsoft.com/office/drawing/2014/main" id="{0C404B42-6310-784F-9643-A04D339A1AAA}"/>
            </a:ext>
          </a:extLst>
        </xdr:cNvPr>
        <xdr:cNvSpPr/>
      </xdr:nvSpPr>
      <xdr:spPr>
        <a:xfrm>
          <a:off x="14592300" y="11760200"/>
          <a:ext cx="2292350" cy="3876675"/>
        </a:xfrm>
        <a:prstGeom prst="roundRect">
          <a:avLst/>
        </a:prstGeom>
        <a:solidFill>
          <a:schemeClr val="accent4">
            <a:lumMod val="60000"/>
            <a:lumOff val="4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100" b="1">
              <a:solidFill>
                <a:sysClr val="windowText" lastClr="000000"/>
              </a:solidFill>
            </a:rPr>
            <a:t>ECCUBE</a:t>
          </a:r>
          <a:endParaRPr kumimoji="1" lang="ja-JP" altLang="en-US" sz="1100" b="1">
            <a:solidFill>
              <a:sysClr val="windowText" lastClr="000000"/>
            </a:solidFill>
          </a:endParaRPr>
        </a:p>
      </xdr:txBody>
    </xdr:sp>
    <xdr:clientData/>
  </xdr:twoCellAnchor>
  <xdr:twoCellAnchor>
    <xdr:from>
      <xdr:col>16</xdr:col>
      <xdr:colOff>371475</xdr:colOff>
      <xdr:row>53</xdr:row>
      <xdr:rowOff>142875</xdr:rowOff>
    </xdr:from>
    <xdr:to>
      <xdr:col>19</xdr:col>
      <xdr:colOff>657225</xdr:colOff>
      <xdr:row>71</xdr:row>
      <xdr:rowOff>57150</xdr:rowOff>
    </xdr:to>
    <xdr:sp macro="" textlink="">
      <xdr:nvSpPr>
        <xdr:cNvPr id="56" name="四角形: 角を丸くする 59">
          <a:extLst>
            <a:ext uri="{FF2B5EF4-FFF2-40B4-BE49-F238E27FC236}">
              <a16:creationId xmlns:a16="http://schemas.microsoft.com/office/drawing/2014/main" id="{9CC53BE8-50F3-E84E-B31C-2D2747440F00}"/>
            </a:ext>
          </a:extLst>
        </xdr:cNvPr>
        <xdr:cNvSpPr/>
      </xdr:nvSpPr>
      <xdr:spPr>
        <a:xfrm>
          <a:off x="11141075" y="11788775"/>
          <a:ext cx="2305050" cy="3876675"/>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ja-JP" altLang="en-US" sz="1100" b="1">
              <a:solidFill>
                <a:sysClr val="windowText" lastClr="000000"/>
              </a:solidFill>
            </a:rPr>
            <a:t>スマレジ</a:t>
          </a:r>
        </a:p>
      </xdr:txBody>
    </xdr:sp>
    <xdr:clientData/>
  </xdr:twoCellAnchor>
  <xdr:twoCellAnchor>
    <xdr:from>
      <xdr:col>16</xdr:col>
      <xdr:colOff>647700</xdr:colOff>
      <xdr:row>57</xdr:row>
      <xdr:rowOff>76200</xdr:rowOff>
    </xdr:from>
    <xdr:to>
      <xdr:col>19</xdr:col>
      <xdr:colOff>314325</xdr:colOff>
      <xdr:row>61</xdr:row>
      <xdr:rowOff>161925</xdr:rowOff>
    </xdr:to>
    <xdr:sp macro="" textlink="">
      <xdr:nvSpPr>
        <xdr:cNvPr id="57" name="テキスト ボックス 56">
          <a:extLst>
            <a:ext uri="{FF2B5EF4-FFF2-40B4-BE49-F238E27FC236}">
              <a16:creationId xmlns:a16="http://schemas.microsoft.com/office/drawing/2014/main" id="{31509B94-6001-E043-BC68-65FBAB180D84}"/>
            </a:ext>
          </a:extLst>
        </xdr:cNvPr>
        <xdr:cNvSpPr txBox="1"/>
      </xdr:nvSpPr>
      <xdr:spPr>
        <a:xfrm>
          <a:off x="11417300" y="12661900"/>
          <a:ext cx="1685925" cy="949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スマレジ取引情報</a:t>
          </a:r>
          <a:endParaRPr kumimoji="1" lang="en-US" altLang="ja-JP" sz="1100"/>
        </a:p>
        <a:p>
          <a:endParaRPr kumimoji="1" lang="en-US" altLang="ja-JP" sz="1100"/>
        </a:p>
        <a:p>
          <a:r>
            <a:rPr kumimoji="1" lang="ja-JP" altLang="en-US" sz="1100"/>
            <a:t>カード</a:t>
          </a:r>
          <a:r>
            <a:rPr kumimoji="1" lang="en-US" altLang="ja-JP" sz="1100"/>
            <a:t>A/B/C 600</a:t>
          </a:r>
          <a:r>
            <a:rPr kumimoji="1" lang="ja-JP" altLang="en-US" sz="1100"/>
            <a:t>円</a:t>
          </a:r>
          <a:endParaRPr kumimoji="1" lang="en-US" altLang="ja-JP" sz="1100"/>
        </a:p>
      </xdr:txBody>
    </xdr:sp>
    <xdr:clientData/>
  </xdr:twoCellAnchor>
  <xdr:twoCellAnchor>
    <xdr:from>
      <xdr:col>20</xdr:col>
      <xdr:colOff>104775</xdr:colOff>
      <xdr:row>59</xdr:row>
      <xdr:rowOff>190500</xdr:rowOff>
    </xdr:from>
    <xdr:to>
      <xdr:col>21</xdr:col>
      <xdr:colOff>397383</xdr:colOff>
      <xdr:row>61</xdr:row>
      <xdr:rowOff>198882</xdr:rowOff>
    </xdr:to>
    <xdr:sp macro="" textlink="">
      <xdr:nvSpPr>
        <xdr:cNvPr id="58" name="矢印: 下 61">
          <a:extLst>
            <a:ext uri="{FF2B5EF4-FFF2-40B4-BE49-F238E27FC236}">
              <a16:creationId xmlns:a16="http://schemas.microsoft.com/office/drawing/2014/main" id="{9FB006F0-ACC7-5F40-82EC-20DEBDE729B0}"/>
            </a:ext>
          </a:extLst>
        </xdr:cNvPr>
        <xdr:cNvSpPr/>
      </xdr:nvSpPr>
      <xdr:spPr>
        <a:xfrm rot="16200000">
          <a:off x="13829538" y="12945237"/>
          <a:ext cx="440182" cy="9657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20</xdr:col>
      <xdr:colOff>38100</xdr:colOff>
      <xdr:row>58</xdr:row>
      <xdr:rowOff>28575</xdr:rowOff>
    </xdr:from>
    <xdr:ext cx="1047750" cy="311496"/>
    <xdr:sp macro="" textlink="">
      <xdr:nvSpPr>
        <xdr:cNvPr id="59" name="テキスト ボックス 58">
          <a:extLst>
            <a:ext uri="{FF2B5EF4-FFF2-40B4-BE49-F238E27FC236}">
              <a16:creationId xmlns:a16="http://schemas.microsoft.com/office/drawing/2014/main" id="{250B2BD8-3B0E-8F47-8B7D-601D8E9CCA2B}"/>
            </a:ext>
          </a:extLst>
        </xdr:cNvPr>
        <xdr:cNvSpPr txBox="1"/>
      </xdr:nvSpPr>
      <xdr:spPr>
        <a:xfrm>
          <a:off x="13500100" y="12830175"/>
          <a:ext cx="1047750"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t>Webhook</a:t>
          </a:r>
          <a:endParaRPr kumimoji="1" lang="ja-JP" altLang="en-US" sz="1400"/>
        </a:p>
      </xdr:txBody>
    </xdr:sp>
    <xdr:clientData/>
  </xdr:oneCellAnchor>
  <xdr:twoCellAnchor>
    <xdr:from>
      <xdr:col>22</xdr:col>
      <xdr:colOff>104775</xdr:colOff>
      <xdr:row>57</xdr:row>
      <xdr:rowOff>47625</xdr:rowOff>
    </xdr:from>
    <xdr:to>
      <xdr:col>24</xdr:col>
      <xdr:colOff>457200</xdr:colOff>
      <xdr:row>62</xdr:row>
      <xdr:rowOff>200025</xdr:rowOff>
    </xdr:to>
    <xdr:sp macro="" textlink="">
      <xdr:nvSpPr>
        <xdr:cNvPr id="60" name="テキスト ボックス 59">
          <a:extLst>
            <a:ext uri="{FF2B5EF4-FFF2-40B4-BE49-F238E27FC236}">
              <a16:creationId xmlns:a16="http://schemas.microsoft.com/office/drawing/2014/main" id="{176E6077-CAE2-E349-82EF-F5FD3546A9C3}"/>
            </a:ext>
          </a:extLst>
        </xdr:cNvPr>
        <xdr:cNvSpPr txBox="1"/>
      </xdr:nvSpPr>
      <xdr:spPr>
        <a:xfrm>
          <a:off x="14912975" y="12633325"/>
          <a:ext cx="1698625" cy="1231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ECCUBE</a:t>
          </a:r>
          <a:r>
            <a:rPr kumimoji="1" lang="ja-JP" altLang="en-US" sz="1100"/>
            <a:t>受注情報</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新</a:t>
          </a:r>
          <a:r>
            <a:rPr kumimoji="1" lang="en-US" altLang="ja-JP" sz="1100">
              <a:solidFill>
                <a:schemeClr val="dk1"/>
              </a:solidFill>
              <a:effectLst/>
              <a:latin typeface="+mn-lt"/>
              <a:ea typeface="+mn-ea"/>
              <a:cs typeface="+mn-cs"/>
            </a:rPr>
            <a:t>)</a:t>
          </a:r>
          <a:endParaRPr kumimoji="1" lang="en-US" altLang="ja-JP" sz="1100"/>
        </a:p>
        <a:p>
          <a:endParaRPr kumimoji="1" lang="en-US" altLang="ja-JP" sz="1100"/>
        </a:p>
        <a:p>
          <a:r>
            <a:rPr kumimoji="1" lang="ja-JP" altLang="en-US" sz="1100"/>
            <a:t>カード</a:t>
          </a:r>
          <a:r>
            <a:rPr kumimoji="1" lang="en-US" altLang="ja-JP" sz="1100"/>
            <a:t>A 300</a:t>
          </a:r>
          <a:r>
            <a:rPr kumimoji="1" lang="ja-JP" altLang="en-US" sz="1100"/>
            <a:t>円</a:t>
          </a:r>
          <a:endParaRPr kumimoji="1" lang="en-US" altLang="ja-JP" sz="1100"/>
        </a:p>
        <a:p>
          <a:r>
            <a:rPr kumimoji="1" lang="ja-JP" altLang="en-US" sz="1100"/>
            <a:t>カード</a:t>
          </a:r>
          <a:r>
            <a:rPr kumimoji="1" lang="en-US" altLang="ja-JP" sz="1100"/>
            <a:t>B 200</a:t>
          </a:r>
          <a:r>
            <a:rPr kumimoji="1" lang="ja-JP" altLang="en-US" sz="1100"/>
            <a:t>円</a:t>
          </a:r>
          <a:endParaRPr kumimoji="1" lang="en-US" altLang="ja-JP" sz="1100"/>
        </a:p>
        <a:p>
          <a:r>
            <a:rPr kumimoji="1" lang="ja-JP" altLang="en-US" sz="1100"/>
            <a:t>カード</a:t>
          </a:r>
          <a:r>
            <a:rPr kumimoji="1" lang="en-US" altLang="ja-JP" sz="1100"/>
            <a:t>C 100</a:t>
          </a:r>
          <a:r>
            <a:rPr kumimoji="1" lang="ja-JP" altLang="en-US" sz="1100"/>
            <a:t>円</a:t>
          </a:r>
        </a:p>
      </xdr:txBody>
    </xdr:sp>
    <xdr:clientData/>
  </xdr:twoCellAnchor>
  <xdr:twoCellAnchor>
    <xdr:from>
      <xdr:col>17</xdr:col>
      <xdr:colOff>161925</xdr:colOff>
      <xdr:row>66</xdr:row>
      <xdr:rowOff>9525</xdr:rowOff>
    </xdr:from>
    <xdr:to>
      <xdr:col>19</xdr:col>
      <xdr:colOff>104775</xdr:colOff>
      <xdr:row>69</xdr:row>
      <xdr:rowOff>95250</xdr:rowOff>
    </xdr:to>
    <xdr:sp macro="" textlink="">
      <xdr:nvSpPr>
        <xdr:cNvPr id="61" name="フローチャート: 磁気ディスク 60">
          <a:extLst>
            <a:ext uri="{FF2B5EF4-FFF2-40B4-BE49-F238E27FC236}">
              <a16:creationId xmlns:a16="http://schemas.microsoft.com/office/drawing/2014/main" id="{A88D3B8C-4D5B-1248-9DB2-65B6D3782C46}"/>
            </a:ext>
          </a:extLst>
        </xdr:cNvPr>
        <xdr:cNvSpPr/>
      </xdr:nvSpPr>
      <xdr:spPr>
        <a:xfrm>
          <a:off x="11604625" y="14538325"/>
          <a:ext cx="1289050" cy="733425"/>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スマレジ在庫</a:t>
          </a:r>
        </a:p>
      </xdr:txBody>
    </xdr:sp>
    <xdr:clientData/>
  </xdr:twoCellAnchor>
  <xdr:oneCellAnchor>
    <xdr:from>
      <xdr:col>16</xdr:col>
      <xdr:colOff>676274</xdr:colOff>
      <xdr:row>63</xdr:row>
      <xdr:rowOff>9525</xdr:rowOff>
    </xdr:from>
    <xdr:ext cx="1876425" cy="693267"/>
    <xdr:sp macro="" textlink="">
      <xdr:nvSpPr>
        <xdr:cNvPr id="62" name="テキスト ボックス 61">
          <a:extLst>
            <a:ext uri="{FF2B5EF4-FFF2-40B4-BE49-F238E27FC236}">
              <a16:creationId xmlns:a16="http://schemas.microsoft.com/office/drawing/2014/main" id="{1AE7DFA1-1C28-2E46-B5D1-E6377919844D}"/>
            </a:ext>
          </a:extLst>
        </xdr:cNvPr>
        <xdr:cNvSpPr txBox="1"/>
      </xdr:nvSpPr>
      <xdr:spPr>
        <a:xfrm>
          <a:off x="11445874" y="13890625"/>
          <a:ext cx="1876425" cy="69326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400"/>
            <a:t>スマレジ在庫は</a:t>
          </a:r>
          <a:endParaRPr kumimoji="1" lang="en-US" altLang="ja-JP" sz="1400"/>
        </a:p>
        <a:p>
          <a:r>
            <a:rPr kumimoji="1" lang="ja-JP" altLang="en-US" sz="1400"/>
            <a:t>減らない</a:t>
          </a:r>
        </a:p>
      </xdr:txBody>
    </xdr:sp>
    <xdr:clientData/>
  </xdr:oneCellAnchor>
  <xdr:twoCellAnchor>
    <xdr:from>
      <xdr:col>20</xdr:col>
      <xdr:colOff>104775</xdr:colOff>
      <xdr:row>66</xdr:row>
      <xdr:rowOff>152400</xdr:rowOff>
    </xdr:from>
    <xdr:to>
      <xdr:col>21</xdr:col>
      <xdr:colOff>397383</xdr:colOff>
      <xdr:row>68</xdr:row>
      <xdr:rowOff>160782</xdr:rowOff>
    </xdr:to>
    <xdr:sp macro="" textlink="">
      <xdr:nvSpPr>
        <xdr:cNvPr id="63" name="矢印: 下 67">
          <a:extLst>
            <a:ext uri="{FF2B5EF4-FFF2-40B4-BE49-F238E27FC236}">
              <a16:creationId xmlns:a16="http://schemas.microsoft.com/office/drawing/2014/main" id="{347FFFDE-5546-5F44-B89D-48747EE283F7}"/>
            </a:ext>
          </a:extLst>
        </xdr:cNvPr>
        <xdr:cNvSpPr/>
      </xdr:nvSpPr>
      <xdr:spPr>
        <a:xfrm rot="16200000">
          <a:off x="13829538" y="14418437"/>
          <a:ext cx="440182" cy="9657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20</xdr:col>
      <xdr:colOff>104775</xdr:colOff>
      <xdr:row>69</xdr:row>
      <xdr:rowOff>0</xdr:rowOff>
    </xdr:from>
    <xdr:ext cx="1009650" cy="311496"/>
    <xdr:sp macro="" textlink="">
      <xdr:nvSpPr>
        <xdr:cNvPr id="64" name="テキスト ボックス 63">
          <a:extLst>
            <a:ext uri="{FF2B5EF4-FFF2-40B4-BE49-F238E27FC236}">
              <a16:creationId xmlns:a16="http://schemas.microsoft.com/office/drawing/2014/main" id="{7C036DBD-3D9B-1946-8E4B-7E832BB5F568}"/>
            </a:ext>
          </a:extLst>
        </xdr:cNvPr>
        <xdr:cNvSpPr txBox="1"/>
      </xdr:nvSpPr>
      <xdr:spPr>
        <a:xfrm>
          <a:off x="13566775" y="15176500"/>
          <a:ext cx="1009650"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t>Webhook</a:t>
          </a:r>
          <a:endParaRPr kumimoji="1" lang="ja-JP" altLang="en-US" sz="1400"/>
        </a:p>
      </xdr:txBody>
    </xdr:sp>
    <xdr:clientData/>
  </xdr:oneCellAnchor>
  <xdr:twoCellAnchor>
    <xdr:from>
      <xdr:col>22</xdr:col>
      <xdr:colOff>228600</xdr:colOff>
      <xdr:row>65</xdr:row>
      <xdr:rowOff>85725</xdr:rowOff>
    </xdr:from>
    <xdr:to>
      <xdr:col>24</xdr:col>
      <xdr:colOff>209550</xdr:colOff>
      <xdr:row>69</xdr:row>
      <xdr:rowOff>123825</xdr:rowOff>
    </xdr:to>
    <xdr:sp macro="" textlink="">
      <xdr:nvSpPr>
        <xdr:cNvPr id="65" name="フローチャート: 磁気ディスク 64">
          <a:extLst>
            <a:ext uri="{FF2B5EF4-FFF2-40B4-BE49-F238E27FC236}">
              <a16:creationId xmlns:a16="http://schemas.microsoft.com/office/drawing/2014/main" id="{B218302C-8A8D-E042-8B33-5113D03BE922}"/>
            </a:ext>
          </a:extLst>
        </xdr:cNvPr>
        <xdr:cNvSpPr/>
      </xdr:nvSpPr>
      <xdr:spPr>
        <a:xfrm>
          <a:off x="15036800" y="14398625"/>
          <a:ext cx="1327150" cy="90170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kumimoji="1" lang="en-US" altLang="ja-JP" sz="1100"/>
            <a:t>ECCUBE</a:t>
          </a:r>
          <a:r>
            <a:rPr kumimoji="1" lang="ja-JP" altLang="en-US" sz="1100"/>
            <a:t>上の</a:t>
          </a:r>
          <a:endParaRPr kumimoji="1" lang="en-US" altLang="ja-JP" sz="1100"/>
        </a:p>
        <a:p>
          <a:pPr algn="ctr"/>
          <a:r>
            <a:rPr kumimoji="1" lang="ja-JP" altLang="en-US" sz="1100"/>
            <a:t>スマレジ在庫</a:t>
          </a:r>
        </a:p>
      </xdr:txBody>
    </xdr:sp>
    <xdr:clientData/>
  </xdr:twoCellAnchor>
  <xdr:twoCellAnchor>
    <xdr:from>
      <xdr:col>20</xdr:col>
      <xdr:colOff>123825</xdr:colOff>
      <xdr:row>66</xdr:row>
      <xdr:rowOff>57150</xdr:rowOff>
    </xdr:from>
    <xdr:to>
      <xdr:col>21</xdr:col>
      <xdr:colOff>200025</xdr:colOff>
      <xdr:row>69</xdr:row>
      <xdr:rowOff>28575</xdr:rowOff>
    </xdr:to>
    <xdr:sp macro="" textlink="">
      <xdr:nvSpPr>
        <xdr:cNvPr id="66" name="乗算記号 65">
          <a:extLst>
            <a:ext uri="{FF2B5EF4-FFF2-40B4-BE49-F238E27FC236}">
              <a16:creationId xmlns:a16="http://schemas.microsoft.com/office/drawing/2014/main" id="{5C91BD11-73B7-214D-8CF2-CCBC93C41348}"/>
            </a:ext>
          </a:extLst>
        </xdr:cNvPr>
        <xdr:cNvSpPr/>
      </xdr:nvSpPr>
      <xdr:spPr>
        <a:xfrm>
          <a:off x="13585825" y="14585950"/>
          <a:ext cx="749300" cy="619125"/>
        </a:xfrm>
        <a:prstGeom prst="mathMultiply">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342900</xdr:colOff>
      <xdr:row>53</xdr:row>
      <xdr:rowOff>219075</xdr:rowOff>
    </xdr:from>
    <xdr:to>
      <xdr:col>7</xdr:col>
      <xdr:colOff>628650</xdr:colOff>
      <xdr:row>71</xdr:row>
      <xdr:rowOff>133350</xdr:rowOff>
    </xdr:to>
    <xdr:sp macro="" textlink="">
      <xdr:nvSpPr>
        <xdr:cNvPr id="67" name="四角形: 角を丸くする 71">
          <a:extLst>
            <a:ext uri="{FF2B5EF4-FFF2-40B4-BE49-F238E27FC236}">
              <a16:creationId xmlns:a16="http://schemas.microsoft.com/office/drawing/2014/main" id="{A7484DE5-5B67-614A-8708-F3D96B37E4A6}"/>
            </a:ext>
          </a:extLst>
        </xdr:cNvPr>
        <xdr:cNvSpPr/>
      </xdr:nvSpPr>
      <xdr:spPr>
        <a:xfrm>
          <a:off x="3035300" y="11864975"/>
          <a:ext cx="2305050" cy="3876675"/>
        </a:xfrm>
        <a:prstGeom prst="roundRect">
          <a:avLst/>
        </a:prstGeom>
        <a:solidFill>
          <a:schemeClr val="accent4">
            <a:lumMod val="60000"/>
            <a:lumOff val="4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100" b="1">
              <a:solidFill>
                <a:sysClr val="windowText" lastClr="000000"/>
              </a:solidFill>
            </a:rPr>
            <a:t>ECCUBE</a:t>
          </a:r>
          <a:endParaRPr kumimoji="1" lang="ja-JP" altLang="en-US" sz="1100" b="1">
            <a:solidFill>
              <a:sysClr val="windowText" lastClr="000000"/>
            </a:solidFill>
          </a:endParaRPr>
        </a:p>
      </xdr:txBody>
    </xdr:sp>
    <xdr:clientData/>
  </xdr:twoCellAnchor>
  <xdr:twoCellAnchor>
    <xdr:from>
      <xdr:col>4</xdr:col>
      <xdr:colOff>676275</xdr:colOff>
      <xdr:row>57</xdr:row>
      <xdr:rowOff>152400</xdr:rowOff>
    </xdr:from>
    <xdr:to>
      <xdr:col>7</xdr:col>
      <xdr:colOff>342900</xdr:colOff>
      <xdr:row>63</xdr:row>
      <xdr:rowOff>66675</xdr:rowOff>
    </xdr:to>
    <xdr:sp macro="" textlink="">
      <xdr:nvSpPr>
        <xdr:cNvPr id="68" name="テキスト ボックス 67">
          <a:extLst>
            <a:ext uri="{FF2B5EF4-FFF2-40B4-BE49-F238E27FC236}">
              <a16:creationId xmlns:a16="http://schemas.microsoft.com/office/drawing/2014/main" id="{6E94DFF4-2EB8-3C4A-860E-8C93558C240C}"/>
            </a:ext>
          </a:extLst>
        </xdr:cNvPr>
        <xdr:cNvSpPr txBox="1"/>
      </xdr:nvSpPr>
      <xdr:spPr>
        <a:xfrm>
          <a:off x="3368675" y="12738100"/>
          <a:ext cx="1685925" cy="1209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ECCUBE</a:t>
          </a:r>
          <a:r>
            <a:rPr kumimoji="1" lang="ja-JP" altLang="en-US" sz="1100"/>
            <a:t>受注情報</a:t>
          </a:r>
          <a:r>
            <a:rPr kumimoji="1" lang="en-US" altLang="ja-JP" sz="1100"/>
            <a:t>(</a:t>
          </a:r>
          <a:r>
            <a:rPr kumimoji="1" lang="ja-JP" altLang="en-US" sz="1100"/>
            <a:t>元</a:t>
          </a:r>
          <a:r>
            <a:rPr kumimoji="1" lang="en-US" altLang="ja-JP" sz="1100"/>
            <a:t>)</a:t>
          </a:r>
        </a:p>
        <a:p>
          <a:endParaRPr kumimoji="1" lang="en-US" altLang="ja-JP" sz="1100"/>
        </a:p>
        <a:p>
          <a:r>
            <a:rPr kumimoji="1" lang="ja-JP" altLang="en-US" sz="1100"/>
            <a:t>カード</a:t>
          </a:r>
          <a:r>
            <a:rPr kumimoji="1" lang="en-US" altLang="ja-JP" sz="1100"/>
            <a:t>A 300</a:t>
          </a:r>
          <a:r>
            <a:rPr kumimoji="1" lang="ja-JP" altLang="en-US" sz="1100"/>
            <a:t>円</a:t>
          </a:r>
          <a:endParaRPr kumimoji="1" lang="en-US" altLang="ja-JP" sz="1100"/>
        </a:p>
        <a:p>
          <a:r>
            <a:rPr kumimoji="1" lang="ja-JP" altLang="en-US" sz="1100"/>
            <a:t>カード</a:t>
          </a:r>
          <a:r>
            <a:rPr kumimoji="1" lang="en-US" altLang="ja-JP" sz="1100"/>
            <a:t>B 200</a:t>
          </a:r>
          <a:r>
            <a:rPr kumimoji="1" lang="ja-JP" altLang="en-US" sz="1100"/>
            <a:t>円</a:t>
          </a:r>
          <a:endParaRPr kumimoji="1" lang="en-US" altLang="ja-JP" sz="1100"/>
        </a:p>
        <a:p>
          <a:r>
            <a:rPr kumimoji="1" lang="ja-JP" altLang="en-US" sz="1100"/>
            <a:t>カード</a:t>
          </a:r>
          <a:r>
            <a:rPr kumimoji="1" lang="en-US" altLang="ja-JP" sz="1100"/>
            <a:t>C 100</a:t>
          </a:r>
          <a:r>
            <a:rPr kumimoji="1" lang="ja-JP" altLang="en-US" sz="1100"/>
            <a:t>円</a:t>
          </a:r>
        </a:p>
      </xdr:txBody>
    </xdr:sp>
    <xdr:clientData/>
  </xdr:twoCellAnchor>
  <xdr:twoCellAnchor>
    <xdr:from>
      <xdr:col>5</xdr:col>
      <xdr:colOff>114300</xdr:colOff>
      <xdr:row>65</xdr:row>
      <xdr:rowOff>190500</xdr:rowOff>
    </xdr:from>
    <xdr:to>
      <xdr:col>7</xdr:col>
      <xdr:colOff>95250</xdr:colOff>
      <xdr:row>69</xdr:row>
      <xdr:rowOff>228600</xdr:rowOff>
    </xdr:to>
    <xdr:sp macro="" textlink="">
      <xdr:nvSpPr>
        <xdr:cNvPr id="69" name="フローチャート: 磁気ディスク 68">
          <a:extLst>
            <a:ext uri="{FF2B5EF4-FFF2-40B4-BE49-F238E27FC236}">
              <a16:creationId xmlns:a16="http://schemas.microsoft.com/office/drawing/2014/main" id="{9A75B336-4B0B-B14D-90ED-B8957CA26B23}"/>
            </a:ext>
          </a:extLst>
        </xdr:cNvPr>
        <xdr:cNvSpPr/>
      </xdr:nvSpPr>
      <xdr:spPr>
        <a:xfrm>
          <a:off x="3479800" y="14503400"/>
          <a:ext cx="1327150" cy="88900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kumimoji="1" lang="en-US" altLang="ja-JP" sz="1100"/>
            <a:t>EC</a:t>
          </a:r>
          <a:r>
            <a:rPr kumimoji="1" lang="ja-JP" altLang="en-US" sz="1100"/>
            <a:t>在庫</a:t>
          </a:r>
        </a:p>
      </xdr:txBody>
    </xdr:sp>
    <xdr:clientData/>
  </xdr:twoCellAnchor>
  <xdr:twoCellAnchor>
    <xdr:from>
      <xdr:col>5</xdr:col>
      <xdr:colOff>580263</xdr:colOff>
      <xdr:row>63</xdr:row>
      <xdr:rowOff>67437</xdr:rowOff>
    </xdr:from>
    <xdr:to>
      <xdr:col>6</xdr:col>
      <xdr:colOff>371475</xdr:colOff>
      <xdr:row>66</xdr:row>
      <xdr:rowOff>9525</xdr:rowOff>
    </xdr:to>
    <xdr:sp macro="" textlink="">
      <xdr:nvSpPr>
        <xdr:cNvPr id="70" name="矢印: 下 74">
          <a:extLst>
            <a:ext uri="{FF2B5EF4-FFF2-40B4-BE49-F238E27FC236}">
              <a16:creationId xmlns:a16="http://schemas.microsoft.com/office/drawing/2014/main" id="{60F946C0-C51E-A74F-984A-1A72455D1150}"/>
            </a:ext>
          </a:extLst>
        </xdr:cNvPr>
        <xdr:cNvSpPr/>
      </xdr:nvSpPr>
      <xdr:spPr>
        <a:xfrm>
          <a:off x="3945763" y="13948537"/>
          <a:ext cx="464312" cy="58978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4</xdr:col>
      <xdr:colOff>685799</xdr:colOff>
      <xdr:row>70</xdr:row>
      <xdr:rowOff>28575</xdr:rowOff>
    </xdr:from>
    <xdr:ext cx="2085976" cy="392800"/>
    <xdr:sp macro="" textlink="">
      <xdr:nvSpPr>
        <xdr:cNvPr id="71" name="テキスト ボックス 70">
          <a:extLst>
            <a:ext uri="{FF2B5EF4-FFF2-40B4-BE49-F238E27FC236}">
              <a16:creationId xmlns:a16="http://schemas.microsoft.com/office/drawing/2014/main" id="{81F1D90C-B32B-C445-873C-784156024932}"/>
            </a:ext>
          </a:extLst>
        </xdr:cNvPr>
        <xdr:cNvSpPr txBox="1"/>
      </xdr:nvSpPr>
      <xdr:spPr>
        <a:xfrm>
          <a:off x="3365499" y="15420975"/>
          <a:ext cx="2085976" cy="3928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t>EC</a:t>
          </a:r>
          <a:r>
            <a:rPr kumimoji="1" lang="ja-JP" altLang="en-US" sz="1400"/>
            <a:t>在庫が減る</a:t>
          </a:r>
        </a:p>
      </xdr:txBody>
    </xdr:sp>
    <xdr:clientData/>
  </xdr:oneCellAnchor>
  <xdr:twoCellAnchor editAs="oneCell">
    <xdr:from>
      <xdr:col>0</xdr:col>
      <xdr:colOff>609600</xdr:colOff>
      <xdr:row>76</xdr:row>
      <xdr:rowOff>228602</xdr:rowOff>
    </xdr:from>
    <xdr:to>
      <xdr:col>2</xdr:col>
      <xdr:colOff>152400</xdr:colOff>
      <xdr:row>81</xdr:row>
      <xdr:rowOff>59085</xdr:rowOff>
    </xdr:to>
    <xdr:pic>
      <xdr:nvPicPr>
        <xdr:cNvPr id="72" name="グラフィックス 71" descr="男性のプロフィール 枠線">
          <a:extLst>
            <a:ext uri="{FF2B5EF4-FFF2-40B4-BE49-F238E27FC236}">
              <a16:creationId xmlns:a16="http://schemas.microsoft.com/office/drawing/2014/main" id="{ED466F76-93B6-2C41-8EED-E0A4FD2D0FA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9600" y="16979902"/>
          <a:ext cx="889000" cy="838200"/>
        </a:xfrm>
        <a:prstGeom prst="rect">
          <a:avLst/>
        </a:prstGeom>
      </xdr:spPr>
    </xdr:pic>
    <xdr:clientData/>
  </xdr:twoCellAnchor>
  <xdr:twoCellAnchor>
    <xdr:from>
      <xdr:col>0</xdr:col>
      <xdr:colOff>676275</xdr:colOff>
      <xdr:row>79</xdr:row>
      <xdr:rowOff>180977</xdr:rowOff>
    </xdr:from>
    <xdr:to>
      <xdr:col>2</xdr:col>
      <xdr:colOff>66675</xdr:colOff>
      <xdr:row>80</xdr:row>
      <xdr:rowOff>219077</xdr:rowOff>
    </xdr:to>
    <xdr:sp macro="" textlink="">
      <xdr:nvSpPr>
        <xdr:cNvPr id="73" name="テキスト ボックス 72">
          <a:extLst>
            <a:ext uri="{FF2B5EF4-FFF2-40B4-BE49-F238E27FC236}">
              <a16:creationId xmlns:a16="http://schemas.microsoft.com/office/drawing/2014/main" id="{6E83C422-D08E-5A40-BB4E-A8A150C2D7D1}"/>
            </a:ext>
          </a:extLst>
        </xdr:cNvPr>
        <xdr:cNvSpPr txBox="1"/>
      </xdr:nvSpPr>
      <xdr:spPr>
        <a:xfrm>
          <a:off x="676275" y="17592677"/>
          <a:ext cx="73660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お客様</a:t>
          </a:r>
        </a:p>
      </xdr:txBody>
    </xdr:sp>
    <xdr:clientData/>
  </xdr:twoCellAnchor>
  <xdr:twoCellAnchor>
    <xdr:from>
      <xdr:col>2</xdr:col>
      <xdr:colOff>342900</xdr:colOff>
      <xdr:row>76</xdr:row>
      <xdr:rowOff>209550</xdr:rowOff>
    </xdr:from>
    <xdr:to>
      <xdr:col>4</xdr:col>
      <xdr:colOff>600075</xdr:colOff>
      <xdr:row>80</xdr:row>
      <xdr:rowOff>161925</xdr:rowOff>
    </xdr:to>
    <xdr:sp macro="" textlink="">
      <xdr:nvSpPr>
        <xdr:cNvPr id="74" name="吹き出し: 角を丸めた四角形 78">
          <a:extLst>
            <a:ext uri="{FF2B5EF4-FFF2-40B4-BE49-F238E27FC236}">
              <a16:creationId xmlns:a16="http://schemas.microsoft.com/office/drawing/2014/main" id="{F61D9DE6-0165-7F4A-851E-46ADFDED18B1}"/>
            </a:ext>
          </a:extLst>
        </xdr:cNvPr>
        <xdr:cNvSpPr/>
      </xdr:nvSpPr>
      <xdr:spPr>
        <a:xfrm>
          <a:off x="1689100" y="16973550"/>
          <a:ext cx="1603375" cy="815975"/>
        </a:xfrm>
        <a:prstGeom prst="wedgeRoundRectCallout">
          <a:avLst>
            <a:gd name="adj1" fmla="val -67415"/>
            <a:gd name="adj2" fmla="val -14888"/>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カード</a:t>
          </a:r>
          <a:r>
            <a:rPr kumimoji="1" lang="en-US" altLang="ja-JP" sz="1100"/>
            <a:t>A</a:t>
          </a:r>
          <a:r>
            <a:rPr kumimoji="1" lang="ja-JP" altLang="en-US" sz="1100"/>
            <a:t>（</a:t>
          </a:r>
          <a:r>
            <a:rPr kumimoji="1" lang="en-US" altLang="ja-JP" sz="1100"/>
            <a:t>300</a:t>
          </a:r>
          <a:r>
            <a:rPr kumimoji="1" lang="ja-JP" altLang="en-US" sz="1100"/>
            <a:t>円）</a:t>
          </a:r>
          <a:endParaRPr kumimoji="1" lang="en-US" altLang="ja-JP" sz="1100"/>
        </a:p>
        <a:p>
          <a:pPr algn="l"/>
          <a:r>
            <a:rPr kumimoji="1" lang="ja-JP" altLang="en-US" sz="1100"/>
            <a:t>はやっぱりいらない。</a:t>
          </a:r>
        </a:p>
      </xdr:txBody>
    </xdr:sp>
    <xdr:clientData/>
  </xdr:twoCellAnchor>
  <xdr:twoCellAnchor editAs="oneCell">
    <xdr:from>
      <xdr:col>6</xdr:col>
      <xdr:colOff>577863</xdr:colOff>
      <xdr:row>75</xdr:row>
      <xdr:rowOff>130950</xdr:rowOff>
    </xdr:from>
    <xdr:to>
      <xdr:col>8</xdr:col>
      <xdr:colOff>120663</xdr:colOff>
      <xdr:row>79</xdr:row>
      <xdr:rowOff>158697</xdr:rowOff>
    </xdr:to>
    <xdr:pic>
      <xdr:nvPicPr>
        <xdr:cNvPr id="75" name="グラフィックス 74" descr="男子生徒 枠線">
          <a:extLst>
            <a:ext uri="{FF2B5EF4-FFF2-40B4-BE49-F238E27FC236}">
              <a16:creationId xmlns:a16="http://schemas.microsoft.com/office/drawing/2014/main" id="{D491A422-CE4A-EA44-B0D0-DBF0A345C86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16463" y="16615550"/>
          <a:ext cx="889000" cy="822325"/>
        </a:xfrm>
        <a:prstGeom prst="rect">
          <a:avLst/>
        </a:prstGeom>
      </xdr:spPr>
    </xdr:pic>
    <xdr:clientData/>
  </xdr:twoCellAnchor>
  <xdr:twoCellAnchor editAs="oneCell">
    <xdr:from>
      <xdr:col>8</xdr:col>
      <xdr:colOff>27813</xdr:colOff>
      <xdr:row>75</xdr:row>
      <xdr:rowOff>142875</xdr:rowOff>
    </xdr:from>
    <xdr:to>
      <xdr:col>8</xdr:col>
      <xdr:colOff>846963</xdr:colOff>
      <xdr:row>79</xdr:row>
      <xdr:rowOff>170622</xdr:rowOff>
    </xdr:to>
    <xdr:pic>
      <xdr:nvPicPr>
        <xdr:cNvPr id="76" name="グラフィックス 75" descr="レジ 単色塗りつぶし">
          <a:extLst>
            <a:ext uri="{FF2B5EF4-FFF2-40B4-BE49-F238E27FC236}">
              <a16:creationId xmlns:a16="http://schemas.microsoft.com/office/drawing/2014/main" id="{3619FB39-8794-4340-B90D-1311B1B64B0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12613" y="16627475"/>
          <a:ext cx="901700" cy="822325"/>
        </a:xfrm>
        <a:prstGeom prst="rect">
          <a:avLst/>
        </a:prstGeom>
      </xdr:spPr>
    </xdr:pic>
    <xdr:clientData/>
  </xdr:twoCellAnchor>
  <xdr:twoCellAnchor>
    <xdr:from>
      <xdr:col>6</xdr:col>
      <xdr:colOff>589788</xdr:colOff>
      <xdr:row>78</xdr:row>
      <xdr:rowOff>161925</xdr:rowOff>
    </xdr:from>
    <xdr:to>
      <xdr:col>8</xdr:col>
      <xdr:colOff>247650</xdr:colOff>
      <xdr:row>80</xdr:row>
      <xdr:rowOff>0</xdr:rowOff>
    </xdr:to>
    <xdr:sp macro="" textlink="">
      <xdr:nvSpPr>
        <xdr:cNvPr id="77" name="テキスト ボックス 76">
          <a:extLst>
            <a:ext uri="{FF2B5EF4-FFF2-40B4-BE49-F238E27FC236}">
              <a16:creationId xmlns:a16="http://schemas.microsoft.com/office/drawing/2014/main" id="{012E2114-579F-3543-B03E-E7A62FC2B431}"/>
            </a:ext>
          </a:extLst>
        </xdr:cNvPr>
        <xdr:cNvSpPr txBox="1"/>
      </xdr:nvSpPr>
      <xdr:spPr>
        <a:xfrm>
          <a:off x="4447413" y="15259050"/>
          <a:ext cx="838962" cy="219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店員さん</a:t>
          </a:r>
        </a:p>
      </xdr:txBody>
    </xdr:sp>
    <xdr:clientData/>
  </xdr:twoCellAnchor>
  <xdr:twoCellAnchor>
    <xdr:from>
      <xdr:col>5</xdr:col>
      <xdr:colOff>142875</xdr:colOff>
      <xdr:row>77</xdr:row>
      <xdr:rowOff>151638</xdr:rowOff>
    </xdr:from>
    <xdr:to>
      <xdr:col>6</xdr:col>
      <xdr:colOff>435483</xdr:colOff>
      <xdr:row>79</xdr:row>
      <xdr:rowOff>160020</xdr:rowOff>
    </xdr:to>
    <xdr:sp macro="" textlink="">
      <xdr:nvSpPr>
        <xdr:cNvPr id="78" name="矢印: 下 82">
          <a:extLst>
            <a:ext uri="{FF2B5EF4-FFF2-40B4-BE49-F238E27FC236}">
              <a16:creationId xmlns:a16="http://schemas.microsoft.com/office/drawing/2014/main" id="{52C84115-DA8C-B24F-B732-1058DEC9FF44}"/>
            </a:ext>
          </a:extLst>
        </xdr:cNvPr>
        <xdr:cNvSpPr/>
      </xdr:nvSpPr>
      <xdr:spPr>
        <a:xfrm rot="16200000">
          <a:off x="3771138" y="16868775"/>
          <a:ext cx="440182" cy="9657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xdr:col>
      <xdr:colOff>427863</xdr:colOff>
      <xdr:row>73</xdr:row>
      <xdr:rowOff>123824</xdr:rowOff>
    </xdr:from>
    <xdr:to>
      <xdr:col>13</xdr:col>
      <xdr:colOff>27813</xdr:colOff>
      <xdr:row>89</xdr:row>
      <xdr:rowOff>152399</xdr:rowOff>
    </xdr:to>
    <xdr:sp macro="" textlink="">
      <xdr:nvSpPr>
        <xdr:cNvPr id="79" name="四角形: 角を丸くする 83">
          <a:extLst>
            <a:ext uri="{FF2B5EF4-FFF2-40B4-BE49-F238E27FC236}">
              <a16:creationId xmlns:a16="http://schemas.microsoft.com/office/drawing/2014/main" id="{020FEE21-1D17-754A-B3E8-37317F2AC527}"/>
            </a:ext>
          </a:extLst>
        </xdr:cNvPr>
        <xdr:cNvSpPr/>
      </xdr:nvSpPr>
      <xdr:spPr>
        <a:xfrm>
          <a:off x="6485763" y="16176624"/>
          <a:ext cx="2292350" cy="3546475"/>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ja-JP" altLang="en-US" sz="1100" b="1">
              <a:solidFill>
                <a:sysClr val="windowText" lastClr="000000"/>
              </a:solidFill>
            </a:rPr>
            <a:t>スマレジ</a:t>
          </a:r>
        </a:p>
      </xdr:txBody>
    </xdr:sp>
    <xdr:clientData/>
  </xdr:twoCellAnchor>
  <xdr:twoCellAnchor>
    <xdr:from>
      <xdr:col>9</xdr:col>
      <xdr:colOff>685038</xdr:colOff>
      <xdr:row>75</xdr:row>
      <xdr:rowOff>85725</xdr:rowOff>
    </xdr:from>
    <xdr:to>
      <xdr:col>12</xdr:col>
      <xdr:colOff>351663</xdr:colOff>
      <xdr:row>80</xdr:row>
      <xdr:rowOff>171450</xdr:rowOff>
    </xdr:to>
    <xdr:sp macro="" textlink="">
      <xdr:nvSpPr>
        <xdr:cNvPr id="80" name="テキスト ボックス 79">
          <a:extLst>
            <a:ext uri="{FF2B5EF4-FFF2-40B4-BE49-F238E27FC236}">
              <a16:creationId xmlns:a16="http://schemas.microsoft.com/office/drawing/2014/main" id="{60ACE6CF-4CB7-AA4C-9821-88510497EC88}"/>
            </a:ext>
          </a:extLst>
        </xdr:cNvPr>
        <xdr:cNvSpPr txBox="1"/>
      </xdr:nvSpPr>
      <xdr:spPr>
        <a:xfrm>
          <a:off x="6730238" y="16570325"/>
          <a:ext cx="1698625" cy="122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スマレジ取引情報</a:t>
          </a:r>
          <a:endParaRPr kumimoji="1" lang="en-US" altLang="ja-JP" sz="1100"/>
        </a:p>
        <a:p>
          <a:endParaRPr kumimoji="1" lang="en-US" altLang="ja-JP" sz="1100"/>
        </a:p>
        <a:p>
          <a:r>
            <a:rPr kumimoji="1" lang="ja-JP" altLang="en-US" sz="1100"/>
            <a:t>カード</a:t>
          </a:r>
          <a:r>
            <a:rPr kumimoji="1" lang="en-US" altLang="ja-JP" sz="1100"/>
            <a:t>A/B/C 600</a:t>
          </a:r>
          <a:r>
            <a:rPr kumimoji="1" lang="ja-JP" altLang="en-US" sz="1100"/>
            <a:t>円</a:t>
          </a:r>
          <a:endParaRPr kumimoji="1" lang="en-US" altLang="ja-JP" sz="1100"/>
        </a:p>
        <a:p>
          <a:r>
            <a:rPr kumimoji="1" lang="ja-JP" altLang="en-US" sz="1100">
              <a:solidFill>
                <a:srgbClr val="FF0000"/>
              </a:solidFill>
            </a:rPr>
            <a:t>→</a:t>
          </a:r>
          <a:r>
            <a:rPr kumimoji="1" lang="en-US" altLang="ja-JP" sz="1100">
              <a:solidFill>
                <a:srgbClr val="FF0000"/>
              </a:solidFill>
            </a:rPr>
            <a:t>A</a:t>
          </a:r>
          <a:r>
            <a:rPr kumimoji="1" lang="ja-JP" altLang="en-US" sz="1100">
              <a:solidFill>
                <a:srgbClr val="FF0000"/>
              </a:solidFill>
            </a:rPr>
            <a:t>の金額を引いた</a:t>
          </a:r>
          <a:r>
            <a:rPr kumimoji="1" lang="en-US" altLang="ja-JP" sz="1100">
              <a:solidFill>
                <a:srgbClr val="FF0000"/>
              </a:solidFill>
            </a:rPr>
            <a:t>300</a:t>
          </a:r>
          <a:r>
            <a:rPr kumimoji="1" lang="ja-JP" altLang="en-US" sz="1100">
              <a:solidFill>
                <a:srgbClr val="FF0000"/>
              </a:solidFill>
            </a:rPr>
            <a:t>円に変更</a:t>
          </a:r>
          <a:endParaRPr kumimoji="1" lang="en-US" altLang="ja-JP" sz="1100">
            <a:solidFill>
              <a:srgbClr val="FF0000"/>
            </a:solidFill>
          </a:endParaRPr>
        </a:p>
      </xdr:txBody>
    </xdr:sp>
    <xdr:clientData/>
  </xdr:twoCellAnchor>
  <xdr:twoCellAnchor>
    <xdr:from>
      <xdr:col>10</xdr:col>
      <xdr:colOff>208788</xdr:colOff>
      <xdr:row>83</xdr:row>
      <xdr:rowOff>180975</xdr:rowOff>
    </xdr:from>
    <xdr:to>
      <xdr:col>12</xdr:col>
      <xdr:colOff>151638</xdr:colOff>
      <xdr:row>87</xdr:row>
      <xdr:rowOff>28575</xdr:rowOff>
    </xdr:to>
    <xdr:sp macro="" textlink="">
      <xdr:nvSpPr>
        <xdr:cNvPr id="81" name="フローチャート: 磁気ディスク 80">
          <a:extLst>
            <a:ext uri="{FF2B5EF4-FFF2-40B4-BE49-F238E27FC236}">
              <a16:creationId xmlns:a16="http://schemas.microsoft.com/office/drawing/2014/main" id="{91826CA6-AB6F-E041-B747-CB7A776E71F6}"/>
            </a:ext>
          </a:extLst>
        </xdr:cNvPr>
        <xdr:cNvSpPr/>
      </xdr:nvSpPr>
      <xdr:spPr>
        <a:xfrm>
          <a:off x="6939788" y="18456275"/>
          <a:ext cx="1289050" cy="71120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スマレジ在庫</a:t>
          </a:r>
        </a:p>
      </xdr:txBody>
    </xdr:sp>
    <xdr:clientData/>
  </xdr:twoCellAnchor>
  <xdr:oneCellAnchor>
    <xdr:from>
      <xdr:col>10</xdr:col>
      <xdr:colOff>37337</xdr:colOff>
      <xdr:row>80</xdr:row>
      <xdr:rowOff>180975</xdr:rowOff>
    </xdr:from>
    <xdr:ext cx="1876425" cy="693267"/>
    <xdr:sp macro="" textlink="">
      <xdr:nvSpPr>
        <xdr:cNvPr id="82" name="テキスト ボックス 81">
          <a:extLst>
            <a:ext uri="{FF2B5EF4-FFF2-40B4-BE49-F238E27FC236}">
              <a16:creationId xmlns:a16="http://schemas.microsoft.com/office/drawing/2014/main" id="{1AAC65DE-FF1E-9640-87A3-A397B67E46AD}"/>
            </a:ext>
          </a:extLst>
        </xdr:cNvPr>
        <xdr:cNvSpPr txBox="1"/>
      </xdr:nvSpPr>
      <xdr:spPr>
        <a:xfrm>
          <a:off x="6768337" y="17808575"/>
          <a:ext cx="1876425" cy="69326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400"/>
            <a:t>スマレジ在庫は</a:t>
          </a:r>
          <a:endParaRPr kumimoji="1" lang="en-US" altLang="ja-JP" sz="1400"/>
        </a:p>
        <a:p>
          <a:r>
            <a:rPr kumimoji="1" lang="ja-JP" altLang="en-US" sz="1400"/>
            <a:t>戻らない</a:t>
          </a:r>
        </a:p>
      </xdr:txBody>
    </xdr:sp>
    <xdr:clientData/>
  </xdr:oneCellAnchor>
  <xdr:twoCellAnchor editAs="oneCell">
    <xdr:from>
      <xdr:col>14</xdr:col>
      <xdr:colOff>361950</xdr:colOff>
      <xdr:row>77</xdr:row>
      <xdr:rowOff>190500</xdr:rowOff>
    </xdr:from>
    <xdr:to>
      <xdr:col>15</xdr:col>
      <xdr:colOff>590550</xdr:colOff>
      <xdr:row>82</xdr:row>
      <xdr:rowOff>33682</xdr:rowOff>
    </xdr:to>
    <xdr:pic>
      <xdr:nvPicPr>
        <xdr:cNvPr id="83" name="グラフィックス 82" descr="男子生徒 枠線">
          <a:extLst>
            <a:ext uri="{FF2B5EF4-FFF2-40B4-BE49-F238E27FC236}">
              <a16:creationId xmlns:a16="http://schemas.microsoft.com/office/drawing/2014/main" id="{3CB21891-037D-0546-900F-764982EDFF6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785350" y="17170400"/>
          <a:ext cx="901700" cy="825500"/>
        </a:xfrm>
        <a:prstGeom prst="rect">
          <a:avLst/>
        </a:prstGeom>
      </xdr:spPr>
    </xdr:pic>
    <xdr:clientData/>
  </xdr:twoCellAnchor>
  <xdr:twoCellAnchor>
    <xdr:from>
      <xdr:col>14</xdr:col>
      <xdr:colOff>469125</xdr:colOff>
      <xdr:row>81</xdr:row>
      <xdr:rowOff>2400</xdr:rowOff>
    </xdr:from>
    <xdr:to>
      <xdr:col>15</xdr:col>
      <xdr:colOff>676275</xdr:colOff>
      <xdr:row>82</xdr:row>
      <xdr:rowOff>57150</xdr:rowOff>
    </xdr:to>
    <xdr:sp macro="" textlink="">
      <xdr:nvSpPr>
        <xdr:cNvPr id="84" name="テキスト ボックス 83">
          <a:extLst>
            <a:ext uri="{FF2B5EF4-FFF2-40B4-BE49-F238E27FC236}">
              <a16:creationId xmlns:a16="http://schemas.microsoft.com/office/drawing/2014/main" id="{A19EE2F8-9C2D-C74C-8EF6-48B72898B460}"/>
            </a:ext>
          </a:extLst>
        </xdr:cNvPr>
        <xdr:cNvSpPr txBox="1"/>
      </xdr:nvSpPr>
      <xdr:spPr>
        <a:xfrm>
          <a:off x="9984600" y="15671025"/>
          <a:ext cx="797700" cy="245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店員さん</a:t>
          </a:r>
        </a:p>
      </xdr:txBody>
    </xdr:sp>
    <xdr:clientData/>
  </xdr:twoCellAnchor>
  <xdr:twoCellAnchor>
    <xdr:from>
      <xdr:col>25</xdr:col>
      <xdr:colOff>180975</xdr:colOff>
      <xdr:row>53</xdr:row>
      <xdr:rowOff>123824</xdr:rowOff>
    </xdr:from>
    <xdr:to>
      <xdr:col>28</xdr:col>
      <xdr:colOff>590550</xdr:colOff>
      <xdr:row>58</xdr:row>
      <xdr:rowOff>107675</xdr:rowOff>
    </xdr:to>
    <xdr:sp macro="" textlink="">
      <xdr:nvSpPr>
        <xdr:cNvPr id="85" name="吹き出し: 角を丸めた四角形 89">
          <a:extLst>
            <a:ext uri="{FF2B5EF4-FFF2-40B4-BE49-F238E27FC236}">
              <a16:creationId xmlns:a16="http://schemas.microsoft.com/office/drawing/2014/main" id="{7EF2A617-F78C-FB4F-9A7E-EE4F999139CE}"/>
            </a:ext>
          </a:extLst>
        </xdr:cNvPr>
        <xdr:cNvSpPr/>
      </xdr:nvSpPr>
      <xdr:spPr>
        <a:xfrm>
          <a:off x="17008475" y="11769724"/>
          <a:ext cx="2428875" cy="1139551"/>
        </a:xfrm>
        <a:prstGeom prst="wedgeRoundRectCallout">
          <a:avLst>
            <a:gd name="adj1" fmla="val -81736"/>
            <a:gd name="adj2" fmla="val -20954"/>
            <a:gd name="adj3" fmla="val 16667"/>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ja-JP" sz="1100">
              <a:solidFill>
                <a:schemeClr val="dk1"/>
              </a:solidFill>
              <a:effectLst/>
              <a:latin typeface="+mn-lt"/>
              <a:ea typeface="+mn-ea"/>
              <a:cs typeface="+mn-cs"/>
            </a:rPr>
            <a:t>店頭受取注文</a:t>
          </a:r>
          <a:r>
            <a:rPr kumimoji="1" lang="ja-JP" altLang="en-US" sz="1100"/>
            <a:t>を含むスマレジ決済の場合は、</a:t>
          </a:r>
          <a:r>
            <a:rPr kumimoji="1" lang="en-US" altLang="ja-JP" sz="1100"/>
            <a:t>ECCUBE</a:t>
          </a:r>
          <a:r>
            <a:rPr kumimoji="1" lang="ja-JP" altLang="en-US" sz="1100"/>
            <a:t>上から受注情報のうち数量および在庫情報のみ変更可能とする</a:t>
          </a:r>
          <a:endParaRPr kumimoji="1" lang="en-US" altLang="ja-JP" sz="1100"/>
        </a:p>
        <a:p>
          <a:pPr algn="l"/>
          <a:endParaRPr kumimoji="1" lang="en-US" altLang="ja-JP" sz="1100"/>
        </a:p>
      </xdr:txBody>
    </xdr:sp>
    <xdr:clientData/>
  </xdr:twoCellAnchor>
  <xdr:twoCellAnchor>
    <xdr:from>
      <xdr:col>13</xdr:col>
      <xdr:colOff>247650</xdr:colOff>
      <xdr:row>76</xdr:row>
      <xdr:rowOff>219075</xdr:rowOff>
    </xdr:from>
    <xdr:to>
      <xdr:col>14</xdr:col>
      <xdr:colOff>540258</xdr:colOff>
      <xdr:row>78</xdr:row>
      <xdr:rowOff>227457</xdr:rowOff>
    </xdr:to>
    <xdr:sp macro="" textlink="">
      <xdr:nvSpPr>
        <xdr:cNvPr id="86" name="矢印: 下 90">
          <a:extLst>
            <a:ext uri="{FF2B5EF4-FFF2-40B4-BE49-F238E27FC236}">
              <a16:creationId xmlns:a16="http://schemas.microsoft.com/office/drawing/2014/main" id="{54D37665-53BC-0444-8E20-ED8ED9CC84E4}"/>
            </a:ext>
          </a:extLst>
        </xdr:cNvPr>
        <xdr:cNvSpPr/>
      </xdr:nvSpPr>
      <xdr:spPr>
        <a:xfrm rot="16200000">
          <a:off x="9267063" y="16713962"/>
          <a:ext cx="427482" cy="9657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13</xdr:col>
      <xdr:colOff>180975</xdr:colOff>
      <xdr:row>75</xdr:row>
      <xdr:rowOff>57150</xdr:rowOff>
    </xdr:from>
    <xdr:ext cx="1047750" cy="311496"/>
    <xdr:sp macro="" textlink="">
      <xdr:nvSpPr>
        <xdr:cNvPr id="87" name="テキスト ボックス 86">
          <a:extLst>
            <a:ext uri="{FF2B5EF4-FFF2-40B4-BE49-F238E27FC236}">
              <a16:creationId xmlns:a16="http://schemas.microsoft.com/office/drawing/2014/main" id="{DB7E1239-805C-3443-94F3-272C020275D1}"/>
            </a:ext>
          </a:extLst>
        </xdr:cNvPr>
        <xdr:cNvSpPr txBox="1"/>
      </xdr:nvSpPr>
      <xdr:spPr>
        <a:xfrm>
          <a:off x="8931275" y="16541750"/>
          <a:ext cx="1047750"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t>Webhook</a:t>
          </a:r>
          <a:endParaRPr kumimoji="1" lang="ja-JP" altLang="en-US" sz="1400"/>
        </a:p>
      </xdr:txBody>
    </xdr:sp>
    <xdr:clientData/>
  </xdr:oneCellAnchor>
  <xdr:twoCellAnchor>
    <xdr:from>
      <xdr:col>13</xdr:col>
      <xdr:colOff>247650</xdr:colOff>
      <xdr:row>83</xdr:row>
      <xdr:rowOff>180975</xdr:rowOff>
    </xdr:from>
    <xdr:to>
      <xdr:col>14</xdr:col>
      <xdr:colOff>540258</xdr:colOff>
      <xdr:row>85</xdr:row>
      <xdr:rowOff>189357</xdr:rowOff>
    </xdr:to>
    <xdr:sp macro="" textlink="">
      <xdr:nvSpPr>
        <xdr:cNvPr id="88" name="矢印: 下 92">
          <a:extLst>
            <a:ext uri="{FF2B5EF4-FFF2-40B4-BE49-F238E27FC236}">
              <a16:creationId xmlns:a16="http://schemas.microsoft.com/office/drawing/2014/main" id="{0F13A3EC-8F03-814F-AD9C-6C48250AFC31}"/>
            </a:ext>
          </a:extLst>
        </xdr:cNvPr>
        <xdr:cNvSpPr/>
      </xdr:nvSpPr>
      <xdr:spPr>
        <a:xfrm rot="16200000">
          <a:off x="9260713" y="18193512"/>
          <a:ext cx="440182" cy="9657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13</xdr:col>
      <xdr:colOff>295275</xdr:colOff>
      <xdr:row>83</xdr:row>
      <xdr:rowOff>95250</xdr:rowOff>
    </xdr:from>
    <xdr:to>
      <xdr:col>14</xdr:col>
      <xdr:colOff>371475</xdr:colOff>
      <xdr:row>86</xdr:row>
      <xdr:rowOff>66675</xdr:rowOff>
    </xdr:to>
    <xdr:sp macro="" textlink="">
      <xdr:nvSpPr>
        <xdr:cNvPr id="89" name="乗算記号 88">
          <a:extLst>
            <a:ext uri="{FF2B5EF4-FFF2-40B4-BE49-F238E27FC236}">
              <a16:creationId xmlns:a16="http://schemas.microsoft.com/office/drawing/2014/main" id="{8E4EF06C-0177-9349-A377-B1F659747148}"/>
            </a:ext>
          </a:extLst>
        </xdr:cNvPr>
        <xdr:cNvSpPr/>
      </xdr:nvSpPr>
      <xdr:spPr>
        <a:xfrm>
          <a:off x="9045575" y="18370550"/>
          <a:ext cx="749300" cy="619125"/>
        </a:xfrm>
        <a:prstGeom prst="mathMultiply">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15</xdr:col>
      <xdr:colOff>438150</xdr:colOff>
      <xdr:row>77</xdr:row>
      <xdr:rowOff>209550</xdr:rowOff>
    </xdr:from>
    <xdr:to>
      <xdr:col>15</xdr:col>
      <xdr:colOff>1181100</xdr:colOff>
      <xdr:row>82</xdr:row>
      <xdr:rowOff>40032</xdr:rowOff>
    </xdr:to>
    <xdr:pic>
      <xdr:nvPicPr>
        <xdr:cNvPr id="90" name="グラフィックス 89" descr="インターネット 単色塗りつぶし">
          <a:extLst>
            <a:ext uri="{FF2B5EF4-FFF2-40B4-BE49-F238E27FC236}">
              <a16:creationId xmlns:a16="http://schemas.microsoft.com/office/drawing/2014/main" id="{563B3991-830C-924A-89B2-256C7016D53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534650" y="17189450"/>
          <a:ext cx="901700" cy="825500"/>
        </a:xfrm>
        <a:prstGeom prst="rect">
          <a:avLst/>
        </a:prstGeom>
      </xdr:spPr>
    </xdr:pic>
    <xdr:clientData/>
  </xdr:twoCellAnchor>
  <xdr:twoCellAnchor>
    <xdr:from>
      <xdr:col>17</xdr:col>
      <xdr:colOff>28575</xdr:colOff>
      <xdr:row>73</xdr:row>
      <xdr:rowOff>95250</xdr:rowOff>
    </xdr:from>
    <xdr:to>
      <xdr:col>20</xdr:col>
      <xdr:colOff>314325</xdr:colOff>
      <xdr:row>89</xdr:row>
      <xdr:rowOff>95250</xdr:rowOff>
    </xdr:to>
    <xdr:sp macro="" textlink="">
      <xdr:nvSpPr>
        <xdr:cNvPr id="91" name="四角形: 角を丸くする 96">
          <a:extLst>
            <a:ext uri="{FF2B5EF4-FFF2-40B4-BE49-F238E27FC236}">
              <a16:creationId xmlns:a16="http://schemas.microsoft.com/office/drawing/2014/main" id="{36A155FD-6963-2146-8CCB-456A5650C7BF}"/>
            </a:ext>
          </a:extLst>
        </xdr:cNvPr>
        <xdr:cNvSpPr/>
      </xdr:nvSpPr>
      <xdr:spPr>
        <a:xfrm>
          <a:off x="11471275" y="16148050"/>
          <a:ext cx="2305050" cy="3517900"/>
        </a:xfrm>
        <a:prstGeom prst="roundRect">
          <a:avLst/>
        </a:prstGeom>
        <a:solidFill>
          <a:schemeClr val="accent4">
            <a:lumMod val="60000"/>
            <a:lumOff val="4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100" b="1">
              <a:solidFill>
                <a:sysClr val="windowText" lastClr="000000"/>
              </a:solidFill>
            </a:rPr>
            <a:t>ECCUBE</a:t>
          </a:r>
          <a:endParaRPr kumimoji="1" lang="ja-JP" altLang="en-US" sz="1100" b="1">
            <a:solidFill>
              <a:sysClr val="windowText" lastClr="000000"/>
            </a:solidFill>
          </a:endParaRPr>
        </a:p>
      </xdr:txBody>
    </xdr:sp>
    <xdr:clientData/>
  </xdr:twoCellAnchor>
  <xdr:twoCellAnchor>
    <xdr:from>
      <xdr:col>17</xdr:col>
      <xdr:colOff>152400</xdr:colOff>
      <xdr:row>75</xdr:row>
      <xdr:rowOff>114300</xdr:rowOff>
    </xdr:from>
    <xdr:to>
      <xdr:col>20</xdr:col>
      <xdr:colOff>28575</xdr:colOff>
      <xdr:row>81</xdr:row>
      <xdr:rowOff>28575</xdr:rowOff>
    </xdr:to>
    <xdr:sp macro="" textlink="">
      <xdr:nvSpPr>
        <xdr:cNvPr id="92" name="テキスト ボックス 91">
          <a:extLst>
            <a:ext uri="{FF2B5EF4-FFF2-40B4-BE49-F238E27FC236}">
              <a16:creationId xmlns:a16="http://schemas.microsoft.com/office/drawing/2014/main" id="{8C3837BB-1F33-EE4C-995E-B13DEF0C2EA9}"/>
            </a:ext>
          </a:extLst>
        </xdr:cNvPr>
        <xdr:cNvSpPr txBox="1"/>
      </xdr:nvSpPr>
      <xdr:spPr>
        <a:xfrm>
          <a:off x="11595100" y="16598900"/>
          <a:ext cx="1895475" cy="1273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t>ECCUBE</a:t>
          </a:r>
          <a:r>
            <a:rPr kumimoji="1" lang="ja-JP" altLang="en-US" sz="1100"/>
            <a:t>受注情報</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新</a:t>
          </a:r>
          <a:r>
            <a:rPr kumimoji="1" lang="en-US" altLang="ja-JP" sz="1100">
              <a:solidFill>
                <a:schemeClr val="dk1"/>
              </a:solidFill>
              <a:effectLst/>
              <a:latin typeface="+mn-lt"/>
              <a:ea typeface="+mn-ea"/>
              <a:cs typeface="+mn-cs"/>
            </a:rPr>
            <a:t>)</a:t>
          </a:r>
          <a:endParaRPr kumimoji="1" lang="en-US" altLang="ja-JP" sz="1100"/>
        </a:p>
        <a:p>
          <a:endParaRPr kumimoji="1" lang="en-US" altLang="ja-JP" sz="1100"/>
        </a:p>
        <a:p>
          <a:r>
            <a:rPr kumimoji="1" lang="ja-JP" altLang="en-US" sz="1100">
              <a:solidFill>
                <a:srgbClr val="FF0000"/>
              </a:solidFill>
            </a:rPr>
            <a:t>カード</a:t>
          </a:r>
          <a:r>
            <a:rPr kumimoji="1" lang="en-US" altLang="ja-JP" sz="1100">
              <a:solidFill>
                <a:srgbClr val="FF0000"/>
              </a:solidFill>
            </a:rPr>
            <a:t>A 300</a:t>
          </a:r>
          <a:r>
            <a:rPr kumimoji="1" lang="ja-JP" altLang="en-US" sz="1100">
              <a:solidFill>
                <a:srgbClr val="FF0000"/>
              </a:solidFill>
            </a:rPr>
            <a:t>円</a:t>
          </a:r>
          <a:r>
            <a:rPr kumimoji="1" lang="ja-JP" altLang="en-US" sz="1100" baseline="0">
              <a:solidFill>
                <a:srgbClr val="FF0000"/>
              </a:solidFill>
            </a:rPr>
            <a:t> 数量</a:t>
          </a:r>
          <a:r>
            <a:rPr kumimoji="1" lang="en-US" altLang="ja-JP" sz="1100" baseline="0">
              <a:solidFill>
                <a:srgbClr val="FF0000"/>
              </a:solidFill>
            </a:rPr>
            <a:t>0</a:t>
          </a:r>
          <a:r>
            <a:rPr kumimoji="1" lang="ja-JP" altLang="en-US" sz="1100" baseline="0">
              <a:solidFill>
                <a:srgbClr val="FF0000"/>
              </a:solidFill>
            </a:rPr>
            <a:t>にする</a:t>
          </a:r>
          <a:endParaRPr kumimoji="1" lang="en-US" altLang="ja-JP" sz="1100">
            <a:solidFill>
              <a:srgbClr val="FF0000"/>
            </a:solidFill>
          </a:endParaRPr>
        </a:p>
        <a:p>
          <a:r>
            <a:rPr kumimoji="1" lang="ja-JP" altLang="en-US" sz="1100"/>
            <a:t>カード</a:t>
          </a:r>
          <a:r>
            <a:rPr kumimoji="1" lang="en-US" altLang="ja-JP" sz="1100"/>
            <a:t>B 200</a:t>
          </a:r>
          <a:r>
            <a:rPr kumimoji="1" lang="ja-JP" altLang="en-US" sz="1100"/>
            <a:t>円</a:t>
          </a:r>
          <a:endParaRPr kumimoji="1" lang="en-US" altLang="ja-JP" sz="1100"/>
        </a:p>
        <a:p>
          <a:r>
            <a:rPr kumimoji="1" lang="ja-JP" altLang="en-US" sz="1100"/>
            <a:t>カード</a:t>
          </a:r>
          <a:r>
            <a:rPr kumimoji="1" lang="en-US" altLang="ja-JP" sz="1100"/>
            <a:t>C 100</a:t>
          </a:r>
          <a:r>
            <a:rPr kumimoji="1" lang="ja-JP" altLang="en-US" sz="1100"/>
            <a:t>円</a:t>
          </a:r>
        </a:p>
      </xdr:txBody>
    </xdr:sp>
    <xdr:clientData/>
  </xdr:twoCellAnchor>
  <xdr:twoCellAnchor>
    <xdr:from>
      <xdr:col>17</xdr:col>
      <xdr:colOff>476250</xdr:colOff>
      <xdr:row>83</xdr:row>
      <xdr:rowOff>180975</xdr:rowOff>
    </xdr:from>
    <xdr:to>
      <xdr:col>19</xdr:col>
      <xdr:colOff>457200</xdr:colOff>
      <xdr:row>87</xdr:row>
      <xdr:rowOff>219075</xdr:rowOff>
    </xdr:to>
    <xdr:sp macro="" textlink="">
      <xdr:nvSpPr>
        <xdr:cNvPr id="93" name="フローチャート: 磁気ディスク 92">
          <a:extLst>
            <a:ext uri="{FF2B5EF4-FFF2-40B4-BE49-F238E27FC236}">
              <a16:creationId xmlns:a16="http://schemas.microsoft.com/office/drawing/2014/main" id="{306E2CA0-91F7-104E-8B20-AE6CD69AC656}"/>
            </a:ext>
          </a:extLst>
        </xdr:cNvPr>
        <xdr:cNvSpPr/>
      </xdr:nvSpPr>
      <xdr:spPr>
        <a:xfrm>
          <a:off x="11918950" y="18456275"/>
          <a:ext cx="1327150" cy="90170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kumimoji="1" lang="en-US" altLang="ja-JP" sz="1100"/>
            <a:t>EC</a:t>
          </a:r>
          <a:r>
            <a:rPr kumimoji="1" lang="ja-JP" altLang="en-US" sz="1100"/>
            <a:t>在庫</a:t>
          </a:r>
        </a:p>
      </xdr:txBody>
    </xdr:sp>
    <xdr:clientData/>
  </xdr:twoCellAnchor>
  <xdr:twoCellAnchor>
    <xdr:from>
      <xdr:col>18</xdr:col>
      <xdr:colOff>180975</xdr:colOff>
      <xdr:row>81</xdr:row>
      <xdr:rowOff>47625</xdr:rowOff>
    </xdr:from>
    <xdr:to>
      <xdr:col>18</xdr:col>
      <xdr:colOff>657987</xdr:colOff>
      <xdr:row>83</xdr:row>
      <xdr:rowOff>227838</xdr:rowOff>
    </xdr:to>
    <xdr:sp macro="" textlink="">
      <xdr:nvSpPr>
        <xdr:cNvPr id="94" name="矢印: 下 100">
          <a:extLst>
            <a:ext uri="{FF2B5EF4-FFF2-40B4-BE49-F238E27FC236}">
              <a16:creationId xmlns:a16="http://schemas.microsoft.com/office/drawing/2014/main" id="{C4C18F2C-AAEE-6549-92DF-2B00A722733A}"/>
            </a:ext>
          </a:extLst>
        </xdr:cNvPr>
        <xdr:cNvSpPr/>
      </xdr:nvSpPr>
      <xdr:spPr>
        <a:xfrm>
          <a:off x="12296775" y="17891125"/>
          <a:ext cx="477012" cy="599313"/>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18</xdr:col>
      <xdr:colOff>542925</xdr:colOff>
      <xdr:row>81</xdr:row>
      <xdr:rowOff>133350</xdr:rowOff>
    </xdr:from>
    <xdr:ext cx="2085976" cy="392800"/>
    <xdr:sp macro="" textlink="">
      <xdr:nvSpPr>
        <xdr:cNvPr id="95" name="テキスト ボックス 94">
          <a:extLst>
            <a:ext uri="{FF2B5EF4-FFF2-40B4-BE49-F238E27FC236}">
              <a16:creationId xmlns:a16="http://schemas.microsoft.com/office/drawing/2014/main" id="{86365A66-7D0F-6340-B246-AF67E0BBB802}"/>
            </a:ext>
          </a:extLst>
        </xdr:cNvPr>
        <xdr:cNvSpPr txBox="1"/>
      </xdr:nvSpPr>
      <xdr:spPr>
        <a:xfrm>
          <a:off x="12658725" y="17976850"/>
          <a:ext cx="2085976" cy="3928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t>EC</a:t>
          </a:r>
          <a:r>
            <a:rPr kumimoji="1" lang="ja-JP" altLang="en-US" sz="1400"/>
            <a:t>在庫が戻る</a:t>
          </a:r>
        </a:p>
      </xdr:txBody>
    </xdr:sp>
    <xdr:clientData/>
  </xdr:oneCellAnchor>
  <xdr:twoCellAnchor>
    <xdr:from>
      <xdr:col>21</xdr:col>
      <xdr:colOff>221973</xdr:colOff>
      <xdr:row>75</xdr:row>
      <xdr:rowOff>57149</xdr:rowOff>
    </xdr:from>
    <xdr:to>
      <xdr:col>25</xdr:col>
      <xdr:colOff>480390</xdr:colOff>
      <xdr:row>87</xdr:row>
      <xdr:rowOff>149087</xdr:rowOff>
    </xdr:to>
    <xdr:sp macro="" textlink="">
      <xdr:nvSpPr>
        <xdr:cNvPr id="96" name="吹き出し: 角を丸めた四角形 103">
          <a:extLst>
            <a:ext uri="{FF2B5EF4-FFF2-40B4-BE49-F238E27FC236}">
              <a16:creationId xmlns:a16="http://schemas.microsoft.com/office/drawing/2014/main" id="{CE127554-76AE-2E48-9FC3-935FC45E8CA6}"/>
            </a:ext>
          </a:extLst>
        </xdr:cNvPr>
        <xdr:cNvSpPr/>
      </xdr:nvSpPr>
      <xdr:spPr>
        <a:xfrm>
          <a:off x="14357073" y="16541749"/>
          <a:ext cx="2950817" cy="2746238"/>
        </a:xfrm>
        <a:prstGeom prst="wedgeRoundRectCallout">
          <a:avLst>
            <a:gd name="adj1" fmla="val -87531"/>
            <a:gd name="adj2" fmla="val -23115"/>
            <a:gd name="adj3" fmla="val 16667"/>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ja-JP" sz="1100">
              <a:solidFill>
                <a:schemeClr val="dk1"/>
              </a:solidFill>
              <a:effectLst/>
              <a:latin typeface="+mn-lt"/>
              <a:ea typeface="+mn-ea"/>
              <a:cs typeface="+mn-cs"/>
            </a:rPr>
            <a:t>店頭受取注文</a:t>
          </a:r>
          <a:r>
            <a:rPr kumimoji="1" lang="ja-JP" altLang="en-US" sz="1100"/>
            <a:t>を含むスマレジ決済の場合は、店員さんがスマレジの取引と</a:t>
          </a:r>
          <a:r>
            <a:rPr kumimoji="1" lang="en-US" altLang="ja-JP" sz="1100"/>
            <a:t>ECCUBE</a:t>
          </a:r>
          <a:r>
            <a:rPr kumimoji="1" lang="ja-JP" altLang="en-US" sz="1100"/>
            <a:t>の受注情報を両方変更する</a:t>
          </a:r>
          <a:endParaRPr kumimoji="1" lang="en-US" altLang="ja-JP" sz="1100"/>
        </a:p>
        <a:p>
          <a:pPr algn="l"/>
          <a:r>
            <a:rPr kumimoji="1" lang="ja-JP" altLang="en-US" sz="1100"/>
            <a:t>変更する情報は店頭受取注文をした元の受注情報ではなく、</a:t>
          </a:r>
          <a:r>
            <a:rPr kumimoji="1" lang="en-US" altLang="ja-JP" sz="1100"/>
            <a:t>API</a:t>
          </a:r>
          <a:r>
            <a:rPr kumimoji="1" lang="ja-JP" altLang="en-US" sz="1100"/>
            <a:t>連携して新しくできた受注情報</a:t>
          </a:r>
          <a:endParaRPr kumimoji="1" lang="en-US" altLang="ja-JP" sz="1100"/>
        </a:p>
        <a:p>
          <a:pPr algn="l"/>
          <a:r>
            <a:rPr kumimoji="1" lang="ja-JP" altLang="en-US" sz="1100"/>
            <a:t>数量変更をすると</a:t>
          </a:r>
          <a:r>
            <a:rPr kumimoji="1" lang="en-US" altLang="ja-JP" sz="1100"/>
            <a:t>EC</a:t>
          </a:r>
          <a:r>
            <a:rPr kumimoji="1" lang="ja-JP" altLang="en-US" sz="1100"/>
            <a:t>在庫が戻る</a:t>
          </a:r>
          <a:endParaRPr kumimoji="1" lang="en-US" altLang="ja-JP" sz="1100"/>
        </a:p>
        <a:p>
          <a:pPr algn="l"/>
          <a:endParaRPr kumimoji="1" lang="en-US" altLang="ja-JP" sz="1100"/>
        </a:p>
        <a:p>
          <a:pPr algn="l"/>
          <a:r>
            <a:rPr kumimoji="1" lang="ja-JP" altLang="en-US" sz="1100"/>
            <a:t>スマレジから連携した情報をベースに数量と在庫のみ変更し</a:t>
          </a:r>
          <a:r>
            <a:rPr kumimoji="1" lang="ja-JP" altLang="en-US" sz="1100">
              <a:solidFill>
                <a:srgbClr val="FF0000"/>
              </a:solidFill>
            </a:rPr>
            <a:t>合計金額は変えない</a:t>
          </a:r>
          <a:r>
            <a:rPr kumimoji="1" lang="ja-JP" altLang="en-US" sz="1100"/>
            <a:t>（金額はスマレジを正とする）</a:t>
          </a:r>
        </a:p>
      </xdr:txBody>
    </xdr:sp>
    <xdr:clientData/>
  </xdr:twoCellAnchor>
  <xdr:oneCellAnchor>
    <xdr:from>
      <xdr:col>13</xdr:col>
      <xdr:colOff>180975</xdr:colOff>
      <xdr:row>86</xdr:row>
      <xdr:rowOff>95250</xdr:rowOff>
    </xdr:from>
    <xdr:ext cx="1009650" cy="311496"/>
    <xdr:sp macro="" textlink="">
      <xdr:nvSpPr>
        <xdr:cNvPr id="97" name="テキスト ボックス 96">
          <a:extLst>
            <a:ext uri="{FF2B5EF4-FFF2-40B4-BE49-F238E27FC236}">
              <a16:creationId xmlns:a16="http://schemas.microsoft.com/office/drawing/2014/main" id="{A328FD00-4CBA-E24A-8B22-F4BCF214B75E}"/>
            </a:ext>
          </a:extLst>
        </xdr:cNvPr>
        <xdr:cNvSpPr txBox="1"/>
      </xdr:nvSpPr>
      <xdr:spPr>
        <a:xfrm>
          <a:off x="8931275" y="19018250"/>
          <a:ext cx="1009650"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t>Webhook</a:t>
          </a:r>
          <a:endParaRPr kumimoji="1" lang="ja-JP" altLang="en-US" sz="1400"/>
        </a:p>
      </xdr:txBody>
    </xdr:sp>
    <xdr:clientData/>
  </xdr:oneCellAnchor>
  <xdr:oneCellAnchor>
    <xdr:from>
      <xdr:col>0</xdr:col>
      <xdr:colOff>514350</xdr:colOff>
      <xdr:row>99</xdr:row>
      <xdr:rowOff>38100</xdr:rowOff>
    </xdr:from>
    <xdr:ext cx="914400" cy="914400"/>
    <xdr:pic>
      <xdr:nvPicPr>
        <xdr:cNvPr id="98" name="グラフィックス 97" descr="男性のプロフィール 枠線">
          <a:extLst>
            <a:ext uri="{FF2B5EF4-FFF2-40B4-BE49-F238E27FC236}">
              <a16:creationId xmlns:a16="http://schemas.microsoft.com/office/drawing/2014/main" id="{199BA043-A66C-F34F-ABAE-7D777175C00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14350" y="21869400"/>
          <a:ext cx="914400" cy="914400"/>
        </a:xfrm>
        <a:prstGeom prst="rect">
          <a:avLst/>
        </a:prstGeom>
      </xdr:spPr>
    </xdr:pic>
    <xdr:clientData/>
  </xdr:oneCellAnchor>
  <xdr:twoCellAnchor>
    <xdr:from>
      <xdr:col>0</xdr:col>
      <xdr:colOff>581025</xdr:colOff>
      <xdr:row>102</xdr:row>
      <xdr:rowOff>0</xdr:rowOff>
    </xdr:from>
    <xdr:to>
      <xdr:col>2</xdr:col>
      <xdr:colOff>95250</xdr:colOff>
      <xdr:row>103</xdr:row>
      <xdr:rowOff>47625</xdr:rowOff>
    </xdr:to>
    <xdr:sp macro="" textlink="">
      <xdr:nvSpPr>
        <xdr:cNvPr id="99" name="テキスト ボックス 98">
          <a:extLst>
            <a:ext uri="{FF2B5EF4-FFF2-40B4-BE49-F238E27FC236}">
              <a16:creationId xmlns:a16="http://schemas.microsoft.com/office/drawing/2014/main" id="{A7970BF4-0558-D848-83DC-73BA7AE7D677}"/>
            </a:ext>
          </a:extLst>
        </xdr:cNvPr>
        <xdr:cNvSpPr txBox="1"/>
      </xdr:nvSpPr>
      <xdr:spPr>
        <a:xfrm>
          <a:off x="581025" y="19735800"/>
          <a:ext cx="69532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お客様</a:t>
          </a:r>
        </a:p>
      </xdr:txBody>
    </xdr:sp>
    <xdr:clientData/>
  </xdr:twoCellAnchor>
  <xdr:oneCellAnchor>
    <xdr:from>
      <xdr:col>2</xdr:col>
      <xdr:colOff>57150</xdr:colOff>
      <xdr:row>101</xdr:row>
      <xdr:rowOff>114300</xdr:rowOff>
    </xdr:from>
    <xdr:ext cx="914400" cy="914400"/>
    <xdr:pic>
      <xdr:nvPicPr>
        <xdr:cNvPr id="100" name="グラフィックス 99" descr="インターネット 単色塗りつぶし">
          <a:extLst>
            <a:ext uri="{FF2B5EF4-FFF2-40B4-BE49-F238E27FC236}">
              <a16:creationId xmlns:a16="http://schemas.microsoft.com/office/drawing/2014/main" id="{CAE6A0D0-DF92-1441-B27F-191F983910E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03350" y="22377400"/>
          <a:ext cx="914400" cy="914400"/>
        </a:xfrm>
        <a:prstGeom prst="rect">
          <a:avLst/>
        </a:prstGeom>
      </xdr:spPr>
    </xdr:pic>
    <xdr:clientData/>
  </xdr:oneCellAnchor>
  <xdr:twoCellAnchor>
    <xdr:from>
      <xdr:col>2</xdr:col>
      <xdr:colOff>190501</xdr:colOff>
      <xdr:row>96</xdr:row>
      <xdr:rowOff>161925</xdr:rowOff>
    </xdr:from>
    <xdr:to>
      <xdr:col>4</xdr:col>
      <xdr:colOff>285751</xdr:colOff>
      <xdr:row>101</xdr:row>
      <xdr:rowOff>190501</xdr:rowOff>
    </xdr:to>
    <xdr:sp macro="" textlink="">
      <xdr:nvSpPr>
        <xdr:cNvPr id="101" name="吹き出し: 角を丸めた四角形 108">
          <a:extLst>
            <a:ext uri="{FF2B5EF4-FFF2-40B4-BE49-F238E27FC236}">
              <a16:creationId xmlns:a16="http://schemas.microsoft.com/office/drawing/2014/main" id="{173692A2-0218-184D-8352-68469F9A05B1}"/>
            </a:ext>
          </a:extLst>
        </xdr:cNvPr>
        <xdr:cNvSpPr/>
      </xdr:nvSpPr>
      <xdr:spPr>
        <a:xfrm>
          <a:off x="1536701" y="21345525"/>
          <a:ext cx="1441450" cy="1108076"/>
        </a:xfrm>
        <a:prstGeom prst="wedgeRoundRectCallout">
          <a:avLst>
            <a:gd name="adj1" fmla="val -69754"/>
            <a:gd name="adj2" fmla="val 14018"/>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カード</a:t>
          </a:r>
          <a:r>
            <a:rPr kumimoji="1" lang="en-US" altLang="ja-JP" sz="1100"/>
            <a:t>A</a:t>
          </a:r>
          <a:r>
            <a:rPr kumimoji="1" lang="ja-JP" altLang="en-US" sz="1100"/>
            <a:t>（</a:t>
          </a:r>
          <a:r>
            <a:rPr kumimoji="1" lang="en-US" altLang="ja-JP" sz="1100"/>
            <a:t>300</a:t>
          </a:r>
          <a:r>
            <a:rPr kumimoji="1" lang="ja-JP" altLang="en-US" sz="1100"/>
            <a:t>円）</a:t>
          </a:r>
          <a:endParaRPr kumimoji="1" lang="en-US" altLang="ja-JP" sz="1100"/>
        </a:p>
        <a:p>
          <a:pPr algn="l"/>
          <a:r>
            <a:rPr kumimoji="1" lang="ja-JP" altLang="en-US" sz="1100"/>
            <a:t>カード</a:t>
          </a:r>
          <a:r>
            <a:rPr kumimoji="1" lang="en-US" altLang="ja-JP" sz="1100"/>
            <a:t>B</a:t>
          </a:r>
          <a:r>
            <a:rPr kumimoji="1" lang="ja-JP" altLang="en-US" sz="1100"/>
            <a:t>（</a:t>
          </a:r>
          <a:r>
            <a:rPr kumimoji="1" lang="en-US" altLang="ja-JP" sz="1100"/>
            <a:t>200</a:t>
          </a:r>
          <a:r>
            <a:rPr kumimoji="1" lang="ja-JP" altLang="en-US" sz="1100"/>
            <a:t>円）</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カード</a:t>
          </a:r>
          <a:r>
            <a:rPr kumimoji="1" lang="en-US" altLang="ja-JP" sz="1100"/>
            <a:t>C</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100</a:t>
          </a:r>
          <a:r>
            <a:rPr kumimoji="1" lang="ja-JP" altLang="ja-JP" sz="1100">
              <a:solidFill>
                <a:schemeClr val="lt1"/>
              </a:solidFill>
              <a:effectLst/>
              <a:latin typeface="+mn-lt"/>
              <a:ea typeface="+mn-ea"/>
              <a:cs typeface="+mn-cs"/>
            </a:rPr>
            <a:t>円）</a:t>
          </a:r>
          <a:endParaRPr lang="ja-JP" altLang="ja-JP">
            <a:effectLst/>
          </a:endParaRPr>
        </a:p>
        <a:p>
          <a:pPr algn="l"/>
          <a:r>
            <a:rPr kumimoji="1" lang="ja-JP" altLang="en-US" sz="1100"/>
            <a:t>を買おう。</a:t>
          </a:r>
          <a:endParaRPr kumimoji="1" lang="en-US" altLang="ja-JP" sz="1100"/>
        </a:p>
        <a:p>
          <a:pPr algn="l"/>
          <a:endParaRPr kumimoji="1" lang="ja-JP" altLang="en-US" sz="1100"/>
        </a:p>
      </xdr:txBody>
    </xdr:sp>
    <xdr:clientData/>
  </xdr:twoCellAnchor>
  <xdr:oneCellAnchor>
    <xdr:from>
      <xdr:col>8</xdr:col>
      <xdr:colOff>104775</xdr:colOff>
      <xdr:row>99</xdr:row>
      <xdr:rowOff>0</xdr:rowOff>
    </xdr:from>
    <xdr:ext cx="914400" cy="914400"/>
    <xdr:pic>
      <xdr:nvPicPr>
        <xdr:cNvPr id="102" name="グラフィックス 101" descr="男性のプロフィール 枠線">
          <a:extLst>
            <a:ext uri="{FF2B5EF4-FFF2-40B4-BE49-F238E27FC236}">
              <a16:creationId xmlns:a16="http://schemas.microsoft.com/office/drawing/2014/main" id="{3A622CC0-1453-9F4B-9141-C20E7A5DD78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89575" y="21831300"/>
          <a:ext cx="914400" cy="914400"/>
        </a:xfrm>
        <a:prstGeom prst="rect">
          <a:avLst/>
        </a:prstGeom>
      </xdr:spPr>
    </xdr:pic>
    <xdr:clientData/>
  </xdr:oneCellAnchor>
  <xdr:twoCellAnchor>
    <xdr:from>
      <xdr:col>8</xdr:col>
      <xdr:colOff>171450</xdr:colOff>
      <xdr:row>101</xdr:row>
      <xdr:rowOff>190500</xdr:rowOff>
    </xdr:from>
    <xdr:to>
      <xdr:col>9</xdr:col>
      <xdr:colOff>247650</xdr:colOff>
      <xdr:row>102</xdr:row>
      <xdr:rowOff>228600</xdr:rowOff>
    </xdr:to>
    <xdr:sp macro="" textlink="">
      <xdr:nvSpPr>
        <xdr:cNvPr id="103" name="テキスト ボックス 102">
          <a:extLst>
            <a:ext uri="{FF2B5EF4-FFF2-40B4-BE49-F238E27FC236}">
              <a16:creationId xmlns:a16="http://schemas.microsoft.com/office/drawing/2014/main" id="{57AEC112-B0FD-624D-A3CE-1D91F59A9491}"/>
            </a:ext>
          </a:extLst>
        </xdr:cNvPr>
        <xdr:cNvSpPr txBox="1"/>
      </xdr:nvSpPr>
      <xdr:spPr>
        <a:xfrm>
          <a:off x="5556250" y="22453600"/>
          <a:ext cx="7493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お客様</a:t>
          </a:r>
        </a:p>
      </xdr:txBody>
    </xdr:sp>
    <xdr:clientData/>
  </xdr:twoCellAnchor>
  <xdr:twoCellAnchor>
    <xdr:from>
      <xdr:col>9</xdr:col>
      <xdr:colOff>542925</xdr:colOff>
      <xdr:row>96</xdr:row>
      <xdr:rowOff>200025</xdr:rowOff>
    </xdr:from>
    <xdr:to>
      <xdr:col>12</xdr:col>
      <xdr:colOff>114300</xdr:colOff>
      <xdr:row>105</xdr:row>
      <xdr:rowOff>28575</xdr:rowOff>
    </xdr:to>
    <xdr:sp macro="" textlink="">
      <xdr:nvSpPr>
        <xdr:cNvPr id="104" name="吹き出し: 角を丸めた四角形 111">
          <a:extLst>
            <a:ext uri="{FF2B5EF4-FFF2-40B4-BE49-F238E27FC236}">
              <a16:creationId xmlns:a16="http://schemas.microsoft.com/office/drawing/2014/main" id="{0692A205-23D3-9641-955B-964FFE779BFA}"/>
            </a:ext>
          </a:extLst>
        </xdr:cNvPr>
        <xdr:cNvSpPr/>
      </xdr:nvSpPr>
      <xdr:spPr>
        <a:xfrm>
          <a:off x="6600825" y="21383625"/>
          <a:ext cx="1590675" cy="1771650"/>
        </a:xfrm>
        <a:prstGeom prst="wedgeRoundRectCallout">
          <a:avLst>
            <a:gd name="adj1" fmla="val -73848"/>
            <a:gd name="adj2" fmla="val -8687"/>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カード</a:t>
          </a:r>
          <a:r>
            <a:rPr kumimoji="1" lang="en-US" altLang="ja-JP" sz="1100"/>
            <a:t>A</a:t>
          </a:r>
          <a:r>
            <a:rPr kumimoji="1" lang="ja-JP" altLang="en-US" sz="1100"/>
            <a:t>（</a:t>
          </a:r>
          <a:r>
            <a:rPr kumimoji="1" lang="en-US" altLang="ja-JP" sz="1100"/>
            <a:t>300</a:t>
          </a:r>
          <a:r>
            <a:rPr kumimoji="1" lang="ja-JP" altLang="en-US" sz="1100"/>
            <a:t>円）</a:t>
          </a:r>
          <a:endParaRPr kumimoji="1" lang="en-US" altLang="ja-JP" sz="1100"/>
        </a:p>
        <a:p>
          <a:pPr algn="l"/>
          <a:r>
            <a:rPr kumimoji="1" lang="ja-JP" altLang="en-US" sz="1100"/>
            <a:t>カード</a:t>
          </a:r>
          <a:r>
            <a:rPr kumimoji="1" lang="en-US" altLang="ja-JP" sz="1100"/>
            <a:t>B</a:t>
          </a:r>
          <a:r>
            <a:rPr kumimoji="1" lang="ja-JP" altLang="en-US" sz="1100"/>
            <a:t>（</a:t>
          </a:r>
          <a:r>
            <a:rPr kumimoji="1" lang="en-US" altLang="ja-JP" sz="1100"/>
            <a:t>200</a:t>
          </a:r>
          <a:r>
            <a:rPr kumimoji="1" lang="ja-JP" altLang="en-US" sz="1100"/>
            <a:t>円）</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カード</a:t>
          </a:r>
          <a:r>
            <a:rPr kumimoji="1" lang="en-US" altLang="ja-JP" sz="1100"/>
            <a:t>C</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100</a:t>
          </a:r>
          <a:r>
            <a:rPr kumimoji="1" lang="ja-JP" altLang="ja-JP" sz="1100">
              <a:solidFill>
                <a:schemeClr val="lt1"/>
              </a:solidFill>
              <a:effectLst/>
              <a:latin typeface="+mn-lt"/>
              <a:ea typeface="+mn-ea"/>
              <a:cs typeface="+mn-cs"/>
            </a:rPr>
            <a:t>円）</a:t>
          </a:r>
          <a:endParaRPr lang="ja-JP" altLang="ja-JP">
            <a:effectLst/>
          </a:endParaRPr>
        </a:p>
        <a:p>
          <a:pPr algn="l"/>
          <a:r>
            <a:rPr kumimoji="1" lang="ja-JP" altLang="en-US" sz="1100"/>
            <a:t>を受け取りにきた。</a:t>
          </a:r>
          <a:endParaRPr kumimoji="1" lang="en-US" altLang="ja-JP" sz="1100"/>
        </a:p>
        <a:p>
          <a:pPr algn="l"/>
          <a:r>
            <a:rPr kumimoji="1" lang="ja-JP" altLang="en-US" sz="1100"/>
            <a:t>カード</a:t>
          </a:r>
          <a:r>
            <a:rPr kumimoji="1" lang="en-US" altLang="ja-JP" sz="1100"/>
            <a:t>D</a:t>
          </a:r>
          <a:r>
            <a:rPr kumimoji="1" lang="ja-JP" altLang="en-US" sz="1100"/>
            <a:t>（</a:t>
          </a:r>
          <a:r>
            <a:rPr kumimoji="1" lang="en-US" altLang="ja-JP" sz="1100"/>
            <a:t>100</a:t>
          </a:r>
          <a:r>
            <a:rPr kumimoji="1" lang="ja-JP" altLang="en-US" sz="1100"/>
            <a:t>円</a:t>
          </a:r>
          <a:r>
            <a:rPr kumimoji="1" lang="en-US" altLang="ja-JP" sz="1100"/>
            <a:t>)</a:t>
          </a:r>
        </a:p>
        <a:p>
          <a:pPr algn="l"/>
          <a:r>
            <a:rPr kumimoji="1" lang="ja-JP" altLang="en-US" sz="1100"/>
            <a:t>カード</a:t>
          </a:r>
          <a:r>
            <a:rPr kumimoji="1" lang="en-US" altLang="ja-JP" sz="1100"/>
            <a:t>E</a:t>
          </a:r>
          <a:r>
            <a:rPr kumimoji="1" lang="ja-JP" altLang="en-US" sz="1100"/>
            <a:t>（</a:t>
          </a:r>
          <a:r>
            <a:rPr kumimoji="1" lang="en-US" altLang="ja-JP" sz="1100"/>
            <a:t>100</a:t>
          </a:r>
          <a:r>
            <a:rPr kumimoji="1" lang="ja-JP" altLang="en-US" sz="1100"/>
            <a:t>円）</a:t>
          </a:r>
          <a:endParaRPr kumimoji="1" lang="en-US" altLang="ja-JP" sz="1100"/>
        </a:p>
        <a:p>
          <a:pPr algn="l"/>
          <a:r>
            <a:rPr kumimoji="1" lang="ja-JP" altLang="en-US" sz="1100"/>
            <a:t>もください。</a:t>
          </a:r>
          <a:endParaRPr kumimoji="1" lang="en-US" altLang="ja-JP" sz="1100"/>
        </a:p>
        <a:p>
          <a:pPr algn="l"/>
          <a:endParaRPr kumimoji="1" lang="ja-JP" altLang="en-US" sz="1100"/>
        </a:p>
      </xdr:txBody>
    </xdr:sp>
    <xdr:clientData/>
  </xdr:twoCellAnchor>
  <xdr:oneCellAnchor>
    <xdr:from>
      <xdr:col>13</xdr:col>
      <xdr:colOff>663588</xdr:colOff>
      <xdr:row>98</xdr:row>
      <xdr:rowOff>9525</xdr:rowOff>
    </xdr:from>
    <xdr:ext cx="914400" cy="914400"/>
    <xdr:pic>
      <xdr:nvPicPr>
        <xdr:cNvPr id="105" name="グラフィックス 104" descr="男子生徒 枠線">
          <a:extLst>
            <a:ext uri="{FF2B5EF4-FFF2-40B4-BE49-F238E27FC236}">
              <a16:creationId xmlns:a16="http://schemas.microsoft.com/office/drawing/2014/main" id="{36CFC3A1-A4E4-2346-A42F-73FE60DD09E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413888" y="21624925"/>
          <a:ext cx="914400" cy="914400"/>
        </a:xfrm>
        <a:prstGeom prst="rect">
          <a:avLst/>
        </a:prstGeom>
      </xdr:spPr>
    </xdr:pic>
    <xdr:clientData/>
  </xdr:oneCellAnchor>
  <xdr:oneCellAnchor>
    <xdr:from>
      <xdr:col>15</xdr:col>
      <xdr:colOff>113538</xdr:colOff>
      <xdr:row>98</xdr:row>
      <xdr:rowOff>21450</xdr:rowOff>
    </xdr:from>
    <xdr:ext cx="914400" cy="914400"/>
    <xdr:pic>
      <xdr:nvPicPr>
        <xdr:cNvPr id="106" name="グラフィックス 105" descr="レジ 単色塗りつぶし">
          <a:extLst>
            <a:ext uri="{FF2B5EF4-FFF2-40B4-BE49-F238E27FC236}">
              <a16:creationId xmlns:a16="http://schemas.microsoft.com/office/drawing/2014/main" id="{C12D4FF4-CE24-DB4F-9004-9F66BA3061B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210038" y="21636850"/>
          <a:ext cx="914400" cy="914400"/>
        </a:xfrm>
        <a:prstGeom prst="rect">
          <a:avLst/>
        </a:prstGeom>
      </xdr:spPr>
    </xdr:pic>
    <xdr:clientData/>
  </xdr:oneCellAnchor>
  <xdr:twoCellAnchor>
    <xdr:from>
      <xdr:col>14</xdr:col>
      <xdr:colOff>84962</xdr:colOff>
      <xdr:row>101</xdr:row>
      <xdr:rowOff>40500</xdr:rowOff>
    </xdr:from>
    <xdr:to>
      <xdr:col>15</xdr:col>
      <xdr:colOff>247649</xdr:colOff>
      <xdr:row>102</xdr:row>
      <xdr:rowOff>76200</xdr:rowOff>
    </xdr:to>
    <xdr:sp macro="" textlink="">
      <xdr:nvSpPr>
        <xdr:cNvPr id="107" name="テキスト ボックス 106">
          <a:extLst>
            <a:ext uri="{FF2B5EF4-FFF2-40B4-BE49-F238E27FC236}">
              <a16:creationId xmlns:a16="http://schemas.microsoft.com/office/drawing/2014/main" id="{AA766D7E-0759-DF4D-95F5-B0C4245475B7}"/>
            </a:ext>
          </a:extLst>
        </xdr:cNvPr>
        <xdr:cNvSpPr txBox="1"/>
      </xdr:nvSpPr>
      <xdr:spPr>
        <a:xfrm>
          <a:off x="9600437" y="19585800"/>
          <a:ext cx="753237" cy="22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店員さん</a:t>
          </a:r>
        </a:p>
      </xdr:txBody>
    </xdr:sp>
    <xdr:clientData/>
  </xdr:twoCellAnchor>
  <xdr:twoCellAnchor>
    <xdr:from>
      <xdr:col>12</xdr:col>
      <xdr:colOff>228600</xdr:colOff>
      <xdr:row>100</xdr:row>
      <xdr:rowOff>30213</xdr:rowOff>
    </xdr:from>
    <xdr:to>
      <xdr:col>13</xdr:col>
      <xdr:colOff>521208</xdr:colOff>
      <xdr:row>102</xdr:row>
      <xdr:rowOff>38595</xdr:rowOff>
    </xdr:to>
    <xdr:sp macro="" textlink="">
      <xdr:nvSpPr>
        <xdr:cNvPr id="108" name="矢印: 下 115">
          <a:extLst>
            <a:ext uri="{FF2B5EF4-FFF2-40B4-BE49-F238E27FC236}">
              <a16:creationId xmlns:a16="http://schemas.microsoft.com/office/drawing/2014/main" id="{26190C8F-D3D3-104F-A15E-F0E116618B63}"/>
            </a:ext>
          </a:extLst>
        </xdr:cNvPr>
        <xdr:cNvSpPr/>
      </xdr:nvSpPr>
      <xdr:spPr>
        <a:xfrm rot="16200000">
          <a:off x="8568563" y="21814650"/>
          <a:ext cx="440182" cy="9657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21</xdr:col>
      <xdr:colOff>457200</xdr:colOff>
      <xdr:row>91</xdr:row>
      <xdr:rowOff>114300</xdr:rowOff>
    </xdr:from>
    <xdr:to>
      <xdr:col>25</xdr:col>
      <xdr:colOff>57150</xdr:colOff>
      <xdr:row>109</xdr:row>
      <xdr:rowOff>28575</xdr:rowOff>
    </xdr:to>
    <xdr:sp macro="" textlink="">
      <xdr:nvSpPr>
        <xdr:cNvPr id="109" name="四角形: 角を丸くする 116">
          <a:extLst>
            <a:ext uri="{FF2B5EF4-FFF2-40B4-BE49-F238E27FC236}">
              <a16:creationId xmlns:a16="http://schemas.microsoft.com/office/drawing/2014/main" id="{58029D23-2512-5948-9289-7F0DEB5CAA38}"/>
            </a:ext>
          </a:extLst>
        </xdr:cNvPr>
        <xdr:cNvSpPr/>
      </xdr:nvSpPr>
      <xdr:spPr>
        <a:xfrm>
          <a:off x="14592300" y="20142200"/>
          <a:ext cx="2292350" cy="3876675"/>
        </a:xfrm>
        <a:prstGeom prst="roundRect">
          <a:avLst/>
        </a:prstGeom>
        <a:solidFill>
          <a:schemeClr val="accent4">
            <a:lumMod val="60000"/>
            <a:lumOff val="4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100" b="1">
              <a:solidFill>
                <a:sysClr val="windowText" lastClr="000000"/>
              </a:solidFill>
            </a:rPr>
            <a:t>ECCUBE</a:t>
          </a:r>
          <a:endParaRPr kumimoji="1" lang="ja-JP" altLang="en-US" sz="1100" b="1">
            <a:solidFill>
              <a:sysClr val="windowText" lastClr="000000"/>
            </a:solidFill>
          </a:endParaRPr>
        </a:p>
      </xdr:txBody>
    </xdr:sp>
    <xdr:clientData/>
  </xdr:twoCellAnchor>
  <xdr:twoCellAnchor>
    <xdr:from>
      <xdr:col>16</xdr:col>
      <xdr:colOff>371475</xdr:colOff>
      <xdr:row>91</xdr:row>
      <xdr:rowOff>142875</xdr:rowOff>
    </xdr:from>
    <xdr:to>
      <xdr:col>19</xdr:col>
      <xdr:colOff>657225</xdr:colOff>
      <xdr:row>109</xdr:row>
      <xdr:rowOff>57150</xdr:rowOff>
    </xdr:to>
    <xdr:sp macro="" textlink="">
      <xdr:nvSpPr>
        <xdr:cNvPr id="110" name="四角形: 角を丸くする 117">
          <a:extLst>
            <a:ext uri="{FF2B5EF4-FFF2-40B4-BE49-F238E27FC236}">
              <a16:creationId xmlns:a16="http://schemas.microsoft.com/office/drawing/2014/main" id="{B88BB181-0D08-2A41-B1A2-07AAADFE6D0A}"/>
            </a:ext>
          </a:extLst>
        </xdr:cNvPr>
        <xdr:cNvSpPr/>
      </xdr:nvSpPr>
      <xdr:spPr>
        <a:xfrm>
          <a:off x="11141075" y="20170775"/>
          <a:ext cx="2305050" cy="3876675"/>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ja-JP" altLang="en-US" sz="1100" b="1">
              <a:solidFill>
                <a:sysClr val="windowText" lastClr="000000"/>
              </a:solidFill>
            </a:rPr>
            <a:t>スマレジ</a:t>
          </a:r>
        </a:p>
      </xdr:txBody>
    </xdr:sp>
    <xdr:clientData/>
  </xdr:twoCellAnchor>
  <xdr:twoCellAnchor>
    <xdr:from>
      <xdr:col>16</xdr:col>
      <xdr:colOff>647700</xdr:colOff>
      <xdr:row>95</xdr:row>
      <xdr:rowOff>76200</xdr:rowOff>
    </xdr:from>
    <xdr:to>
      <xdr:col>19</xdr:col>
      <xdr:colOff>314325</xdr:colOff>
      <xdr:row>101</xdr:row>
      <xdr:rowOff>19050</xdr:rowOff>
    </xdr:to>
    <xdr:sp macro="" textlink="">
      <xdr:nvSpPr>
        <xdr:cNvPr id="111" name="テキスト ボックス 110">
          <a:extLst>
            <a:ext uri="{FF2B5EF4-FFF2-40B4-BE49-F238E27FC236}">
              <a16:creationId xmlns:a16="http://schemas.microsoft.com/office/drawing/2014/main" id="{D2AA0BE0-39B3-D44B-8B49-AD473698C9A4}"/>
            </a:ext>
          </a:extLst>
        </xdr:cNvPr>
        <xdr:cNvSpPr txBox="1"/>
      </xdr:nvSpPr>
      <xdr:spPr>
        <a:xfrm>
          <a:off x="11417300" y="21043900"/>
          <a:ext cx="1685925"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スマレジ取引情報</a:t>
          </a:r>
          <a:endParaRPr kumimoji="1" lang="en-US" altLang="ja-JP" sz="1100"/>
        </a:p>
        <a:p>
          <a:endParaRPr kumimoji="1" lang="en-US" altLang="ja-JP" sz="1100"/>
        </a:p>
        <a:p>
          <a:r>
            <a:rPr kumimoji="1" lang="ja-JP" altLang="en-US" sz="1100"/>
            <a:t>カード</a:t>
          </a:r>
          <a:r>
            <a:rPr kumimoji="1" lang="en-US" altLang="ja-JP" sz="1100"/>
            <a:t>A/B/C 600</a:t>
          </a:r>
          <a:r>
            <a:rPr kumimoji="1" lang="ja-JP" altLang="en-US" sz="1100"/>
            <a:t>円</a:t>
          </a:r>
          <a:endParaRPr kumimoji="1" lang="en-US" altLang="ja-JP" sz="1100"/>
        </a:p>
        <a:p>
          <a:r>
            <a:rPr kumimoji="1" lang="ja-JP" altLang="en-US" sz="1100"/>
            <a:t>カード</a:t>
          </a:r>
          <a:r>
            <a:rPr kumimoji="1" lang="en-US" altLang="ja-JP" sz="1100"/>
            <a:t>D 100</a:t>
          </a:r>
          <a:r>
            <a:rPr kumimoji="1" lang="ja-JP" altLang="en-US" sz="1100"/>
            <a:t>円</a:t>
          </a:r>
          <a:endParaRPr kumimoji="1" lang="en-US" altLang="ja-JP" sz="1100"/>
        </a:p>
        <a:p>
          <a:r>
            <a:rPr kumimoji="1" lang="ja-JP" altLang="en-US" sz="1100"/>
            <a:t>カード</a:t>
          </a:r>
          <a:r>
            <a:rPr kumimoji="1" lang="en-US" altLang="ja-JP" sz="1100"/>
            <a:t>E 100</a:t>
          </a:r>
          <a:r>
            <a:rPr kumimoji="1" lang="ja-JP" altLang="en-US" sz="1100"/>
            <a:t>円</a:t>
          </a:r>
          <a:endParaRPr kumimoji="1" lang="en-US" altLang="ja-JP" sz="1100"/>
        </a:p>
      </xdr:txBody>
    </xdr:sp>
    <xdr:clientData/>
  </xdr:twoCellAnchor>
  <xdr:twoCellAnchor>
    <xdr:from>
      <xdr:col>20</xdr:col>
      <xdr:colOff>104775</xdr:colOff>
      <xdr:row>97</xdr:row>
      <xdr:rowOff>190500</xdr:rowOff>
    </xdr:from>
    <xdr:to>
      <xdr:col>21</xdr:col>
      <xdr:colOff>397383</xdr:colOff>
      <xdr:row>99</xdr:row>
      <xdr:rowOff>198882</xdr:rowOff>
    </xdr:to>
    <xdr:sp macro="" textlink="">
      <xdr:nvSpPr>
        <xdr:cNvPr id="112" name="矢印: 下 119">
          <a:extLst>
            <a:ext uri="{FF2B5EF4-FFF2-40B4-BE49-F238E27FC236}">
              <a16:creationId xmlns:a16="http://schemas.microsoft.com/office/drawing/2014/main" id="{255DB528-3E83-B543-8134-FCBD93D114C5}"/>
            </a:ext>
          </a:extLst>
        </xdr:cNvPr>
        <xdr:cNvSpPr/>
      </xdr:nvSpPr>
      <xdr:spPr>
        <a:xfrm rot="16200000">
          <a:off x="13829538" y="21327237"/>
          <a:ext cx="440182" cy="9657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20</xdr:col>
      <xdr:colOff>38100</xdr:colOff>
      <xdr:row>96</xdr:row>
      <xdr:rowOff>28575</xdr:rowOff>
    </xdr:from>
    <xdr:ext cx="1047750" cy="311496"/>
    <xdr:sp macro="" textlink="">
      <xdr:nvSpPr>
        <xdr:cNvPr id="113" name="テキスト ボックス 112">
          <a:extLst>
            <a:ext uri="{FF2B5EF4-FFF2-40B4-BE49-F238E27FC236}">
              <a16:creationId xmlns:a16="http://schemas.microsoft.com/office/drawing/2014/main" id="{4FF27C36-027B-1A4D-AE17-CCD237023F67}"/>
            </a:ext>
          </a:extLst>
        </xdr:cNvPr>
        <xdr:cNvSpPr txBox="1"/>
      </xdr:nvSpPr>
      <xdr:spPr>
        <a:xfrm>
          <a:off x="13500100" y="21212175"/>
          <a:ext cx="1047750"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t>Webhook</a:t>
          </a:r>
          <a:endParaRPr kumimoji="1" lang="ja-JP" altLang="en-US" sz="1400"/>
        </a:p>
      </xdr:txBody>
    </xdr:sp>
    <xdr:clientData/>
  </xdr:oneCellAnchor>
  <xdr:twoCellAnchor>
    <xdr:from>
      <xdr:col>22</xdr:col>
      <xdr:colOff>104775</xdr:colOff>
      <xdr:row>95</xdr:row>
      <xdr:rowOff>47625</xdr:rowOff>
    </xdr:from>
    <xdr:to>
      <xdr:col>24</xdr:col>
      <xdr:colOff>457200</xdr:colOff>
      <xdr:row>102</xdr:row>
      <xdr:rowOff>161925</xdr:rowOff>
    </xdr:to>
    <xdr:sp macro="" textlink="">
      <xdr:nvSpPr>
        <xdr:cNvPr id="114" name="テキスト ボックス 113">
          <a:extLst>
            <a:ext uri="{FF2B5EF4-FFF2-40B4-BE49-F238E27FC236}">
              <a16:creationId xmlns:a16="http://schemas.microsoft.com/office/drawing/2014/main" id="{9F0BFCF9-AB8D-AD4C-81EF-661EAEC56FFE}"/>
            </a:ext>
          </a:extLst>
        </xdr:cNvPr>
        <xdr:cNvSpPr txBox="1"/>
      </xdr:nvSpPr>
      <xdr:spPr>
        <a:xfrm>
          <a:off x="14912975" y="21015325"/>
          <a:ext cx="1698625" cy="162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ECCUBE</a:t>
          </a:r>
          <a:r>
            <a:rPr kumimoji="1" lang="ja-JP" altLang="en-US" sz="1100"/>
            <a:t>受注情報</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新</a:t>
          </a:r>
          <a:r>
            <a:rPr kumimoji="1" lang="en-US" altLang="ja-JP" sz="1100">
              <a:solidFill>
                <a:schemeClr val="dk1"/>
              </a:solidFill>
              <a:effectLst/>
              <a:latin typeface="+mn-lt"/>
              <a:ea typeface="+mn-ea"/>
              <a:cs typeface="+mn-cs"/>
            </a:rPr>
            <a:t>)</a:t>
          </a:r>
          <a:endParaRPr kumimoji="1" lang="en-US" altLang="ja-JP" sz="1100"/>
        </a:p>
        <a:p>
          <a:endParaRPr kumimoji="1" lang="en-US" altLang="ja-JP" sz="1100"/>
        </a:p>
        <a:p>
          <a:r>
            <a:rPr kumimoji="1" lang="ja-JP" altLang="en-US" sz="1100"/>
            <a:t>カード</a:t>
          </a:r>
          <a:r>
            <a:rPr kumimoji="1" lang="en-US" altLang="ja-JP" sz="1100"/>
            <a:t>A 300</a:t>
          </a:r>
          <a:r>
            <a:rPr kumimoji="1" lang="ja-JP" altLang="en-US" sz="1100"/>
            <a:t>円</a:t>
          </a:r>
          <a:endParaRPr kumimoji="1" lang="en-US" altLang="ja-JP" sz="1100"/>
        </a:p>
        <a:p>
          <a:r>
            <a:rPr kumimoji="1" lang="ja-JP" altLang="en-US" sz="1100"/>
            <a:t>カード</a:t>
          </a:r>
          <a:r>
            <a:rPr kumimoji="1" lang="en-US" altLang="ja-JP" sz="1100"/>
            <a:t>B 200</a:t>
          </a:r>
          <a:r>
            <a:rPr kumimoji="1" lang="ja-JP" altLang="en-US" sz="1100"/>
            <a:t>円</a:t>
          </a:r>
          <a:endParaRPr kumimoji="1" lang="en-US" altLang="ja-JP" sz="1100"/>
        </a:p>
        <a:p>
          <a:r>
            <a:rPr kumimoji="1" lang="ja-JP" altLang="en-US" sz="1100"/>
            <a:t>カード</a:t>
          </a:r>
          <a:r>
            <a:rPr kumimoji="1" lang="en-US" altLang="ja-JP" sz="1100"/>
            <a:t>C 100</a:t>
          </a:r>
          <a:r>
            <a:rPr kumimoji="1" lang="ja-JP" altLang="en-US" sz="1100"/>
            <a:t>円</a:t>
          </a:r>
          <a:endParaRPr kumimoji="1" lang="en-US" altLang="ja-JP" sz="1100"/>
        </a:p>
        <a:p>
          <a:r>
            <a:rPr kumimoji="1" lang="ja-JP" altLang="ja-JP" sz="1100">
              <a:solidFill>
                <a:schemeClr val="dk1"/>
              </a:solidFill>
              <a:effectLst/>
              <a:latin typeface="+mn-lt"/>
              <a:ea typeface="+mn-ea"/>
              <a:cs typeface="+mn-cs"/>
            </a:rPr>
            <a:t>カード</a:t>
          </a:r>
          <a:r>
            <a:rPr kumimoji="1" lang="en-US" altLang="ja-JP" sz="1100">
              <a:solidFill>
                <a:schemeClr val="dk1"/>
              </a:solidFill>
              <a:effectLst/>
              <a:latin typeface="+mn-lt"/>
              <a:ea typeface="+mn-ea"/>
              <a:cs typeface="+mn-cs"/>
            </a:rPr>
            <a:t>D 100</a:t>
          </a:r>
          <a:r>
            <a:rPr kumimoji="1" lang="ja-JP" altLang="ja-JP" sz="1100">
              <a:solidFill>
                <a:schemeClr val="dk1"/>
              </a:solidFill>
              <a:effectLst/>
              <a:latin typeface="+mn-lt"/>
              <a:ea typeface="+mn-ea"/>
              <a:cs typeface="+mn-cs"/>
            </a:rPr>
            <a:t>円</a:t>
          </a:r>
          <a:endParaRPr lang="ja-JP" altLang="ja-JP">
            <a:effectLst/>
          </a:endParaRPr>
        </a:p>
        <a:p>
          <a:r>
            <a:rPr kumimoji="1" lang="ja-JP" altLang="ja-JP" sz="1100">
              <a:solidFill>
                <a:schemeClr val="dk1"/>
              </a:solidFill>
              <a:effectLst/>
              <a:latin typeface="+mn-lt"/>
              <a:ea typeface="+mn-ea"/>
              <a:cs typeface="+mn-cs"/>
            </a:rPr>
            <a:t>カード</a:t>
          </a:r>
          <a:r>
            <a:rPr kumimoji="1" lang="en-US" altLang="ja-JP" sz="1100">
              <a:solidFill>
                <a:schemeClr val="dk1"/>
              </a:solidFill>
              <a:effectLst/>
              <a:latin typeface="+mn-lt"/>
              <a:ea typeface="+mn-ea"/>
              <a:cs typeface="+mn-cs"/>
            </a:rPr>
            <a:t>E 100</a:t>
          </a:r>
          <a:r>
            <a:rPr kumimoji="1" lang="ja-JP" altLang="ja-JP" sz="1100">
              <a:solidFill>
                <a:schemeClr val="dk1"/>
              </a:solidFill>
              <a:effectLst/>
              <a:latin typeface="+mn-lt"/>
              <a:ea typeface="+mn-ea"/>
              <a:cs typeface="+mn-cs"/>
            </a:rPr>
            <a:t>円</a:t>
          </a:r>
          <a:endParaRPr lang="ja-JP" altLang="ja-JP">
            <a:effectLst/>
          </a:endParaRPr>
        </a:p>
        <a:p>
          <a:endParaRPr kumimoji="1" lang="ja-JP" altLang="en-US" sz="1100"/>
        </a:p>
      </xdr:txBody>
    </xdr:sp>
    <xdr:clientData/>
  </xdr:twoCellAnchor>
  <xdr:twoCellAnchor>
    <xdr:from>
      <xdr:col>17</xdr:col>
      <xdr:colOff>161925</xdr:colOff>
      <xdr:row>104</xdr:row>
      <xdr:rowOff>9525</xdr:rowOff>
    </xdr:from>
    <xdr:to>
      <xdr:col>19</xdr:col>
      <xdr:colOff>104775</xdr:colOff>
      <xdr:row>107</xdr:row>
      <xdr:rowOff>95250</xdr:rowOff>
    </xdr:to>
    <xdr:sp macro="" textlink="">
      <xdr:nvSpPr>
        <xdr:cNvPr id="115" name="フローチャート: 磁気ディスク 114">
          <a:extLst>
            <a:ext uri="{FF2B5EF4-FFF2-40B4-BE49-F238E27FC236}">
              <a16:creationId xmlns:a16="http://schemas.microsoft.com/office/drawing/2014/main" id="{4B9BB5D2-A488-C94C-B9D3-ECB851EB1D93}"/>
            </a:ext>
          </a:extLst>
        </xdr:cNvPr>
        <xdr:cNvSpPr/>
      </xdr:nvSpPr>
      <xdr:spPr>
        <a:xfrm>
          <a:off x="11604625" y="22920325"/>
          <a:ext cx="1289050" cy="733425"/>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スマレジ在庫</a:t>
          </a:r>
        </a:p>
      </xdr:txBody>
    </xdr:sp>
    <xdr:clientData/>
  </xdr:twoCellAnchor>
  <xdr:twoCellAnchor>
    <xdr:from>
      <xdr:col>20</xdr:col>
      <xdr:colOff>104775</xdr:colOff>
      <xdr:row>104</xdr:row>
      <xdr:rowOff>152400</xdr:rowOff>
    </xdr:from>
    <xdr:to>
      <xdr:col>21</xdr:col>
      <xdr:colOff>397383</xdr:colOff>
      <xdr:row>106</xdr:row>
      <xdr:rowOff>160782</xdr:rowOff>
    </xdr:to>
    <xdr:sp macro="" textlink="">
      <xdr:nvSpPr>
        <xdr:cNvPr id="116" name="矢印: 下 124">
          <a:extLst>
            <a:ext uri="{FF2B5EF4-FFF2-40B4-BE49-F238E27FC236}">
              <a16:creationId xmlns:a16="http://schemas.microsoft.com/office/drawing/2014/main" id="{B280A1F8-0DB3-724F-B3C6-98EF13E8708E}"/>
            </a:ext>
          </a:extLst>
        </xdr:cNvPr>
        <xdr:cNvSpPr/>
      </xdr:nvSpPr>
      <xdr:spPr>
        <a:xfrm rot="16200000">
          <a:off x="13829538" y="22800437"/>
          <a:ext cx="440182" cy="9657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20</xdr:col>
      <xdr:colOff>104775</xdr:colOff>
      <xdr:row>107</xdr:row>
      <xdr:rowOff>0</xdr:rowOff>
    </xdr:from>
    <xdr:ext cx="1009650" cy="311496"/>
    <xdr:sp macro="" textlink="">
      <xdr:nvSpPr>
        <xdr:cNvPr id="117" name="テキスト ボックス 116">
          <a:extLst>
            <a:ext uri="{FF2B5EF4-FFF2-40B4-BE49-F238E27FC236}">
              <a16:creationId xmlns:a16="http://schemas.microsoft.com/office/drawing/2014/main" id="{2E15B512-69A1-4045-93CA-90B1BFA84399}"/>
            </a:ext>
          </a:extLst>
        </xdr:cNvPr>
        <xdr:cNvSpPr txBox="1"/>
      </xdr:nvSpPr>
      <xdr:spPr>
        <a:xfrm>
          <a:off x="13566775" y="23558500"/>
          <a:ext cx="1009650"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t>Webhook</a:t>
          </a:r>
          <a:endParaRPr kumimoji="1" lang="ja-JP" altLang="en-US" sz="1400"/>
        </a:p>
      </xdr:txBody>
    </xdr:sp>
    <xdr:clientData/>
  </xdr:oneCellAnchor>
  <xdr:twoCellAnchor>
    <xdr:from>
      <xdr:col>22</xdr:col>
      <xdr:colOff>228600</xdr:colOff>
      <xdr:row>103</xdr:row>
      <xdr:rowOff>85725</xdr:rowOff>
    </xdr:from>
    <xdr:to>
      <xdr:col>24</xdr:col>
      <xdr:colOff>209550</xdr:colOff>
      <xdr:row>107</xdr:row>
      <xdr:rowOff>123825</xdr:rowOff>
    </xdr:to>
    <xdr:sp macro="" textlink="">
      <xdr:nvSpPr>
        <xdr:cNvPr id="118" name="フローチャート: 磁気ディスク 117">
          <a:extLst>
            <a:ext uri="{FF2B5EF4-FFF2-40B4-BE49-F238E27FC236}">
              <a16:creationId xmlns:a16="http://schemas.microsoft.com/office/drawing/2014/main" id="{11BE4BFF-DCE0-6A4F-95DC-B3F6ED7C2D18}"/>
            </a:ext>
          </a:extLst>
        </xdr:cNvPr>
        <xdr:cNvSpPr/>
      </xdr:nvSpPr>
      <xdr:spPr>
        <a:xfrm>
          <a:off x="15036800" y="22780625"/>
          <a:ext cx="1327150" cy="90170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kumimoji="1" lang="en-US" altLang="ja-JP" sz="1100"/>
            <a:t>ECCUBE</a:t>
          </a:r>
          <a:r>
            <a:rPr kumimoji="1" lang="ja-JP" altLang="en-US" sz="1100"/>
            <a:t>上の</a:t>
          </a:r>
          <a:endParaRPr kumimoji="1" lang="en-US" altLang="ja-JP" sz="1100"/>
        </a:p>
        <a:p>
          <a:pPr algn="ctr"/>
          <a:r>
            <a:rPr kumimoji="1" lang="ja-JP" altLang="en-US" sz="1100"/>
            <a:t>スマレジ在庫</a:t>
          </a:r>
        </a:p>
      </xdr:txBody>
    </xdr:sp>
    <xdr:clientData/>
  </xdr:twoCellAnchor>
  <xdr:twoCellAnchor>
    <xdr:from>
      <xdr:col>4</xdr:col>
      <xdr:colOff>342900</xdr:colOff>
      <xdr:row>91</xdr:row>
      <xdr:rowOff>219075</xdr:rowOff>
    </xdr:from>
    <xdr:to>
      <xdr:col>7</xdr:col>
      <xdr:colOff>628650</xdr:colOff>
      <xdr:row>109</xdr:row>
      <xdr:rowOff>133350</xdr:rowOff>
    </xdr:to>
    <xdr:sp macro="" textlink="">
      <xdr:nvSpPr>
        <xdr:cNvPr id="119" name="四角形: 角を丸くする 128">
          <a:extLst>
            <a:ext uri="{FF2B5EF4-FFF2-40B4-BE49-F238E27FC236}">
              <a16:creationId xmlns:a16="http://schemas.microsoft.com/office/drawing/2014/main" id="{3989D19E-7380-634C-9789-4491F0E06A08}"/>
            </a:ext>
          </a:extLst>
        </xdr:cNvPr>
        <xdr:cNvSpPr/>
      </xdr:nvSpPr>
      <xdr:spPr>
        <a:xfrm>
          <a:off x="3035300" y="20246975"/>
          <a:ext cx="2305050" cy="3876675"/>
        </a:xfrm>
        <a:prstGeom prst="roundRect">
          <a:avLst/>
        </a:prstGeom>
        <a:solidFill>
          <a:schemeClr val="accent4">
            <a:lumMod val="60000"/>
            <a:lumOff val="4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100" b="1">
              <a:solidFill>
                <a:sysClr val="windowText" lastClr="000000"/>
              </a:solidFill>
            </a:rPr>
            <a:t>ECCUBE</a:t>
          </a:r>
          <a:endParaRPr kumimoji="1" lang="ja-JP" altLang="en-US" sz="1100" b="1">
            <a:solidFill>
              <a:sysClr val="windowText" lastClr="000000"/>
            </a:solidFill>
          </a:endParaRPr>
        </a:p>
      </xdr:txBody>
    </xdr:sp>
    <xdr:clientData/>
  </xdr:twoCellAnchor>
  <xdr:twoCellAnchor>
    <xdr:from>
      <xdr:col>4</xdr:col>
      <xdr:colOff>676275</xdr:colOff>
      <xdr:row>95</xdr:row>
      <xdr:rowOff>152400</xdr:rowOff>
    </xdr:from>
    <xdr:to>
      <xdr:col>7</xdr:col>
      <xdr:colOff>342900</xdr:colOff>
      <xdr:row>101</xdr:row>
      <xdr:rowOff>66675</xdr:rowOff>
    </xdr:to>
    <xdr:sp macro="" textlink="">
      <xdr:nvSpPr>
        <xdr:cNvPr id="120" name="テキスト ボックス 119">
          <a:extLst>
            <a:ext uri="{FF2B5EF4-FFF2-40B4-BE49-F238E27FC236}">
              <a16:creationId xmlns:a16="http://schemas.microsoft.com/office/drawing/2014/main" id="{0967B6AA-EF36-334E-8B79-AF6FA4125FC4}"/>
            </a:ext>
          </a:extLst>
        </xdr:cNvPr>
        <xdr:cNvSpPr txBox="1"/>
      </xdr:nvSpPr>
      <xdr:spPr>
        <a:xfrm>
          <a:off x="3368675" y="21120100"/>
          <a:ext cx="1685925" cy="1209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ECCUBE</a:t>
          </a:r>
          <a:r>
            <a:rPr kumimoji="1" lang="ja-JP" altLang="en-US" sz="1100"/>
            <a:t>受注情報</a:t>
          </a:r>
          <a:r>
            <a:rPr kumimoji="1" lang="en-US" altLang="ja-JP" sz="1100"/>
            <a:t>(</a:t>
          </a:r>
          <a:r>
            <a:rPr kumimoji="1" lang="ja-JP" altLang="en-US" sz="1100"/>
            <a:t>元</a:t>
          </a:r>
          <a:r>
            <a:rPr kumimoji="1" lang="en-US" altLang="ja-JP" sz="1100"/>
            <a:t>)</a:t>
          </a:r>
        </a:p>
        <a:p>
          <a:endParaRPr kumimoji="1" lang="en-US" altLang="ja-JP" sz="1100"/>
        </a:p>
        <a:p>
          <a:r>
            <a:rPr kumimoji="1" lang="ja-JP" altLang="en-US" sz="1100"/>
            <a:t>カード</a:t>
          </a:r>
          <a:r>
            <a:rPr kumimoji="1" lang="en-US" altLang="ja-JP" sz="1100"/>
            <a:t>A 300</a:t>
          </a:r>
          <a:r>
            <a:rPr kumimoji="1" lang="ja-JP" altLang="en-US" sz="1100"/>
            <a:t>円</a:t>
          </a:r>
          <a:endParaRPr kumimoji="1" lang="en-US" altLang="ja-JP" sz="1100"/>
        </a:p>
        <a:p>
          <a:r>
            <a:rPr kumimoji="1" lang="ja-JP" altLang="en-US" sz="1100"/>
            <a:t>カード</a:t>
          </a:r>
          <a:r>
            <a:rPr kumimoji="1" lang="en-US" altLang="ja-JP" sz="1100"/>
            <a:t>B 200</a:t>
          </a:r>
          <a:r>
            <a:rPr kumimoji="1" lang="ja-JP" altLang="en-US" sz="1100"/>
            <a:t>円</a:t>
          </a:r>
          <a:endParaRPr kumimoji="1" lang="en-US" altLang="ja-JP" sz="1100"/>
        </a:p>
        <a:p>
          <a:r>
            <a:rPr kumimoji="1" lang="ja-JP" altLang="en-US" sz="1100"/>
            <a:t>カード</a:t>
          </a:r>
          <a:r>
            <a:rPr kumimoji="1" lang="en-US" altLang="ja-JP" sz="1100"/>
            <a:t>C 100</a:t>
          </a:r>
          <a:r>
            <a:rPr kumimoji="1" lang="ja-JP" altLang="en-US" sz="1100"/>
            <a:t>円</a:t>
          </a:r>
        </a:p>
      </xdr:txBody>
    </xdr:sp>
    <xdr:clientData/>
  </xdr:twoCellAnchor>
  <xdr:twoCellAnchor>
    <xdr:from>
      <xdr:col>5</xdr:col>
      <xdr:colOff>114300</xdr:colOff>
      <xdr:row>103</xdr:row>
      <xdr:rowOff>190500</xdr:rowOff>
    </xdr:from>
    <xdr:to>
      <xdr:col>7</xdr:col>
      <xdr:colOff>95250</xdr:colOff>
      <xdr:row>107</xdr:row>
      <xdr:rowOff>228600</xdr:rowOff>
    </xdr:to>
    <xdr:sp macro="" textlink="">
      <xdr:nvSpPr>
        <xdr:cNvPr id="121" name="フローチャート: 磁気ディスク 120">
          <a:extLst>
            <a:ext uri="{FF2B5EF4-FFF2-40B4-BE49-F238E27FC236}">
              <a16:creationId xmlns:a16="http://schemas.microsoft.com/office/drawing/2014/main" id="{DB92D831-3DCF-FA41-8F00-FBEE055F4A26}"/>
            </a:ext>
          </a:extLst>
        </xdr:cNvPr>
        <xdr:cNvSpPr/>
      </xdr:nvSpPr>
      <xdr:spPr>
        <a:xfrm>
          <a:off x="3479800" y="22885400"/>
          <a:ext cx="1327150" cy="88900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kumimoji="1" lang="en-US" altLang="ja-JP" sz="1100"/>
            <a:t>EC</a:t>
          </a:r>
          <a:r>
            <a:rPr kumimoji="1" lang="ja-JP" altLang="en-US" sz="1100"/>
            <a:t>在庫</a:t>
          </a:r>
        </a:p>
      </xdr:txBody>
    </xdr:sp>
    <xdr:clientData/>
  </xdr:twoCellAnchor>
  <xdr:twoCellAnchor>
    <xdr:from>
      <xdr:col>5</xdr:col>
      <xdr:colOff>580263</xdr:colOff>
      <xdr:row>101</xdr:row>
      <xdr:rowOff>67437</xdr:rowOff>
    </xdr:from>
    <xdr:to>
      <xdr:col>6</xdr:col>
      <xdr:colOff>371475</xdr:colOff>
      <xdr:row>104</xdr:row>
      <xdr:rowOff>9525</xdr:rowOff>
    </xdr:to>
    <xdr:sp macro="" textlink="">
      <xdr:nvSpPr>
        <xdr:cNvPr id="122" name="矢印: 下 131">
          <a:extLst>
            <a:ext uri="{FF2B5EF4-FFF2-40B4-BE49-F238E27FC236}">
              <a16:creationId xmlns:a16="http://schemas.microsoft.com/office/drawing/2014/main" id="{9DADA25A-58A4-F045-AED4-6D3399E3D0A6}"/>
            </a:ext>
          </a:extLst>
        </xdr:cNvPr>
        <xdr:cNvSpPr/>
      </xdr:nvSpPr>
      <xdr:spPr>
        <a:xfrm>
          <a:off x="3945763" y="22330537"/>
          <a:ext cx="464312" cy="58978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4</xdr:col>
      <xdr:colOff>685799</xdr:colOff>
      <xdr:row>108</xdr:row>
      <xdr:rowOff>28575</xdr:rowOff>
    </xdr:from>
    <xdr:ext cx="2085976" cy="392800"/>
    <xdr:sp macro="" textlink="">
      <xdr:nvSpPr>
        <xdr:cNvPr id="123" name="テキスト ボックス 122">
          <a:extLst>
            <a:ext uri="{FF2B5EF4-FFF2-40B4-BE49-F238E27FC236}">
              <a16:creationId xmlns:a16="http://schemas.microsoft.com/office/drawing/2014/main" id="{15429714-6469-364B-80E3-01ECD3D75D81}"/>
            </a:ext>
          </a:extLst>
        </xdr:cNvPr>
        <xdr:cNvSpPr txBox="1"/>
      </xdr:nvSpPr>
      <xdr:spPr>
        <a:xfrm>
          <a:off x="3365499" y="23802975"/>
          <a:ext cx="2085976" cy="3928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t>EC</a:t>
          </a:r>
          <a:r>
            <a:rPr kumimoji="1" lang="ja-JP" altLang="en-US" sz="1400"/>
            <a:t>在庫が減る</a:t>
          </a:r>
        </a:p>
      </xdr:txBody>
    </xdr:sp>
    <xdr:clientData/>
  </xdr:oneCellAnchor>
  <xdr:oneCellAnchor>
    <xdr:from>
      <xdr:col>0</xdr:col>
      <xdr:colOff>609600</xdr:colOff>
      <xdr:row>114</xdr:row>
      <xdr:rowOff>228602</xdr:rowOff>
    </xdr:from>
    <xdr:ext cx="914400" cy="914400"/>
    <xdr:pic>
      <xdr:nvPicPr>
        <xdr:cNvPr id="124" name="グラフィックス 123" descr="男性のプロフィール 枠線">
          <a:extLst>
            <a:ext uri="{FF2B5EF4-FFF2-40B4-BE49-F238E27FC236}">
              <a16:creationId xmlns:a16="http://schemas.microsoft.com/office/drawing/2014/main" id="{1B8AF659-1B71-3E4C-AEFF-DEFD55BAA5D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9600" y="25361902"/>
          <a:ext cx="914400" cy="914400"/>
        </a:xfrm>
        <a:prstGeom prst="rect">
          <a:avLst/>
        </a:prstGeom>
      </xdr:spPr>
    </xdr:pic>
    <xdr:clientData/>
  </xdr:oneCellAnchor>
  <xdr:twoCellAnchor>
    <xdr:from>
      <xdr:col>0</xdr:col>
      <xdr:colOff>676275</xdr:colOff>
      <xdr:row>117</xdr:row>
      <xdr:rowOff>180977</xdr:rowOff>
    </xdr:from>
    <xdr:to>
      <xdr:col>2</xdr:col>
      <xdr:colOff>66675</xdr:colOff>
      <xdr:row>118</xdr:row>
      <xdr:rowOff>219077</xdr:rowOff>
    </xdr:to>
    <xdr:sp macro="" textlink="">
      <xdr:nvSpPr>
        <xdr:cNvPr id="125" name="テキスト ボックス 124">
          <a:extLst>
            <a:ext uri="{FF2B5EF4-FFF2-40B4-BE49-F238E27FC236}">
              <a16:creationId xmlns:a16="http://schemas.microsoft.com/office/drawing/2014/main" id="{2B77085B-42D4-824C-9FF8-AA91C2128C5E}"/>
            </a:ext>
          </a:extLst>
        </xdr:cNvPr>
        <xdr:cNvSpPr txBox="1"/>
      </xdr:nvSpPr>
      <xdr:spPr>
        <a:xfrm>
          <a:off x="676275" y="25974677"/>
          <a:ext cx="73660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お客様</a:t>
          </a:r>
        </a:p>
      </xdr:txBody>
    </xdr:sp>
    <xdr:clientData/>
  </xdr:twoCellAnchor>
  <xdr:twoCellAnchor>
    <xdr:from>
      <xdr:col>2</xdr:col>
      <xdr:colOff>342900</xdr:colOff>
      <xdr:row>114</xdr:row>
      <xdr:rowOff>209550</xdr:rowOff>
    </xdr:from>
    <xdr:to>
      <xdr:col>4</xdr:col>
      <xdr:colOff>600075</xdr:colOff>
      <xdr:row>118</xdr:row>
      <xdr:rowOff>161925</xdr:rowOff>
    </xdr:to>
    <xdr:sp macro="" textlink="">
      <xdr:nvSpPr>
        <xdr:cNvPr id="126" name="吹き出し: 角を丸めた四角形 135">
          <a:extLst>
            <a:ext uri="{FF2B5EF4-FFF2-40B4-BE49-F238E27FC236}">
              <a16:creationId xmlns:a16="http://schemas.microsoft.com/office/drawing/2014/main" id="{43894A2C-6066-4749-9354-1F69D2232CA0}"/>
            </a:ext>
          </a:extLst>
        </xdr:cNvPr>
        <xdr:cNvSpPr/>
      </xdr:nvSpPr>
      <xdr:spPr>
        <a:xfrm>
          <a:off x="1689100" y="25355550"/>
          <a:ext cx="1603375" cy="815975"/>
        </a:xfrm>
        <a:prstGeom prst="wedgeRoundRectCallout">
          <a:avLst>
            <a:gd name="adj1" fmla="val -67415"/>
            <a:gd name="adj2" fmla="val -14888"/>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カード</a:t>
          </a:r>
          <a:r>
            <a:rPr kumimoji="1" lang="en-US" altLang="ja-JP" sz="1100"/>
            <a:t>A</a:t>
          </a:r>
          <a:r>
            <a:rPr kumimoji="1" lang="ja-JP" altLang="en-US" sz="1100"/>
            <a:t>（</a:t>
          </a:r>
          <a:r>
            <a:rPr kumimoji="1" lang="en-US" altLang="ja-JP" sz="1100"/>
            <a:t>300</a:t>
          </a:r>
          <a:r>
            <a:rPr kumimoji="1" lang="ja-JP" altLang="en-US" sz="1100"/>
            <a:t>円）</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カード</a:t>
          </a:r>
          <a:r>
            <a:rPr kumimoji="1" lang="en-US" altLang="ja-JP" sz="1100">
              <a:solidFill>
                <a:schemeClr val="lt1"/>
              </a:solidFill>
              <a:effectLst/>
              <a:latin typeface="+mn-lt"/>
              <a:ea typeface="+mn-ea"/>
              <a:cs typeface="+mn-cs"/>
            </a:rPr>
            <a:t>D</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100</a:t>
          </a:r>
          <a:r>
            <a:rPr kumimoji="1" lang="ja-JP" altLang="ja-JP" sz="1100">
              <a:solidFill>
                <a:schemeClr val="lt1"/>
              </a:solidFill>
              <a:effectLst/>
              <a:latin typeface="+mn-lt"/>
              <a:ea typeface="+mn-ea"/>
              <a:cs typeface="+mn-cs"/>
            </a:rPr>
            <a:t>円）</a:t>
          </a:r>
          <a:endParaRPr kumimoji="1" lang="en-US" altLang="ja-JP" sz="1100"/>
        </a:p>
        <a:p>
          <a:pPr algn="l"/>
          <a:r>
            <a:rPr kumimoji="1" lang="ja-JP" altLang="en-US" sz="1100"/>
            <a:t>はやっぱりいらない。</a:t>
          </a:r>
        </a:p>
      </xdr:txBody>
    </xdr:sp>
    <xdr:clientData/>
  </xdr:twoCellAnchor>
  <xdr:oneCellAnchor>
    <xdr:from>
      <xdr:col>6</xdr:col>
      <xdr:colOff>577863</xdr:colOff>
      <xdr:row>113</xdr:row>
      <xdr:rowOff>130950</xdr:rowOff>
    </xdr:from>
    <xdr:ext cx="914400" cy="914400"/>
    <xdr:pic>
      <xdr:nvPicPr>
        <xdr:cNvPr id="127" name="グラフィックス 126" descr="男子生徒 枠線">
          <a:extLst>
            <a:ext uri="{FF2B5EF4-FFF2-40B4-BE49-F238E27FC236}">
              <a16:creationId xmlns:a16="http://schemas.microsoft.com/office/drawing/2014/main" id="{4E428151-8C19-9A49-946B-8D597ECA287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16463" y="24997550"/>
          <a:ext cx="914400" cy="914400"/>
        </a:xfrm>
        <a:prstGeom prst="rect">
          <a:avLst/>
        </a:prstGeom>
      </xdr:spPr>
    </xdr:pic>
    <xdr:clientData/>
  </xdr:oneCellAnchor>
  <xdr:oneCellAnchor>
    <xdr:from>
      <xdr:col>8</xdr:col>
      <xdr:colOff>27813</xdr:colOff>
      <xdr:row>113</xdr:row>
      <xdr:rowOff>142875</xdr:rowOff>
    </xdr:from>
    <xdr:ext cx="914400" cy="914400"/>
    <xdr:pic>
      <xdr:nvPicPr>
        <xdr:cNvPr id="128" name="グラフィックス 127" descr="レジ 単色塗りつぶし">
          <a:extLst>
            <a:ext uri="{FF2B5EF4-FFF2-40B4-BE49-F238E27FC236}">
              <a16:creationId xmlns:a16="http://schemas.microsoft.com/office/drawing/2014/main" id="{52E05027-3198-4547-B731-1D42E8B4CE1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12613" y="25009475"/>
          <a:ext cx="914400" cy="914400"/>
        </a:xfrm>
        <a:prstGeom prst="rect">
          <a:avLst/>
        </a:prstGeom>
      </xdr:spPr>
    </xdr:pic>
    <xdr:clientData/>
  </xdr:oneCellAnchor>
  <xdr:twoCellAnchor>
    <xdr:from>
      <xdr:col>6</xdr:col>
      <xdr:colOff>589788</xdr:colOff>
      <xdr:row>116</xdr:row>
      <xdr:rowOff>161925</xdr:rowOff>
    </xdr:from>
    <xdr:to>
      <xdr:col>8</xdr:col>
      <xdr:colOff>266700</xdr:colOff>
      <xdr:row>118</xdr:row>
      <xdr:rowOff>19050</xdr:rowOff>
    </xdr:to>
    <xdr:sp macro="" textlink="">
      <xdr:nvSpPr>
        <xdr:cNvPr id="129" name="テキスト ボックス 128">
          <a:extLst>
            <a:ext uri="{FF2B5EF4-FFF2-40B4-BE49-F238E27FC236}">
              <a16:creationId xmlns:a16="http://schemas.microsoft.com/office/drawing/2014/main" id="{C551C4E6-A030-F649-8CCD-5E93B179ED25}"/>
            </a:ext>
          </a:extLst>
        </xdr:cNvPr>
        <xdr:cNvSpPr txBox="1"/>
      </xdr:nvSpPr>
      <xdr:spPr>
        <a:xfrm>
          <a:off x="4447413" y="22621875"/>
          <a:ext cx="858012"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店員さん</a:t>
          </a:r>
        </a:p>
      </xdr:txBody>
    </xdr:sp>
    <xdr:clientData/>
  </xdr:twoCellAnchor>
  <xdr:twoCellAnchor>
    <xdr:from>
      <xdr:col>5</xdr:col>
      <xdr:colOff>142875</xdr:colOff>
      <xdr:row>115</xdr:row>
      <xdr:rowOff>151638</xdr:rowOff>
    </xdr:from>
    <xdr:to>
      <xdr:col>6</xdr:col>
      <xdr:colOff>435483</xdr:colOff>
      <xdr:row>117</xdr:row>
      <xdr:rowOff>160020</xdr:rowOff>
    </xdr:to>
    <xdr:sp macro="" textlink="">
      <xdr:nvSpPr>
        <xdr:cNvPr id="130" name="矢印: 下 139">
          <a:extLst>
            <a:ext uri="{FF2B5EF4-FFF2-40B4-BE49-F238E27FC236}">
              <a16:creationId xmlns:a16="http://schemas.microsoft.com/office/drawing/2014/main" id="{34114FDE-D67A-544E-847D-C4BF455EE29B}"/>
            </a:ext>
          </a:extLst>
        </xdr:cNvPr>
        <xdr:cNvSpPr/>
      </xdr:nvSpPr>
      <xdr:spPr>
        <a:xfrm rot="16200000">
          <a:off x="3771138" y="25250775"/>
          <a:ext cx="440182" cy="9657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xdr:col>
      <xdr:colOff>427863</xdr:colOff>
      <xdr:row>111</xdr:row>
      <xdr:rowOff>123824</xdr:rowOff>
    </xdr:from>
    <xdr:to>
      <xdr:col>13</xdr:col>
      <xdr:colOff>27813</xdr:colOff>
      <xdr:row>127</xdr:row>
      <xdr:rowOff>152399</xdr:rowOff>
    </xdr:to>
    <xdr:sp macro="" textlink="">
      <xdr:nvSpPr>
        <xdr:cNvPr id="131" name="四角形: 角を丸くする 140">
          <a:extLst>
            <a:ext uri="{FF2B5EF4-FFF2-40B4-BE49-F238E27FC236}">
              <a16:creationId xmlns:a16="http://schemas.microsoft.com/office/drawing/2014/main" id="{81094F8A-DBE7-9848-A5D2-DDABD4E52F3E}"/>
            </a:ext>
          </a:extLst>
        </xdr:cNvPr>
        <xdr:cNvSpPr/>
      </xdr:nvSpPr>
      <xdr:spPr>
        <a:xfrm>
          <a:off x="6485763" y="24558624"/>
          <a:ext cx="2292350" cy="3546475"/>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ja-JP" altLang="en-US" sz="1100" b="1">
              <a:solidFill>
                <a:sysClr val="windowText" lastClr="000000"/>
              </a:solidFill>
            </a:rPr>
            <a:t>スマレジ</a:t>
          </a:r>
        </a:p>
      </xdr:txBody>
    </xdr:sp>
    <xdr:clientData/>
  </xdr:twoCellAnchor>
  <xdr:twoCellAnchor>
    <xdr:from>
      <xdr:col>9</xdr:col>
      <xdr:colOff>685038</xdr:colOff>
      <xdr:row>113</xdr:row>
      <xdr:rowOff>85725</xdr:rowOff>
    </xdr:from>
    <xdr:to>
      <xdr:col>12</xdr:col>
      <xdr:colOff>351663</xdr:colOff>
      <xdr:row>120</xdr:row>
      <xdr:rowOff>114300</xdr:rowOff>
    </xdr:to>
    <xdr:sp macro="" textlink="">
      <xdr:nvSpPr>
        <xdr:cNvPr id="132" name="テキスト ボックス 131">
          <a:extLst>
            <a:ext uri="{FF2B5EF4-FFF2-40B4-BE49-F238E27FC236}">
              <a16:creationId xmlns:a16="http://schemas.microsoft.com/office/drawing/2014/main" id="{5EF127A5-BBFB-E04C-AF30-3DAEE8C69886}"/>
            </a:ext>
          </a:extLst>
        </xdr:cNvPr>
        <xdr:cNvSpPr txBox="1"/>
      </xdr:nvSpPr>
      <xdr:spPr>
        <a:xfrm>
          <a:off x="6730238" y="24952325"/>
          <a:ext cx="1698625" cy="160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スマレジ取引情報</a:t>
          </a:r>
          <a:endParaRPr kumimoji="1" lang="en-US" altLang="ja-JP" sz="1100"/>
        </a:p>
        <a:p>
          <a:endParaRPr kumimoji="1" lang="en-US" altLang="ja-JP" sz="1100"/>
        </a:p>
        <a:p>
          <a:r>
            <a:rPr kumimoji="1" lang="ja-JP" altLang="en-US" sz="1100"/>
            <a:t>カード</a:t>
          </a:r>
          <a:r>
            <a:rPr kumimoji="1" lang="en-US" altLang="ja-JP" sz="1100"/>
            <a:t>A/B/C 600</a:t>
          </a:r>
          <a:r>
            <a:rPr kumimoji="1" lang="ja-JP" altLang="en-US" sz="1100"/>
            <a:t>円</a:t>
          </a:r>
          <a:endParaRPr kumimoji="1" lang="en-US" altLang="ja-JP" sz="1100"/>
        </a:p>
        <a:p>
          <a:r>
            <a:rPr kumimoji="1" lang="ja-JP" altLang="en-US" sz="1100">
              <a:solidFill>
                <a:srgbClr val="FF0000"/>
              </a:solidFill>
            </a:rPr>
            <a:t>→</a:t>
          </a:r>
          <a:r>
            <a:rPr kumimoji="1" lang="en-US" altLang="ja-JP" sz="1100">
              <a:solidFill>
                <a:srgbClr val="FF0000"/>
              </a:solidFill>
            </a:rPr>
            <a:t>A</a:t>
          </a:r>
          <a:r>
            <a:rPr kumimoji="1" lang="ja-JP" altLang="en-US" sz="1100">
              <a:solidFill>
                <a:srgbClr val="FF0000"/>
              </a:solidFill>
            </a:rPr>
            <a:t>の金額を引いた</a:t>
          </a:r>
          <a:r>
            <a:rPr kumimoji="1" lang="en-US" altLang="ja-JP" sz="1100">
              <a:solidFill>
                <a:srgbClr val="FF0000"/>
              </a:solidFill>
            </a:rPr>
            <a:t>300</a:t>
          </a:r>
          <a:r>
            <a:rPr kumimoji="1" lang="ja-JP" altLang="en-US" sz="1100">
              <a:solidFill>
                <a:srgbClr val="FF0000"/>
              </a:solidFill>
            </a:rPr>
            <a:t>円に変更</a:t>
          </a:r>
          <a:endParaRPr kumimoji="1" lang="en-US" altLang="ja-JP" sz="1100">
            <a:solidFill>
              <a:srgbClr val="FF0000"/>
            </a:solidFill>
          </a:endParaRPr>
        </a:p>
        <a:p>
          <a:r>
            <a:rPr kumimoji="1" lang="ja-JP" altLang="en-US" sz="1100">
              <a:solidFill>
                <a:srgbClr val="FF0000"/>
              </a:solidFill>
            </a:rPr>
            <a:t>カード</a:t>
          </a:r>
          <a:r>
            <a:rPr kumimoji="1" lang="en-US" altLang="ja-JP" sz="1100">
              <a:solidFill>
                <a:srgbClr val="FF0000"/>
              </a:solidFill>
            </a:rPr>
            <a:t>D</a:t>
          </a:r>
          <a:r>
            <a:rPr kumimoji="1" lang="ja-JP" altLang="en-US" sz="1100" baseline="0">
              <a:solidFill>
                <a:srgbClr val="FF0000"/>
              </a:solidFill>
            </a:rPr>
            <a:t> </a:t>
          </a:r>
          <a:r>
            <a:rPr kumimoji="1" lang="en-US" altLang="ja-JP" sz="1100" baseline="0">
              <a:solidFill>
                <a:srgbClr val="FF0000"/>
              </a:solidFill>
            </a:rPr>
            <a:t>100</a:t>
          </a:r>
          <a:r>
            <a:rPr kumimoji="1" lang="ja-JP" altLang="en-US" sz="1100" baseline="0">
              <a:solidFill>
                <a:srgbClr val="FF0000"/>
              </a:solidFill>
            </a:rPr>
            <a:t>円 返品</a:t>
          </a:r>
          <a:endParaRPr kumimoji="1" lang="en-US" altLang="ja-JP" sz="1100" baseline="0">
            <a:solidFill>
              <a:srgbClr val="FF0000"/>
            </a:solidFill>
          </a:endParaRPr>
        </a:p>
        <a:p>
          <a:r>
            <a:rPr kumimoji="1" lang="ja-JP" altLang="en-US" sz="1100" baseline="0">
              <a:solidFill>
                <a:sysClr val="windowText" lastClr="000000"/>
              </a:solidFill>
            </a:rPr>
            <a:t>カード</a:t>
          </a:r>
          <a:r>
            <a:rPr kumimoji="1" lang="en-US" altLang="ja-JP" sz="1100" baseline="0">
              <a:solidFill>
                <a:sysClr val="windowText" lastClr="000000"/>
              </a:solidFill>
            </a:rPr>
            <a:t>E 100</a:t>
          </a:r>
          <a:r>
            <a:rPr kumimoji="1" lang="ja-JP" altLang="en-US" sz="1100" baseline="0">
              <a:solidFill>
                <a:sysClr val="windowText" lastClr="000000"/>
              </a:solidFill>
            </a:rPr>
            <a:t>円</a:t>
          </a:r>
          <a:endParaRPr kumimoji="1" lang="en-US" altLang="ja-JP" sz="1100">
            <a:solidFill>
              <a:sysClr val="windowText" lastClr="000000"/>
            </a:solidFill>
          </a:endParaRPr>
        </a:p>
      </xdr:txBody>
    </xdr:sp>
    <xdr:clientData/>
  </xdr:twoCellAnchor>
  <xdr:oneCellAnchor>
    <xdr:from>
      <xdr:col>14</xdr:col>
      <xdr:colOff>361950</xdr:colOff>
      <xdr:row>115</xdr:row>
      <xdr:rowOff>190500</xdr:rowOff>
    </xdr:from>
    <xdr:ext cx="914400" cy="914400"/>
    <xdr:pic>
      <xdr:nvPicPr>
        <xdr:cNvPr id="133" name="グラフィックス 132" descr="男子生徒 枠線">
          <a:extLst>
            <a:ext uri="{FF2B5EF4-FFF2-40B4-BE49-F238E27FC236}">
              <a16:creationId xmlns:a16="http://schemas.microsoft.com/office/drawing/2014/main" id="{D0E4BC12-F974-904A-8ACC-64C65241440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785350" y="25552400"/>
          <a:ext cx="914400" cy="914400"/>
        </a:xfrm>
        <a:prstGeom prst="rect">
          <a:avLst/>
        </a:prstGeom>
      </xdr:spPr>
    </xdr:pic>
    <xdr:clientData/>
  </xdr:oneCellAnchor>
  <xdr:twoCellAnchor>
    <xdr:from>
      <xdr:col>14</xdr:col>
      <xdr:colOff>469124</xdr:colOff>
      <xdr:row>119</xdr:row>
      <xdr:rowOff>2399</xdr:rowOff>
    </xdr:from>
    <xdr:to>
      <xdr:col>15</xdr:col>
      <xdr:colOff>647699</xdr:colOff>
      <xdr:row>120</xdr:row>
      <xdr:rowOff>28574</xdr:rowOff>
    </xdr:to>
    <xdr:sp macro="" textlink="">
      <xdr:nvSpPr>
        <xdr:cNvPr id="134" name="テキスト ボックス 133">
          <a:extLst>
            <a:ext uri="{FF2B5EF4-FFF2-40B4-BE49-F238E27FC236}">
              <a16:creationId xmlns:a16="http://schemas.microsoft.com/office/drawing/2014/main" id="{2A80C677-154C-434B-8A8A-7DBD4DA69447}"/>
            </a:ext>
          </a:extLst>
        </xdr:cNvPr>
        <xdr:cNvSpPr txBox="1"/>
      </xdr:nvSpPr>
      <xdr:spPr>
        <a:xfrm>
          <a:off x="9984599" y="23033849"/>
          <a:ext cx="769125" cy="216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店員さん</a:t>
          </a:r>
        </a:p>
      </xdr:txBody>
    </xdr:sp>
    <xdr:clientData/>
  </xdr:twoCellAnchor>
  <xdr:twoCellAnchor>
    <xdr:from>
      <xdr:col>13</xdr:col>
      <xdr:colOff>247650</xdr:colOff>
      <xdr:row>114</xdr:row>
      <xdr:rowOff>219075</xdr:rowOff>
    </xdr:from>
    <xdr:to>
      <xdr:col>14</xdr:col>
      <xdr:colOff>540258</xdr:colOff>
      <xdr:row>116</xdr:row>
      <xdr:rowOff>227457</xdr:rowOff>
    </xdr:to>
    <xdr:sp macro="" textlink="">
      <xdr:nvSpPr>
        <xdr:cNvPr id="135" name="矢印: 下 147">
          <a:extLst>
            <a:ext uri="{FF2B5EF4-FFF2-40B4-BE49-F238E27FC236}">
              <a16:creationId xmlns:a16="http://schemas.microsoft.com/office/drawing/2014/main" id="{C576F5E3-8363-8E4A-A353-B742C4112FC3}"/>
            </a:ext>
          </a:extLst>
        </xdr:cNvPr>
        <xdr:cNvSpPr/>
      </xdr:nvSpPr>
      <xdr:spPr>
        <a:xfrm rot="16200000">
          <a:off x="9267063" y="25095962"/>
          <a:ext cx="427482" cy="9657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13</xdr:col>
      <xdr:colOff>180975</xdr:colOff>
      <xdr:row>113</xdr:row>
      <xdr:rowOff>57150</xdr:rowOff>
    </xdr:from>
    <xdr:ext cx="1047750" cy="311496"/>
    <xdr:sp macro="" textlink="">
      <xdr:nvSpPr>
        <xdr:cNvPr id="136" name="テキスト ボックス 135">
          <a:extLst>
            <a:ext uri="{FF2B5EF4-FFF2-40B4-BE49-F238E27FC236}">
              <a16:creationId xmlns:a16="http://schemas.microsoft.com/office/drawing/2014/main" id="{7D11AE70-2835-B84D-AD53-7774043E7EE2}"/>
            </a:ext>
          </a:extLst>
        </xdr:cNvPr>
        <xdr:cNvSpPr txBox="1"/>
      </xdr:nvSpPr>
      <xdr:spPr>
        <a:xfrm>
          <a:off x="8931275" y="24923750"/>
          <a:ext cx="1047750"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t>Webhook</a:t>
          </a:r>
          <a:endParaRPr kumimoji="1" lang="ja-JP" altLang="en-US" sz="1400"/>
        </a:p>
      </xdr:txBody>
    </xdr:sp>
    <xdr:clientData/>
  </xdr:oneCellAnchor>
  <xdr:twoCellAnchor>
    <xdr:from>
      <xdr:col>13</xdr:col>
      <xdr:colOff>247650</xdr:colOff>
      <xdr:row>121</xdr:row>
      <xdr:rowOff>180975</xdr:rowOff>
    </xdr:from>
    <xdr:to>
      <xdr:col>14</xdr:col>
      <xdr:colOff>540258</xdr:colOff>
      <xdr:row>123</xdr:row>
      <xdr:rowOff>189357</xdr:rowOff>
    </xdr:to>
    <xdr:sp macro="" textlink="">
      <xdr:nvSpPr>
        <xdr:cNvPr id="137" name="矢印: 下 149">
          <a:extLst>
            <a:ext uri="{FF2B5EF4-FFF2-40B4-BE49-F238E27FC236}">
              <a16:creationId xmlns:a16="http://schemas.microsoft.com/office/drawing/2014/main" id="{43B35992-AB80-5B4A-AD97-01D1EFDFF421}"/>
            </a:ext>
          </a:extLst>
        </xdr:cNvPr>
        <xdr:cNvSpPr/>
      </xdr:nvSpPr>
      <xdr:spPr>
        <a:xfrm rot="16200000">
          <a:off x="9260713" y="26575512"/>
          <a:ext cx="440182" cy="96570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15</xdr:col>
      <xdr:colOff>438150</xdr:colOff>
      <xdr:row>115</xdr:row>
      <xdr:rowOff>209550</xdr:rowOff>
    </xdr:from>
    <xdr:ext cx="914400" cy="914400"/>
    <xdr:pic>
      <xdr:nvPicPr>
        <xdr:cNvPr id="138" name="グラフィックス 137" descr="インターネット 単色塗りつぶし">
          <a:extLst>
            <a:ext uri="{FF2B5EF4-FFF2-40B4-BE49-F238E27FC236}">
              <a16:creationId xmlns:a16="http://schemas.microsoft.com/office/drawing/2014/main" id="{3C71E690-1106-414F-98DA-4FE250D85A0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534650" y="25571450"/>
          <a:ext cx="914400" cy="914400"/>
        </a:xfrm>
        <a:prstGeom prst="rect">
          <a:avLst/>
        </a:prstGeom>
      </xdr:spPr>
    </xdr:pic>
    <xdr:clientData/>
  </xdr:oneCellAnchor>
  <xdr:twoCellAnchor>
    <xdr:from>
      <xdr:col>17</xdr:col>
      <xdr:colOff>28575</xdr:colOff>
      <xdr:row>111</xdr:row>
      <xdr:rowOff>95250</xdr:rowOff>
    </xdr:from>
    <xdr:to>
      <xdr:col>20</xdr:col>
      <xdr:colOff>314325</xdr:colOff>
      <xdr:row>127</xdr:row>
      <xdr:rowOff>95250</xdr:rowOff>
    </xdr:to>
    <xdr:sp macro="" textlink="">
      <xdr:nvSpPr>
        <xdr:cNvPr id="139" name="四角形: 角を丸くする 153">
          <a:extLst>
            <a:ext uri="{FF2B5EF4-FFF2-40B4-BE49-F238E27FC236}">
              <a16:creationId xmlns:a16="http://schemas.microsoft.com/office/drawing/2014/main" id="{660F7B1D-D105-9F4F-8BCE-DE83EC953494}"/>
            </a:ext>
          </a:extLst>
        </xdr:cNvPr>
        <xdr:cNvSpPr/>
      </xdr:nvSpPr>
      <xdr:spPr>
        <a:xfrm>
          <a:off x="11471275" y="24530050"/>
          <a:ext cx="2305050" cy="3517900"/>
        </a:xfrm>
        <a:prstGeom prst="roundRect">
          <a:avLst/>
        </a:prstGeom>
        <a:solidFill>
          <a:schemeClr val="accent4">
            <a:lumMod val="60000"/>
            <a:lumOff val="4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100" b="1">
              <a:solidFill>
                <a:sysClr val="windowText" lastClr="000000"/>
              </a:solidFill>
            </a:rPr>
            <a:t>ECCUBE</a:t>
          </a:r>
          <a:endParaRPr kumimoji="1" lang="ja-JP" altLang="en-US" sz="1100" b="1">
            <a:solidFill>
              <a:sysClr val="windowText" lastClr="000000"/>
            </a:solidFill>
          </a:endParaRPr>
        </a:p>
      </xdr:txBody>
    </xdr:sp>
    <xdr:clientData/>
  </xdr:twoCellAnchor>
  <xdr:twoCellAnchor>
    <xdr:from>
      <xdr:col>17</xdr:col>
      <xdr:colOff>152400</xdr:colOff>
      <xdr:row>112</xdr:row>
      <xdr:rowOff>200025</xdr:rowOff>
    </xdr:from>
    <xdr:to>
      <xdr:col>20</xdr:col>
      <xdr:colOff>28575</xdr:colOff>
      <xdr:row>120</xdr:row>
      <xdr:rowOff>85725</xdr:rowOff>
    </xdr:to>
    <xdr:sp macro="" textlink="">
      <xdr:nvSpPr>
        <xdr:cNvPr id="140" name="テキスト ボックス 139">
          <a:extLst>
            <a:ext uri="{FF2B5EF4-FFF2-40B4-BE49-F238E27FC236}">
              <a16:creationId xmlns:a16="http://schemas.microsoft.com/office/drawing/2014/main" id="{B87DB5B9-4CA2-C445-B37C-8B195B2DDFAB}"/>
            </a:ext>
          </a:extLst>
        </xdr:cNvPr>
        <xdr:cNvSpPr txBox="1"/>
      </xdr:nvSpPr>
      <xdr:spPr>
        <a:xfrm>
          <a:off x="11595100" y="24850725"/>
          <a:ext cx="1895475" cy="167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t>ECCUBE</a:t>
          </a:r>
          <a:r>
            <a:rPr kumimoji="1" lang="ja-JP" altLang="en-US" sz="1100"/>
            <a:t>受注情報</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新</a:t>
          </a:r>
          <a:r>
            <a:rPr kumimoji="1" lang="en-US" altLang="ja-JP" sz="1100">
              <a:solidFill>
                <a:schemeClr val="dk1"/>
              </a:solidFill>
              <a:effectLst/>
              <a:latin typeface="+mn-lt"/>
              <a:ea typeface="+mn-ea"/>
              <a:cs typeface="+mn-cs"/>
            </a:rPr>
            <a:t>)</a:t>
          </a:r>
          <a:endParaRPr kumimoji="1" lang="en-US" altLang="ja-JP" sz="1100"/>
        </a:p>
        <a:p>
          <a:endParaRPr kumimoji="1" lang="en-US" altLang="ja-JP" sz="1100"/>
        </a:p>
        <a:p>
          <a:r>
            <a:rPr kumimoji="1" lang="ja-JP" altLang="en-US" sz="1100">
              <a:solidFill>
                <a:srgbClr val="FF0000"/>
              </a:solidFill>
            </a:rPr>
            <a:t>カード</a:t>
          </a:r>
          <a:r>
            <a:rPr kumimoji="1" lang="en-US" altLang="ja-JP" sz="1100">
              <a:solidFill>
                <a:srgbClr val="FF0000"/>
              </a:solidFill>
            </a:rPr>
            <a:t>A 300</a:t>
          </a:r>
          <a:r>
            <a:rPr kumimoji="1" lang="ja-JP" altLang="en-US" sz="1100">
              <a:solidFill>
                <a:srgbClr val="FF0000"/>
              </a:solidFill>
            </a:rPr>
            <a:t>円</a:t>
          </a:r>
          <a:r>
            <a:rPr kumimoji="1" lang="ja-JP" altLang="en-US" sz="1100" baseline="0">
              <a:solidFill>
                <a:srgbClr val="FF0000"/>
              </a:solidFill>
            </a:rPr>
            <a:t> 数量</a:t>
          </a:r>
          <a:r>
            <a:rPr kumimoji="1" lang="en-US" altLang="ja-JP" sz="1100" baseline="0">
              <a:solidFill>
                <a:srgbClr val="FF0000"/>
              </a:solidFill>
            </a:rPr>
            <a:t>0</a:t>
          </a:r>
          <a:r>
            <a:rPr kumimoji="1" lang="ja-JP" altLang="en-US" sz="1100" baseline="0">
              <a:solidFill>
                <a:srgbClr val="FF0000"/>
              </a:solidFill>
            </a:rPr>
            <a:t>にする</a:t>
          </a:r>
          <a:endParaRPr kumimoji="1" lang="en-US" altLang="ja-JP" sz="1100">
            <a:solidFill>
              <a:srgbClr val="FF0000"/>
            </a:solidFill>
          </a:endParaRPr>
        </a:p>
        <a:p>
          <a:r>
            <a:rPr kumimoji="1" lang="ja-JP" altLang="en-US" sz="1100"/>
            <a:t>カード</a:t>
          </a:r>
          <a:r>
            <a:rPr kumimoji="1" lang="en-US" altLang="ja-JP" sz="1100"/>
            <a:t>B 200</a:t>
          </a:r>
          <a:r>
            <a:rPr kumimoji="1" lang="ja-JP" altLang="en-US" sz="1100"/>
            <a:t>円</a:t>
          </a:r>
          <a:endParaRPr kumimoji="1" lang="en-US" altLang="ja-JP" sz="1100"/>
        </a:p>
        <a:p>
          <a:r>
            <a:rPr kumimoji="1" lang="ja-JP" altLang="en-US" sz="1100"/>
            <a:t>カード</a:t>
          </a:r>
          <a:r>
            <a:rPr kumimoji="1" lang="en-US" altLang="ja-JP" sz="1100"/>
            <a:t>C 100</a:t>
          </a:r>
          <a:r>
            <a:rPr kumimoji="1" lang="ja-JP" altLang="en-US" sz="1100"/>
            <a:t>円</a:t>
          </a:r>
          <a:endParaRPr kumimoji="1" lang="en-US" altLang="ja-JP" sz="11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カード</a:t>
          </a:r>
          <a:r>
            <a:rPr kumimoji="1" lang="en-US" altLang="ja-JP" sz="1100">
              <a:solidFill>
                <a:sysClr val="windowText" lastClr="000000"/>
              </a:solidFill>
              <a:effectLst/>
              <a:latin typeface="+mn-lt"/>
              <a:ea typeface="+mn-ea"/>
              <a:cs typeface="+mn-cs"/>
            </a:rPr>
            <a:t>D</a:t>
          </a:r>
          <a:r>
            <a:rPr kumimoji="1" lang="ja-JP" altLang="ja-JP" sz="1100" baseline="0">
              <a:solidFill>
                <a:sysClr val="windowText" lastClr="000000"/>
              </a:solidFill>
              <a:effectLst/>
              <a:latin typeface="+mn-lt"/>
              <a:ea typeface="+mn-ea"/>
              <a:cs typeface="+mn-cs"/>
            </a:rPr>
            <a:t> </a:t>
          </a:r>
          <a:r>
            <a:rPr kumimoji="1" lang="en-US" altLang="ja-JP" sz="1100" baseline="0">
              <a:solidFill>
                <a:sysClr val="windowText" lastClr="000000"/>
              </a:solidFill>
              <a:effectLst/>
              <a:latin typeface="+mn-lt"/>
              <a:ea typeface="+mn-ea"/>
              <a:cs typeface="+mn-cs"/>
            </a:rPr>
            <a:t>100</a:t>
          </a:r>
          <a:r>
            <a:rPr kumimoji="1" lang="ja-JP" altLang="ja-JP" sz="1100" baseline="0">
              <a:solidFill>
                <a:sysClr val="windowText" lastClr="000000"/>
              </a:solidFill>
              <a:effectLst/>
              <a:latin typeface="+mn-lt"/>
              <a:ea typeface="+mn-ea"/>
              <a:cs typeface="+mn-cs"/>
            </a:rPr>
            <a:t>円 数量</a:t>
          </a:r>
          <a:r>
            <a:rPr kumimoji="1" lang="en-US" altLang="ja-JP" sz="1100" baseline="0">
              <a:solidFill>
                <a:sysClr val="windowText" lastClr="000000"/>
              </a:solidFill>
              <a:effectLst/>
              <a:latin typeface="+mn-lt"/>
              <a:ea typeface="+mn-ea"/>
              <a:cs typeface="+mn-cs"/>
            </a:rPr>
            <a:t>0</a:t>
          </a:r>
          <a:r>
            <a:rPr kumimoji="1" lang="ja-JP" altLang="en-US" sz="1100" baseline="0">
              <a:solidFill>
                <a:sysClr val="windowText" lastClr="000000"/>
              </a:solidFill>
              <a:effectLst/>
              <a:latin typeface="+mn-lt"/>
              <a:ea typeface="+mn-ea"/>
              <a:cs typeface="+mn-cs"/>
            </a:rPr>
            <a:t>で連携</a:t>
          </a:r>
          <a:endParaRPr lang="ja-JP" altLang="ja-JP">
            <a:solidFill>
              <a:sysClr val="windowText" lastClr="000000"/>
            </a:solidFill>
            <a:effectLst/>
          </a:endParaRPr>
        </a:p>
        <a:p>
          <a:r>
            <a:rPr kumimoji="1" lang="ja-JP" altLang="ja-JP" sz="1100" baseline="0">
              <a:solidFill>
                <a:schemeClr val="dk1"/>
              </a:solidFill>
              <a:effectLst/>
              <a:latin typeface="+mn-lt"/>
              <a:ea typeface="+mn-ea"/>
              <a:cs typeface="+mn-cs"/>
            </a:rPr>
            <a:t>カード</a:t>
          </a:r>
          <a:r>
            <a:rPr kumimoji="1" lang="en-US" altLang="ja-JP" sz="1100" baseline="0">
              <a:solidFill>
                <a:schemeClr val="dk1"/>
              </a:solidFill>
              <a:effectLst/>
              <a:latin typeface="+mn-lt"/>
              <a:ea typeface="+mn-ea"/>
              <a:cs typeface="+mn-cs"/>
            </a:rPr>
            <a:t>E 100</a:t>
          </a:r>
          <a:r>
            <a:rPr kumimoji="1" lang="ja-JP" altLang="ja-JP" sz="1100" baseline="0">
              <a:solidFill>
                <a:schemeClr val="dk1"/>
              </a:solidFill>
              <a:effectLst/>
              <a:latin typeface="+mn-lt"/>
              <a:ea typeface="+mn-ea"/>
              <a:cs typeface="+mn-cs"/>
            </a:rPr>
            <a:t>円</a:t>
          </a:r>
          <a:endParaRPr lang="ja-JP" altLang="ja-JP">
            <a:effectLst/>
          </a:endParaRPr>
        </a:p>
        <a:p>
          <a:endParaRPr kumimoji="1" lang="ja-JP" altLang="en-US" sz="1100"/>
        </a:p>
      </xdr:txBody>
    </xdr:sp>
    <xdr:clientData/>
  </xdr:twoCellAnchor>
  <xdr:twoCellAnchor>
    <xdr:from>
      <xdr:col>17</xdr:col>
      <xdr:colOff>476250</xdr:colOff>
      <xdr:row>121</xdr:row>
      <xdr:rowOff>180975</xdr:rowOff>
    </xdr:from>
    <xdr:to>
      <xdr:col>19</xdr:col>
      <xdr:colOff>457200</xdr:colOff>
      <xdr:row>125</xdr:row>
      <xdr:rowOff>219075</xdr:rowOff>
    </xdr:to>
    <xdr:sp macro="" textlink="">
      <xdr:nvSpPr>
        <xdr:cNvPr id="141" name="フローチャート: 磁気ディスク 140">
          <a:extLst>
            <a:ext uri="{FF2B5EF4-FFF2-40B4-BE49-F238E27FC236}">
              <a16:creationId xmlns:a16="http://schemas.microsoft.com/office/drawing/2014/main" id="{3F212444-9FDC-F84E-A6CE-43BC01E91B40}"/>
            </a:ext>
          </a:extLst>
        </xdr:cNvPr>
        <xdr:cNvSpPr/>
      </xdr:nvSpPr>
      <xdr:spPr>
        <a:xfrm>
          <a:off x="11918950" y="26838275"/>
          <a:ext cx="1327150" cy="90170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kumimoji="1" lang="en-US" altLang="ja-JP" sz="1100"/>
            <a:t>EC</a:t>
          </a:r>
          <a:r>
            <a:rPr kumimoji="1" lang="ja-JP" altLang="en-US" sz="1100"/>
            <a:t>在庫</a:t>
          </a:r>
        </a:p>
      </xdr:txBody>
    </xdr:sp>
    <xdr:clientData/>
  </xdr:twoCellAnchor>
  <xdr:twoCellAnchor>
    <xdr:from>
      <xdr:col>18</xdr:col>
      <xdr:colOff>180975</xdr:colOff>
      <xdr:row>120</xdr:row>
      <xdr:rowOff>19050</xdr:rowOff>
    </xdr:from>
    <xdr:to>
      <xdr:col>18</xdr:col>
      <xdr:colOff>657987</xdr:colOff>
      <xdr:row>121</xdr:row>
      <xdr:rowOff>227838</xdr:rowOff>
    </xdr:to>
    <xdr:sp macro="" textlink="">
      <xdr:nvSpPr>
        <xdr:cNvPr id="142" name="矢印: 下 156">
          <a:extLst>
            <a:ext uri="{FF2B5EF4-FFF2-40B4-BE49-F238E27FC236}">
              <a16:creationId xmlns:a16="http://schemas.microsoft.com/office/drawing/2014/main" id="{C54082D5-B2EB-2A4C-B81F-0DFB6F2C7129}"/>
            </a:ext>
          </a:extLst>
        </xdr:cNvPr>
        <xdr:cNvSpPr/>
      </xdr:nvSpPr>
      <xdr:spPr>
        <a:xfrm>
          <a:off x="12296775" y="26460450"/>
          <a:ext cx="477012" cy="41198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19</xdr:col>
      <xdr:colOff>47625</xdr:colOff>
      <xdr:row>120</xdr:row>
      <xdr:rowOff>104775</xdr:rowOff>
    </xdr:from>
    <xdr:ext cx="2085976" cy="392800"/>
    <xdr:sp macro="" textlink="">
      <xdr:nvSpPr>
        <xdr:cNvPr id="143" name="テキスト ボックス 142">
          <a:extLst>
            <a:ext uri="{FF2B5EF4-FFF2-40B4-BE49-F238E27FC236}">
              <a16:creationId xmlns:a16="http://schemas.microsoft.com/office/drawing/2014/main" id="{EA964F2C-282D-B246-B10A-2C56E9D6402E}"/>
            </a:ext>
          </a:extLst>
        </xdr:cNvPr>
        <xdr:cNvSpPr txBox="1"/>
      </xdr:nvSpPr>
      <xdr:spPr>
        <a:xfrm>
          <a:off x="13173075" y="23326725"/>
          <a:ext cx="2085976" cy="3928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t>A</a:t>
          </a:r>
          <a:r>
            <a:rPr kumimoji="1" lang="ja-JP" altLang="en-US" sz="1400"/>
            <a:t>分の</a:t>
          </a:r>
          <a:r>
            <a:rPr kumimoji="1" lang="en-US" altLang="ja-JP" sz="1400"/>
            <a:t>EC</a:t>
          </a:r>
          <a:r>
            <a:rPr kumimoji="1" lang="ja-JP" altLang="en-US" sz="1400"/>
            <a:t>在庫が戻る</a:t>
          </a:r>
        </a:p>
      </xdr:txBody>
    </xdr:sp>
    <xdr:clientData/>
  </xdr:oneCellAnchor>
  <xdr:twoCellAnchor>
    <xdr:from>
      <xdr:col>21</xdr:col>
      <xdr:colOff>304800</xdr:colOff>
      <xdr:row>113</xdr:row>
      <xdr:rowOff>57150</xdr:rowOff>
    </xdr:from>
    <xdr:to>
      <xdr:col>25</xdr:col>
      <xdr:colOff>142875</xdr:colOff>
      <xdr:row>119</xdr:row>
      <xdr:rowOff>200025</xdr:rowOff>
    </xdr:to>
    <xdr:sp macro="" textlink="">
      <xdr:nvSpPr>
        <xdr:cNvPr id="144" name="吹き出し: 角を丸めた四角形 159">
          <a:extLst>
            <a:ext uri="{FF2B5EF4-FFF2-40B4-BE49-F238E27FC236}">
              <a16:creationId xmlns:a16="http://schemas.microsoft.com/office/drawing/2014/main" id="{0A7215C3-B3BA-9E45-A6D0-2B4CB7DAEC78}"/>
            </a:ext>
          </a:extLst>
        </xdr:cNvPr>
        <xdr:cNvSpPr/>
      </xdr:nvSpPr>
      <xdr:spPr>
        <a:xfrm>
          <a:off x="14439900" y="24923750"/>
          <a:ext cx="2530475" cy="1501775"/>
        </a:xfrm>
        <a:prstGeom prst="wedgeRoundRectCallout">
          <a:avLst>
            <a:gd name="adj1" fmla="val -93290"/>
            <a:gd name="adj2" fmla="val 1503"/>
            <a:gd name="adj3" fmla="val 16667"/>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a:t>カード</a:t>
          </a:r>
          <a:r>
            <a:rPr kumimoji="1" lang="en-US" altLang="ja-JP" sz="1100"/>
            <a:t>A</a:t>
          </a:r>
          <a:r>
            <a:rPr kumimoji="1" lang="ja-JP" altLang="en-US" sz="1100"/>
            <a:t>の返品のみ</a:t>
          </a:r>
          <a:r>
            <a:rPr kumimoji="1" lang="en-US" altLang="ja-JP" sz="1100"/>
            <a:t>ECCUBE</a:t>
          </a:r>
          <a:r>
            <a:rPr kumimoji="1" lang="ja-JP" altLang="en-US" sz="1100"/>
            <a:t>上で行う</a:t>
          </a:r>
          <a:endParaRPr kumimoji="1" lang="en-US" altLang="ja-JP" sz="1100"/>
        </a:p>
        <a:p>
          <a:pPr algn="l"/>
          <a:r>
            <a:rPr kumimoji="1" lang="ja-JP" altLang="en-US" sz="1100"/>
            <a:t>カード</a:t>
          </a:r>
          <a:r>
            <a:rPr kumimoji="1" lang="en-US" altLang="ja-JP" sz="1100"/>
            <a:t>D</a:t>
          </a:r>
          <a:r>
            <a:rPr kumimoji="1" lang="ja-JP" altLang="en-US" sz="1100"/>
            <a:t>の返品はスマレジから連携される</a:t>
          </a:r>
        </a:p>
      </xdr:txBody>
    </xdr:sp>
    <xdr:clientData/>
  </xdr:twoCellAnchor>
  <xdr:oneCellAnchor>
    <xdr:from>
      <xdr:col>13</xdr:col>
      <xdr:colOff>180975</xdr:colOff>
      <xdr:row>124</xdr:row>
      <xdr:rowOff>95250</xdr:rowOff>
    </xdr:from>
    <xdr:ext cx="1009650" cy="311496"/>
    <xdr:sp macro="" textlink="">
      <xdr:nvSpPr>
        <xdr:cNvPr id="145" name="テキスト ボックス 144">
          <a:extLst>
            <a:ext uri="{FF2B5EF4-FFF2-40B4-BE49-F238E27FC236}">
              <a16:creationId xmlns:a16="http://schemas.microsoft.com/office/drawing/2014/main" id="{BD0B0277-4667-B647-A845-CFE0F7E267E1}"/>
            </a:ext>
          </a:extLst>
        </xdr:cNvPr>
        <xdr:cNvSpPr txBox="1"/>
      </xdr:nvSpPr>
      <xdr:spPr>
        <a:xfrm>
          <a:off x="8931275" y="27400250"/>
          <a:ext cx="1009650"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t>Webhook</a:t>
          </a:r>
          <a:endParaRPr kumimoji="1" lang="ja-JP" altLang="en-US" sz="1400"/>
        </a:p>
      </xdr:txBody>
    </xdr:sp>
    <xdr:clientData/>
  </xdr:oneCellAnchor>
  <xdr:twoCellAnchor>
    <xdr:from>
      <xdr:col>17</xdr:col>
      <xdr:colOff>523875</xdr:colOff>
      <xdr:row>101</xdr:row>
      <xdr:rowOff>57150</xdr:rowOff>
    </xdr:from>
    <xdr:to>
      <xdr:col>18</xdr:col>
      <xdr:colOff>315087</xdr:colOff>
      <xdr:row>103</xdr:row>
      <xdr:rowOff>237363</xdr:rowOff>
    </xdr:to>
    <xdr:sp macro="" textlink="">
      <xdr:nvSpPr>
        <xdr:cNvPr id="146" name="矢印: 下 161">
          <a:extLst>
            <a:ext uri="{FF2B5EF4-FFF2-40B4-BE49-F238E27FC236}">
              <a16:creationId xmlns:a16="http://schemas.microsoft.com/office/drawing/2014/main" id="{7336C74D-29FB-7741-9FDA-3A01963A45C5}"/>
            </a:ext>
          </a:extLst>
        </xdr:cNvPr>
        <xdr:cNvSpPr/>
      </xdr:nvSpPr>
      <xdr:spPr>
        <a:xfrm>
          <a:off x="11966575" y="22320250"/>
          <a:ext cx="464312" cy="586613"/>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18</xdr:col>
      <xdr:colOff>229361</xdr:colOff>
      <xdr:row>101</xdr:row>
      <xdr:rowOff>104013</xdr:rowOff>
    </xdr:from>
    <xdr:ext cx="2085976" cy="693267"/>
    <xdr:sp macro="" textlink="">
      <xdr:nvSpPr>
        <xdr:cNvPr id="147" name="テキスト ボックス 146">
          <a:extLst>
            <a:ext uri="{FF2B5EF4-FFF2-40B4-BE49-F238E27FC236}">
              <a16:creationId xmlns:a16="http://schemas.microsoft.com/office/drawing/2014/main" id="{42C05C9B-BF4B-1549-B4E6-C7EF64425219}"/>
            </a:ext>
          </a:extLst>
        </xdr:cNvPr>
        <xdr:cNvSpPr txBox="1"/>
      </xdr:nvSpPr>
      <xdr:spPr>
        <a:xfrm>
          <a:off x="12345161" y="22367113"/>
          <a:ext cx="2085976" cy="69326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t>D,E</a:t>
          </a:r>
          <a:r>
            <a:rPr kumimoji="1" lang="ja-JP" altLang="en-US" sz="1400"/>
            <a:t>分の</a:t>
          </a:r>
          <a:endParaRPr kumimoji="1" lang="en-US" altLang="ja-JP" sz="1400"/>
        </a:p>
        <a:p>
          <a:r>
            <a:rPr kumimoji="1" lang="ja-JP" altLang="en-US" sz="1400"/>
            <a:t>スマレジ在庫が減る</a:t>
          </a:r>
        </a:p>
      </xdr:txBody>
    </xdr:sp>
    <xdr:clientData/>
  </xdr:oneCellAnchor>
  <xdr:twoCellAnchor>
    <xdr:from>
      <xdr:col>10</xdr:col>
      <xdr:colOff>95250</xdr:colOff>
      <xdr:row>123</xdr:row>
      <xdr:rowOff>104775</xdr:rowOff>
    </xdr:from>
    <xdr:to>
      <xdr:col>12</xdr:col>
      <xdr:colOff>38100</xdr:colOff>
      <xdr:row>126</xdr:row>
      <xdr:rowOff>190500</xdr:rowOff>
    </xdr:to>
    <xdr:sp macro="" textlink="">
      <xdr:nvSpPr>
        <xdr:cNvPr id="148" name="フローチャート: 磁気ディスク 147">
          <a:extLst>
            <a:ext uri="{FF2B5EF4-FFF2-40B4-BE49-F238E27FC236}">
              <a16:creationId xmlns:a16="http://schemas.microsoft.com/office/drawing/2014/main" id="{F0A09E71-4D21-4C49-BE75-2E729BAE016F}"/>
            </a:ext>
          </a:extLst>
        </xdr:cNvPr>
        <xdr:cNvSpPr/>
      </xdr:nvSpPr>
      <xdr:spPr>
        <a:xfrm>
          <a:off x="6826250" y="27193875"/>
          <a:ext cx="1289050" cy="733425"/>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スマレジ在庫</a:t>
          </a:r>
        </a:p>
      </xdr:txBody>
    </xdr:sp>
    <xdr:clientData/>
  </xdr:twoCellAnchor>
  <xdr:twoCellAnchor>
    <xdr:from>
      <xdr:col>10</xdr:col>
      <xdr:colOff>466725</xdr:colOff>
      <xdr:row>120</xdr:row>
      <xdr:rowOff>123825</xdr:rowOff>
    </xdr:from>
    <xdr:to>
      <xdr:col>11</xdr:col>
      <xdr:colOff>257937</xdr:colOff>
      <xdr:row>123</xdr:row>
      <xdr:rowOff>65913</xdr:rowOff>
    </xdr:to>
    <xdr:sp macro="" textlink="">
      <xdr:nvSpPr>
        <xdr:cNvPr id="149" name="矢印: 下 164">
          <a:extLst>
            <a:ext uri="{FF2B5EF4-FFF2-40B4-BE49-F238E27FC236}">
              <a16:creationId xmlns:a16="http://schemas.microsoft.com/office/drawing/2014/main" id="{503F87FF-5CF7-844C-AE02-D11E50748831}"/>
            </a:ext>
          </a:extLst>
        </xdr:cNvPr>
        <xdr:cNvSpPr/>
      </xdr:nvSpPr>
      <xdr:spPr>
        <a:xfrm>
          <a:off x="7197725" y="26565225"/>
          <a:ext cx="464312" cy="589788"/>
        </a:xfrm>
        <a:prstGeom prst="downArrow">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11</xdr:col>
      <xdr:colOff>191261</xdr:colOff>
      <xdr:row>120</xdr:row>
      <xdr:rowOff>56388</xdr:rowOff>
    </xdr:from>
    <xdr:ext cx="2085976" cy="693267"/>
    <xdr:sp macro="" textlink="">
      <xdr:nvSpPr>
        <xdr:cNvPr id="150" name="テキスト ボックス 149">
          <a:extLst>
            <a:ext uri="{FF2B5EF4-FFF2-40B4-BE49-F238E27FC236}">
              <a16:creationId xmlns:a16="http://schemas.microsoft.com/office/drawing/2014/main" id="{3860D3DD-297F-5447-BC1C-ED48CB9C83F2}"/>
            </a:ext>
          </a:extLst>
        </xdr:cNvPr>
        <xdr:cNvSpPr txBox="1"/>
      </xdr:nvSpPr>
      <xdr:spPr>
        <a:xfrm>
          <a:off x="7595361" y="26497788"/>
          <a:ext cx="2085976" cy="69326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a:t>D</a:t>
          </a:r>
          <a:r>
            <a:rPr kumimoji="1" lang="ja-JP" altLang="en-US" sz="1400"/>
            <a:t>分の</a:t>
          </a:r>
          <a:endParaRPr kumimoji="1" lang="en-US" altLang="ja-JP" sz="1400"/>
        </a:p>
        <a:p>
          <a:r>
            <a:rPr kumimoji="1" lang="ja-JP" altLang="en-US" sz="1400"/>
            <a:t>スマレジ在庫が戻る</a:t>
          </a:r>
        </a:p>
      </xdr:txBody>
    </xdr:sp>
    <xdr:clientData/>
  </xdr:oneCellAnchor>
  <xdr:twoCellAnchor>
    <xdr:from>
      <xdr:col>15</xdr:col>
      <xdr:colOff>352425</xdr:colOff>
      <xdr:row>121</xdr:row>
      <xdr:rowOff>180975</xdr:rowOff>
    </xdr:from>
    <xdr:to>
      <xdr:col>17</xdr:col>
      <xdr:colOff>333375</xdr:colOff>
      <xdr:row>125</xdr:row>
      <xdr:rowOff>219075</xdr:rowOff>
    </xdr:to>
    <xdr:sp macro="" textlink="">
      <xdr:nvSpPr>
        <xdr:cNvPr id="151" name="フローチャート: 磁気ディスク 150">
          <a:extLst>
            <a:ext uri="{FF2B5EF4-FFF2-40B4-BE49-F238E27FC236}">
              <a16:creationId xmlns:a16="http://schemas.microsoft.com/office/drawing/2014/main" id="{87485C36-CAC8-9C49-A50B-BCE33F62FFF6}"/>
            </a:ext>
          </a:extLst>
        </xdr:cNvPr>
        <xdr:cNvSpPr/>
      </xdr:nvSpPr>
      <xdr:spPr>
        <a:xfrm>
          <a:off x="10448925" y="26838275"/>
          <a:ext cx="1327150" cy="90170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kumimoji="1" lang="en-US" altLang="ja-JP" sz="1100"/>
            <a:t>ECCUBE</a:t>
          </a:r>
          <a:r>
            <a:rPr kumimoji="1" lang="ja-JP" altLang="en-US" sz="1100"/>
            <a:t>上の</a:t>
          </a:r>
          <a:endParaRPr kumimoji="1" lang="en-US" altLang="ja-JP" sz="1100"/>
        </a:p>
        <a:p>
          <a:pPr algn="ctr"/>
          <a:r>
            <a:rPr kumimoji="1" lang="ja-JP" altLang="en-US" sz="1100"/>
            <a:t>スマレジ在庫</a:t>
          </a:r>
        </a:p>
      </xdr:txBody>
    </xdr:sp>
    <xdr:clientData/>
  </xdr:twoCellAnchor>
  <xdr:twoCellAnchor>
    <xdr:from>
      <xdr:col>7</xdr:col>
      <xdr:colOff>323850</xdr:colOff>
      <xdr:row>23</xdr:row>
      <xdr:rowOff>152400</xdr:rowOff>
    </xdr:from>
    <xdr:to>
      <xdr:col>9</xdr:col>
      <xdr:colOff>476250</xdr:colOff>
      <xdr:row>26</xdr:row>
      <xdr:rowOff>104775</xdr:rowOff>
    </xdr:to>
    <xdr:sp macro="" textlink="">
      <xdr:nvSpPr>
        <xdr:cNvPr id="152" name="テキスト ボックス 151">
          <a:extLst>
            <a:ext uri="{FF2B5EF4-FFF2-40B4-BE49-F238E27FC236}">
              <a16:creationId xmlns:a16="http://schemas.microsoft.com/office/drawing/2014/main" id="{0BB273F8-6FEF-B94D-9CDC-6ABBAF83071E}"/>
            </a:ext>
          </a:extLst>
        </xdr:cNvPr>
        <xdr:cNvSpPr txBox="1"/>
      </xdr:nvSpPr>
      <xdr:spPr>
        <a:xfrm>
          <a:off x="5035550" y="5219700"/>
          <a:ext cx="1498600" cy="600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会計＝スマレジに取引情報登録</a:t>
          </a:r>
        </a:p>
      </xdr:txBody>
    </xdr:sp>
    <xdr:clientData/>
  </xdr:twoCellAnchor>
  <xdr:twoCellAnchor>
    <xdr:from>
      <xdr:col>7</xdr:col>
      <xdr:colOff>266700</xdr:colOff>
      <xdr:row>41</xdr:row>
      <xdr:rowOff>142875</xdr:rowOff>
    </xdr:from>
    <xdr:to>
      <xdr:col>9</xdr:col>
      <xdr:colOff>419100</xdr:colOff>
      <xdr:row>44</xdr:row>
      <xdr:rowOff>95250</xdr:rowOff>
    </xdr:to>
    <xdr:sp macro="" textlink="">
      <xdr:nvSpPr>
        <xdr:cNvPr id="153" name="テキスト ボックス 152">
          <a:extLst>
            <a:ext uri="{FF2B5EF4-FFF2-40B4-BE49-F238E27FC236}">
              <a16:creationId xmlns:a16="http://schemas.microsoft.com/office/drawing/2014/main" id="{C03033E0-A8C8-C54C-A870-F7ACBE84CFF9}"/>
            </a:ext>
          </a:extLst>
        </xdr:cNvPr>
        <xdr:cNvSpPr txBox="1"/>
      </xdr:nvSpPr>
      <xdr:spPr>
        <a:xfrm>
          <a:off x="4978400" y="9172575"/>
          <a:ext cx="1498600" cy="600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返品＝スマレジの取引情報更新</a:t>
          </a:r>
        </a:p>
      </xdr:txBody>
    </xdr:sp>
    <xdr:clientData/>
  </xdr:twoCellAnchor>
  <xdr:twoCellAnchor>
    <xdr:from>
      <xdr:col>14</xdr:col>
      <xdr:colOff>66675</xdr:colOff>
      <xdr:row>64</xdr:row>
      <xdr:rowOff>142875</xdr:rowOff>
    </xdr:from>
    <xdr:to>
      <xdr:col>16</xdr:col>
      <xdr:colOff>219075</xdr:colOff>
      <xdr:row>67</xdr:row>
      <xdr:rowOff>95250</xdr:rowOff>
    </xdr:to>
    <xdr:sp macro="" textlink="">
      <xdr:nvSpPr>
        <xdr:cNvPr id="154" name="テキスト ボックス 153">
          <a:extLst>
            <a:ext uri="{FF2B5EF4-FFF2-40B4-BE49-F238E27FC236}">
              <a16:creationId xmlns:a16="http://schemas.microsoft.com/office/drawing/2014/main" id="{9724CEC6-B681-3E43-9A67-7A935607C507}"/>
            </a:ext>
          </a:extLst>
        </xdr:cNvPr>
        <xdr:cNvSpPr txBox="1"/>
      </xdr:nvSpPr>
      <xdr:spPr>
        <a:xfrm>
          <a:off x="9490075" y="14239875"/>
          <a:ext cx="1498600" cy="600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会計＝スマレジに取引情報登録</a:t>
          </a:r>
        </a:p>
      </xdr:txBody>
    </xdr:sp>
    <xdr:clientData/>
  </xdr:twoCellAnchor>
  <xdr:twoCellAnchor>
    <xdr:from>
      <xdr:col>6</xdr:col>
      <xdr:colOff>657225</xdr:colOff>
      <xdr:row>80</xdr:row>
      <xdr:rowOff>47625</xdr:rowOff>
    </xdr:from>
    <xdr:to>
      <xdr:col>9</xdr:col>
      <xdr:colOff>123825</xdr:colOff>
      <xdr:row>83</xdr:row>
      <xdr:rowOff>0</xdr:rowOff>
    </xdr:to>
    <xdr:sp macro="" textlink="">
      <xdr:nvSpPr>
        <xdr:cNvPr id="155" name="テキスト ボックス 154">
          <a:extLst>
            <a:ext uri="{FF2B5EF4-FFF2-40B4-BE49-F238E27FC236}">
              <a16:creationId xmlns:a16="http://schemas.microsoft.com/office/drawing/2014/main" id="{456C3F33-D8C2-284C-A95A-6AE385838C74}"/>
            </a:ext>
          </a:extLst>
        </xdr:cNvPr>
        <xdr:cNvSpPr txBox="1"/>
      </xdr:nvSpPr>
      <xdr:spPr>
        <a:xfrm>
          <a:off x="4695825" y="17675225"/>
          <a:ext cx="1485900" cy="600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返品＝スマレジの取引情報更新</a:t>
          </a:r>
        </a:p>
      </xdr:txBody>
    </xdr:sp>
    <xdr:clientData/>
  </xdr:twoCellAnchor>
  <xdr:twoCellAnchor>
    <xdr:from>
      <xdr:col>14</xdr:col>
      <xdr:colOff>466725</xdr:colOff>
      <xdr:row>82</xdr:row>
      <xdr:rowOff>76200</xdr:rowOff>
    </xdr:from>
    <xdr:to>
      <xdr:col>16</xdr:col>
      <xdr:colOff>619125</xdr:colOff>
      <xdr:row>84</xdr:row>
      <xdr:rowOff>9525</xdr:rowOff>
    </xdr:to>
    <xdr:sp macro="" textlink="">
      <xdr:nvSpPr>
        <xdr:cNvPr id="156" name="テキスト ボックス 155">
          <a:extLst>
            <a:ext uri="{FF2B5EF4-FFF2-40B4-BE49-F238E27FC236}">
              <a16:creationId xmlns:a16="http://schemas.microsoft.com/office/drawing/2014/main" id="{76C14B7D-DFA6-9D44-ADA8-8CBE21F038F3}"/>
            </a:ext>
          </a:extLst>
        </xdr:cNvPr>
        <xdr:cNvSpPr txBox="1"/>
      </xdr:nvSpPr>
      <xdr:spPr>
        <a:xfrm>
          <a:off x="9890125" y="18135600"/>
          <a:ext cx="1498600" cy="365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ECCUBE</a:t>
          </a:r>
          <a:r>
            <a:rPr kumimoji="1" lang="ja-JP" altLang="en-US" sz="1100"/>
            <a:t>での返品処理</a:t>
          </a:r>
        </a:p>
      </xdr:txBody>
    </xdr:sp>
    <xdr:clientData/>
  </xdr:twoCellAnchor>
  <xdr:twoCellAnchor>
    <xdr:from>
      <xdr:col>14</xdr:col>
      <xdr:colOff>76200</xdr:colOff>
      <xdr:row>102</xdr:row>
      <xdr:rowOff>133350</xdr:rowOff>
    </xdr:from>
    <xdr:to>
      <xdr:col>16</xdr:col>
      <xdr:colOff>228600</xdr:colOff>
      <xdr:row>105</xdr:row>
      <xdr:rowOff>85725</xdr:rowOff>
    </xdr:to>
    <xdr:sp macro="" textlink="">
      <xdr:nvSpPr>
        <xdr:cNvPr id="157" name="テキスト ボックス 156">
          <a:extLst>
            <a:ext uri="{FF2B5EF4-FFF2-40B4-BE49-F238E27FC236}">
              <a16:creationId xmlns:a16="http://schemas.microsoft.com/office/drawing/2014/main" id="{B7F919D3-1E74-CF4D-96E2-DDD4265AA8BF}"/>
            </a:ext>
          </a:extLst>
        </xdr:cNvPr>
        <xdr:cNvSpPr txBox="1"/>
      </xdr:nvSpPr>
      <xdr:spPr>
        <a:xfrm>
          <a:off x="9499600" y="22612350"/>
          <a:ext cx="1498600" cy="600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会計＝スマレジに取引情報登録</a:t>
          </a:r>
        </a:p>
      </xdr:txBody>
    </xdr:sp>
    <xdr:clientData/>
  </xdr:twoCellAnchor>
  <xdr:twoCellAnchor>
    <xdr:from>
      <xdr:col>7</xdr:col>
      <xdr:colOff>0</xdr:colOff>
      <xdr:row>118</xdr:row>
      <xdr:rowOff>28575</xdr:rowOff>
    </xdr:from>
    <xdr:to>
      <xdr:col>9</xdr:col>
      <xdr:colOff>152400</xdr:colOff>
      <xdr:row>120</xdr:row>
      <xdr:rowOff>219075</xdr:rowOff>
    </xdr:to>
    <xdr:sp macro="" textlink="">
      <xdr:nvSpPr>
        <xdr:cNvPr id="158" name="テキスト ボックス 157">
          <a:extLst>
            <a:ext uri="{FF2B5EF4-FFF2-40B4-BE49-F238E27FC236}">
              <a16:creationId xmlns:a16="http://schemas.microsoft.com/office/drawing/2014/main" id="{1D368751-4B85-F649-BF5E-6520EB749DC1}"/>
            </a:ext>
          </a:extLst>
        </xdr:cNvPr>
        <xdr:cNvSpPr txBox="1"/>
      </xdr:nvSpPr>
      <xdr:spPr>
        <a:xfrm>
          <a:off x="4711700" y="26038175"/>
          <a:ext cx="1498600" cy="622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返品＝スマレジの取引情報更新</a:t>
          </a:r>
        </a:p>
      </xdr:txBody>
    </xdr:sp>
    <xdr:clientData/>
  </xdr:twoCellAnchor>
  <xdr:twoCellAnchor>
    <xdr:from>
      <xdr:col>14</xdr:col>
      <xdr:colOff>466725</xdr:colOff>
      <xdr:row>120</xdr:row>
      <xdr:rowOff>76201</xdr:rowOff>
    </xdr:from>
    <xdr:to>
      <xdr:col>16</xdr:col>
      <xdr:colOff>657225</xdr:colOff>
      <xdr:row>121</xdr:row>
      <xdr:rowOff>142876</xdr:rowOff>
    </xdr:to>
    <xdr:sp macro="" textlink="">
      <xdr:nvSpPr>
        <xdr:cNvPr id="159" name="テキスト ボックス 158">
          <a:extLst>
            <a:ext uri="{FF2B5EF4-FFF2-40B4-BE49-F238E27FC236}">
              <a16:creationId xmlns:a16="http://schemas.microsoft.com/office/drawing/2014/main" id="{D61EB2F3-88DB-FD43-9F15-5A81EEFFC344}"/>
            </a:ext>
          </a:extLst>
        </xdr:cNvPr>
        <xdr:cNvSpPr txBox="1"/>
      </xdr:nvSpPr>
      <xdr:spPr>
        <a:xfrm>
          <a:off x="9890125" y="26517601"/>
          <a:ext cx="1536700" cy="282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ECCUBE</a:t>
          </a:r>
          <a:r>
            <a:rPr kumimoji="1" lang="ja-JP" altLang="en-US" sz="1100"/>
            <a:t>での返品処理</a:t>
          </a:r>
        </a:p>
      </xdr:txBody>
    </xdr:sp>
    <xdr:clientData/>
  </xdr:twoCellAnchor>
  <xdr:twoCellAnchor>
    <xdr:from>
      <xdr:col>14</xdr:col>
      <xdr:colOff>443532</xdr:colOff>
      <xdr:row>71</xdr:row>
      <xdr:rowOff>182217</xdr:rowOff>
    </xdr:from>
    <xdr:to>
      <xdr:col>16</xdr:col>
      <xdr:colOff>670891</xdr:colOff>
      <xdr:row>78</xdr:row>
      <xdr:rowOff>107674</xdr:rowOff>
    </xdr:to>
    <xdr:sp macro="" textlink="">
      <xdr:nvSpPr>
        <xdr:cNvPr id="160" name="吹き出し: 角を丸めた四角形 3">
          <a:extLst>
            <a:ext uri="{FF2B5EF4-FFF2-40B4-BE49-F238E27FC236}">
              <a16:creationId xmlns:a16="http://schemas.microsoft.com/office/drawing/2014/main" id="{4E7F524C-2972-9249-B987-99044A1043A5}"/>
            </a:ext>
          </a:extLst>
        </xdr:cNvPr>
        <xdr:cNvSpPr/>
      </xdr:nvSpPr>
      <xdr:spPr>
        <a:xfrm>
          <a:off x="9866932" y="15790517"/>
          <a:ext cx="1573559" cy="1512957"/>
        </a:xfrm>
        <a:prstGeom prst="wedgeRoundRectCallout">
          <a:avLst>
            <a:gd name="adj1" fmla="val -61043"/>
            <a:gd name="adj2" fmla="val 42533"/>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連携する</a:t>
          </a:r>
          <a:endParaRPr kumimoji="1" lang="en-US" altLang="ja-JP" sz="1100"/>
        </a:p>
        <a:p>
          <a:pPr algn="l"/>
          <a:r>
            <a:rPr kumimoji="1" lang="ja-JP" altLang="en-US" sz="1100"/>
            <a:t>在庫は減らないが金額が減った状態で連携される</a:t>
          </a:r>
          <a:endParaRPr kumimoji="1" lang="en-US" altLang="ja-JP" sz="1100"/>
        </a:p>
        <a:p>
          <a:pPr algn="l"/>
          <a:r>
            <a:rPr kumimoji="1" lang="ja-JP" altLang="en-US" sz="1100"/>
            <a:t>合計金額 </a:t>
          </a:r>
          <a:r>
            <a:rPr kumimoji="1" lang="en-US" altLang="ja-JP" sz="1100"/>
            <a:t>300</a:t>
          </a:r>
          <a:r>
            <a:rPr kumimoji="1" lang="ja-JP" altLang="en-US" sz="1100"/>
            <a:t>円</a:t>
          </a:r>
        </a:p>
      </xdr:txBody>
    </xdr:sp>
    <xdr:clientData/>
  </xdr:twoCellAnchor>
  <xdr:twoCellAnchor>
    <xdr:from>
      <xdr:col>25</xdr:col>
      <xdr:colOff>265044</xdr:colOff>
      <xdr:row>92</xdr:row>
      <xdr:rowOff>124238</xdr:rowOff>
    </xdr:from>
    <xdr:to>
      <xdr:col>28</xdr:col>
      <xdr:colOff>674619</xdr:colOff>
      <xdr:row>97</xdr:row>
      <xdr:rowOff>108089</xdr:rowOff>
    </xdr:to>
    <xdr:sp macro="" textlink="">
      <xdr:nvSpPr>
        <xdr:cNvPr id="161" name="吹き出し: 角を丸めた四角形 47">
          <a:extLst>
            <a:ext uri="{FF2B5EF4-FFF2-40B4-BE49-F238E27FC236}">
              <a16:creationId xmlns:a16="http://schemas.microsoft.com/office/drawing/2014/main" id="{2C073F24-F62F-E440-9835-69C9BB383C46}"/>
            </a:ext>
          </a:extLst>
        </xdr:cNvPr>
        <xdr:cNvSpPr/>
      </xdr:nvSpPr>
      <xdr:spPr>
        <a:xfrm>
          <a:off x="17092544" y="20380738"/>
          <a:ext cx="2428875" cy="1126851"/>
        </a:xfrm>
        <a:prstGeom prst="wedgeRoundRectCallout">
          <a:avLst>
            <a:gd name="adj1" fmla="val -81736"/>
            <a:gd name="adj2" fmla="val -20954"/>
            <a:gd name="adj3" fmla="val 16667"/>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ja-JP" sz="1100">
              <a:solidFill>
                <a:schemeClr val="dk1"/>
              </a:solidFill>
              <a:effectLst/>
              <a:latin typeface="+mn-lt"/>
              <a:ea typeface="+mn-ea"/>
              <a:cs typeface="+mn-cs"/>
            </a:rPr>
            <a:t>店頭受取注文</a:t>
          </a:r>
          <a:r>
            <a:rPr kumimoji="1" lang="ja-JP" altLang="en-US" sz="1100"/>
            <a:t>を含むスマレジ決済の場合は、</a:t>
          </a:r>
          <a:r>
            <a:rPr kumimoji="1" lang="en-US" altLang="ja-JP" sz="1100"/>
            <a:t>ECCUBE</a:t>
          </a:r>
          <a:r>
            <a:rPr kumimoji="1" lang="ja-JP" altLang="en-US" sz="1100"/>
            <a:t>上から受注情報のうち数量および在庫情報のみ変更可能とする</a:t>
          </a:r>
          <a:endParaRPr kumimoji="1" lang="en-US" altLang="ja-JP" sz="1100"/>
        </a:p>
        <a:p>
          <a:pPr algn="l"/>
          <a:endParaRPr kumimoji="1" lang="en-US" altLang="ja-JP" sz="1100"/>
        </a:p>
      </xdr:txBody>
    </xdr:sp>
    <xdr:clientData/>
  </xdr:twoCellAnchor>
  <xdr:twoCellAnchor>
    <xdr:from>
      <xdr:col>14</xdr:col>
      <xdr:colOff>579782</xdr:colOff>
      <xdr:row>107</xdr:row>
      <xdr:rowOff>66261</xdr:rowOff>
    </xdr:from>
    <xdr:to>
      <xdr:col>17</xdr:col>
      <xdr:colOff>119684</xdr:colOff>
      <xdr:row>115</xdr:row>
      <xdr:rowOff>190500</xdr:rowOff>
    </xdr:to>
    <xdr:sp macro="" textlink="">
      <xdr:nvSpPr>
        <xdr:cNvPr id="162" name="吹き出し: 角を丸めた四角形 49">
          <a:extLst>
            <a:ext uri="{FF2B5EF4-FFF2-40B4-BE49-F238E27FC236}">
              <a16:creationId xmlns:a16="http://schemas.microsoft.com/office/drawing/2014/main" id="{CAADD377-82A7-5A43-A036-460A6911DE7D}"/>
            </a:ext>
          </a:extLst>
        </xdr:cNvPr>
        <xdr:cNvSpPr/>
      </xdr:nvSpPr>
      <xdr:spPr>
        <a:xfrm>
          <a:off x="10003182" y="23624761"/>
          <a:ext cx="1559202" cy="1927639"/>
        </a:xfrm>
        <a:prstGeom prst="wedgeRoundRectCallout">
          <a:avLst>
            <a:gd name="adj1" fmla="val -61043"/>
            <a:gd name="adj2" fmla="val 42533"/>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連携する</a:t>
          </a:r>
          <a:endParaRPr kumimoji="1" lang="en-US" altLang="ja-JP" sz="1100"/>
        </a:p>
        <a:p>
          <a:pPr algn="l"/>
          <a:r>
            <a:rPr kumimoji="1" lang="en-US" altLang="ja-JP" sz="1100"/>
            <a:t>EC</a:t>
          </a:r>
          <a:r>
            <a:rPr kumimoji="1" lang="ja-JP" altLang="en-US" sz="1100"/>
            <a:t>在庫は減らないが金額が減った状態で連携される</a:t>
          </a:r>
          <a:endParaRPr kumimoji="1" lang="en-US" altLang="ja-JP" sz="1100"/>
        </a:p>
        <a:p>
          <a:pPr algn="l"/>
          <a:r>
            <a:rPr kumimoji="1" lang="en-US" altLang="ja-JP" sz="1100"/>
            <a:t>D</a:t>
          </a:r>
          <a:r>
            <a:rPr kumimoji="1" lang="ja-JP" altLang="en-US" sz="1100"/>
            <a:t>は在庫・金額の減少どちらも連携される</a:t>
          </a:r>
          <a:endParaRPr kumimoji="1" lang="en-US" altLang="ja-JP" sz="1100"/>
        </a:p>
        <a:p>
          <a:pPr algn="l"/>
          <a:r>
            <a:rPr kumimoji="1" lang="ja-JP" altLang="en-US" sz="1100"/>
            <a:t>合計金額 </a:t>
          </a:r>
          <a:r>
            <a:rPr kumimoji="1" lang="en-US" altLang="ja-JP" sz="1100"/>
            <a:t>400</a:t>
          </a:r>
          <a:r>
            <a:rPr kumimoji="1" lang="ja-JP" altLang="en-US" sz="1100"/>
            <a:t>円</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Y1000"/>
  <sheetViews>
    <sheetView showGridLines="0" zoomScaleNormal="100" workbookViewId="0"/>
  </sheetViews>
  <sheetFormatPr defaultColWidth="12.42578125" defaultRowHeight="15" customHeight="1"/>
  <cols>
    <col min="1" max="1" width="1.85546875" customWidth="1"/>
    <col min="2" max="2" width="4.42578125" customWidth="1"/>
    <col min="3" max="3" width="96.7109375" customWidth="1"/>
    <col min="4" max="4" width="7.42578125" customWidth="1"/>
    <col min="5" max="5" width="12.140625" customWidth="1"/>
    <col min="6" max="6" width="1.85546875" customWidth="1"/>
    <col min="7" max="25" width="6" customWidth="1"/>
    <col min="26" max="26" width="9.8554687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6.5">
      <c r="A3" s="1"/>
      <c r="B3" s="2"/>
      <c r="C3" s="1"/>
      <c r="D3" s="1"/>
      <c r="E3" s="1"/>
      <c r="F3" s="1"/>
      <c r="G3" s="1"/>
      <c r="H3" s="1"/>
      <c r="I3" s="1"/>
      <c r="J3" s="1"/>
      <c r="K3" s="1"/>
      <c r="L3" s="1"/>
      <c r="M3" s="1"/>
      <c r="N3" s="1"/>
      <c r="O3" s="1"/>
      <c r="P3" s="1"/>
      <c r="Q3" s="1"/>
      <c r="R3" s="1"/>
      <c r="S3" s="1"/>
      <c r="T3" s="1"/>
      <c r="U3" s="1"/>
      <c r="V3" s="1"/>
      <c r="W3" s="1"/>
      <c r="X3" s="1"/>
      <c r="Y3" s="1"/>
      <c r="Z3" s="1"/>
    </row>
    <row r="4" spans="1:26" ht="28.5">
      <c r="A4" s="1"/>
      <c r="B4" s="503" t="s">
        <v>29</v>
      </c>
      <c r="C4" s="504"/>
      <c r="D4" s="504"/>
      <c r="E4" s="504"/>
      <c r="F4" s="1"/>
      <c r="G4" s="1"/>
      <c r="H4" s="1"/>
      <c r="I4" s="1"/>
      <c r="J4" s="1"/>
      <c r="K4" s="1"/>
      <c r="L4" s="1"/>
      <c r="M4" s="1"/>
      <c r="N4" s="1"/>
      <c r="O4" s="1"/>
      <c r="P4" s="1"/>
      <c r="Q4" s="1"/>
      <c r="R4" s="1"/>
      <c r="S4" s="1"/>
      <c r="T4" s="1"/>
      <c r="U4" s="1"/>
      <c r="V4" s="1"/>
      <c r="W4" s="1"/>
      <c r="X4" s="1"/>
      <c r="Y4" s="1"/>
      <c r="Z4" s="1"/>
    </row>
    <row r="5" spans="1:26" ht="24.75">
      <c r="A5" s="1"/>
      <c r="B5" s="505" t="s">
        <v>30</v>
      </c>
      <c r="C5" s="504"/>
      <c r="D5" s="504"/>
      <c r="E5" s="504"/>
      <c r="F5" s="1"/>
      <c r="G5" s="1"/>
      <c r="H5" s="1"/>
      <c r="I5" s="1"/>
      <c r="J5" s="1"/>
      <c r="K5" s="1"/>
      <c r="L5" s="1"/>
      <c r="M5" s="1"/>
      <c r="N5" s="1"/>
      <c r="O5" s="1"/>
      <c r="P5" s="1"/>
      <c r="Q5" s="1"/>
      <c r="R5" s="1"/>
      <c r="S5" s="1"/>
      <c r="T5" s="1"/>
      <c r="U5" s="1"/>
      <c r="V5" s="1"/>
      <c r="W5" s="1"/>
      <c r="X5" s="1"/>
      <c r="Y5" s="1"/>
      <c r="Z5" s="1"/>
    </row>
    <row r="6" spans="1:26" ht="57">
      <c r="A6" s="1"/>
      <c r="B6" s="506" t="s">
        <v>22</v>
      </c>
      <c r="C6" s="504"/>
      <c r="D6" s="504"/>
      <c r="E6" s="504"/>
      <c r="F6" s="1"/>
      <c r="G6" s="1"/>
      <c r="H6" s="1"/>
      <c r="I6" s="1"/>
      <c r="J6" s="1"/>
      <c r="K6" s="1"/>
      <c r="L6" s="1"/>
      <c r="M6" s="1"/>
      <c r="N6" s="1"/>
      <c r="O6" s="1"/>
      <c r="P6" s="1"/>
      <c r="Q6" s="1"/>
      <c r="R6" s="1"/>
      <c r="S6" s="1"/>
      <c r="T6" s="1"/>
      <c r="U6" s="1"/>
      <c r="V6" s="1"/>
      <c r="W6" s="1"/>
      <c r="X6" s="1"/>
      <c r="Y6" s="1"/>
      <c r="Z6" s="1"/>
    </row>
    <row r="7" spans="1:26" ht="16.5" customHeight="1">
      <c r="A7" s="1"/>
      <c r="B7" s="2"/>
      <c r="C7" s="1"/>
      <c r="D7" s="1"/>
      <c r="E7" s="1"/>
      <c r="F7" s="1"/>
      <c r="G7" s="1"/>
      <c r="H7" s="1"/>
      <c r="I7" s="1"/>
      <c r="J7" s="1"/>
      <c r="K7" s="1"/>
      <c r="L7" s="1"/>
      <c r="M7" s="1"/>
      <c r="N7" s="1"/>
      <c r="O7" s="1"/>
      <c r="P7" s="1"/>
      <c r="Q7" s="1"/>
      <c r="R7" s="1"/>
      <c r="S7" s="1"/>
      <c r="T7" s="1"/>
      <c r="U7" s="1"/>
      <c r="V7" s="1"/>
      <c r="W7" s="1"/>
      <c r="X7" s="1"/>
      <c r="Y7" s="1"/>
      <c r="Z7" s="1"/>
    </row>
    <row r="8" spans="1:26" ht="16.5" customHeight="1">
      <c r="A8" s="1"/>
      <c r="B8" s="2"/>
      <c r="C8" s="1"/>
      <c r="D8" s="1"/>
      <c r="E8" s="3"/>
      <c r="F8" s="1"/>
      <c r="G8" s="1"/>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4"/>
      <c r="B10" s="5" t="s">
        <v>0</v>
      </c>
      <c r="C10" s="5" t="s">
        <v>1</v>
      </c>
      <c r="D10" s="5" t="s">
        <v>2</v>
      </c>
      <c r="E10" s="5" t="s">
        <v>3</v>
      </c>
      <c r="F10" s="4"/>
      <c r="G10" s="4"/>
      <c r="H10" s="4"/>
      <c r="I10" s="4"/>
      <c r="J10" s="4"/>
      <c r="K10" s="4"/>
      <c r="L10" s="4"/>
      <c r="M10" s="4"/>
      <c r="N10" s="4"/>
      <c r="O10" s="4"/>
      <c r="P10" s="4"/>
      <c r="Q10" s="4"/>
      <c r="R10" s="4"/>
      <c r="S10" s="4"/>
      <c r="T10" s="4"/>
      <c r="U10" s="4"/>
      <c r="V10" s="4"/>
      <c r="W10" s="4"/>
      <c r="X10" s="4"/>
      <c r="Y10" s="4"/>
      <c r="Z10" s="4"/>
    </row>
    <row r="11" spans="1:26" ht="16.5" customHeight="1">
      <c r="A11" s="1"/>
      <c r="B11" s="6">
        <v>0.1</v>
      </c>
      <c r="C11" s="58" t="s">
        <v>4</v>
      </c>
      <c r="D11" s="7" t="s">
        <v>31</v>
      </c>
      <c r="E11" s="8">
        <v>45917</v>
      </c>
      <c r="F11" s="1"/>
      <c r="G11" s="1"/>
      <c r="H11" s="1"/>
      <c r="I11" s="1"/>
      <c r="J11" s="1"/>
      <c r="K11" s="1"/>
      <c r="L11" s="1"/>
      <c r="M11" s="1"/>
      <c r="N11" s="1"/>
      <c r="O11" s="1"/>
      <c r="P11" s="1"/>
      <c r="Q11" s="1"/>
      <c r="R11" s="1"/>
      <c r="S11" s="1"/>
      <c r="T11" s="1"/>
      <c r="U11" s="1"/>
      <c r="V11" s="1"/>
      <c r="W11" s="1"/>
      <c r="X11" s="1"/>
      <c r="Y11" s="1"/>
      <c r="Z11" s="1"/>
    </row>
    <row r="12" spans="1:26" ht="16.5">
      <c r="A12" s="1"/>
      <c r="B12" s="6"/>
      <c r="C12" s="58"/>
      <c r="D12" s="7"/>
      <c r="E12" s="8"/>
      <c r="F12" s="1"/>
      <c r="G12" s="1"/>
      <c r="H12" s="1"/>
      <c r="I12" s="1"/>
      <c r="J12" s="1"/>
      <c r="K12" s="1"/>
      <c r="L12" s="1"/>
      <c r="M12" s="1"/>
      <c r="N12" s="1"/>
      <c r="O12" s="1"/>
      <c r="P12" s="1"/>
      <c r="Q12" s="1"/>
      <c r="R12" s="1"/>
      <c r="S12" s="1"/>
      <c r="T12" s="1"/>
      <c r="U12" s="1"/>
      <c r="V12" s="1"/>
      <c r="W12" s="1"/>
      <c r="X12" s="1"/>
      <c r="Y12" s="1"/>
      <c r="Z12" s="1"/>
    </row>
    <row r="13" spans="1:26" ht="16.5">
      <c r="A13" s="1"/>
      <c r="B13" s="6"/>
      <c r="C13" s="59"/>
      <c r="D13" s="7"/>
      <c r="E13" s="8"/>
      <c r="F13" s="1"/>
      <c r="G13" s="1"/>
      <c r="H13" s="1"/>
      <c r="I13" s="1"/>
      <c r="J13" s="1"/>
      <c r="K13" s="1"/>
      <c r="L13" s="1"/>
      <c r="M13" s="1"/>
      <c r="N13" s="1"/>
      <c r="O13" s="1"/>
      <c r="P13" s="1"/>
      <c r="Q13" s="1"/>
      <c r="R13" s="1"/>
      <c r="S13" s="1"/>
      <c r="T13" s="1"/>
      <c r="U13" s="1"/>
      <c r="V13" s="1"/>
      <c r="W13" s="1"/>
      <c r="X13" s="1"/>
      <c r="Y13" s="1"/>
      <c r="Z13" s="1"/>
    </row>
    <row r="14" spans="1:26" ht="16.5">
      <c r="A14" s="1"/>
      <c r="B14" s="6"/>
      <c r="C14" s="58"/>
      <c r="D14" s="7"/>
      <c r="E14" s="8"/>
      <c r="F14" s="1"/>
      <c r="G14" s="1"/>
      <c r="H14" s="1"/>
      <c r="I14" s="1"/>
      <c r="J14" s="1"/>
      <c r="K14" s="1"/>
      <c r="L14" s="1"/>
      <c r="M14" s="1"/>
      <c r="N14" s="1"/>
      <c r="O14" s="1"/>
      <c r="P14" s="1"/>
      <c r="Q14" s="1"/>
      <c r="R14" s="1"/>
      <c r="S14" s="1"/>
      <c r="T14" s="1"/>
      <c r="U14" s="1"/>
      <c r="V14" s="1"/>
      <c r="W14" s="1"/>
      <c r="X14" s="1"/>
      <c r="Y14" s="1"/>
      <c r="Z14" s="1"/>
    </row>
    <row r="15" spans="1:26" ht="16.5">
      <c r="A15" s="1"/>
      <c r="B15" s="6"/>
      <c r="C15" s="58"/>
      <c r="D15" s="7"/>
      <c r="E15" s="8"/>
      <c r="F15" s="1"/>
      <c r="G15" s="1"/>
      <c r="H15" s="1"/>
      <c r="I15" s="1"/>
      <c r="J15" s="1"/>
      <c r="K15" s="1"/>
      <c r="L15" s="1"/>
      <c r="M15" s="1"/>
      <c r="N15" s="1"/>
      <c r="O15" s="1"/>
      <c r="P15" s="1"/>
      <c r="Q15" s="1"/>
      <c r="R15" s="1"/>
      <c r="S15" s="1"/>
      <c r="T15" s="1"/>
      <c r="U15" s="1"/>
      <c r="V15" s="1"/>
      <c r="W15" s="1"/>
      <c r="X15" s="1"/>
      <c r="Y15" s="1"/>
      <c r="Z15" s="1"/>
    </row>
    <row r="16" spans="1:26" ht="16.5">
      <c r="A16" s="1"/>
      <c r="B16" s="6"/>
      <c r="C16" s="58"/>
      <c r="D16" s="7"/>
      <c r="E16" s="8"/>
      <c r="F16" s="1"/>
      <c r="G16" s="1"/>
      <c r="H16" s="1"/>
      <c r="I16" s="1"/>
      <c r="J16" s="1"/>
      <c r="K16" s="1"/>
      <c r="L16" s="1"/>
      <c r="M16" s="1"/>
      <c r="N16" s="1"/>
      <c r="O16" s="1"/>
      <c r="P16" s="1"/>
      <c r="Q16" s="1"/>
      <c r="R16" s="1"/>
      <c r="S16" s="1"/>
      <c r="T16" s="1"/>
      <c r="U16" s="1"/>
      <c r="V16" s="1"/>
      <c r="W16" s="1"/>
      <c r="X16" s="1"/>
      <c r="Y16" s="1"/>
      <c r="Z16" s="1"/>
    </row>
    <row r="17" spans="1:26" ht="16.5">
      <c r="A17" s="1"/>
      <c r="B17" s="6"/>
      <c r="C17" s="58"/>
      <c r="D17" s="7"/>
      <c r="E17" s="8"/>
      <c r="F17" s="1"/>
      <c r="G17" s="1"/>
      <c r="H17" s="1"/>
      <c r="I17" s="1"/>
      <c r="J17" s="1"/>
      <c r="K17" s="1"/>
      <c r="L17" s="1"/>
      <c r="M17" s="1"/>
      <c r="N17" s="1"/>
      <c r="O17" s="1"/>
      <c r="P17" s="1"/>
      <c r="Q17" s="1"/>
      <c r="R17" s="1"/>
      <c r="S17" s="1"/>
      <c r="T17" s="1"/>
      <c r="U17" s="1"/>
      <c r="V17" s="1"/>
      <c r="W17" s="1"/>
      <c r="X17" s="1"/>
      <c r="Y17" s="1"/>
      <c r="Z17" s="1"/>
    </row>
    <row r="18" spans="1:26" ht="16.5">
      <c r="A18" s="1"/>
      <c r="B18" s="6"/>
      <c r="C18" s="58"/>
      <c r="D18" s="7"/>
      <c r="E18" s="8"/>
      <c r="F18" s="1"/>
      <c r="G18" s="1"/>
      <c r="H18" s="1"/>
      <c r="I18" s="1"/>
      <c r="J18" s="1"/>
      <c r="K18" s="1"/>
      <c r="L18" s="1"/>
      <c r="M18" s="1"/>
      <c r="N18" s="1"/>
      <c r="O18" s="1"/>
      <c r="P18" s="1"/>
      <c r="Q18" s="1"/>
      <c r="R18" s="1"/>
      <c r="S18" s="1"/>
      <c r="T18" s="1"/>
      <c r="U18" s="1"/>
      <c r="V18" s="1"/>
      <c r="W18" s="1"/>
      <c r="X18" s="1"/>
      <c r="Y18" s="1"/>
      <c r="Z18" s="1"/>
    </row>
    <row r="19" spans="1:26" ht="16.5">
      <c r="A19" s="1"/>
      <c r="B19" s="6"/>
      <c r="C19" s="58"/>
      <c r="D19" s="7"/>
      <c r="E19" s="8"/>
      <c r="F19" s="1"/>
      <c r="G19" s="1"/>
      <c r="H19" s="1"/>
      <c r="I19" s="1"/>
      <c r="J19" s="1"/>
      <c r="K19" s="1"/>
      <c r="L19" s="1"/>
      <c r="M19" s="1"/>
      <c r="N19" s="1"/>
      <c r="O19" s="1"/>
      <c r="P19" s="1"/>
      <c r="Q19" s="1"/>
      <c r="R19" s="1"/>
      <c r="S19" s="1"/>
      <c r="T19" s="1"/>
      <c r="U19" s="1"/>
      <c r="V19" s="1"/>
      <c r="W19" s="1"/>
      <c r="X19" s="1"/>
      <c r="Y19" s="1"/>
      <c r="Z19" s="1"/>
    </row>
    <row r="20" spans="1:26" ht="16.5">
      <c r="A20" s="1"/>
      <c r="B20" s="6"/>
      <c r="C20" s="58"/>
      <c r="D20" s="7"/>
      <c r="E20" s="8"/>
      <c r="F20" s="1"/>
      <c r="G20" s="1"/>
      <c r="H20" s="1"/>
      <c r="I20" s="1"/>
      <c r="J20" s="1"/>
      <c r="K20" s="1"/>
      <c r="L20" s="1"/>
      <c r="M20" s="1"/>
      <c r="N20" s="1"/>
      <c r="O20" s="1"/>
      <c r="P20" s="1"/>
      <c r="Q20" s="1"/>
      <c r="R20" s="1"/>
      <c r="S20" s="1"/>
      <c r="T20" s="1"/>
      <c r="U20" s="1"/>
      <c r="V20" s="1"/>
      <c r="W20" s="1"/>
      <c r="X20" s="1"/>
      <c r="Y20" s="1"/>
      <c r="Z20" s="1"/>
    </row>
    <row r="21" spans="1:26" ht="16.5" customHeight="1">
      <c r="A21" s="1"/>
      <c r="B21" s="6"/>
      <c r="C21" s="59"/>
      <c r="D21" s="7"/>
      <c r="E21" s="8"/>
      <c r="F21" s="1"/>
      <c r="G21" s="1"/>
      <c r="H21" s="1"/>
      <c r="I21" s="1"/>
      <c r="J21" s="1"/>
      <c r="K21" s="1"/>
      <c r="L21" s="1"/>
      <c r="M21" s="1"/>
      <c r="N21" s="1"/>
      <c r="O21" s="1"/>
      <c r="P21" s="1"/>
      <c r="Q21" s="1"/>
      <c r="R21" s="1"/>
      <c r="S21" s="1"/>
      <c r="T21" s="1"/>
      <c r="U21" s="1"/>
      <c r="V21" s="1"/>
      <c r="W21" s="1"/>
      <c r="X21" s="1"/>
      <c r="Y21" s="1"/>
      <c r="Z21" s="1"/>
    </row>
    <row r="22" spans="1:26" ht="16.5">
      <c r="A22" s="1"/>
      <c r="B22" s="6"/>
      <c r="C22" s="58"/>
      <c r="D22" s="7"/>
      <c r="E22" s="8"/>
      <c r="F22" s="1"/>
      <c r="G22" s="1"/>
      <c r="H22" s="1"/>
      <c r="I22" s="1"/>
      <c r="J22" s="1"/>
      <c r="K22" s="1"/>
      <c r="L22" s="1"/>
      <c r="M22" s="1"/>
      <c r="N22" s="1"/>
      <c r="O22" s="1"/>
      <c r="P22" s="1"/>
      <c r="Q22" s="1"/>
      <c r="R22" s="1"/>
      <c r="S22" s="1"/>
      <c r="T22" s="1"/>
      <c r="U22" s="1"/>
      <c r="V22" s="1"/>
      <c r="W22" s="1"/>
      <c r="X22" s="1"/>
      <c r="Y22" s="1"/>
      <c r="Z22" s="1"/>
    </row>
    <row r="23" spans="1:26" ht="16.5">
      <c r="A23" s="1"/>
      <c r="B23" s="6"/>
      <c r="C23" s="58"/>
      <c r="D23" s="7"/>
      <c r="E23" s="8"/>
      <c r="F23" s="1"/>
      <c r="G23" s="1"/>
      <c r="H23" s="1"/>
      <c r="I23" s="1"/>
      <c r="J23" s="1"/>
      <c r="K23" s="1"/>
      <c r="L23" s="1"/>
      <c r="M23" s="1"/>
      <c r="N23" s="1"/>
      <c r="O23" s="1"/>
      <c r="P23" s="1"/>
      <c r="Q23" s="1"/>
      <c r="R23" s="1"/>
      <c r="S23" s="1"/>
      <c r="T23" s="1"/>
      <c r="U23" s="1"/>
      <c r="V23" s="1"/>
      <c r="W23" s="1"/>
      <c r="X23" s="1"/>
      <c r="Y23" s="1"/>
      <c r="Z23" s="1"/>
    </row>
    <row r="24" spans="1:26" ht="16.5" customHeight="1">
      <c r="A24" s="1"/>
      <c r="B24" s="6"/>
      <c r="C24" s="59"/>
      <c r="D24" s="7"/>
      <c r="E24" s="7"/>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59"/>
      <c r="D25" s="7"/>
      <c r="E25" s="7"/>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59"/>
      <c r="D26" s="7"/>
      <c r="E26" s="7"/>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59"/>
      <c r="D27" s="7"/>
      <c r="E27" s="7"/>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8"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8"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8"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8"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8"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8"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8"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8"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8"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8"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8"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c r="AB59" s="54"/>
    </row>
    <row r="60" spans="1:28"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8"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8"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8"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8"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51"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c r="AB97" s="52"/>
      <c r="AC97" s="51"/>
      <c r="AD97" s="51"/>
      <c r="AE97" s="51"/>
      <c r="AF97" s="51"/>
      <c r="AG97" s="51"/>
      <c r="AH97" s="51"/>
      <c r="AI97" s="51"/>
      <c r="AJ97" s="51"/>
      <c r="AK97" s="51"/>
      <c r="AL97" s="51"/>
      <c r="AM97" s="51"/>
      <c r="AN97" s="51"/>
      <c r="AO97" s="51"/>
      <c r="AP97" s="51"/>
      <c r="AQ97" s="51"/>
      <c r="AR97" s="51"/>
      <c r="AS97" s="51"/>
      <c r="AT97" s="51"/>
      <c r="AU97" s="51"/>
      <c r="AV97" s="51"/>
      <c r="AW97" s="51"/>
      <c r="AX97" s="51"/>
      <c r="AY97" s="51"/>
    </row>
    <row r="98" spans="1:51"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51"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51"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51"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51"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51"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51"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51"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51"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51"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51"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51"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51"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51"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51"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3">
    <mergeCell ref="B4:E4"/>
    <mergeCell ref="B5:E5"/>
    <mergeCell ref="B6:E6"/>
  </mergeCells>
  <phoneticPr fontId="15"/>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5D6A-CDAA-438F-BD3B-4C08F0AB4C2D}">
  <sheetPr codeName="Sheet2">
    <tabColor theme="1"/>
  </sheetPr>
  <dimension ref="A1:AY789"/>
  <sheetViews>
    <sheetView showGridLines="0" zoomScaleNormal="100" workbookViewId="0"/>
  </sheetViews>
  <sheetFormatPr defaultColWidth="12.42578125" defaultRowHeight="15" customHeight="1"/>
  <cols>
    <col min="1" max="2" width="2.85546875" customWidth="1"/>
    <col min="3" max="3" width="45.7109375" customWidth="1"/>
    <col min="4" max="4" width="42.28515625" customWidth="1"/>
  </cols>
  <sheetData>
    <row r="1" spans="1:4" ht="33">
      <c r="A1" s="39"/>
      <c r="B1" s="39" t="s">
        <v>23</v>
      </c>
      <c r="C1" s="39"/>
      <c r="D1" s="38"/>
    </row>
    <row r="3" spans="1:4" ht="21" customHeight="1">
      <c r="C3" s="56" t="s">
        <v>25</v>
      </c>
    </row>
    <row r="4" spans="1:4" ht="15" customHeight="1">
      <c r="C4" s="57" t="s">
        <v>27</v>
      </c>
    </row>
    <row r="5" spans="1:4" ht="15.75" customHeight="1">
      <c r="A5" s="11"/>
      <c r="B5" s="11"/>
      <c r="C5" s="57"/>
      <c r="D5" s="11"/>
    </row>
    <row r="6" spans="1:4" ht="15.75" customHeight="1">
      <c r="A6" s="11"/>
      <c r="B6" s="11"/>
      <c r="C6" s="56" t="s">
        <v>24</v>
      </c>
      <c r="D6" s="11"/>
    </row>
    <row r="7" spans="1:4" ht="15.75" customHeight="1">
      <c r="A7" s="11"/>
      <c r="B7" s="11"/>
      <c r="C7" s="164" t="s">
        <v>379</v>
      </c>
      <c r="D7" s="11"/>
    </row>
    <row r="8" spans="1:4" ht="15.75" customHeight="1">
      <c r="A8" s="11"/>
      <c r="B8" s="11"/>
      <c r="C8" s="164" t="s">
        <v>380</v>
      </c>
      <c r="D8" s="11"/>
    </row>
    <row r="9" spans="1:4" ht="15.75" customHeight="1">
      <c r="A9" s="11"/>
      <c r="B9" s="11"/>
      <c r="C9" s="164" t="s">
        <v>599</v>
      </c>
      <c r="D9" s="11"/>
    </row>
    <row r="10" spans="1:4" ht="15.75" customHeight="1">
      <c r="A10" s="11"/>
      <c r="B10" s="11"/>
      <c r="C10" s="164" t="s">
        <v>600</v>
      </c>
      <c r="D10" s="11"/>
    </row>
    <row r="11" spans="1:4" ht="15.75" customHeight="1">
      <c r="A11" s="11"/>
      <c r="B11" s="11"/>
      <c r="C11" s="164" t="s">
        <v>597</v>
      </c>
      <c r="D11" s="11"/>
    </row>
    <row r="12" spans="1:4" ht="15.75" customHeight="1">
      <c r="A12" s="11"/>
      <c r="B12" s="11"/>
      <c r="C12" s="164" t="s">
        <v>598</v>
      </c>
      <c r="D12" s="11"/>
    </row>
    <row r="13" spans="1:4" ht="15.75" customHeight="1">
      <c r="A13" s="11"/>
      <c r="B13" s="11"/>
      <c r="C13" s="164" t="s">
        <v>662</v>
      </c>
      <c r="D13" s="11"/>
    </row>
    <row r="14" spans="1:4" ht="15.75" customHeight="1">
      <c r="A14" s="11"/>
      <c r="B14" s="11"/>
      <c r="C14" s="164" t="s">
        <v>663</v>
      </c>
      <c r="D14" s="11"/>
    </row>
    <row r="15" spans="1:4" ht="15.75" customHeight="1">
      <c r="A15" s="11"/>
      <c r="B15" s="11"/>
      <c r="C15" s="164" t="s">
        <v>365</v>
      </c>
      <c r="D15" s="11"/>
    </row>
    <row r="16" spans="1:4" ht="15.75" customHeight="1">
      <c r="A16" s="11"/>
      <c r="B16" s="11"/>
      <c r="C16" s="164" t="s">
        <v>366</v>
      </c>
      <c r="D16" s="11"/>
    </row>
    <row r="17" spans="1:28" ht="15.75" customHeight="1">
      <c r="A17" s="11"/>
      <c r="B17" s="11"/>
      <c r="C17" s="164" t="s">
        <v>367</v>
      </c>
      <c r="D17" s="11"/>
    </row>
    <row r="18" spans="1:28" ht="15.75" customHeight="1">
      <c r="A18" s="11"/>
      <c r="B18" s="11"/>
      <c r="C18" s="164" t="s">
        <v>368</v>
      </c>
      <c r="D18" s="11"/>
    </row>
    <row r="19" spans="1:28" ht="15.75" customHeight="1">
      <c r="A19" s="11"/>
      <c r="B19" s="11"/>
      <c r="C19" s="164" t="s">
        <v>369</v>
      </c>
      <c r="D19" s="11"/>
    </row>
    <row r="20" spans="1:28" ht="15.75" customHeight="1">
      <c r="A20" s="11"/>
      <c r="B20" s="11"/>
      <c r="C20" s="164" t="s">
        <v>370</v>
      </c>
      <c r="D20" s="11"/>
    </row>
    <row r="21" spans="1:28" ht="15.75" customHeight="1">
      <c r="A21" s="11"/>
      <c r="B21" s="11"/>
      <c r="C21" s="164" t="s">
        <v>371</v>
      </c>
      <c r="D21" s="11"/>
    </row>
    <row r="22" spans="1:28" ht="15.75" customHeight="1">
      <c r="A22" s="11"/>
      <c r="B22" s="11"/>
      <c r="C22" s="164" t="s">
        <v>372</v>
      </c>
      <c r="D22" s="11"/>
    </row>
    <row r="23" spans="1:28" ht="15.75" customHeight="1">
      <c r="A23" s="11"/>
      <c r="B23" s="11"/>
      <c r="C23" s="164" t="s">
        <v>373</v>
      </c>
      <c r="D23" s="11"/>
    </row>
    <row r="24" spans="1:28" ht="15.75" customHeight="1">
      <c r="A24" s="11"/>
      <c r="B24" s="11"/>
      <c r="C24" s="164" t="s">
        <v>374</v>
      </c>
      <c r="D24" s="11"/>
    </row>
    <row r="25" spans="1:28" ht="15.75" customHeight="1">
      <c r="A25" s="11"/>
      <c r="B25" s="11"/>
      <c r="C25" s="164" t="s">
        <v>375</v>
      </c>
      <c r="D25" s="11"/>
    </row>
    <row r="26" spans="1:28" ht="15.75" customHeight="1">
      <c r="A26" s="11"/>
      <c r="B26" s="11"/>
      <c r="C26" s="164" t="s">
        <v>376</v>
      </c>
      <c r="D26" s="11"/>
    </row>
    <row r="27" spans="1:28" ht="15.75" customHeight="1">
      <c r="A27" s="11"/>
      <c r="B27" s="11"/>
      <c r="C27" s="164" t="s">
        <v>377</v>
      </c>
      <c r="D27" s="11"/>
    </row>
    <row r="28" spans="1:28" ht="15" customHeight="1">
      <c r="A28" s="11"/>
      <c r="B28" s="11"/>
      <c r="C28" s="164" t="s">
        <v>378</v>
      </c>
      <c r="D28" s="11"/>
      <c r="AB28" s="54"/>
    </row>
    <row r="29" spans="1:28" ht="15.75" customHeight="1">
      <c r="A29" s="11"/>
      <c r="B29" s="11"/>
      <c r="C29" s="57"/>
      <c r="D29" s="11"/>
    </row>
    <row r="30" spans="1:28" ht="15.75" customHeight="1">
      <c r="A30" s="11"/>
      <c r="B30" s="11"/>
      <c r="C30" s="166" t="s">
        <v>996</v>
      </c>
      <c r="D30" s="11"/>
    </row>
    <row r="31" spans="1:28" ht="15.75" customHeight="1">
      <c r="A31" s="11"/>
      <c r="B31" s="11"/>
      <c r="C31" s="166"/>
      <c r="D31" s="11"/>
    </row>
    <row r="32" spans="1:28" ht="15.75" customHeight="1">
      <c r="A32" s="11"/>
      <c r="B32" s="11"/>
      <c r="C32" s="166"/>
      <c r="D32" s="11"/>
    </row>
    <row r="33" spans="1:5" ht="15.75" customHeight="1">
      <c r="A33" s="11"/>
      <c r="B33" s="11"/>
      <c r="C33" s="166"/>
      <c r="D33" s="11"/>
    </row>
    <row r="34" spans="1:5" ht="15.75" customHeight="1">
      <c r="A34" s="11"/>
      <c r="B34" s="11"/>
      <c r="C34" s="166"/>
      <c r="D34" s="11"/>
    </row>
    <row r="35" spans="1:5" ht="15.75" customHeight="1">
      <c r="A35" s="11"/>
      <c r="B35" s="11"/>
      <c r="C35" s="166"/>
      <c r="D35" s="11"/>
    </row>
    <row r="36" spans="1:5" ht="15.75" customHeight="1">
      <c r="A36" s="11"/>
      <c r="B36" s="11"/>
      <c r="C36" s="166"/>
      <c r="D36" s="11"/>
    </row>
    <row r="37" spans="1:5" ht="15.75" customHeight="1">
      <c r="A37" s="11"/>
      <c r="B37" s="11"/>
      <c r="C37" s="166"/>
      <c r="D37" s="11"/>
    </row>
    <row r="38" spans="1:5" ht="15.75" customHeight="1">
      <c r="A38" s="11"/>
      <c r="B38" s="11"/>
      <c r="C38" s="166"/>
      <c r="D38" s="11"/>
    </row>
    <row r="39" spans="1:5" ht="15.75" customHeight="1">
      <c r="A39" s="11"/>
      <c r="B39" s="11"/>
      <c r="C39" s="165"/>
      <c r="D39" s="11"/>
    </row>
    <row r="40" spans="1:5" ht="15.75" customHeight="1">
      <c r="A40" s="11"/>
      <c r="B40" s="11"/>
      <c r="C40" s="56"/>
      <c r="D40" s="11"/>
    </row>
    <row r="41" spans="1:5" ht="15.75" customHeight="1">
      <c r="A41" s="11"/>
      <c r="B41" s="11"/>
      <c r="C41" s="216"/>
      <c r="D41" s="11"/>
      <c r="E41" s="163"/>
    </row>
    <row r="42" spans="1:5" ht="15.75" customHeight="1">
      <c r="A42" s="11"/>
      <c r="B42" s="11"/>
      <c r="C42" s="216"/>
      <c r="D42" s="11"/>
    </row>
    <row r="43" spans="1:5" ht="15.75" customHeight="1">
      <c r="A43" s="11"/>
      <c r="B43" s="11"/>
      <c r="C43" s="216"/>
      <c r="D43" s="11"/>
    </row>
    <row r="44" spans="1:5" ht="15.75" customHeight="1">
      <c r="A44" s="11"/>
      <c r="B44" s="11"/>
      <c r="C44" s="216"/>
      <c r="D44" s="11"/>
    </row>
    <row r="45" spans="1:5" ht="15.75" customHeight="1">
      <c r="A45" s="11"/>
      <c r="B45" s="11"/>
      <c r="C45" s="217"/>
      <c r="D45" s="11"/>
    </row>
    <row r="46" spans="1:5" ht="15.75" customHeight="1">
      <c r="A46" s="11"/>
      <c r="B46" s="11"/>
      <c r="C46" s="217"/>
      <c r="D46" s="11"/>
    </row>
    <row r="47" spans="1:5" ht="15.75" customHeight="1">
      <c r="A47" s="11"/>
      <c r="B47" s="11"/>
      <c r="C47" s="11"/>
      <c r="D47" s="11"/>
    </row>
    <row r="48" spans="1:5" ht="15.75" customHeight="1">
      <c r="A48" s="11"/>
      <c r="B48" s="11"/>
      <c r="C48" s="11"/>
      <c r="D48" s="11"/>
    </row>
    <row r="49" spans="1:4" ht="15.75" customHeight="1">
      <c r="A49" s="11"/>
      <c r="B49" s="11"/>
      <c r="C49" s="11"/>
      <c r="D49" s="11"/>
    </row>
    <row r="50" spans="1:4" ht="15.75" customHeight="1">
      <c r="A50" s="11"/>
      <c r="B50" s="11"/>
      <c r="C50" s="11"/>
      <c r="D50" s="11"/>
    </row>
    <row r="51" spans="1:4" ht="15.75" customHeight="1">
      <c r="A51" s="11"/>
      <c r="B51" s="11"/>
      <c r="C51" s="11"/>
      <c r="D51" s="11"/>
    </row>
    <row r="52" spans="1:4" ht="15.75" customHeight="1">
      <c r="A52" s="11"/>
      <c r="B52" s="11"/>
      <c r="C52" s="11"/>
      <c r="D52" s="11"/>
    </row>
    <row r="53" spans="1:4" ht="15.75" customHeight="1">
      <c r="A53" s="11"/>
      <c r="B53" s="11"/>
      <c r="C53" s="11"/>
      <c r="D53" s="11"/>
    </row>
    <row r="54" spans="1:4" ht="15.75" customHeight="1">
      <c r="A54" s="11"/>
      <c r="B54" s="11"/>
      <c r="C54" s="11"/>
      <c r="D54" s="11"/>
    </row>
    <row r="55" spans="1:4" ht="15.75" customHeight="1">
      <c r="A55" s="11"/>
      <c r="B55" s="11"/>
      <c r="C55" s="11"/>
      <c r="D55" s="11"/>
    </row>
    <row r="56" spans="1:4" ht="15.75" customHeight="1">
      <c r="A56" s="11"/>
      <c r="B56" s="11"/>
      <c r="C56" s="11"/>
      <c r="D56" s="11"/>
    </row>
    <row r="57" spans="1:4" ht="15.75" customHeight="1">
      <c r="A57" s="11"/>
      <c r="B57" s="11"/>
      <c r="C57" s="11"/>
      <c r="D57" s="11"/>
    </row>
    <row r="58" spans="1:4" ht="15.75" customHeight="1">
      <c r="A58" s="11"/>
      <c r="B58" s="11"/>
      <c r="C58" s="11"/>
      <c r="D58" s="11"/>
    </row>
    <row r="59" spans="1:4" ht="15.75" customHeight="1">
      <c r="A59" s="11"/>
      <c r="B59" s="11"/>
      <c r="C59" s="11"/>
      <c r="D59" s="11"/>
    </row>
    <row r="60" spans="1:4" ht="15.75" customHeight="1">
      <c r="A60" s="11"/>
      <c r="B60" s="11"/>
      <c r="C60" s="11"/>
      <c r="D60" s="11"/>
    </row>
    <row r="61" spans="1:4" ht="15.75" customHeight="1">
      <c r="A61" s="11"/>
      <c r="B61" s="11"/>
      <c r="C61" s="11"/>
      <c r="D61" s="11"/>
    </row>
    <row r="62" spans="1:4" ht="15.75" customHeight="1">
      <c r="A62" s="11"/>
      <c r="B62" s="11"/>
      <c r="C62" s="11"/>
      <c r="D62" s="11"/>
    </row>
    <row r="63" spans="1:4" ht="15.75" customHeight="1">
      <c r="A63" s="11"/>
      <c r="B63" s="11"/>
      <c r="C63" s="11"/>
      <c r="D63" s="11"/>
    </row>
    <row r="64" spans="1:4" ht="15.75" customHeight="1">
      <c r="A64" s="11"/>
      <c r="B64" s="11"/>
      <c r="C64" s="11"/>
      <c r="D64" s="11"/>
    </row>
    <row r="65" spans="1:51" ht="15.75" customHeight="1">
      <c r="A65" s="11"/>
      <c r="B65" s="11"/>
      <c r="C65" s="11"/>
      <c r="D65" s="11"/>
    </row>
    <row r="66" spans="1:51" ht="15.75" customHeight="1">
      <c r="A66" s="11"/>
      <c r="B66" s="11"/>
      <c r="C66" s="11"/>
      <c r="D66" s="11"/>
    </row>
    <row r="67" spans="1:51" ht="15.75" customHeight="1">
      <c r="A67" s="11"/>
      <c r="B67" s="11"/>
      <c r="C67" s="11"/>
      <c r="D67" s="11"/>
      <c r="AB67" s="52"/>
      <c r="AC67" s="51"/>
      <c r="AD67" s="51"/>
      <c r="AE67" s="51"/>
      <c r="AF67" s="51"/>
      <c r="AG67" s="51"/>
      <c r="AH67" s="51"/>
      <c r="AI67" s="51"/>
      <c r="AJ67" s="51"/>
      <c r="AK67" s="51"/>
      <c r="AL67" s="51"/>
      <c r="AM67" s="51"/>
      <c r="AN67" s="51"/>
      <c r="AO67" s="51"/>
      <c r="AP67" s="51"/>
      <c r="AQ67" s="51"/>
      <c r="AR67" s="51"/>
      <c r="AS67" s="51"/>
      <c r="AT67" s="51"/>
      <c r="AU67" s="51"/>
      <c r="AV67" s="51"/>
      <c r="AW67" s="51"/>
      <c r="AX67" s="51"/>
      <c r="AY67" s="51"/>
    </row>
    <row r="68" spans="1:51" ht="15.75" customHeight="1">
      <c r="A68" s="11"/>
      <c r="B68" s="11"/>
      <c r="C68" s="11"/>
      <c r="D68" s="11"/>
    </row>
    <row r="69" spans="1:51" ht="15.75" customHeight="1">
      <c r="A69" s="11"/>
      <c r="B69" s="11"/>
      <c r="C69" s="11"/>
      <c r="D69" s="11"/>
    </row>
    <row r="70" spans="1:51" ht="15.75" customHeight="1">
      <c r="A70" s="11"/>
      <c r="B70" s="11"/>
      <c r="C70" s="11"/>
      <c r="D70" s="11"/>
    </row>
    <row r="71" spans="1:51" ht="15.75" customHeight="1">
      <c r="A71" s="11"/>
      <c r="B71" s="11"/>
      <c r="C71" s="11"/>
      <c r="D71" s="11"/>
    </row>
    <row r="72" spans="1:51" ht="15.75" customHeight="1">
      <c r="A72" s="11"/>
      <c r="B72" s="11"/>
      <c r="C72" s="11"/>
      <c r="D72" s="11"/>
    </row>
    <row r="73" spans="1:51" ht="15.75" customHeight="1">
      <c r="A73" s="11"/>
      <c r="B73" s="11"/>
      <c r="C73" s="11"/>
      <c r="D73" s="11"/>
    </row>
    <row r="74" spans="1:51" ht="15.75" customHeight="1">
      <c r="A74" s="11"/>
      <c r="B74" s="11"/>
      <c r="C74" s="11"/>
      <c r="D74" s="11"/>
    </row>
    <row r="75" spans="1:51" ht="15.75" customHeight="1">
      <c r="A75" s="11"/>
      <c r="B75" s="11"/>
      <c r="C75" s="11"/>
      <c r="D75" s="11"/>
    </row>
    <row r="76" spans="1:51" ht="15.75" customHeight="1">
      <c r="A76" s="11"/>
      <c r="B76" s="11"/>
      <c r="C76" s="11"/>
      <c r="D76" s="11"/>
    </row>
    <row r="77" spans="1:51" ht="15.75" customHeight="1">
      <c r="A77" s="11"/>
      <c r="B77" s="11"/>
      <c r="C77" s="11"/>
      <c r="D77" s="11"/>
    </row>
    <row r="78" spans="1:51" ht="15.75" customHeight="1">
      <c r="A78" s="11"/>
      <c r="B78" s="11"/>
      <c r="C78" s="11"/>
      <c r="D78" s="11"/>
    </row>
    <row r="79" spans="1:51" ht="15.75" customHeight="1">
      <c r="A79" s="11"/>
      <c r="B79" s="11"/>
      <c r="C79" s="11"/>
      <c r="D79" s="11"/>
    </row>
    <row r="80" spans="1:51" ht="15.75" customHeight="1">
      <c r="A80" s="11"/>
      <c r="B80" s="11"/>
      <c r="C80" s="11"/>
      <c r="D80" s="11"/>
    </row>
    <row r="81" spans="1:4" ht="15.75" customHeight="1">
      <c r="A81" s="11"/>
      <c r="B81" s="11"/>
      <c r="C81" s="11"/>
      <c r="D81" s="11"/>
    </row>
    <row r="82" spans="1:4" ht="15.75" customHeight="1">
      <c r="A82" s="11"/>
      <c r="B82" s="11"/>
      <c r="C82" s="11"/>
      <c r="D82" s="11"/>
    </row>
    <row r="83" spans="1:4" ht="15.75" customHeight="1">
      <c r="A83" s="11"/>
      <c r="B83" s="11"/>
      <c r="C83" s="11"/>
      <c r="D83" s="11"/>
    </row>
    <row r="84" spans="1:4" ht="15.75" customHeight="1">
      <c r="A84" s="11"/>
      <c r="B84" s="11"/>
      <c r="C84" s="11"/>
      <c r="D84" s="11"/>
    </row>
    <row r="85" spans="1:4" ht="15.75" customHeight="1">
      <c r="A85" s="11"/>
      <c r="B85" s="11"/>
      <c r="C85" s="11"/>
      <c r="D85" s="11"/>
    </row>
    <row r="86" spans="1:4" ht="15.75" customHeight="1">
      <c r="A86" s="11"/>
      <c r="B86" s="11"/>
      <c r="C86" s="11"/>
      <c r="D86" s="11"/>
    </row>
    <row r="87" spans="1:4" ht="15.75" customHeight="1">
      <c r="A87" s="11"/>
      <c r="B87" s="11"/>
      <c r="C87" s="11"/>
      <c r="D87" s="11"/>
    </row>
    <row r="88" spans="1:4" ht="15.75" customHeight="1">
      <c r="A88" s="11"/>
      <c r="B88" s="11"/>
      <c r="C88" s="11"/>
      <c r="D88" s="11"/>
    </row>
    <row r="89" spans="1:4" ht="15.75" customHeight="1">
      <c r="A89" s="11"/>
      <c r="B89" s="11"/>
      <c r="C89" s="11"/>
      <c r="D89" s="11"/>
    </row>
    <row r="90" spans="1:4" ht="15.75" customHeight="1">
      <c r="A90" s="11"/>
      <c r="B90" s="11"/>
      <c r="C90" s="11"/>
      <c r="D90" s="11"/>
    </row>
    <row r="91" spans="1:4" ht="15.75" customHeight="1">
      <c r="A91" s="11"/>
      <c r="B91" s="11"/>
      <c r="C91" s="11"/>
      <c r="D91" s="11"/>
    </row>
    <row r="92" spans="1:4" ht="15.75" customHeight="1">
      <c r="A92" s="11"/>
      <c r="B92" s="11"/>
      <c r="C92" s="11"/>
      <c r="D92" s="11"/>
    </row>
    <row r="93" spans="1:4" ht="15.75" customHeight="1">
      <c r="A93" s="11"/>
      <c r="B93" s="11"/>
      <c r="C93" s="11"/>
      <c r="D93" s="11"/>
    </row>
    <row r="94" spans="1:4" ht="15.75" customHeight="1">
      <c r="A94" s="11"/>
      <c r="B94" s="11"/>
      <c r="C94" s="11"/>
      <c r="D94" s="11"/>
    </row>
    <row r="95" spans="1:4" ht="15.75" customHeight="1">
      <c r="A95" s="11"/>
      <c r="B95" s="11"/>
      <c r="C95" s="11"/>
      <c r="D95" s="11"/>
    </row>
    <row r="96" spans="1:4" ht="15.75" customHeight="1">
      <c r="A96" s="11"/>
      <c r="B96" s="11"/>
      <c r="C96" s="11"/>
      <c r="D96" s="11"/>
    </row>
    <row r="97" spans="1:4" ht="15.75" customHeight="1">
      <c r="A97" s="11"/>
      <c r="B97" s="11"/>
      <c r="C97" s="11"/>
      <c r="D97" s="11"/>
    </row>
    <row r="98" spans="1:4" ht="15.75" customHeight="1">
      <c r="A98" s="11"/>
      <c r="B98" s="11"/>
      <c r="C98" s="11"/>
      <c r="D98" s="11"/>
    </row>
    <row r="99" spans="1:4" ht="15.75" customHeight="1">
      <c r="A99" s="11"/>
      <c r="B99" s="11"/>
      <c r="C99" s="11"/>
      <c r="D99" s="11"/>
    </row>
    <row r="100" spans="1:4" ht="15.75" customHeight="1">
      <c r="A100" s="11"/>
      <c r="B100" s="11"/>
      <c r="C100" s="11"/>
      <c r="D100" s="11"/>
    </row>
    <row r="101" spans="1:4" ht="15.75" customHeight="1">
      <c r="A101" s="11"/>
      <c r="B101" s="11"/>
      <c r="C101" s="11"/>
      <c r="D101" s="11"/>
    </row>
    <row r="102" spans="1:4" ht="15.75" customHeight="1">
      <c r="A102" s="11"/>
      <c r="B102" s="11"/>
      <c r="C102" s="11"/>
      <c r="D102" s="11"/>
    </row>
    <row r="103" spans="1:4" ht="15.75" customHeight="1">
      <c r="A103" s="11"/>
      <c r="B103" s="11"/>
      <c r="C103" s="11"/>
      <c r="D103" s="11"/>
    </row>
    <row r="104" spans="1:4" ht="15.75" customHeight="1">
      <c r="A104" s="11"/>
      <c r="B104" s="11"/>
      <c r="C104" s="11"/>
      <c r="D104" s="11"/>
    </row>
    <row r="105" spans="1:4" ht="15.75" customHeight="1">
      <c r="A105" s="11"/>
      <c r="B105" s="11"/>
      <c r="C105" s="11"/>
      <c r="D105" s="11"/>
    </row>
    <row r="106" spans="1:4" ht="15.75" customHeight="1">
      <c r="A106" s="11"/>
      <c r="B106" s="11"/>
      <c r="C106" s="11"/>
      <c r="D106" s="11"/>
    </row>
    <row r="107" spans="1:4" ht="15.75" customHeight="1">
      <c r="A107" s="11"/>
      <c r="B107" s="11"/>
      <c r="C107" s="11"/>
      <c r="D107" s="11"/>
    </row>
    <row r="108" spans="1:4" ht="15.75" customHeight="1">
      <c r="A108" s="11"/>
      <c r="B108" s="11"/>
      <c r="C108" s="11"/>
      <c r="D108" s="11"/>
    </row>
    <row r="109" spans="1:4" ht="15.75" customHeight="1">
      <c r="A109" s="11"/>
      <c r="B109" s="11"/>
      <c r="C109" s="11"/>
      <c r="D109" s="11"/>
    </row>
    <row r="110" spans="1:4" ht="15.75" customHeight="1">
      <c r="A110" s="11"/>
      <c r="B110" s="11"/>
      <c r="C110" s="11"/>
      <c r="D110" s="11"/>
    </row>
    <row r="111" spans="1:4" ht="15.75" customHeight="1">
      <c r="A111" s="11"/>
      <c r="B111" s="11"/>
      <c r="C111" s="11"/>
      <c r="D111" s="11"/>
    </row>
    <row r="112" spans="1:4" ht="15.75" customHeight="1">
      <c r="A112" s="11"/>
      <c r="B112" s="11"/>
      <c r="C112" s="11"/>
      <c r="D112" s="11"/>
    </row>
    <row r="113" spans="1:4" ht="15.75" customHeight="1">
      <c r="A113" s="11"/>
      <c r="B113" s="11"/>
      <c r="C113" s="11"/>
      <c r="D113" s="11"/>
    </row>
    <row r="114" spans="1:4" ht="15.75" customHeight="1">
      <c r="A114" s="11"/>
      <c r="B114" s="11"/>
      <c r="C114" s="11"/>
      <c r="D114" s="11"/>
    </row>
    <row r="115" spans="1:4" ht="15.75" customHeight="1">
      <c r="A115" s="11"/>
      <c r="B115" s="11"/>
      <c r="C115" s="11"/>
      <c r="D115" s="11"/>
    </row>
    <row r="116" spans="1:4" ht="15.75" customHeight="1">
      <c r="A116" s="11"/>
      <c r="B116" s="11"/>
      <c r="C116" s="11"/>
      <c r="D116" s="11"/>
    </row>
    <row r="117" spans="1:4" ht="15.75" customHeight="1">
      <c r="A117" s="11"/>
      <c r="B117" s="11"/>
      <c r="C117" s="11"/>
      <c r="D117" s="11"/>
    </row>
    <row r="118" spans="1:4" ht="15.75" customHeight="1">
      <c r="A118" s="11"/>
      <c r="B118" s="11"/>
      <c r="C118" s="11"/>
      <c r="D118" s="11"/>
    </row>
    <row r="119" spans="1:4" ht="15.75" customHeight="1">
      <c r="A119" s="11"/>
      <c r="B119" s="11"/>
      <c r="C119" s="11"/>
      <c r="D119" s="11"/>
    </row>
    <row r="120" spans="1:4" ht="15.75" customHeight="1">
      <c r="A120" s="11"/>
      <c r="B120" s="11"/>
      <c r="C120" s="11"/>
      <c r="D120" s="11"/>
    </row>
    <row r="121" spans="1:4" ht="15.75" customHeight="1">
      <c r="A121" s="11"/>
      <c r="B121" s="11"/>
      <c r="C121" s="11"/>
      <c r="D121" s="11"/>
    </row>
    <row r="122" spans="1:4" ht="15.75" customHeight="1">
      <c r="A122" s="11"/>
      <c r="B122" s="11"/>
      <c r="C122" s="11"/>
      <c r="D122" s="11"/>
    </row>
    <row r="123" spans="1:4" ht="15.75" customHeight="1">
      <c r="A123" s="11"/>
      <c r="B123" s="11"/>
      <c r="C123" s="11"/>
      <c r="D123" s="11"/>
    </row>
    <row r="124" spans="1:4" ht="15.75" customHeight="1">
      <c r="A124" s="11"/>
      <c r="B124" s="11"/>
      <c r="C124" s="11"/>
      <c r="D124" s="11"/>
    </row>
    <row r="125" spans="1:4" ht="15.75" customHeight="1">
      <c r="A125" s="11"/>
      <c r="B125" s="11"/>
      <c r="C125" s="11"/>
      <c r="D125" s="11"/>
    </row>
    <row r="126" spans="1:4" ht="15.75" customHeight="1">
      <c r="A126" s="11"/>
      <c r="B126" s="11"/>
      <c r="C126" s="11"/>
      <c r="D126" s="11"/>
    </row>
    <row r="127" spans="1:4" ht="15.75" customHeight="1">
      <c r="A127" s="11"/>
      <c r="B127" s="11"/>
      <c r="C127" s="11"/>
      <c r="D127" s="11"/>
    </row>
    <row r="128" spans="1:4" ht="15.75" customHeight="1">
      <c r="A128" s="11"/>
      <c r="B128" s="11"/>
      <c r="C128" s="11"/>
      <c r="D128" s="11"/>
    </row>
    <row r="129" spans="1:4" ht="15.75" customHeight="1">
      <c r="A129" s="11"/>
      <c r="B129" s="11"/>
      <c r="C129" s="11"/>
      <c r="D129" s="11"/>
    </row>
    <row r="130" spans="1:4" ht="15.75" customHeight="1">
      <c r="A130" s="20"/>
      <c r="B130" s="20"/>
      <c r="C130" s="20"/>
      <c r="D130" s="20"/>
    </row>
    <row r="131" spans="1:4" ht="15.75" customHeight="1">
      <c r="A131" s="20"/>
      <c r="B131" s="20"/>
      <c r="C131" s="20"/>
      <c r="D131" s="20"/>
    </row>
    <row r="132" spans="1:4" ht="15.75" customHeight="1">
      <c r="A132" s="20"/>
      <c r="B132" s="20"/>
      <c r="C132" s="20"/>
      <c r="D132" s="20"/>
    </row>
    <row r="133" spans="1:4" ht="15.75" customHeight="1">
      <c r="A133" s="20"/>
      <c r="B133" s="20"/>
      <c r="C133" s="20"/>
      <c r="D133" s="20"/>
    </row>
    <row r="134" spans="1:4" ht="15.75" customHeight="1">
      <c r="A134" s="20"/>
      <c r="B134" s="20"/>
      <c r="C134" s="20"/>
      <c r="D134" s="20"/>
    </row>
    <row r="135" spans="1:4" ht="15.75" customHeight="1">
      <c r="A135" s="20"/>
      <c r="B135" s="20"/>
      <c r="C135" s="20"/>
      <c r="D135" s="20"/>
    </row>
    <row r="136" spans="1:4" ht="15.75" customHeight="1">
      <c r="A136" s="20"/>
      <c r="B136" s="20"/>
      <c r="C136" s="20"/>
      <c r="D136" s="20"/>
    </row>
    <row r="137" spans="1:4" ht="15.75" customHeight="1">
      <c r="A137" s="20"/>
      <c r="B137" s="20"/>
      <c r="C137" s="20"/>
      <c r="D137" s="20"/>
    </row>
    <row r="138" spans="1:4" ht="15.75" customHeight="1">
      <c r="A138" s="20"/>
      <c r="B138" s="20"/>
      <c r="C138" s="20"/>
      <c r="D138" s="20"/>
    </row>
    <row r="139" spans="1:4" ht="15.75" customHeight="1">
      <c r="A139" s="20"/>
      <c r="B139" s="20"/>
      <c r="C139" s="20"/>
      <c r="D139" s="20"/>
    </row>
    <row r="140" spans="1:4" ht="15.75" customHeight="1">
      <c r="A140" s="20"/>
      <c r="B140" s="20"/>
      <c r="C140" s="20"/>
      <c r="D140" s="20"/>
    </row>
    <row r="141" spans="1:4" ht="15.75" customHeight="1">
      <c r="A141" s="20"/>
      <c r="B141" s="20"/>
      <c r="C141" s="20"/>
      <c r="D141" s="20"/>
    </row>
    <row r="142" spans="1:4" ht="15.75" customHeight="1">
      <c r="A142" s="20"/>
      <c r="B142" s="20"/>
      <c r="C142" s="20"/>
      <c r="D142" s="20"/>
    </row>
    <row r="143" spans="1:4" ht="15.75" customHeight="1">
      <c r="A143" s="20"/>
      <c r="B143" s="20"/>
      <c r="C143" s="20"/>
      <c r="D143" s="20"/>
    </row>
    <row r="144" spans="1:4" ht="15.75" customHeight="1">
      <c r="A144" s="20"/>
      <c r="B144" s="20"/>
      <c r="C144" s="20"/>
      <c r="D144" s="20"/>
    </row>
    <row r="145" spans="1:4" ht="15.75" customHeight="1">
      <c r="A145" s="20"/>
      <c r="B145" s="20"/>
      <c r="C145" s="20"/>
      <c r="D145" s="20"/>
    </row>
    <row r="146" spans="1:4" ht="15.75" customHeight="1">
      <c r="A146" s="20"/>
      <c r="B146" s="20"/>
      <c r="C146" s="20"/>
      <c r="D146" s="20"/>
    </row>
    <row r="147" spans="1:4" ht="15.75" customHeight="1">
      <c r="A147" s="20"/>
      <c r="B147" s="20"/>
      <c r="C147" s="20"/>
      <c r="D147" s="20"/>
    </row>
    <row r="148" spans="1:4" ht="15.75" customHeight="1">
      <c r="A148" s="20"/>
      <c r="B148" s="20"/>
      <c r="C148" s="20"/>
      <c r="D148" s="20"/>
    </row>
    <row r="149" spans="1:4" ht="15.75" customHeight="1">
      <c r="A149" s="20"/>
      <c r="B149" s="20"/>
      <c r="C149" s="20"/>
      <c r="D149" s="20"/>
    </row>
    <row r="150" spans="1:4" ht="15.75" customHeight="1">
      <c r="A150" s="20"/>
      <c r="B150" s="20"/>
      <c r="C150" s="20"/>
      <c r="D150" s="20"/>
    </row>
    <row r="151" spans="1:4" ht="15.75" customHeight="1">
      <c r="A151" s="20"/>
      <c r="B151" s="20"/>
      <c r="C151" s="20"/>
      <c r="D151" s="20"/>
    </row>
    <row r="152" spans="1:4" ht="15.75" customHeight="1">
      <c r="A152" s="20"/>
      <c r="B152" s="20"/>
      <c r="C152" s="20"/>
      <c r="D152" s="20"/>
    </row>
    <row r="153" spans="1:4" ht="15.75" customHeight="1">
      <c r="A153" s="20"/>
      <c r="B153" s="20"/>
      <c r="C153" s="20"/>
      <c r="D153" s="20"/>
    </row>
    <row r="154" spans="1:4" ht="15.75" customHeight="1">
      <c r="A154" s="20"/>
      <c r="B154" s="20"/>
      <c r="C154" s="20"/>
      <c r="D154" s="20"/>
    </row>
    <row r="155" spans="1:4" ht="15.75" customHeight="1">
      <c r="A155" s="20"/>
      <c r="B155" s="20"/>
      <c r="C155" s="20"/>
      <c r="D155" s="20"/>
    </row>
    <row r="156" spans="1:4" ht="15.75" customHeight="1">
      <c r="A156" s="20"/>
      <c r="B156" s="20"/>
      <c r="C156" s="20"/>
      <c r="D156" s="20"/>
    </row>
    <row r="157" spans="1:4" ht="15.75" customHeight="1">
      <c r="A157" s="20"/>
      <c r="B157" s="20"/>
      <c r="C157" s="20"/>
      <c r="D157" s="20"/>
    </row>
    <row r="158" spans="1:4" ht="15.75" customHeight="1">
      <c r="A158" s="20"/>
      <c r="B158" s="20"/>
      <c r="C158" s="20"/>
      <c r="D158" s="20"/>
    </row>
    <row r="159" spans="1:4" ht="15.75" customHeight="1">
      <c r="A159" s="20"/>
      <c r="B159" s="20"/>
      <c r="C159" s="20"/>
      <c r="D159" s="20"/>
    </row>
    <row r="160" spans="1:4" ht="15.75" customHeight="1">
      <c r="A160" s="20"/>
      <c r="B160" s="20"/>
      <c r="C160" s="20"/>
      <c r="D160" s="20"/>
    </row>
    <row r="161" spans="1:4" ht="15.75" customHeight="1">
      <c r="A161" s="20"/>
      <c r="B161" s="20"/>
      <c r="C161" s="20"/>
      <c r="D161" s="20"/>
    </row>
    <row r="162" spans="1:4" ht="15.75" customHeight="1">
      <c r="A162" s="20"/>
      <c r="B162" s="20"/>
      <c r="C162" s="20"/>
      <c r="D162" s="20"/>
    </row>
    <row r="163" spans="1:4" ht="15.75" customHeight="1">
      <c r="A163" s="20"/>
      <c r="B163" s="20"/>
      <c r="C163" s="20"/>
      <c r="D163" s="20"/>
    </row>
    <row r="164" spans="1:4" ht="15.75" customHeight="1">
      <c r="A164" s="20"/>
      <c r="B164" s="20"/>
      <c r="C164" s="20"/>
      <c r="D164" s="20"/>
    </row>
    <row r="165" spans="1:4" ht="15.75" customHeight="1">
      <c r="A165" s="20"/>
      <c r="B165" s="20"/>
      <c r="C165" s="20"/>
      <c r="D165" s="20"/>
    </row>
    <row r="166" spans="1:4" ht="15.75" customHeight="1">
      <c r="A166" s="20"/>
      <c r="B166" s="20"/>
      <c r="C166" s="20"/>
      <c r="D166" s="20"/>
    </row>
    <row r="167" spans="1:4" ht="15.75" customHeight="1">
      <c r="A167" s="20"/>
      <c r="B167" s="20"/>
      <c r="C167" s="20"/>
      <c r="D167" s="20"/>
    </row>
    <row r="168" spans="1:4" ht="15.75" customHeight="1">
      <c r="A168" s="20"/>
      <c r="B168" s="20"/>
      <c r="C168" s="20"/>
      <c r="D168" s="20"/>
    </row>
    <row r="169" spans="1:4" ht="15.75" customHeight="1">
      <c r="A169" s="20"/>
      <c r="B169" s="20"/>
      <c r="C169" s="20"/>
      <c r="D169" s="20"/>
    </row>
    <row r="170" spans="1:4" ht="15.75" customHeight="1">
      <c r="A170" s="20"/>
      <c r="B170" s="20"/>
      <c r="C170" s="20"/>
      <c r="D170" s="20"/>
    </row>
    <row r="171" spans="1:4" ht="15.75" customHeight="1">
      <c r="A171" s="20"/>
      <c r="B171" s="20"/>
      <c r="C171" s="20"/>
      <c r="D171" s="20"/>
    </row>
    <row r="172" spans="1:4" ht="15.75" customHeight="1">
      <c r="A172" s="20"/>
      <c r="B172" s="20"/>
      <c r="C172" s="20"/>
      <c r="D172" s="20"/>
    </row>
    <row r="173" spans="1:4" ht="15.75" customHeight="1">
      <c r="A173" s="20"/>
      <c r="B173" s="20"/>
      <c r="C173" s="20"/>
      <c r="D173" s="20"/>
    </row>
    <row r="174" spans="1:4" ht="15.75" customHeight="1">
      <c r="A174" s="20"/>
      <c r="B174" s="20"/>
      <c r="C174" s="20"/>
      <c r="D174" s="20"/>
    </row>
    <row r="175" spans="1:4" ht="15.75" customHeight="1">
      <c r="A175" s="20"/>
      <c r="B175" s="20"/>
      <c r="C175" s="20"/>
      <c r="D175" s="20"/>
    </row>
    <row r="176" spans="1:4" ht="15.75" customHeight="1">
      <c r="A176" s="20"/>
      <c r="B176" s="20"/>
      <c r="C176" s="20"/>
      <c r="D176" s="20"/>
    </row>
    <row r="177" spans="1:4" ht="15.75" customHeight="1">
      <c r="A177" s="20"/>
      <c r="B177" s="20"/>
      <c r="C177" s="20"/>
      <c r="D177" s="20"/>
    </row>
    <row r="178" spans="1:4" ht="15.75" customHeight="1">
      <c r="A178" s="20"/>
      <c r="B178" s="20"/>
      <c r="C178" s="20"/>
      <c r="D178" s="20"/>
    </row>
    <row r="179" spans="1:4" ht="15.75" customHeight="1">
      <c r="A179" s="20"/>
      <c r="B179" s="20"/>
      <c r="C179" s="20"/>
      <c r="D179" s="20"/>
    </row>
    <row r="180" spans="1:4" ht="15.75" customHeight="1">
      <c r="A180" s="20"/>
      <c r="B180" s="20"/>
      <c r="C180" s="20"/>
      <c r="D180" s="20"/>
    </row>
    <row r="181" spans="1:4" ht="15.75" customHeight="1">
      <c r="A181" s="20"/>
      <c r="B181" s="20"/>
      <c r="C181" s="20"/>
      <c r="D181" s="20"/>
    </row>
    <row r="182" spans="1:4" ht="15.75" customHeight="1">
      <c r="A182" s="20"/>
      <c r="B182" s="20"/>
      <c r="C182" s="20"/>
      <c r="D182" s="20"/>
    </row>
    <row r="183" spans="1:4" ht="15.75" customHeight="1">
      <c r="A183" s="20"/>
      <c r="B183" s="20"/>
      <c r="C183" s="20"/>
      <c r="D183" s="20"/>
    </row>
    <row r="184" spans="1:4" ht="15.75" customHeight="1">
      <c r="A184" s="20"/>
      <c r="B184" s="20"/>
      <c r="C184" s="20"/>
      <c r="D184" s="20"/>
    </row>
    <row r="185" spans="1:4" ht="15.75" customHeight="1">
      <c r="A185" s="20"/>
      <c r="B185" s="20"/>
      <c r="C185" s="20"/>
      <c r="D185" s="20"/>
    </row>
    <row r="186" spans="1:4" ht="15.75" customHeight="1">
      <c r="A186" s="20"/>
      <c r="B186" s="20"/>
      <c r="C186" s="20"/>
      <c r="D186" s="20"/>
    </row>
    <row r="187" spans="1:4" ht="15.75" customHeight="1">
      <c r="A187" s="20"/>
      <c r="B187" s="20"/>
      <c r="C187" s="20"/>
      <c r="D187" s="20"/>
    </row>
    <row r="188" spans="1:4" ht="15.75" customHeight="1">
      <c r="A188" s="20"/>
      <c r="B188" s="20"/>
      <c r="C188" s="20"/>
      <c r="D188" s="20"/>
    </row>
    <row r="189" spans="1:4" ht="15.75" customHeight="1">
      <c r="A189" s="20"/>
      <c r="B189" s="20"/>
      <c r="C189" s="20"/>
      <c r="D189" s="20"/>
    </row>
    <row r="190" spans="1:4" ht="15.75" customHeight="1">
      <c r="A190" s="20"/>
      <c r="B190" s="20"/>
      <c r="C190" s="20"/>
      <c r="D190" s="20"/>
    </row>
    <row r="191" spans="1:4" ht="15.75" customHeight="1">
      <c r="A191" s="20"/>
      <c r="B191" s="20"/>
      <c r="C191" s="20"/>
      <c r="D191" s="20"/>
    </row>
    <row r="192" spans="1:4" ht="15.75" customHeight="1">
      <c r="A192" s="20"/>
      <c r="B192" s="20"/>
      <c r="C192" s="20"/>
      <c r="D192" s="20"/>
    </row>
    <row r="193" spans="1:4" ht="15.75" customHeight="1">
      <c r="A193" s="20"/>
      <c r="B193" s="20"/>
      <c r="C193" s="20"/>
      <c r="D193" s="20"/>
    </row>
    <row r="194" spans="1:4" ht="15.75" customHeight="1">
      <c r="A194" s="20"/>
      <c r="B194" s="20"/>
      <c r="C194" s="20"/>
      <c r="D194" s="20"/>
    </row>
    <row r="195" spans="1:4" ht="15.75" customHeight="1">
      <c r="A195" s="20"/>
      <c r="B195" s="20"/>
      <c r="C195" s="20"/>
      <c r="D195" s="20"/>
    </row>
    <row r="196" spans="1:4" ht="15.75" customHeight="1">
      <c r="A196" s="20"/>
      <c r="B196" s="20"/>
      <c r="C196" s="20"/>
      <c r="D196" s="20"/>
    </row>
    <row r="197" spans="1:4" ht="15.75" customHeight="1">
      <c r="A197" s="20"/>
      <c r="B197" s="20"/>
      <c r="C197" s="20"/>
      <c r="D197" s="20"/>
    </row>
    <row r="198" spans="1:4" ht="15.75" customHeight="1">
      <c r="A198" s="20"/>
      <c r="B198" s="20"/>
      <c r="C198" s="20"/>
      <c r="D198" s="20"/>
    </row>
    <row r="199" spans="1:4" ht="15.75" customHeight="1">
      <c r="A199" s="20"/>
      <c r="B199" s="20"/>
      <c r="C199" s="20"/>
      <c r="D199" s="20"/>
    </row>
    <row r="200" spans="1:4" ht="15.75" customHeight="1">
      <c r="A200" s="20"/>
      <c r="B200" s="20"/>
      <c r="C200" s="20"/>
      <c r="D200" s="20"/>
    </row>
    <row r="201" spans="1:4" ht="15.75" customHeight="1">
      <c r="A201" s="20"/>
      <c r="B201" s="20"/>
      <c r="C201" s="20"/>
      <c r="D201" s="20"/>
    </row>
    <row r="202" spans="1:4" ht="15.75" customHeight="1">
      <c r="A202" s="20"/>
      <c r="B202" s="20"/>
      <c r="C202" s="20"/>
      <c r="D202" s="20"/>
    </row>
    <row r="203" spans="1:4" ht="15.75" customHeight="1">
      <c r="A203" s="20"/>
      <c r="B203" s="20"/>
      <c r="C203" s="20"/>
      <c r="D203" s="20"/>
    </row>
    <row r="204" spans="1:4" ht="15.75" customHeight="1">
      <c r="A204" s="20"/>
      <c r="B204" s="20"/>
      <c r="C204" s="20"/>
      <c r="D204" s="20"/>
    </row>
    <row r="205" spans="1:4" ht="15.75" customHeight="1">
      <c r="A205" s="20"/>
      <c r="B205" s="20"/>
      <c r="C205" s="20"/>
      <c r="D205" s="20"/>
    </row>
    <row r="206" spans="1:4" ht="15.75" customHeight="1">
      <c r="A206" s="20"/>
      <c r="B206" s="20"/>
      <c r="C206" s="20"/>
      <c r="D206" s="20"/>
    </row>
    <row r="207" spans="1:4" ht="15.75" customHeight="1">
      <c r="A207" s="20"/>
      <c r="B207" s="20"/>
      <c r="C207" s="20"/>
      <c r="D207" s="20"/>
    </row>
    <row r="208" spans="1:4" ht="15.75" customHeight="1">
      <c r="A208" s="20"/>
      <c r="B208" s="20"/>
      <c r="C208" s="20"/>
      <c r="D208" s="20"/>
    </row>
    <row r="209" spans="1:4" ht="15.75" customHeight="1">
      <c r="A209" s="20"/>
      <c r="B209" s="20"/>
      <c r="C209" s="20"/>
      <c r="D209" s="20"/>
    </row>
    <row r="210" spans="1:4" ht="15.75" customHeight="1">
      <c r="A210" s="20"/>
      <c r="B210" s="20"/>
      <c r="C210" s="20"/>
      <c r="D210" s="20"/>
    </row>
    <row r="211" spans="1:4" ht="15.75" customHeight="1">
      <c r="A211" s="20"/>
      <c r="B211" s="20"/>
      <c r="C211" s="20"/>
      <c r="D211" s="20"/>
    </row>
    <row r="212" spans="1:4" ht="15.75" customHeight="1">
      <c r="A212" s="20"/>
      <c r="B212" s="20"/>
      <c r="C212" s="20"/>
      <c r="D212" s="20"/>
    </row>
    <row r="213" spans="1:4" ht="15.75" customHeight="1">
      <c r="A213" s="20"/>
      <c r="B213" s="20"/>
      <c r="C213" s="20"/>
      <c r="D213" s="20"/>
    </row>
    <row r="214" spans="1:4" ht="15.75" customHeight="1">
      <c r="A214" s="20"/>
      <c r="B214" s="20"/>
      <c r="C214" s="20"/>
      <c r="D214" s="20"/>
    </row>
    <row r="215" spans="1:4" ht="15.75" customHeight="1">
      <c r="A215" s="20"/>
      <c r="B215" s="20"/>
      <c r="C215" s="20"/>
      <c r="D215" s="20"/>
    </row>
    <row r="216" spans="1:4" ht="15.75" customHeight="1">
      <c r="A216" s="20"/>
      <c r="B216" s="20"/>
      <c r="C216" s="20"/>
      <c r="D216" s="20"/>
    </row>
    <row r="217" spans="1:4" ht="15.75" customHeight="1">
      <c r="A217" s="20"/>
      <c r="B217" s="20"/>
      <c r="C217" s="20"/>
      <c r="D217" s="20"/>
    </row>
    <row r="218" spans="1:4" ht="15.75" customHeight="1">
      <c r="A218" s="20"/>
      <c r="B218" s="20"/>
      <c r="C218" s="20"/>
      <c r="D218" s="20"/>
    </row>
    <row r="219" spans="1:4" ht="15.75" customHeight="1">
      <c r="A219" s="20"/>
      <c r="B219" s="20"/>
      <c r="C219" s="20"/>
      <c r="D219" s="20"/>
    </row>
    <row r="220" spans="1:4" ht="15.75" customHeight="1">
      <c r="A220" s="20"/>
      <c r="B220" s="20"/>
      <c r="C220" s="20"/>
      <c r="D220" s="20"/>
    </row>
    <row r="221" spans="1:4" ht="15.75" customHeight="1">
      <c r="A221" s="20"/>
      <c r="B221" s="20"/>
      <c r="C221" s="20"/>
      <c r="D221" s="20"/>
    </row>
    <row r="222" spans="1:4" ht="15.75" customHeight="1">
      <c r="A222" s="20"/>
      <c r="B222" s="20"/>
      <c r="C222" s="20"/>
      <c r="D222" s="20"/>
    </row>
    <row r="223" spans="1:4" ht="15.75" customHeight="1">
      <c r="A223" s="20"/>
      <c r="B223" s="20"/>
      <c r="C223" s="20"/>
      <c r="D223" s="20"/>
    </row>
    <row r="224" spans="1:4" ht="15.75" customHeight="1">
      <c r="A224" s="20"/>
      <c r="B224" s="20"/>
      <c r="C224" s="20"/>
      <c r="D224" s="20"/>
    </row>
    <row r="225" spans="1:4" ht="15.75" customHeight="1">
      <c r="A225" s="20"/>
      <c r="B225" s="20"/>
      <c r="C225" s="20"/>
      <c r="D225" s="20"/>
    </row>
    <row r="226" spans="1:4" ht="15.75" customHeight="1">
      <c r="A226" s="20"/>
      <c r="B226" s="20"/>
      <c r="C226" s="20"/>
      <c r="D226" s="20"/>
    </row>
    <row r="227" spans="1:4" ht="15.75" customHeight="1">
      <c r="A227" s="20"/>
      <c r="B227" s="20"/>
      <c r="C227" s="20"/>
      <c r="D227" s="20"/>
    </row>
    <row r="228" spans="1:4" ht="15.75" customHeight="1">
      <c r="A228" s="20"/>
      <c r="B228" s="20"/>
      <c r="C228" s="20"/>
      <c r="D228" s="20"/>
    </row>
    <row r="229" spans="1:4" ht="15.75" customHeight="1">
      <c r="A229" s="20"/>
      <c r="B229" s="20"/>
      <c r="C229" s="20"/>
      <c r="D229" s="20"/>
    </row>
    <row r="230" spans="1:4" ht="15.75" customHeight="1">
      <c r="A230" s="20"/>
      <c r="B230" s="20"/>
      <c r="C230" s="20"/>
      <c r="D230" s="20"/>
    </row>
    <row r="231" spans="1:4" ht="15.75" customHeight="1">
      <c r="A231" s="20"/>
      <c r="B231" s="20"/>
      <c r="C231" s="20"/>
      <c r="D231" s="20"/>
    </row>
    <row r="232" spans="1:4" ht="15.75" customHeight="1">
      <c r="A232" s="20"/>
      <c r="B232" s="20"/>
      <c r="C232" s="20"/>
      <c r="D232" s="20"/>
    </row>
    <row r="233" spans="1:4" ht="15.75" customHeight="1">
      <c r="A233" s="20"/>
      <c r="B233" s="20"/>
      <c r="C233" s="20"/>
      <c r="D233" s="20"/>
    </row>
    <row r="234" spans="1:4" ht="15.75" customHeight="1">
      <c r="A234" s="20"/>
      <c r="B234" s="20"/>
      <c r="C234" s="20"/>
      <c r="D234" s="20"/>
    </row>
    <row r="235" spans="1:4" ht="15.75" customHeight="1">
      <c r="A235" s="20"/>
      <c r="B235" s="20"/>
      <c r="C235" s="20"/>
      <c r="D235" s="20"/>
    </row>
    <row r="236" spans="1:4" ht="15.75" customHeight="1">
      <c r="A236" s="20"/>
      <c r="B236" s="20"/>
      <c r="C236" s="20"/>
      <c r="D236" s="20"/>
    </row>
    <row r="237" spans="1:4" ht="15.75" customHeight="1">
      <c r="A237" s="20"/>
      <c r="B237" s="20"/>
      <c r="C237" s="20"/>
      <c r="D237" s="20"/>
    </row>
    <row r="238" spans="1:4" ht="15.75" customHeight="1">
      <c r="A238" s="20"/>
      <c r="B238" s="20"/>
      <c r="C238" s="20"/>
      <c r="D238" s="20"/>
    </row>
    <row r="239" spans="1:4" ht="15.75" customHeight="1">
      <c r="A239" s="20"/>
      <c r="B239" s="20"/>
      <c r="C239" s="20"/>
      <c r="D239" s="20"/>
    </row>
    <row r="240" spans="1:4" ht="15.75" customHeight="1">
      <c r="A240" s="20"/>
      <c r="B240" s="20"/>
      <c r="C240" s="20"/>
      <c r="D240" s="20"/>
    </row>
    <row r="241" spans="1:4" ht="15.75" customHeight="1">
      <c r="A241" s="20"/>
      <c r="B241" s="20"/>
      <c r="C241" s="20"/>
      <c r="D241" s="20"/>
    </row>
    <row r="242" spans="1:4" ht="15.75" customHeight="1">
      <c r="A242" s="20"/>
      <c r="B242" s="20"/>
      <c r="C242" s="20"/>
      <c r="D242" s="20"/>
    </row>
    <row r="243" spans="1:4" ht="15.75" customHeight="1">
      <c r="A243" s="20"/>
      <c r="B243" s="20"/>
      <c r="C243" s="20"/>
      <c r="D243" s="20"/>
    </row>
    <row r="244" spans="1:4" ht="15.75" customHeight="1">
      <c r="A244" s="20"/>
      <c r="B244" s="20"/>
      <c r="C244" s="20"/>
      <c r="D244" s="20"/>
    </row>
    <row r="245" spans="1:4" ht="15.75" customHeight="1">
      <c r="A245" s="20"/>
      <c r="B245" s="20"/>
      <c r="C245" s="20"/>
      <c r="D245" s="20"/>
    </row>
    <row r="246" spans="1:4" ht="15.75" customHeight="1">
      <c r="A246" s="20"/>
      <c r="B246" s="20"/>
      <c r="C246" s="20"/>
      <c r="D246" s="20"/>
    </row>
    <row r="247" spans="1:4" ht="15.75" customHeight="1">
      <c r="A247" s="20"/>
      <c r="B247" s="20"/>
      <c r="C247" s="20"/>
      <c r="D247" s="20"/>
    </row>
    <row r="248" spans="1:4" ht="15.75" customHeight="1">
      <c r="A248" s="20"/>
      <c r="B248" s="20"/>
      <c r="C248" s="20"/>
      <c r="D248" s="20"/>
    </row>
    <row r="249" spans="1:4" ht="15.75" customHeight="1">
      <c r="A249" s="20"/>
      <c r="B249" s="20"/>
      <c r="C249" s="20"/>
      <c r="D249" s="20"/>
    </row>
    <row r="250" spans="1:4" ht="15.75" customHeight="1">
      <c r="A250" s="20"/>
      <c r="B250" s="20"/>
      <c r="C250" s="20"/>
      <c r="D250" s="20"/>
    </row>
    <row r="251" spans="1:4" ht="15.75" customHeight="1">
      <c r="A251" s="20"/>
      <c r="B251" s="20"/>
      <c r="C251" s="20"/>
      <c r="D251" s="20"/>
    </row>
    <row r="252" spans="1:4" ht="15.75" customHeight="1">
      <c r="A252" s="20"/>
      <c r="B252" s="20"/>
      <c r="C252" s="20"/>
      <c r="D252" s="20"/>
    </row>
    <row r="253" spans="1:4" ht="15.75" customHeight="1">
      <c r="A253" s="20"/>
      <c r="B253" s="20"/>
      <c r="C253" s="20"/>
      <c r="D253" s="20"/>
    </row>
    <row r="254" spans="1:4" ht="15.75" customHeight="1">
      <c r="A254" s="20"/>
      <c r="B254" s="20"/>
      <c r="C254" s="20"/>
      <c r="D254" s="20"/>
    </row>
    <row r="255" spans="1:4" ht="15.75" customHeight="1">
      <c r="A255" s="20"/>
      <c r="B255" s="20"/>
      <c r="C255" s="20"/>
      <c r="D255" s="20"/>
    </row>
    <row r="256" spans="1:4" ht="15.75" customHeight="1">
      <c r="A256" s="20"/>
      <c r="B256" s="20"/>
      <c r="C256" s="20"/>
      <c r="D256" s="20"/>
    </row>
    <row r="257" spans="1:4" ht="15.75" customHeight="1">
      <c r="A257" s="20"/>
      <c r="B257" s="20"/>
      <c r="C257" s="20"/>
      <c r="D257" s="20"/>
    </row>
    <row r="258" spans="1:4" ht="15.75" customHeight="1">
      <c r="A258" s="20"/>
      <c r="B258" s="20"/>
      <c r="C258" s="20"/>
      <c r="D258" s="20"/>
    </row>
    <row r="259" spans="1:4" ht="15.75" customHeight="1">
      <c r="A259" s="20"/>
      <c r="B259" s="20"/>
      <c r="C259" s="20"/>
      <c r="D259" s="20"/>
    </row>
    <row r="260" spans="1:4" ht="15.75" customHeight="1">
      <c r="A260" s="20"/>
      <c r="B260" s="20"/>
      <c r="C260" s="20"/>
      <c r="D260" s="20"/>
    </row>
    <row r="261" spans="1:4" ht="15.75" customHeight="1">
      <c r="A261" s="20"/>
      <c r="B261" s="20"/>
      <c r="C261" s="20"/>
      <c r="D261" s="20"/>
    </row>
    <row r="262" spans="1:4" ht="15.75" customHeight="1">
      <c r="A262" s="20"/>
      <c r="B262" s="20"/>
      <c r="C262" s="20"/>
      <c r="D262" s="20"/>
    </row>
    <row r="263" spans="1:4" ht="15.75" customHeight="1">
      <c r="A263" s="20"/>
      <c r="B263" s="20"/>
      <c r="C263" s="20"/>
      <c r="D263" s="20"/>
    </row>
    <row r="264" spans="1:4" ht="15.75" customHeight="1">
      <c r="A264" s="20"/>
      <c r="B264" s="20"/>
      <c r="C264" s="20"/>
      <c r="D264" s="20"/>
    </row>
    <row r="265" spans="1:4" ht="15.75" customHeight="1">
      <c r="A265" s="20"/>
      <c r="B265" s="20"/>
      <c r="C265" s="20"/>
      <c r="D265" s="20"/>
    </row>
    <row r="266" spans="1:4" ht="15.75" customHeight="1">
      <c r="A266" s="20"/>
      <c r="B266" s="20"/>
      <c r="C266" s="20"/>
      <c r="D266" s="20"/>
    </row>
    <row r="267" spans="1:4" ht="15.75" customHeight="1">
      <c r="A267" s="20"/>
      <c r="B267" s="20"/>
      <c r="C267" s="20"/>
      <c r="D267" s="20"/>
    </row>
    <row r="268" spans="1:4" ht="15.75" customHeight="1">
      <c r="A268" s="20"/>
      <c r="B268" s="20"/>
      <c r="C268" s="20"/>
      <c r="D268" s="20"/>
    </row>
    <row r="269" spans="1:4" ht="15.75" customHeight="1">
      <c r="A269" s="20"/>
      <c r="B269" s="20"/>
      <c r="C269" s="20"/>
      <c r="D269" s="20"/>
    </row>
    <row r="270" spans="1:4" ht="15.75" customHeight="1">
      <c r="A270" s="20"/>
      <c r="B270" s="20"/>
      <c r="C270" s="20"/>
      <c r="D270" s="20"/>
    </row>
    <row r="271" spans="1:4" ht="15.75" customHeight="1">
      <c r="A271" s="20"/>
      <c r="B271" s="20"/>
      <c r="C271" s="20"/>
      <c r="D271" s="20"/>
    </row>
    <row r="272" spans="1:4" ht="15.75" customHeight="1">
      <c r="A272" s="20"/>
      <c r="B272" s="20"/>
      <c r="C272" s="20"/>
      <c r="D272" s="20"/>
    </row>
    <row r="273" spans="1:4" ht="15.75" customHeight="1">
      <c r="A273" s="20"/>
      <c r="B273" s="20"/>
      <c r="C273" s="20"/>
      <c r="D273" s="20"/>
    </row>
    <row r="274" spans="1:4" ht="15.75" customHeight="1">
      <c r="A274" s="20"/>
      <c r="B274" s="20"/>
      <c r="C274" s="20"/>
      <c r="D274" s="20"/>
    </row>
    <row r="275" spans="1:4" ht="15.75" customHeight="1">
      <c r="A275" s="20"/>
      <c r="B275" s="20"/>
      <c r="C275" s="20"/>
      <c r="D275" s="20"/>
    </row>
    <row r="276" spans="1:4" ht="15.75" customHeight="1">
      <c r="A276" s="20"/>
      <c r="B276" s="20"/>
      <c r="C276" s="20"/>
      <c r="D276" s="20"/>
    </row>
    <row r="277" spans="1:4" ht="15.75" customHeight="1">
      <c r="A277" s="20"/>
      <c r="B277" s="20"/>
      <c r="C277" s="20"/>
      <c r="D277" s="20"/>
    </row>
    <row r="278" spans="1:4" ht="15.75" customHeight="1">
      <c r="A278" s="20"/>
      <c r="B278" s="20"/>
      <c r="C278" s="20"/>
      <c r="D278" s="20"/>
    </row>
    <row r="279" spans="1:4" ht="15.75" customHeight="1">
      <c r="A279" s="20"/>
      <c r="B279" s="20"/>
      <c r="C279" s="20"/>
      <c r="D279" s="20"/>
    </row>
    <row r="280" spans="1:4" ht="15.75" customHeight="1">
      <c r="A280" s="20"/>
      <c r="B280" s="20"/>
      <c r="C280" s="20"/>
      <c r="D280" s="20"/>
    </row>
    <row r="281" spans="1:4" ht="15.75" customHeight="1">
      <c r="A281" s="20"/>
      <c r="B281" s="20"/>
      <c r="C281" s="20"/>
      <c r="D281" s="20"/>
    </row>
    <row r="282" spans="1:4" ht="15.75" customHeight="1">
      <c r="A282" s="20"/>
      <c r="B282" s="20"/>
      <c r="C282" s="20"/>
      <c r="D282" s="20"/>
    </row>
    <row r="283" spans="1:4" ht="15.75" customHeight="1">
      <c r="A283" s="20"/>
      <c r="B283" s="20"/>
      <c r="C283" s="20"/>
      <c r="D283" s="20"/>
    </row>
    <row r="284" spans="1:4" ht="15.75" customHeight="1">
      <c r="A284" s="20"/>
      <c r="B284" s="20"/>
      <c r="C284" s="20"/>
      <c r="D284" s="20"/>
    </row>
    <row r="285" spans="1:4" ht="15.75" customHeight="1">
      <c r="A285" s="20"/>
      <c r="B285" s="20"/>
      <c r="C285" s="20"/>
      <c r="D285" s="20"/>
    </row>
    <row r="286" spans="1:4" ht="15.75" customHeight="1">
      <c r="A286" s="20"/>
      <c r="B286" s="20"/>
      <c r="C286" s="20"/>
      <c r="D286" s="20"/>
    </row>
    <row r="287" spans="1:4" ht="15.75" customHeight="1">
      <c r="A287" s="20"/>
      <c r="B287" s="20"/>
      <c r="C287" s="20"/>
      <c r="D287" s="20"/>
    </row>
    <row r="288" spans="1:4" ht="15.75" customHeight="1">
      <c r="A288" s="20"/>
      <c r="B288" s="20"/>
      <c r="C288" s="20"/>
      <c r="D288" s="20"/>
    </row>
    <row r="289" spans="1:4" ht="15.75" customHeight="1">
      <c r="A289" s="20"/>
      <c r="B289" s="20"/>
      <c r="C289" s="20"/>
      <c r="D289" s="20"/>
    </row>
    <row r="290" spans="1:4" ht="15.75" customHeight="1">
      <c r="A290" s="20"/>
      <c r="B290" s="20"/>
      <c r="C290" s="20"/>
      <c r="D290" s="20"/>
    </row>
    <row r="291" spans="1:4" ht="15.75" customHeight="1">
      <c r="A291" s="20"/>
      <c r="B291" s="20"/>
      <c r="C291" s="20"/>
      <c r="D291" s="20"/>
    </row>
    <row r="292" spans="1:4" ht="15.75" customHeight="1">
      <c r="A292" s="20"/>
      <c r="B292" s="20"/>
      <c r="C292" s="20"/>
      <c r="D292" s="20"/>
    </row>
    <row r="293" spans="1:4" ht="15.75" customHeight="1">
      <c r="A293" s="20"/>
      <c r="B293" s="20"/>
      <c r="C293" s="20"/>
      <c r="D293" s="20"/>
    </row>
    <row r="294" spans="1:4" ht="15.75" customHeight="1">
      <c r="A294" s="20"/>
      <c r="B294" s="20"/>
      <c r="C294" s="20"/>
      <c r="D294" s="20"/>
    </row>
    <row r="295" spans="1:4" ht="15.75" customHeight="1">
      <c r="A295" s="20"/>
      <c r="B295" s="20"/>
      <c r="C295" s="20"/>
      <c r="D295" s="20"/>
    </row>
    <row r="296" spans="1:4" ht="15.75" customHeight="1">
      <c r="A296" s="20"/>
      <c r="B296" s="20"/>
      <c r="C296" s="20"/>
      <c r="D296" s="20"/>
    </row>
    <row r="297" spans="1:4" ht="15.75" customHeight="1">
      <c r="A297" s="20"/>
      <c r="B297" s="20"/>
      <c r="C297" s="20"/>
      <c r="D297" s="20"/>
    </row>
    <row r="298" spans="1:4" ht="15.75" customHeight="1">
      <c r="A298" s="20"/>
      <c r="B298" s="20"/>
      <c r="C298" s="20"/>
      <c r="D298" s="20"/>
    </row>
    <row r="299" spans="1:4" ht="15.75" customHeight="1">
      <c r="A299" s="20"/>
      <c r="B299" s="20"/>
      <c r="C299" s="20"/>
      <c r="D299" s="20"/>
    </row>
    <row r="300" spans="1:4" ht="15.75" customHeight="1">
      <c r="A300" s="20"/>
      <c r="B300" s="20"/>
      <c r="C300" s="20"/>
      <c r="D300" s="20"/>
    </row>
    <row r="301" spans="1:4" ht="15.75" customHeight="1">
      <c r="A301" s="20"/>
      <c r="B301" s="20"/>
      <c r="C301" s="20"/>
      <c r="D301" s="20"/>
    </row>
    <row r="302" spans="1:4" ht="15.75" customHeight="1">
      <c r="A302" s="20"/>
      <c r="B302" s="20"/>
      <c r="C302" s="20"/>
      <c r="D302" s="20"/>
    </row>
    <row r="303" spans="1:4" ht="15.75" customHeight="1">
      <c r="A303" s="20"/>
      <c r="B303" s="20"/>
      <c r="C303" s="20"/>
      <c r="D303" s="20"/>
    </row>
    <row r="304" spans="1:4" ht="15.75" customHeight="1">
      <c r="A304" s="20"/>
      <c r="B304" s="20"/>
      <c r="C304" s="20"/>
      <c r="D304" s="20"/>
    </row>
    <row r="305" spans="1:4" ht="15.75" customHeight="1">
      <c r="A305" s="20"/>
      <c r="B305" s="20"/>
      <c r="C305" s="20"/>
      <c r="D305" s="20"/>
    </row>
    <row r="306" spans="1:4" ht="15.75" customHeight="1">
      <c r="A306" s="20"/>
      <c r="B306" s="20"/>
      <c r="C306" s="20"/>
      <c r="D306" s="20"/>
    </row>
    <row r="307" spans="1:4" ht="15.75" customHeight="1">
      <c r="A307" s="20"/>
      <c r="B307" s="20"/>
      <c r="C307" s="20"/>
      <c r="D307" s="20"/>
    </row>
    <row r="308" spans="1:4" ht="15.75" customHeight="1">
      <c r="A308" s="20"/>
      <c r="B308" s="20"/>
      <c r="C308" s="20"/>
      <c r="D308" s="20"/>
    </row>
    <row r="309" spans="1:4" ht="15.75" customHeight="1">
      <c r="A309" s="20"/>
      <c r="B309" s="20"/>
      <c r="C309" s="20"/>
      <c r="D309" s="20"/>
    </row>
    <row r="310" spans="1:4" ht="15.75" customHeight="1">
      <c r="A310" s="20"/>
      <c r="B310" s="20"/>
      <c r="C310" s="20"/>
      <c r="D310" s="20"/>
    </row>
    <row r="311" spans="1:4" ht="15.75" customHeight="1">
      <c r="A311" s="20"/>
      <c r="B311" s="20"/>
      <c r="C311" s="20"/>
      <c r="D311" s="20"/>
    </row>
    <row r="312" spans="1:4" ht="15.75" customHeight="1">
      <c r="A312" s="20"/>
      <c r="B312" s="20"/>
      <c r="C312" s="20"/>
      <c r="D312" s="20"/>
    </row>
    <row r="313" spans="1:4" ht="15.75" customHeight="1">
      <c r="A313" s="20"/>
      <c r="B313" s="20"/>
      <c r="C313" s="20"/>
      <c r="D313" s="20"/>
    </row>
    <row r="314" spans="1:4" ht="15.75" customHeight="1">
      <c r="A314" s="20"/>
      <c r="B314" s="20"/>
      <c r="C314" s="20"/>
      <c r="D314" s="20"/>
    </row>
    <row r="315" spans="1:4" ht="15.75" customHeight="1">
      <c r="A315" s="20"/>
      <c r="B315" s="20"/>
      <c r="C315" s="20"/>
      <c r="D315" s="20"/>
    </row>
    <row r="316" spans="1:4" ht="15.75" customHeight="1">
      <c r="A316" s="20"/>
      <c r="B316" s="20"/>
      <c r="C316" s="20"/>
      <c r="D316" s="20"/>
    </row>
    <row r="317" spans="1:4" ht="15.75" customHeight="1">
      <c r="A317" s="20"/>
      <c r="B317" s="20"/>
      <c r="C317" s="20"/>
      <c r="D317" s="20"/>
    </row>
    <row r="318" spans="1:4" ht="15.75" customHeight="1">
      <c r="A318" s="20"/>
      <c r="B318" s="20"/>
      <c r="C318" s="20"/>
      <c r="D318" s="20"/>
    </row>
    <row r="319" spans="1:4" ht="15.75" customHeight="1">
      <c r="A319" s="20"/>
      <c r="B319" s="20"/>
      <c r="C319" s="20"/>
      <c r="D319" s="20"/>
    </row>
    <row r="320" spans="1:4" ht="15.75" customHeight="1">
      <c r="A320" s="20"/>
      <c r="B320" s="20"/>
      <c r="C320" s="20"/>
      <c r="D320" s="20"/>
    </row>
    <row r="321" spans="1:4" ht="15.75" customHeight="1">
      <c r="A321" s="20"/>
      <c r="B321" s="20"/>
      <c r="C321" s="20"/>
      <c r="D321" s="20"/>
    </row>
    <row r="322" spans="1:4" ht="15.75" customHeight="1">
      <c r="A322" s="20"/>
      <c r="B322" s="20"/>
      <c r="C322" s="20"/>
      <c r="D322" s="20"/>
    </row>
    <row r="323" spans="1:4" ht="15.75" customHeight="1">
      <c r="A323" s="20"/>
      <c r="B323" s="20"/>
      <c r="C323" s="20"/>
      <c r="D323" s="20"/>
    </row>
    <row r="324" spans="1:4" ht="15.75" customHeight="1">
      <c r="A324" s="20"/>
      <c r="B324" s="20"/>
      <c r="C324" s="20"/>
      <c r="D324" s="20"/>
    </row>
    <row r="325" spans="1:4" ht="15.75" customHeight="1">
      <c r="A325" s="20"/>
      <c r="B325" s="20"/>
      <c r="C325" s="20"/>
      <c r="D325" s="20"/>
    </row>
    <row r="326" spans="1:4" ht="15.75" customHeight="1">
      <c r="A326" s="20"/>
      <c r="B326" s="20"/>
      <c r="C326" s="20"/>
      <c r="D326" s="20"/>
    </row>
    <row r="327" spans="1:4" ht="15.75" customHeight="1">
      <c r="A327" s="20"/>
      <c r="B327" s="20"/>
      <c r="C327" s="20"/>
      <c r="D327" s="20"/>
    </row>
    <row r="328" spans="1:4" ht="15.75" customHeight="1">
      <c r="A328" s="20"/>
      <c r="B328" s="20"/>
      <c r="C328" s="20"/>
      <c r="D328" s="20"/>
    </row>
    <row r="329" spans="1:4" ht="15.75" customHeight="1">
      <c r="A329" s="20"/>
      <c r="B329" s="20"/>
      <c r="C329" s="20"/>
      <c r="D329" s="20"/>
    </row>
    <row r="330" spans="1:4" ht="15.75" customHeight="1">
      <c r="A330" s="20"/>
      <c r="B330" s="20"/>
      <c r="C330" s="20"/>
      <c r="D330" s="20"/>
    </row>
    <row r="331" spans="1:4" ht="15.75" customHeight="1">
      <c r="A331" s="20"/>
      <c r="B331" s="20"/>
      <c r="C331" s="20"/>
      <c r="D331" s="20"/>
    </row>
    <row r="332" spans="1:4" ht="15.75" customHeight="1">
      <c r="A332" s="20"/>
      <c r="B332" s="20"/>
      <c r="C332" s="20"/>
      <c r="D332" s="20"/>
    </row>
    <row r="333" spans="1:4" ht="15.75" customHeight="1">
      <c r="A333" s="20"/>
      <c r="B333" s="20"/>
      <c r="C333" s="20"/>
      <c r="D333" s="20"/>
    </row>
    <row r="334" spans="1:4" ht="15.75" customHeight="1">
      <c r="A334" s="20"/>
      <c r="B334" s="20"/>
      <c r="C334" s="20"/>
      <c r="D334" s="20"/>
    </row>
    <row r="335" spans="1:4" ht="15.75" customHeight="1">
      <c r="A335" s="20"/>
      <c r="B335" s="20"/>
      <c r="C335" s="20"/>
      <c r="D335" s="20"/>
    </row>
    <row r="336" spans="1:4" ht="15.75" customHeight="1">
      <c r="A336" s="20"/>
      <c r="B336" s="20"/>
      <c r="C336" s="20"/>
      <c r="D336" s="20"/>
    </row>
    <row r="337" spans="1:4" ht="15.75" customHeight="1">
      <c r="A337" s="20"/>
      <c r="B337" s="20"/>
      <c r="C337" s="20"/>
      <c r="D337" s="20"/>
    </row>
    <row r="338" spans="1:4" ht="15.75" customHeight="1">
      <c r="A338" s="20"/>
      <c r="B338" s="20"/>
      <c r="C338" s="20"/>
      <c r="D338" s="20"/>
    </row>
    <row r="339" spans="1:4" ht="15.75" customHeight="1">
      <c r="A339" s="20"/>
      <c r="B339" s="20"/>
      <c r="C339" s="20"/>
      <c r="D339" s="20"/>
    </row>
    <row r="340" spans="1:4" ht="15.75" customHeight="1">
      <c r="A340" s="20"/>
      <c r="B340" s="20"/>
      <c r="C340" s="20"/>
      <c r="D340" s="20"/>
    </row>
    <row r="341" spans="1:4" ht="15.75" customHeight="1">
      <c r="A341" s="20"/>
      <c r="B341" s="20"/>
      <c r="C341" s="20"/>
      <c r="D341" s="20"/>
    </row>
    <row r="342" spans="1:4" ht="15.75" customHeight="1">
      <c r="A342" s="20"/>
      <c r="B342" s="20"/>
      <c r="C342" s="20"/>
      <c r="D342" s="20"/>
    </row>
    <row r="343" spans="1:4" ht="15.75" customHeight="1">
      <c r="A343" s="20"/>
      <c r="B343" s="20"/>
      <c r="C343" s="20"/>
      <c r="D343" s="20"/>
    </row>
    <row r="344" spans="1:4" ht="15.75" customHeight="1">
      <c r="A344" s="20"/>
      <c r="B344" s="20"/>
      <c r="C344" s="20"/>
      <c r="D344" s="20"/>
    </row>
    <row r="345" spans="1:4" ht="15.75" customHeight="1">
      <c r="A345" s="20"/>
      <c r="B345" s="20"/>
      <c r="C345" s="20"/>
      <c r="D345" s="20"/>
    </row>
    <row r="346" spans="1:4" ht="15.75" customHeight="1">
      <c r="A346" s="20"/>
      <c r="B346" s="20"/>
      <c r="C346" s="20"/>
      <c r="D346" s="20"/>
    </row>
    <row r="347" spans="1:4" ht="15.75" customHeight="1">
      <c r="A347" s="20"/>
      <c r="B347" s="20"/>
      <c r="C347" s="20"/>
      <c r="D347" s="20"/>
    </row>
    <row r="348" spans="1:4" ht="15.75" customHeight="1">
      <c r="A348" s="20"/>
      <c r="B348" s="20"/>
      <c r="C348" s="20"/>
      <c r="D348" s="20"/>
    </row>
    <row r="349" spans="1:4" ht="15.75" customHeight="1">
      <c r="A349" s="20"/>
      <c r="B349" s="20"/>
      <c r="C349" s="20"/>
      <c r="D349" s="20"/>
    </row>
    <row r="350" spans="1:4" ht="15.75" customHeight="1">
      <c r="A350" s="20"/>
      <c r="B350" s="20"/>
      <c r="C350" s="20"/>
      <c r="D350" s="20"/>
    </row>
    <row r="351" spans="1:4" ht="15.75" customHeight="1">
      <c r="A351" s="20"/>
      <c r="B351" s="20"/>
      <c r="C351" s="20"/>
      <c r="D351" s="20"/>
    </row>
    <row r="352" spans="1:4" ht="15.75" customHeight="1">
      <c r="A352" s="20"/>
      <c r="B352" s="20"/>
      <c r="C352" s="20"/>
      <c r="D352" s="20"/>
    </row>
    <row r="353" spans="1:4" ht="15.75" customHeight="1">
      <c r="A353" s="20"/>
      <c r="B353" s="20"/>
      <c r="C353" s="20"/>
      <c r="D353" s="20"/>
    </row>
    <row r="354" spans="1:4" ht="15.75" customHeight="1">
      <c r="A354" s="20"/>
      <c r="B354" s="20"/>
      <c r="C354" s="20"/>
      <c r="D354" s="20"/>
    </row>
    <row r="355" spans="1:4" ht="15.75" customHeight="1">
      <c r="A355" s="20"/>
      <c r="B355" s="20"/>
      <c r="C355" s="20"/>
      <c r="D355" s="20"/>
    </row>
    <row r="356" spans="1:4" ht="15.75" customHeight="1">
      <c r="A356" s="20"/>
      <c r="B356" s="20"/>
      <c r="C356" s="20"/>
      <c r="D356" s="20"/>
    </row>
    <row r="357" spans="1:4" ht="15.75" customHeight="1">
      <c r="A357" s="20"/>
      <c r="B357" s="20"/>
      <c r="C357" s="20"/>
      <c r="D357" s="20"/>
    </row>
    <row r="358" spans="1:4" ht="15.75" customHeight="1">
      <c r="A358" s="20"/>
      <c r="B358" s="20"/>
      <c r="C358" s="20"/>
      <c r="D358" s="20"/>
    </row>
    <row r="359" spans="1:4" ht="15.75" customHeight="1">
      <c r="A359" s="20"/>
      <c r="B359" s="20"/>
      <c r="C359" s="20"/>
      <c r="D359" s="20"/>
    </row>
    <row r="360" spans="1:4" ht="15.75" customHeight="1">
      <c r="A360" s="20"/>
      <c r="B360" s="20"/>
      <c r="C360" s="20"/>
      <c r="D360" s="20"/>
    </row>
    <row r="361" spans="1:4" ht="15.75" customHeight="1">
      <c r="A361" s="20"/>
      <c r="B361" s="20"/>
      <c r="C361" s="20"/>
      <c r="D361" s="20"/>
    </row>
    <row r="362" spans="1:4" ht="15.75" customHeight="1">
      <c r="A362" s="20"/>
      <c r="B362" s="20"/>
      <c r="C362" s="20"/>
      <c r="D362" s="20"/>
    </row>
    <row r="363" spans="1:4" ht="15.75" customHeight="1">
      <c r="A363" s="20"/>
      <c r="B363" s="20"/>
      <c r="C363" s="20"/>
      <c r="D363" s="20"/>
    </row>
    <row r="364" spans="1:4" ht="15.75" customHeight="1">
      <c r="A364" s="20"/>
      <c r="B364" s="20"/>
      <c r="C364" s="20"/>
      <c r="D364" s="20"/>
    </row>
    <row r="365" spans="1:4" ht="15.75" customHeight="1">
      <c r="A365" s="20"/>
      <c r="B365" s="20"/>
      <c r="C365" s="20"/>
      <c r="D365" s="20"/>
    </row>
    <row r="366" spans="1:4" ht="15.75" customHeight="1">
      <c r="A366" s="20"/>
      <c r="B366" s="20"/>
      <c r="C366" s="20"/>
      <c r="D366" s="20"/>
    </row>
    <row r="367" spans="1:4" ht="15.75" customHeight="1">
      <c r="A367" s="20"/>
      <c r="B367" s="20"/>
      <c r="C367" s="20"/>
      <c r="D367" s="20"/>
    </row>
    <row r="368" spans="1:4" ht="15.75" customHeight="1">
      <c r="A368" s="20"/>
      <c r="B368" s="20"/>
      <c r="C368" s="20"/>
      <c r="D368" s="20"/>
    </row>
    <row r="369" spans="1:4" ht="15.75" customHeight="1">
      <c r="A369" s="20"/>
      <c r="B369" s="20"/>
      <c r="C369" s="20"/>
      <c r="D369" s="20"/>
    </row>
    <row r="370" spans="1:4" ht="15.75" customHeight="1">
      <c r="A370" s="20"/>
      <c r="B370" s="20"/>
      <c r="C370" s="20"/>
      <c r="D370" s="20"/>
    </row>
    <row r="371" spans="1:4" ht="15.75" customHeight="1">
      <c r="A371" s="20"/>
      <c r="B371" s="20"/>
      <c r="C371" s="20"/>
      <c r="D371" s="20"/>
    </row>
    <row r="372" spans="1:4" ht="15.75" customHeight="1">
      <c r="A372" s="20"/>
      <c r="B372" s="20"/>
      <c r="C372" s="20"/>
      <c r="D372" s="20"/>
    </row>
    <row r="373" spans="1:4" ht="15.75" customHeight="1">
      <c r="A373" s="20"/>
      <c r="B373" s="20"/>
      <c r="C373" s="20"/>
      <c r="D373" s="20"/>
    </row>
    <row r="374" spans="1:4" ht="15.75" customHeight="1">
      <c r="A374" s="20"/>
      <c r="B374" s="20"/>
      <c r="C374" s="20"/>
      <c r="D374" s="20"/>
    </row>
    <row r="375" spans="1:4" ht="15.75" customHeight="1">
      <c r="A375" s="20"/>
      <c r="B375" s="20"/>
      <c r="C375" s="20"/>
      <c r="D375" s="20"/>
    </row>
    <row r="376" spans="1:4" ht="15.75" customHeight="1">
      <c r="A376" s="20"/>
      <c r="B376" s="20"/>
      <c r="C376" s="20"/>
      <c r="D376" s="20"/>
    </row>
    <row r="377" spans="1:4" ht="15.75" customHeight="1">
      <c r="A377" s="20"/>
      <c r="B377" s="20"/>
      <c r="C377" s="20"/>
      <c r="D377" s="20"/>
    </row>
    <row r="378" spans="1:4" ht="15.75" customHeight="1">
      <c r="A378" s="20"/>
      <c r="B378" s="20"/>
      <c r="C378" s="20"/>
      <c r="D378" s="20"/>
    </row>
    <row r="379" spans="1:4" ht="15.75" customHeight="1">
      <c r="A379" s="20"/>
      <c r="B379" s="20"/>
      <c r="C379" s="20"/>
      <c r="D379" s="20"/>
    </row>
    <row r="380" spans="1:4" ht="15.75" customHeight="1">
      <c r="A380" s="20"/>
      <c r="B380" s="20"/>
      <c r="C380" s="20"/>
      <c r="D380" s="20"/>
    </row>
    <row r="381" spans="1:4" ht="15.75" customHeight="1">
      <c r="A381" s="20"/>
      <c r="B381" s="20"/>
      <c r="C381" s="20"/>
      <c r="D381" s="20"/>
    </row>
    <row r="382" spans="1:4" ht="15.75" customHeight="1">
      <c r="A382" s="20"/>
      <c r="B382" s="20"/>
      <c r="C382" s="20"/>
      <c r="D382" s="20"/>
    </row>
    <row r="383" spans="1:4" ht="15.75" customHeight="1">
      <c r="A383" s="20"/>
      <c r="B383" s="20"/>
      <c r="C383" s="20"/>
      <c r="D383" s="20"/>
    </row>
    <row r="384" spans="1:4" ht="15.75" customHeight="1">
      <c r="A384" s="20"/>
      <c r="B384" s="20"/>
      <c r="C384" s="20"/>
      <c r="D384" s="20"/>
    </row>
    <row r="385" spans="1:4" ht="15.75" customHeight="1">
      <c r="A385" s="20"/>
      <c r="B385" s="20"/>
      <c r="C385" s="20"/>
      <c r="D385" s="20"/>
    </row>
    <row r="386" spans="1:4" ht="15.75" customHeight="1">
      <c r="A386" s="20"/>
      <c r="B386" s="20"/>
      <c r="C386" s="20"/>
      <c r="D386" s="20"/>
    </row>
    <row r="387" spans="1:4" ht="15.75" customHeight="1">
      <c r="A387" s="20"/>
      <c r="B387" s="20"/>
      <c r="C387" s="20"/>
      <c r="D387" s="20"/>
    </row>
    <row r="388" spans="1:4" ht="15.75" customHeight="1">
      <c r="A388" s="20"/>
      <c r="B388" s="20"/>
      <c r="C388" s="20"/>
      <c r="D388" s="20"/>
    </row>
    <row r="389" spans="1:4" ht="15.75" customHeight="1">
      <c r="A389" s="20"/>
      <c r="B389" s="20"/>
      <c r="C389" s="20"/>
      <c r="D389" s="20"/>
    </row>
    <row r="390" spans="1:4" ht="15.75" customHeight="1">
      <c r="A390" s="20"/>
      <c r="B390" s="20"/>
      <c r="C390" s="20"/>
      <c r="D390" s="20"/>
    </row>
    <row r="391" spans="1:4" ht="15.75" customHeight="1">
      <c r="A391" s="20"/>
      <c r="B391" s="20"/>
      <c r="C391" s="20"/>
      <c r="D391" s="20"/>
    </row>
    <row r="392" spans="1:4" ht="15.75" customHeight="1">
      <c r="A392" s="20"/>
      <c r="B392" s="20"/>
      <c r="C392" s="20"/>
      <c r="D392" s="20"/>
    </row>
    <row r="393" spans="1:4" ht="15.75" customHeight="1">
      <c r="A393" s="20"/>
      <c r="B393" s="20"/>
      <c r="C393" s="20"/>
      <c r="D393" s="20"/>
    </row>
    <row r="394" spans="1:4" ht="15.75" customHeight="1">
      <c r="A394" s="20"/>
      <c r="B394" s="20"/>
      <c r="C394" s="20"/>
      <c r="D394" s="20"/>
    </row>
    <row r="395" spans="1:4" ht="15.75" customHeight="1">
      <c r="A395" s="20"/>
      <c r="B395" s="20"/>
      <c r="C395" s="20"/>
      <c r="D395" s="20"/>
    </row>
    <row r="396" spans="1:4" ht="15.75" customHeight="1">
      <c r="A396" s="20"/>
      <c r="B396" s="20"/>
      <c r="C396" s="20"/>
      <c r="D396" s="20"/>
    </row>
    <row r="397" spans="1:4" ht="15.75" customHeight="1">
      <c r="A397" s="20"/>
      <c r="B397" s="20"/>
      <c r="C397" s="20"/>
      <c r="D397" s="20"/>
    </row>
    <row r="398" spans="1:4" ht="15.75" customHeight="1">
      <c r="A398" s="20"/>
      <c r="B398" s="20"/>
      <c r="C398" s="20"/>
      <c r="D398" s="20"/>
    </row>
    <row r="399" spans="1:4" ht="15.75" customHeight="1">
      <c r="A399" s="20"/>
      <c r="B399" s="20"/>
      <c r="C399" s="20"/>
      <c r="D399" s="20"/>
    </row>
    <row r="400" spans="1:4" ht="15.75" customHeight="1">
      <c r="A400" s="20"/>
      <c r="B400" s="20"/>
      <c r="C400" s="20"/>
      <c r="D400" s="20"/>
    </row>
    <row r="401" spans="1:4" ht="15.75" customHeight="1">
      <c r="A401" s="20"/>
      <c r="B401" s="20"/>
      <c r="C401" s="20"/>
      <c r="D401" s="20"/>
    </row>
    <row r="402" spans="1:4" ht="15.75" customHeight="1">
      <c r="A402" s="20"/>
      <c r="B402" s="20"/>
      <c r="C402" s="20"/>
      <c r="D402" s="20"/>
    </row>
    <row r="403" spans="1:4" ht="15.75" customHeight="1">
      <c r="A403" s="20"/>
      <c r="B403" s="20"/>
      <c r="C403" s="20"/>
      <c r="D403" s="20"/>
    </row>
    <row r="404" spans="1:4" ht="15.75" customHeight="1">
      <c r="A404" s="20"/>
      <c r="B404" s="20"/>
      <c r="C404" s="20"/>
      <c r="D404" s="20"/>
    </row>
    <row r="405" spans="1:4" ht="15.75" customHeight="1">
      <c r="A405" s="20"/>
      <c r="B405" s="20"/>
      <c r="C405" s="20"/>
      <c r="D405" s="20"/>
    </row>
    <row r="406" spans="1:4" ht="15.75" customHeight="1">
      <c r="A406" s="20"/>
      <c r="B406" s="20"/>
      <c r="C406" s="20"/>
      <c r="D406" s="20"/>
    </row>
    <row r="407" spans="1:4" ht="15.75" customHeight="1">
      <c r="A407" s="20"/>
      <c r="B407" s="20"/>
      <c r="C407" s="20"/>
      <c r="D407" s="20"/>
    </row>
    <row r="408" spans="1:4" ht="15.75" customHeight="1">
      <c r="A408" s="20"/>
      <c r="B408" s="20"/>
      <c r="C408" s="20"/>
      <c r="D408" s="20"/>
    </row>
    <row r="409" spans="1:4" ht="15.75" customHeight="1">
      <c r="A409" s="20"/>
      <c r="B409" s="20"/>
      <c r="C409" s="20"/>
      <c r="D409" s="20"/>
    </row>
    <row r="410" spans="1:4" ht="15.75" customHeight="1">
      <c r="A410" s="20"/>
      <c r="B410" s="20"/>
      <c r="C410" s="20"/>
      <c r="D410" s="20"/>
    </row>
    <row r="411" spans="1:4" ht="15.75" customHeight="1">
      <c r="A411" s="20"/>
      <c r="B411" s="20"/>
      <c r="C411" s="20"/>
      <c r="D411" s="20"/>
    </row>
    <row r="412" spans="1:4" ht="15.75" customHeight="1">
      <c r="A412" s="20"/>
      <c r="B412" s="20"/>
      <c r="C412" s="20"/>
      <c r="D412" s="20"/>
    </row>
    <row r="413" spans="1:4" ht="15.75" customHeight="1">
      <c r="A413" s="20"/>
      <c r="B413" s="20"/>
      <c r="C413" s="20"/>
      <c r="D413" s="20"/>
    </row>
    <row r="414" spans="1:4" ht="15.75" customHeight="1">
      <c r="A414" s="20"/>
      <c r="B414" s="20"/>
      <c r="C414" s="20"/>
      <c r="D414" s="20"/>
    </row>
    <row r="415" spans="1:4" ht="15.75" customHeight="1">
      <c r="A415" s="20"/>
      <c r="B415" s="20"/>
      <c r="C415" s="20"/>
      <c r="D415" s="20"/>
    </row>
    <row r="416" spans="1:4" ht="15.75" customHeight="1">
      <c r="A416" s="20"/>
      <c r="B416" s="20"/>
      <c r="C416" s="20"/>
      <c r="D416" s="20"/>
    </row>
    <row r="417" spans="1:4" ht="15.75" customHeight="1">
      <c r="A417" s="20"/>
      <c r="B417" s="20"/>
      <c r="C417" s="20"/>
      <c r="D417" s="20"/>
    </row>
    <row r="418" spans="1:4" ht="15.75" customHeight="1">
      <c r="A418" s="20"/>
      <c r="B418" s="20"/>
      <c r="C418" s="20"/>
      <c r="D418" s="20"/>
    </row>
    <row r="419" spans="1:4" ht="15.75" customHeight="1">
      <c r="A419" s="20"/>
      <c r="B419" s="20"/>
      <c r="C419" s="20"/>
      <c r="D419" s="20"/>
    </row>
    <row r="420" spans="1:4" ht="15.75" customHeight="1">
      <c r="A420" s="20"/>
      <c r="B420" s="20"/>
      <c r="C420" s="20"/>
      <c r="D420" s="20"/>
    </row>
    <row r="421" spans="1:4" ht="15.75" customHeight="1">
      <c r="A421" s="20"/>
      <c r="B421" s="20"/>
      <c r="C421" s="20"/>
      <c r="D421" s="20"/>
    </row>
    <row r="422" spans="1:4" ht="15.75" customHeight="1">
      <c r="A422" s="20"/>
      <c r="B422" s="20"/>
      <c r="C422" s="20"/>
      <c r="D422" s="20"/>
    </row>
    <row r="423" spans="1:4" ht="15.75" customHeight="1">
      <c r="A423" s="20"/>
      <c r="B423" s="20"/>
      <c r="C423" s="20"/>
      <c r="D423" s="20"/>
    </row>
    <row r="424" spans="1:4" ht="15.75" customHeight="1">
      <c r="A424" s="20"/>
      <c r="B424" s="20"/>
      <c r="C424" s="20"/>
      <c r="D424" s="20"/>
    </row>
    <row r="425" spans="1:4" ht="15.75" customHeight="1">
      <c r="A425" s="20"/>
      <c r="B425" s="20"/>
      <c r="C425" s="20"/>
      <c r="D425" s="20"/>
    </row>
    <row r="426" spans="1:4" ht="15.75" customHeight="1">
      <c r="A426" s="20"/>
      <c r="B426" s="20"/>
      <c r="C426" s="20"/>
      <c r="D426" s="20"/>
    </row>
    <row r="427" spans="1:4" ht="15.75" customHeight="1">
      <c r="A427" s="20"/>
      <c r="B427" s="20"/>
      <c r="C427" s="20"/>
      <c r="D427" s="20"/>
    </row>
    <row r="428" spans="1:4" ht="15.75" customHeight="1">
      <c r="A428" s="20"/>
      <c r="B428" s="20"/>
      <c r="C428" s="20"/>
      <c r="D428" s="20"/>
    </row>
    <row r="429" spans="1:4" ht="15.75" customHeight="1">
      <c r="A429" s="20"/>
      <c r="B429" s="20"/>
      <c r="C429" s="20"/>
      <c r="D429" s="20"/>
    </row>
    <row r="430" spans="1:4" ht="15.75" customHeight="1">
      <c r="A430" s="20"/>
      <c r="B430" s="20"/>
      <c r="C430" s="20"/>
      <c r="D430" s="20"/>
    </row>
    <row r="431" spans="1:4" ht="15.75" customHeight="1">
      <c r="A431" s="20"/>
      <c r="B431" s="20"/>
      <c r="C431" s="20"/>
      <c r="D431" s="20"/>
    </row>
    <row r="432" spans="1:4" ht="15.75" customHeight="1">
      <c r="A432" s="20"/>
      <c r="B432" s="20"/>
      <c r="C432" s="20"/>
      <c r="D432" s="20"/>
    </row>
    <row r="433" spans="1:4" ht="15.75" customHeight="1">
      <c r="A433" s="20"/>
      <c r="B433" s="20"/>
      <c r="C433" s="20"/>
      <c r="D433" s="20"/>
    </row>
    <row r="434" spans="1:4" ht="15.75" customHeight="1">
      <c r="A434" s="20"/>
      <c r="B434" s="20"/>
      <c r="C434" s="20"/>
      <c r="D434" s="20"/>
    </row>
    <row r="435" spans="1:4" ht="15.75" customHeight="1">
      <c r="A435" s="20"/>
      <c r="B435" s="20"/>
      <c r="C435" s="20"/>
      <c r="D435" s="20"/>
    </row>
    <row r="436" spans="1:4" ht="15.75" customHeight="1">
      <c r="A436" s="20"/>
      <c r="B436" s="20"/>
      <c r="C436" s="20"/>
      <c r="D436" s="20"/>
    </row>
    <row r="437" spans="1:4" ht="15.75" customHeight="1">
      <c r="A437" s="20"/>
      <c r="B437" s="20"/>
      <c r="C437" s="20"/>
      <c r="D437" s="20"/>
    </row>
    <row r="438" spans="1:4" ht="15.75" customHeight="1">
      <c r="A438" s="20"/>
      <c r="B438" s="20"/>
      <c r="C438" s="20"/>
      <c r="D438" s="20"/>
    </row>
    <row r="439" spans="1:4" ht="15.75" customHeight="1">
      <c r="A439" s="20"/>
      <c r="B439" s="20"/>
      <c r="C439" s="20"/>
      <c r="D439" s="20"/>
    </row>
    <row r="440" spans="1:4" ht="15.75" customHeight="1">
      <c r="A440" s="20"/>
      <c r="B440" s="20"/>
      <c r="C440" s="20"/>
      <c r="D440" s="20"/>
    </row>
    <row r="441" spans="1:4" ht="15.75" customHeight="1">
      <c r="A441" s="20"/>
      <c r="B441" s="20"/>
      <c r="C441" s="20"/>
      <c r="D441" s="20"/>
    </row>
    <row r="442" spans="1:4" ht="15.75" customHeight="1">
      <c r="A442" s="20"/>
      <c r="B442" s="20"/>
      <c r="C442" s="20"/>
      <c r="D442" s="20"/>
    </row>
    <row r="443" spans="1:4" ht="15.75" customHeight="1">
      <c r="A443" s="20"/>
      <c r="B443" s="20"/>
      <c r="C443" s="20"/>
      <c r="D443" s="20"/>
    </row>
    <row r="444" spans="1:4" ht="15.75" customHeight="1">
      <c r="A444" s="20"/>
      <c r="B444" s="20"/>
      <c r="C444" s="20"/>
      <c r="D444" s="20"/>
    </row>
    <row r="445" spans="1:4" ht="15.75" customHeight="1">
      <c r="A445" s="20"/>
      <c r="B445" s="20"/>
      <c r="C445" s="20"/>
      <c r="D445" s="20"/>
    </row>
    <row r="446" spans="1:4" ht="15.75" customHeight="1">
      <c r="A446" s="20"/>
      <c r="B446" s="20"/>
      <c r="C446" s="20"/>
      <c r="D446" s="20"/>
    </row>
    <row r="447" spans="1:4" ht="15.75" customHeight="1">
      <c r="A447" s="20"/>
      <c r="B447" s="20"/>
      <c r="C447" s="20"/>
      <c r="D447" s="20"/>
    </row>
    <row r="448" spans="1:4" ht="15.75" customHeight="1">
      <c r="A448" s="20"/>
      <c r="B448" s="20"/>
      <c r="C448" s="20"/>
      <c r="D448" s="20"/>
    </row>
    <row r="449" spans="1:4" ht="15.75" customHeight="1">
      <c r="A449" s="20"/>
      <c r="B449" s="20"/>
      <c r="C449" s="20"/>
      <c r="D449" s="20"/>
    </row>
    <row r="450" spans="1:4" ht="15.75" customHeight="1">
      <c r="A450" s="20"/>
      <c r="B450" s="20"/>
      <c r="C450" s="20"/>
      <c r="D450" s="20"/>
    </row>
    <row r="451" spans="1:4" ht="15.75" customHeight="1">
      <c r="A451" s="20"/>
      <c r="B451" s="20"/>
      <c r="C451" s="20"/>
      <c r="D451" s="20"/>
    </row>
    <row r="452" spans="1:4" ht="15.75" customHeight="1">
      <c r="A452" s="20"/>
      <c r="B452" s="20"/>
      <c r="C452" s="20"/>
      <c r="D452" s="20"/>
    </row>
    <row r="453" spans="1:4" ht="15.75" customHeight="1">
      <c r="A453" s="20"/>
      <c r="B453" s="20"/>
      <c r="C453" s="20"/>
      <c r="D453" s="20"/>
    </row>
    <row r="454" spans="1:4" ht="15.75" customHeight="1">
      <c r="A454" s="20"/>
      <c r="B454" s="20"/>
      <c r="C454" s="20"/>
      <c r="D454" s="20"/>
    </row>
    <row r="455" spans="1:4" ht="15.75" customHeight="1">
      <c r="A455" s="20"/>
      <c r="B455" s="20"/>
      <c r="C455" s="20"/>
      <c r="D455" s="20"/>
    </row>
    <row r="456" spans="1:4" ht="15.75" customHeight="1">
      <c r="A456" s="20"/>
      <c r="B456" s="20"/>
      <c r="C456" s="20"/>
      <c r="D456" s="20"/>
    </row>
    <row r="457" spans="1:4" ht="15.75" customHeight="1">
      <c r="A457" s="20"/>
      <c r="B457" s="20"/>
      <c r="C457" s="20"/>
      <c r="D457" s="20"/>
    </row>
    <row r="458" spans="1:4" ht="15.75" customHeight="1">
      <c r="A458" s="20"/>
      <c r="B458" s="20"/>
      <c r="C458" s="20"/>
      <c r="D458" s="20"/>
    </row>
    <row r="459" spans="1:4" ht="15.75" customHeight="1">
      <c r="A459" s="20"/>
      <c r="B459" s="20"/>
      <c r="C459" s="20"/>
      <c r="D459" s="20"/>
    </row>
    <row r="460" spans="1:4" ht="15.75" customHeight="1">
      <c r="A460" s="20"/>
      <c r="B460" s="20"/>
      <c r="C460" s="20"/>
      <c r="D460" s="20"/>
    </row>
    <row r="461" spans="1:4" ht="15.75" customHeight="1">
      <c r="A461" s="20"/>
      <c r="B461" s="20"/>
      <c r="C461" s="20"/>
      <c r="D461" s="20"/>
    </row>
    <row r="462" spans="1:4" ht="15.75" customHeight="1">
      <c r="A462" s="20"/>
      <c r="B462" s="20"/>
      <c r="C462" s="20"/>
      <c r="D462" s="20"/>
    </row>
    <row r="463" spans="1:4" ht="15.75" customHeight="1">
      <c r="A463" s="20"/>
      <c r="B463" s="20"/>
      <c r="C463" s="20"/>
      <c r="D463" s="20"/>
    </row>
    <row r="464" spans="1:4" ht="15.75" customHeight="1">
      <c r="A464" s="20"/>
      <c r="B464" s="20"/>
      <c r="C464" s="20"/>
      <c r="D464" s="20"/>
    </row>
    <row r="465" spans="1:4" ht="15.75" customHeight="1">
      <c r="A465" s="20"/>
      <c r="B465" s="20"/>
      <c r="C465" s="20"/>
      <c r="D465" s="20"/>
    </row>
    <row r="466" spans="1:4" ht="15.75" customHeight="1">
      <c r="A466" s="20"/>
      <c r="B466" s="20"/>
      <c r="C466" s="20"/>
      <c r="D466" s="20"/>
    </row>
    <row r="467" spans="1:4" ht="15.75" customHeight="1">
      <c r="A467" s="20"/>
      <c r="B467" s="20"/>
      <c r="C467" s="20"/>
      <c r="D467" s="20"/>
    </row>
    <row r="468" spans="1:4" ht="15.75" customHeight="1">
      <c r="A468" s="20"/>
      <c r="B468" s="20"/>
      <c r="C468" s="20"/>
      <c r="D468" s="20"/>
    </row>
    <row r="469" spans="1:4" ht="15.75" customHeight="1">
      <c r="A469" s="20"/>
      <c r="B469" s="20"/>
      <c r="C469" s="20"/>
      <c r="D469" s="20"/>
    </row>
    <row r="470" spans="1:4" ht="15.75" customHeight="1">
      <c r="A470" s="20"/>
      <c r="B470" s="20"/>
      <c r="C470" s="20"/>
      <c r="D470" s="20"/>
    </row>
    <row r="471" spans="1:4" ht="15.75" customHeight="1">
      <c r="A471" s="20"/>
      <c r="B471" s="20"/>
      <c r="C471" s="20"/>
      <c r="D471" s="20"/>
    </row>
    <row r="472" spans="1:4" ht="15.75" customHeight="1">
      <c r="A472" s="20"/>
      <c r="B472" s="20"/>
      <c r="C472" s="20"/>
      <c r="D472" s="20"/>
    </row>
    <row r="473" spans="1:4" ht="15.75" customHeight="1">
      <c r="A473" s="20"/>
      <c r="B473" s="20"/>
      <c r="C473" s="20"/>
      <c r="D473" s="20"/>
    </row>
    <row r="474" spans="1:4" ht="15.75" customHeight="1">
      <c r="A474" s="20"/>
      <c r="B474" s="20"/>
      <c r="C474" s="20"/>
      <c r="D474" s="20"/>
    </row>
    <row r="475" spans="1:4" ht="15.75" customHeight="1">
      <c r="A475" s="20"/>
      <c r="B475" s="20"/>
      <c r="C475" s="20"/>
      <c r="D475" s="20"/>
    </row>
    <row r="476" spans="1:4" ht="15.75" customHeight="1">
      <c r="A476" s="20"/>
      <c r="B476" s="20"/>
      <c r="C476" s="20"/>
      <c r="D476" s="20"/>
    </row>
    <row r="477" spans="1:4" ht="15.75" customHeight="1">
      <c r="A477" s="20"/>
      <c r="B477" s="20"/>
      <c r="C477" s="20"/>
      <c r="D477" s="20"/>
    </row>
    <row r="478" spans="1:4" ht="15.75" customHeight="1">
      <c r="A478" s="20"/>
      <c r="B478" s="20"/>
      <c r="C478" s="20"/>
      <c r="D478" s="20"/>
    </row>
    <row r="479" spans="1:4" ht="15.75" customHeight="1">
      <c r="A479" s="20"/>
      <c r="B479" s="20"/>
      <c r="C479" s="20"/>
      <c r="D479" s="20"/>
    </row>
    <row r="480" spans="1:4" ht="15.75" customHeight="1">
      <c r="A480" s="20"/>
      <c r="B480" s="20"/>
      <c r="C480" s="20"/>
      <c r="D480" s="20"/>
    </row>
    <row r="481" spans="1:4" ht="15.75" customHeight="1">
      <c r="A481" s="20"/>
      <c r="B481" s="20"/>
      <c r="C481" s="20"/>
      <c r="D481" s="20"/>
    </row>
    <row r="482" spans="1:4" ht="15.75" customHeight="1">
      <c r="A482" s="20"/>
      <c r="B482" s="20"/>
      <c r="C482" s="20"/>
      <c r="D482" s="20"/>
    </row>
    <row r="483" spans="1:4" ht="15.75" customHeight="1">
      <c r="A483" s="20"/>
      <c r="B483" s="20"/>
      <c r="C483" s="20"/>
      <c r="D483" s="20"/>
    </row>
    <row r="484" spans="1:4" ht="15.75" customHeight="1">
      <c r="A484" s="20"/>
      <c r="B484" s="20"/>
      <c r="C484" s="20"/>
      <c r="D484" s="20"/>
    </row>
    <row r="485" spans="1:4" ht="15.75" customHeight="1">
      <c r="A485" s="20"/>
      <c r="B485" s="20"/>
      <c r="C485" s="20"/>
      <c r="D485" s="20"/>
    </row>
    <row r="486" spans="1:4" ht="15.75" customHeight="1">
      <c r="A486" s="20"/>
      <c r="B486" s="20"/>
      <c r="C486" s="20"/>
      <c r="D486" s="20"/>
    </row>
    <row r="487" spans="1:4" ht="15.75" customHeight="1">
      <c r="A487" s="20"/>
      <c r="B487" s="20"/>
      <c r="C487" s="20"/>
      <c r="D487" s="20"/>
    </row>
    <row r="488" spans="1:4" ht="15.75" customHeight="1">
      <c r="A488" s="20"/>
      <c r="B488" s="20"/>
      <c r="C488" s="20"/>
      <c r="D488" s="20"/>
    </row>
    <row r="489" spans="1:4" ht="15.75" customHeight="1">
      <c r="A489" s="20"/>
      <c r="B489" s="20"/>
      <c r="C489" s="20"/>
      <c r="D489" s="20"/>
    </row>
    <row r="490" spans="1:4" ht="15.75" customHeight="1">
      <c r="A490" s="20"/>
      <c r="B490" s="20"/>
      <c r="C490" s="20"/>
      <c r="D490" s="20"/>
    </row>
    <row r="491" spans="1:4" ht="15.75" customHeight="1">
      <c r="A491" s="20"/>
      <c r="B491" s="20"/>
      <c r="C491" s="20"/>
      <c r="D491" s="20"/>
    </row>
    <row r="492" spans="1:4" ht="15.75" customHeight="1">
      <c r="A492" s="20"/>
      <c r="B492" s="20"/>
      <c r="C492" s="20"/>
      <c r="D492" s="20"/>
    </row>
    <row r="493" spans="1:4" ht="15.75" customHeight="1">
      <c r="A493" s="20"/>
      <c r="B493" s="20"/>
      <c r="C493" s="20"/>
      <c r="D493" s="20"/>
    </row>
    <row r="494" spans="1:4" ht="15.75" customHeight="1">
      <c r="A494" s="20"/>
      <c r="B494" s="20"/>
      <c r="C494" s="20"/>
      <c r="D494" s="20"/>
    </row>
    <row r="495" spans="1:4" ht="15.75" customHeight="1">
      <c r="A495" s="20"/>
      <c r="B495" s="20"/>
      <c r="C495" s="20"/>
      <c r="D495" s="20"/>
    </row>
    <row r="496" spans="1:4" ht="15.75" customHeight="1">
      <c r="A496" s="20"/>
      <c r="B496" s="20"/>
      <c r="C496" s="20"/>
      <c r="D496" s="20"/>
    </row>
    <row r="497" spans="1:4" ht="15.75" customHeight="1">
      <c r="A497" s="20"/>
      <c r="B497" s="20"/>
      <c r="C497" s="20"/>
      <c r="D497" s="20"/>
    </row>
    <row r="498" spans="1:4" ht="15.75" customHeight="1">
      <c r="A498" s="20"/>
      <c r="B498" s="20"/>
      <c r="C498" s="20"/>
      <c r="D498" s="20"/>
    </row>
    <row r="499" spans="1:4" ht="15.75" customHeight="1">
      <c r="A499" s="20"/>
      <c r="B499" s="20"/>
      <c r="C499" s="20"/>
      <c r="D499" s="20"/>
    </row>
    <row r="500" spans="1:4" ht="15.75" customHeight="1">
      <c r="A500" s="20"/>
      <c r="B500" s="20"/>
      <c r="C500" s="20"/>
      <c r="D500" s="20"/>
    </row>
    <row r="501" spans="1:4" ht="15.75" customHeight="1">
      <c r="A501" s="20"/>
      <c r="B501" s="20"/>
      <c r="C501" s="20"/>
      <c r="D501" s="20"/>
    </row>
    <row r="502" spans="1:4" ht="15.75" customHeight="1">
      <c r="A502" s="20"/>
      <c r="B502" s="20"/>
      <c r="C502" s="20"/>
      <c r="D502" s="20"/>
    </row>
    <row r="503" spans="1:4" ht="15.75" customHeight="1">
      <c r="A503" s="20"/>
      <c r="B503" s="20"/>
      <c r="C503" s="20"/>
      <c r="D503" s="20"/>
    </row>
    <row r="504" spans="1:4" ht="15.75" customHeight="1">
      <c r="A504" s="20"/>
      <c r="B504" s="20"/>
      <c r="C504" s="20"/>
      <c r="D504" s="20"/>
    </row>
    <row r="505" spans="1:4" ht="15.75" customHeight="1">
      <c r="A505" s="20"/>
      <c r="B505" s="20"/>
      <c r="C505" s="20"/>
      <c r="D505" s="20"/>
    </row>
    <row r="506" spans="1:4" ht="15.75" customHeight="1">
      <c r="A506" s="20"/>
      <c r="B506" s="20"/>
      <c r="C506" s="20"/>
      <c r="D506" s="20"/>
    </row>
    <row r="507" spans="1:4" ht="15.75" customHeight="1">
      <c r="A507" s="20"/>
      <c r="B507" s="20"/>
      <c r="C507" s="20"/>
      <c r="D507" s="20"/>
    </row>
    <row r="508" spans="1:4" ht="15.75" customHeight="1">
      <c r="A508" s="20"/>
      <c r="B508" s="20"/>
      <c r="C508" s="20"/>
      <c r="D508" s="20"/>
    </row>
    <row r="509" spans="1:4" ht="15.75" customHeight="1">
      <c r="A509" s="20"/>
      <c r="B509" s="20"/>
      <c r="C509" s="20"/>
      <c r="D509" s="20"/>
    </row>
    <row r="510" spans="1:4" ht="15.75" customHeight="1">
      <c r="A510" s="20"/>
      <c r="B510" s="20"/>
      <c r="C510" s="20"/>
      <c r="D510" s="20"/>
    </row>
    <row r="511" spans="1:4" ht="15.75" customHeight="1">
      <c r="A511" s="20"/>
      <c r="B511" s="20"/>
      <c r="C511" s="20"/>
      <c r="D511" s="20"/>
    </row>
    <row r="512" spans="1:4" ht="15.75" customHeight="1">
      <c r="A512" s="20"/>
      <c r="B512" s="20"/>
      <c r="C512" s="20"/>
      <c r="D512" s="20"/>
    </row>
    <row r="513" spans="1:4" ht="15.75" customHeight="1">
      <c r="A513" s="20"/>
      <c r="B513" s="20"/>
      <c r="C513" s="20"/>
      <c r="D513" s="20"/>
    </row>
    <row r="514" spans="1:4" ht="15.75" customHeight="1">
      <c r="A514" s="20"/>
      <c r="B514" s="20"/>
      <c r="C514" s="20"/>
      <c r="D514" s="20"/>
    </row>
    <row r="515" spans="1:4" ht="15.75" customHeight="1">
      <c r="A515" s="20"/>
      <c r="B515" s="20"/>
      <c r="C515" s="20"/>
      <c r="D515" s="20"/>
    </row>
    <row r="516" spans="1:4" ht="15.75" customHeight="1">
      <c r="A516" s="20"/>
      <c r="B516" s="20"/>
      <c r="C516" s="20"/>
      <c r="D516" s="20"/>
    </row>
    <row r="517" spans="1:4" ht="15.75" customHeight="1">
      <c r="A517" s="20"/>
      <c r="B517" s="20"/>
      <c r="C517" s="20"/>
      <c r="D517" s="20"/>
    </row>
    <row r="518" spans="1:4" ht="15.75" customHeight="1">
      <c r="A518" s="20"/>
      <c r="B518" s="20"/>
      <c r="C518" s="20"/>
      <c r="D518" s="20"/>
    </row>
    <row r="519" spans="1:4" ht="15.75" customHeight="1">
      <c r="A519" s="20"/>
      <c r="B519" s="20"/>
      <c r="C519" s="20"/>
      <c r="D519" s="20"/>
    </row>
    <row r="520" spans="1:4" ht="15.75" customHeight="1">
      <c r="A520" s="20"/>
      <c r="B520" s="20"/>
      <c r="C520" s="20"/>
      <c r="D520" s="20"/>
    </row>
    <row r="521" spans="1:4" ht="15.75" customHeight="1">
      <c r="A521" s="20"/>
      <c r="B521" s="20"/>
      <c r="C521" s="20"/>
      <c r="D521" s="20"/>
    </row>
    <row r="522" spans="1:4" ht="15.75" customHeight="1">
      <c r="A522" s="20"/>
      <c r="B522" s="20"/>
      <c r="C522" s="20"/>
      <c r="D522" s="20"/>
    </row>
    <row r="523" spans="1:4" ht="15.75" customHeight="1">
      <c r="A523" s="20"/>
      <c r="B523" s="20"/>
      <c r="C523" s="20"/>
      <c r="D523" s="20"/>
    </row>
    <row r="524" spans="1:4" ht="15.75" customHeight="1">
      <c r="A524" s="20"/>
      <c r="B524" s="20"/>
      <c r="C524" s="20"/>
      <c r="D524" s="20"/>
    </row>
    <row r="525" spans="1:4" ht="15.75" customHeight="1">
      <c r="A525" s="20"/>
      <c r="B525" s="20"/>
      <c r="C525" s="20"/>
      <c r="D525" s="20"/>
    </row>
    <row r="526" spans="1:4" ht="15.75" customHeight="1">
      <c r="A526" s="20"/>
      <c r="B526" s="20"/>
      <c r="C526" s="20"/>
      <c r="D526" s="20"/>
    </row>
    <row r="527" spans="1:4" ht="15.75" customHeight="1">
      <c r="A527" s="20"/>
      <c r="B527" s="20"/>
      <c r="C527" s="20"/>
      <c r="D527" s="20"/>
    </row>
    <row r="528" spans="1:4" ht="15.75" customHeight="1">
      <c r="A528" s="20"/>
      <c r="B528" s="20"/>
      <c r="C528" s="20"/>
      <c r="D528" s="20"/>
    </row>
    <row r="529" spans="1:4" ht="15.75" customHeight="1">
      <c r="A529" s="20"/>
      <c r="B529" s="20"/>
      <c r="C529" s="20"/>
      <c r="D529" s="20"/>
    </row>
    <row r="530" spans="1:4" ht="15.75" customHeight="1">
      <c r="A530" s="20"/>
      <c r="B530" s="20"/>
      <c r="C530" s="20"/>
      <c r="D530" s="20"/>
    </row>
    <row r="531" spans="1:4" ht="15.75" customHeight="1">
      <c r="A531" s="20"/>
      <c r="B531" s="20"/>
      <c r="C531" s="20"/>
      <c r="D531" s="20"/>
    </row>
    <row r="532" spans="1:4" ht="15.75" customHeight="1">
      <c r="A532" s="20"/>
      <c r="B532" s="20"/>
      <c r="C532" s="20"/>
      <c r="D532" s="20"/>
    </row>
    <row r="533" spans="1:4" ht="15.75" customHeight="1">
      <c r="A533" s="20"/>
      <c r="B533" s="20"/>
      <c r="C533" s="20"/>
      <c r="D533" s="20"/>
    </row>
    <row r="534" spans="1:4" ht="15.75" customHeight="1">
      <c r="A534" s="20"/>
      <c r="B534" s="20"/>
      <c r="C534" s="20"/>
      <c r="D534" s="20"/>
    </row>
    <row r="535" spans="1:4" ht="15.75" customHeight="1">
      <c r="A535" s="20"/>
      <c r="B535" s="20"/>
      <c r="C535" s="20"/>
      <c r="D535" s="20"/>
    </row>
    <row r="536" spans="1:4" ht="15.75" customHeight="1">
      <c r="A536" s="20"/>
      <c r="B536" s="20"/>
      <c r="C536" s="20"/>
      <c r="D536" s="20"/>
    </row>
    <row r="537" spans="1:4" ht="15.75" customHeight="1">
      <c r="A537" s="20"/>
      <c r="B537" s="20"/>
      <c r="C537" s="20"/>
      <c r="D537" s="20"/>
    </row>
    <row r="538" spans="1:4" ht="15.75" customHeight="1">
      <c r="A538" s="20"/>
      <c r="B538" s="20"/>
      <c r="C538" s="20"/>
      <c r="D538" s="20"/>
    </row>
    <row r="539" spans="1:4" ht="15.75" customHeight="1">
      <c r="A539" s="20"/>
      <c r="B539" s="20"/>
      <c r="C539" s="20"/>
      <c r="D539" s="20"/>
    </row>
    <row r="540" spans="1:4" ht="15.75" customHeight="1">
      <c r="A540" s="20"/>
      <c r="B540" s="20"/>
      <c r="C540" s="20"/>
      <c r="D540" s="20"/>
    </row>
    <row r="541" spans="1:4" ht="15.75" customHeight="1">
      <c r="A541" s="20"/>
      <c r="B541" s="20"/>
      <c r="C541" s="20"/>
      <c r="D541" s="20"/>
    </row>
    <row r="542" spans="1:4" ht="15.75" customHeight="1">
      <c r="A542" s="20"/>
      <c r="B542" s="20"/>
      <c r="C542" s="20"/>
      <c r="D542" s="20"/>
    </row>
    <row r="543" spans="1:4" ht="15.75" customHeight="1">
      <c r="A543" s="20"/>
      <c r="B543" s="20"/>
      <c r="C543" s="20"/>
      <c r="D543" s="20"/>
    </row>
    <row r="544" spans="1:4" ht="15.75" customHeight="1">
      <c r="A544" s="20"/>
      <c r="B544" s="20"/>
      <c r="C544" s="20"/>
      <c r="D544" s="20"/>
    </row>
    <row r="545" spans="1:4" ht="15.75" customHeight="1">
      <c r="A545" s="20"/>
      <c r="B545" s="20"/>
      <c r="C545" s="20"/>
      <c r="D545" s="20"/>
    </row>
    <row r="546" spans="1:4" ht="15.75" customHeight="1">
      <c r="A546" s="20"/>
      <c r="B546" s="20"/>
      <c r="C546" s="20"/>
      <c r="D546" s="20"/>
    </row>
    <row r="547" spans="1:4" ht="15.75" customHeight="1">
      <c r="A547" s="20"/>
      <c r="B547" s="20"/>
      <c r="C547" s="20"/>
      <c r="D547" s="20"/>
    </row>
    <row r="548" spans="1:4" ht="15.75" customHeight="1">
      <c r="A548" s="20"/>
      <c r="B548" s="20"/>
      <c r="C548" s="20"/>
      <c r="D548" s="20"/>
    </row>
    <row r="549" spans="1:4" ht="15.75" customHeight="1">
      <c r="A549" s="20"/>
      <c r="B549" s="20"/>
      <c r="C549" s="20"/>
      <c r="D549" s="20"/>
    </row>
    <row r="550" spans="1:4" ht="15.75" customHeight="1">
      <c r="A550" s="20"/>
      <c r="B550" s="20"/>
      <c r="C550" s="20"/>
      <c r="D550" s="20"/>
    </row>
    <row r="551" spans="1:4" ht="15.75" customHeight="1">
      <c r="A551" s="20"/>
      <c r="B551" s="20"/>
      <c r="C551" s="20"/>
      <c r="D551" s="20"/>
    </row>
    <row r="552" spans="1:4" ht="15.75" customHeight="1">
      <c r="A552" s="20"/>
      <c r="B552" s="20"/>
      <c r="C552" s="20"/>
      <c r="D552" s="20"/>
    </row>
    <row r="553" spans="1:4" ht="15.75" customHeight="1">
      <c r="A553" s="20"/>
      <c r="B553" s="20"/>
      <c r="C553" s="20"/>
      <c r="D553" s="20"/>
    </row>
    <row r="554" spans="1:4" ht="15.75" customHeight="1">
      <c r="A554" s="20"/>
      <c r="B554" s="20"/>
      <c r="C554" s="20"/>
      <c r="D554" s="20"/>
    </row>
    <row r="555" spans="1:4" ht="15.75" customHeight="1">
      <c r="A555" s="20"/>
      <c r="B555" s="20"/>
      <c r="C555" s="20"/>
      <c r="D555" s="20"/>
    </row>
    <row r="556" spans="1:4" ht="15.75" customHeight="1">
      <c r="A556" s="20"/>
      <c r="B556" s="20"/>
      <c r="C556" s="20"/>
      <c r="D556" s="20"/>
    </row>
    <row r="557" spans="1:4" ht="15.75" customHeight="1">
      <c r="A557" s="20"/>
      <c r="B557" s="20"/>
      <c r="C557" s="20"/>
      <c r="D557" s="20"/>
    </row>
    <row r="558" spans="1:4" ht="15.75" customHeight="1">
      <c r="A558" s="20"/>
      <c r="B558" s="20"/>
      <c r="C558" s="20"/>
      <c r="D558" s="20"/>
    </row>
    <row r="559" spans="1:4" ht="15.75" customHeight="1">
      <c r="A559" s="20"/>
      <c r="B559" s="20"/>
      <c r="C559" s="20"/>
      <c r="D559" s="20"/>
    </row>
    <row r="560" spans="1:4" ht="15.75" customHeight="1">
      <c r="A560" s="20"/>
      <c r="B560" s="20"/>
      <c r="C560" s="20"/>
      <c r="D560" s="20"/>
    </row>
    <row r="561" spans="1:4" ht="15.75" customHeight="1">
      <c r="A561" s="20"/>
      <c r="B561" s="20"/>
      <c r="C561" s="20"/>
      <c r="D561" s="20"/>
    </row>
    <row r="562" spans="1:4" ht="15.75" customHeight="1">
      <c r="A562" s="20"/>
      <c r="B562" s="20"/>
      <c r="C562" s="20"/>
      <c r="D562" s="20"/>
    </row>
    <row r="563" spans="1:4" ht="15.75" customHeight="1">
      <c r="A563" s="20"/>
      <c r="B563" s="20"/>
      <c r="C563" s="20"/>
      <c r="D563" s="20"/>
    </row>
    <row r="564" spans="1:4" ht="15.75" customHeight="1">
      <c r="A564" s="20"/>
      <c r="B564" s="20"/>
      <c r="C564" s="20"/>
      <c r="D564" s="20"/>
    </row>
    <row r="565" spans="1:4" ht="15.75" customHeight="1">
      <c r="A565" s="20"/>
      <c r="B565" s="20"/>
      <c r="C565" s="20"/>
      <c r="D565" s="20"/>
    </row>
    <row r="566" spans="1:4" ht="15.75" customHeight="1">
      <c r="A566" s="20"/>
      <c r="B566" s="20"/>
      <c r="C566" s="20"/>
      <c r="D566" s="20"/>
    </row>
    <row r="567" spans="1:4" ht="15.75" customHeight="1">
      <c r="A567" s="20"/>
      <c r="B567" s="20"/>
      <c r="C567" s="20"/>
      <c r="D567" s="20"/>
    </row>
    <row r="568" spans="1:4" ht="15.75" customHeight="1">
      <c r="A568" s="20"/>
      <c r="B568" s="20"/>
      <c r="C568" s="20"/>
      <c r="D568" s="20"/>
    </row>
    <row r="569" spans="1:4" ht="15.75" customHeight="1">
      <c r="A569" s="20"/>
      <c r="B569" s="20"/>
      <c r="C569" s="20"/>
      <c r="D569" s="20"/>
    </row>
    <row r="570" spans="1:4" ht="15.75" customHeight="1">
      <c r="A570" s="20"/>
      <c r="B570" s="20"/>
      <c r="C570" s="20"/>
      <c r="D570" s="20"/>
    </row>
    <row r="571" spans="1:4" ht="15.75" customHeight="1">
      <c r="A571" s="20"/>
      <c r="B571" s="20"/>
      <c r="C571" s="20"/>
      <c r="D571" s="20"/>
    </row>
    <row r="572" spans="1:4" ht="15.75" customHeight="1">
      <c r="A572" s="20"/>
      <c r="B572" s="20"/>
      <c r="C572" s="20"/>
      <c r="D572" s="20"/>
    </row>
    <row r="573" spans="1:4" ht="15.75" customHeight="1">
      <c r="A573" s="20"/>
      <c r="B573" s="20"/>
      <c r="C573" s="20"/>
      <c r="D573" s="20"/>
    </row>
    <row r="574" spans="1:4" ht="15.75" customHeight="1">
      <c r="A574" s="20"/>
      <c r="B574" s="20"/>
      <c r="C574" s="20"/>
      <c r="D574" s="20"/>
    </row>
    <row r="575" spans="1:4" ht="15.75" customHeight="1">
      <c r="A575" s="20"/>
      <c r="B575" s="20"/>
      <c r="C575" s="20"/>
      <c r="D575" s="20"/>
    </row>
    <row r="576" spans="1:4" ht="15.75" customHeight="1">
      <c r="A576" s="20"/>
      <c r="B576" s="20"/>
      <c r="C576" s="20"/>
      <c r="D576" s="20"/>
    </row>
    <row r="577" spans="1:4" ht="15.75" customHeight="1">
      <c r="A577" s="20"/>
      <c r="B577" s="20"/>
      <c r="C577" s="20"/>
      <c r="D577" s="20"/>
    </row>
    <row r="578" spans="1:4" ht="15.75" customHeight="1">
      <c r="A578" s="20"/>
      <c r="B578" s="20"/>
      <c r="C578" s="20"/>
      <c r="D578" s="20"/>
    </row>
    <row r="579" spans="1:4" ht="15.75" customHeight="1">
      <c r="A579" s="20"/>
      <c r="B579" s="20"/>
      <c r="C579" s="20"/>
      <c r="D579" s="20"/>
    </row>
    <row r="580" spans="1:4" ht="15.75" customHeight="1">
      <c r="A580" s="20"/>
      <c r="B580" s="20"/>
      <c r="C580" s="20"/>
      <c r="D580" s="20"/>
    </row>
    <row r="581" spans="1:4" ht="15.75" customHeight="1">
      <c r="A581" s="20"/>
      <c r="B581" s="20"/>
      <c r="C581" s="20"/>
      <c r="D581" s="20"/>
    </row>
    <row r="582" spans="1:4" ht="15.75" customHeight="1">
      <c r="A582" s="20"/>
      <c r="B582" s="20"/>
      <c r="C582" s="20"/>
      <c r="D582" s="20"/>
    </row>
    <row r="583" spans="1:4" ht="15.75" customHeight="1">
      <c r="A583" s="20"/>
      <c r="B583" s="20"/>
      <c r="C583" s="20"/>
      <c r="D583" s="20"/>
    </row>
    <row r="584" spans="1:4" ht="15.75" customHeight="1">
      <c r="A584" s="20"/>
      <c r="B584" s="20"/>
      <c r="C584" s="20"/>
      <c r="D584" s="20"/>
    </row>
    <row r="585" spans="1:4" ht="15.75" customHeight="1">
      <c r="A585" s="20"/>
      <c r="B585" s="20"/>
      <c r="C585" s="20"/>
      <c r="D585" s="20"/>
    </row>
    <row r="586" spans="1:4" ht="15.75" customHeight="1">
      <c r="A586" s="20"/>
      <c r="B586" s="20"/>
      <c r="C586" s="20"/>
      <c r="D586" s="20"/>
    </row>
    <row r="587" spans="1:4" ht="15.75" customHeight="1">
      <c r="A587" s="20"/>
      <c r="B587" s="20"/>
      <c r="C587" s="20"/>
      <c r="D587" s="20"/>
    </row>
    <row r="588" spans="1:4" ht="15.75" customHeight="1">
      <c r="A588" s="20"/>
      <c r="B588" s="20"/>
      <c r="C588" s="20"/>
      <c r="D588" s="20"/>
    </row>
    <row r="589" spans="1:4" ht="15.75" customHeight="1">
      <c r="A589" s="20"/>
      <c r="B589" s="20"/>
      <c r="C589" s="20"/>
      <c r="D589" s="20"/>
    </row>
    <row r="590" spans="1:4" ht="15.75" customHeight="1">
      <c r="A590" s="20"/>
      <c r="B590" s="20"/>
      <c r="C590" s="20"/>
      <c r="D590" s="20"/>
    </row>
    <row r="591" spans="1:4" ht="15.75" customHeight="1">
      <c r="A591" s="20"/>
      <c r="B591" s="20"/>
      <c r="C591" s="20"/>
      <c r="D591" s="20"/>
    </row>
    <row r="592" spans="1:4" ht="15.75" customHeight="1">
      <c r="A592" s="20"/>
      <c r="B592" s="20"/>
      <c r="C592" s="20"/>
      <c r="D592" s="20"/>
    </row>
    <row r="593" spans="1:4" ht="15.75" customHeight="1">
      <c r="A593" s="20"/>
      <c r="B593" s="20"/>
      <c r="C593" s="20"/>
      <c r="D593" s="20"/>
    </row>
    <row r="594" spans="1:4" ht="15.75" customHeight="1">
      <c r="A594" s="20"/>
      <c r="B594" s="20"/>
      <c r="C594" s="20"/>
      <c r="D594" s="20"/>
    </row>
    <row r="595" spans="1:4" ht="15.75" customHeight="1">
      <c r="A595" s="20"/>
      <c r="B595" s="20"/>
      <c r="C595" s="20"/>
      <c r="D595" s="20"/>
    </row>
    <row r="596" spans="1:4" ht="15.75" customHeight="1">
      <c r="A596" s="20"/>
      <c r="B596" s="20"/>
      <c r="C596" s="20"/>
      <c r="D596" s="20"/>
    </row>
    <row r="597" spans="1:4" ht="15.75" customHeight="1">
      <c r="A597" s="20"/>
      <c r="B597" s="20"/>
      <c r="C597" s="20"/>
      <c r="D597" s="20"/>
    </row>
    <row r="598" spans="1:4" ht="15.75" customHeight="1">
      <c r="A598" s="20"/>
      <c r="B598" s="20"/>
      <c r="C598" s="20"/>
      <c r="D598" s="20"/>
    </row>
    <row r="599" spans="1:4" ht="15.75" customHeight="1">
      <c r="A599" s="20"/>
      <c r="B599" s="20"/>
      <c r="C599" s="20"/>
      <c r="D599" s="20"/>
    </row>
    <row r="600" spans="1:4" ht="15.75" customHeight="1">
      <c r="A600" s="20"/>
      <c r="B600" s="20"/>
      <c r="C600" s="20"/>
      <c r="D600" s="20"/>
    </row>
    <row r="601" spans="1:4" ht="15.75" customHeight="1">
      <c r="A601" s="20"/>
      <c r="B601" s="20"/>
      <c r="C601" s="20"/>
      <c r="D601" s="20"/>
    </row>
    <row r="602" spans="1:4" ht="15.75" customHeight="1">
      <c r="A602" s="20"/>
      <c r="B602" s="20"/>
      <c r="C602" s="20"/>
      <c r="D602" s="20"/>
    </row>
    <row r="603" spans="1:4" ht="15.75" customHeight="1">
      <c r="A603" s="20"/>
      <c r="B603" s="20"/>
      <c r="C603" s="20"/>
      <c r="D603" s="20"/>
    </row>
    <row r="604" spans="1:4" ht="15.75" customHeight="1">
      <c r="A604" s="20"/>
      <c r="B604" s="20"/>
      <c r="C604" s="20"/>
      <c r="D604" s="20"/>
    </row>
    <row r="605" spans="1:4" ht="15.75" customHeight="1">
      <c r="A605" s="20"/>
      <c r="B605" s="20"/>
      <c r="C605" s="20"/>
      <c r="D605" s="20"/>
    </row>
    <row r="606" spans="1:4" ht="15.75" customHeight="1">
      <c r="A606" s="20"/>
      <c r="B606" s="20"/>
      <c r="C606" s="20"/>
      <c r="D606" s="20"/>
    </row>
    <row r="607" spans="1:4" ht="15.75" customHeight="1">
      <c r="A607" s="20"/>
      <c r="B607" s="20"/>
      <c r="C607" s="20"/>
      <c r="D607" s="20"/>
    </row>
    <row r="608" spans="1:4" ht="15.75" customHeight="1">
      <c r="A608" s="20"/>
      <c r="B608" s="20"/>
      <c r="C608" s="20"/>
      <c r="D608" s="20"/>
    </row>
    <row r="609" spans="1:4" ht="15.75" customHeight="1">
      <c r="A609" s="20"/>
      <c r="B609" s="20"/>
      <c r="C609" s="20"/>
      <c r="D609" s="20"/>
    </row>
    <row r="610" spans="1:4" ht="15.75" customHeight="1">
      <c r="A610" s="20"/>
      <c r="B610" s="20"/>
      <c r="C610" s="20"/>
      <c r="D610" s="20"/>
    </row>
    <row r="611" spans="1:4" ht="15.75" customHeight="1">
      <c r="A611" s="20"/>
      <c r="B611" s="20"/>
      <c r="C611" s="20"/>
      <c r="D611" s="20"/>
    </row>
    <row r="612" spans="1:4" ht="15.75" customHeight="1">
      <c r="A612" s="20"/>
      <c r="B612" s="20"/>
      <c r="C612" s="20"/>
      <c r="D612" s="20"/>
    </row>
    <row r="613" spans="1:4" ht="15.75" customHeight="1">
      <c r="A613" s="20"/>
      <c r="B613" s="20"/>
      <c r="C613" s="20"/>
      <c r="D613" s="20"/>
    </row>
    <row r="614" spans="1:4" ht="15.75" customHeight="1">
      <c r="A614" s="20"/>
      <c r="B614" s="20"/>
      <c r="C614" s="20"/>
      <c r="D614" s="20"/>
    </row>
    <row r="615" spans="1:4" ht="15.75" customHeight="1">
      <c r="A615" s="20"/>
      <c r="B615" s="20"/>
      <c r="C615" s="20"/>
      <c r="D615" s="20"/>
    </row>
    <row r="616" spans="1:4" ht="15.75" customHeight="1">
      <c r="A616" s="20"/>
      <c r="B616" s="20"/>
      <c r="C616" s="20"/>
      <c r="D616" s="20"/>
    </row>
    <row r="617" spans="1:4" ht="15.75" customHeight="1">
      <c r="A617" s="20"/>
      <c r="B617" s="20"/>
      <c r="C617" s="20"/>
      <c r="D617" s="20"/>
    </row>
    <row r="618" spans="1:4" ht="15.75" customHeight="1">
      <c r="A618" s="20"/>
      <c r="B618" s="20"/>
      <c r="C618" s="20"/>
      <c r="D618" s="20"/>
    </row>
    <row r="619" spans="1:4" ht="15.75" customHeight="1">
      <c r="A619" s="20"/>
      <c r="B619" s="20"/>
      <c r="C619" s="20"/>
      <c r="D619" s="20"/>
    </row>
    <row r="620" spans="1:4" ht="15.75" customHeight="1">
      <c r="A620" s="20"/>
      <c r="B620" s="20"/>
      <c r="C620" s="20"/>
      <c r="D620" s="20"/>
    </row>
    <row r="621" spans="1:4" ht="15.75" customHeight="1">
      <c r="A621" s="20"/>
      <c r="B621" s="20"/>
      <c r="C621" s="20"/>
      <c r="D621" s="20"/>
    </row>
    <row r="622" spans="1:4" ht="15.75" customHeight="1">
      <c r="A622" s="20"/>
      <c r="B622" s="20"/>
      <c r="C622" s="20"/>
      <c r="D622" s="20"/>
    </row>
    <row r="623" spans="1:4" ht="15.75" customHeight="1">
      <c r="A623" s="20"/>
      <c r="B623" s="20"/>
      <c r="C623" s="20"/>
      <c r="D623" s="20"/>
    </row>
    <row r="624" spans="1:4" ht="15.75" customHeight="1">
      <c r="A624" s="20"/>
      <c r="B624" s="20"/>
      <c r="C624" s="20"/>
      <c r="D624" s="20"/>
    </row>
    <row r="625" spans="1:4" ht="15.75" customHeight="1">
      <c r="A625" s="20"/>
      <c r="B625" s="20"/>
      <c r="C625" s="20"/>
      <c r="D625" s="20"/>
    </row>
    <row r="626" spans="1:4" ht="15.75" customHeight="1">
      <c r="A626" s="20"/>
      <c r="B626" s="20"/>
      <c r="C626" s="20"/>
      <c r="D626" s="20"/>
    </row>
    <row r="627" spans="1:4" ht="15.75" customHeight="1">
      <c r="A627" s="20"/>
      <c r="B627" s="20"/>
      <c r="C627" s="20"/>
      <c r="D627" s="20"/>
    </row>
    <row r="628" spans="1:4" ht="15.75" customHeight="1">
      <c r="A628" s="20"/>
      <c r="B628" s="20"/>
      <c r="C628" s="20"/>
      <c r="D628" s="20"/>
    </row>
    <row r="629" spans="1:4" ht="15.75" customHeight="1">
      <c r="A629" s="20"/>
      <c r="B629" s="20"/>
      <c r="C629" s="20"/>
      <c r="D629" s="20"/>
    </row>
    <row r="630" spans="1:4" ht="15.75" customHeight="1">
      <c r="A630" s="20"/>
      <c r="B630" s="20"/>
      <c r="C630" s="20"/>
      <c r="D630" s="20"/>
    </row>
    <row r="631" spans="1:4" ht="15.75" customHeight="1">
      <c r="A631" s="20"/>
      <c r="B631" s="20"/>
      <c r="C631" s="20"/>
      <c r="D631" s="20"/>
    </row>
    <row r="632" spans="1:4" ht="15.75" customHeight="1">
      <c r="A632" s="20"/>
      <c r="B632" s="20"/>
      <c r="C632" s="20"/>
      <c r="D632" s="20"/>
    </row>
    <row r="633" spans="1:4" ht="15.75" customHeight="1">
      <c r="A633" s="20"/>
      <c r="B633" s="20"/>
      <c r="C633" s="20"/>
      <c r="D633" s="20"/>
    </row>
    <row r="634" spans="1:4" ht="15.75" customHeight="1">
      <c r="A634" s="20"/>
      <c r="B634" s="20"/>
      <c r="C634" s="20"/>
      <c r="D634" s="20"/>
    </row>
    <row r="635" spans="1:4" ht="15.75" customHeight="1">
      <c r="A635" s="20"/>
      <c r="B635" s="20"/>
      <c r="C635" s="20"/>
      <c r="D635" s="20"/>
    </row>
    <row r="636" spans="1:4" ht="15.75" customHeight="1">
      <c r="A636" s="20"/>
      <c r="B636" s="20"/>
      <c r="C636" s="20"/>
      <c r="D636" s="20"/>
    </row>
    <row r="637" spans="1:4" ht="15.75" customHeight="1">
      <c r="A637" s="20"/>
      <c r="B637" s="20"/>
      <c r="C637" s="20"/>
      <c r="D637" s="20"/>
    </row>
    <row r="638" spans="1:4" ht="15.75" customHeight="1">
      <c r="A638" s="20"/>
      <c r="B638" s="20"/>
      <c r="C638" s="20"/>
      <c r="D638" s="20"/>
    </row>
    <row r="639" spans="1:4" ht="15.75" customHeight="1">
      <c r="A639" s="20"/>
      <c r="B639" s="20"/>
      <c r="C639" s="20"/>
      <c r="D639" s="20"/>
    </row>
    <row r="640" spans="1:4" ht="15.75" customHeight="1">
      <c r="A640" s="20"/>
      <c r="B640" s="20"/>
      <c r="C640" s="20"/>
      <c r="D640" s="20"/>
    </row>
    <row r="641" spans="1:4" ht="15.75" customHeight="1">
      <c r="A641" s="20"/>
      <c r="B641" s="20"/>
      <c r="C641" s="20"/>
      <c r="D641" s="20"/>
    </row>
    <row r="642" spans="1:4" ht="15.75" customHeight="1">
      <c r="A642" s="20"/>
      <c r="B642" s="20"/>
      <c r="C642" s="20"/>
      <c r="D642" s="20"/>
    </row>
    <row r="643" spans="1:4" ht="15.75" customHeight="1">
      <c r="A643" s="20"/>
      <c r="B643" s="20"/>
      <c r="C643" s="20"/>
      <c r="D643" s="20"/>
    </row>
    <row r="644" spans="1:4" ht="15.75" customHeight="1">
      <c r="A644" s="20"/>
      <c r="B644" s="20"/>
      <c r="C644" s="20"/>
      <c r="D644" s="20"/>
    </row>
    <row r="645" spans="1:4" ht="15.75" customHeight="1">
      <c r="A645" s="20"/>
      <c r="B645" s="20"/>
      <c r="C645" s="20"/>
      <c r="D645" s="20"/>
    </row>
    <row r="646" spans="1:4" ht="15.75" customHeight="1">
      <c r="A646" s="20"/>
      <c r="B646" s="20"/>
      <c r="C646" s="20"/>
      <c r="D646" s="20"/>
    </row>
    <row r="647" spans="1:4" ht="15.75" customHeight="1">
      <c r="A647" s="20"/>
      <c r="B647" s="20"/>
      <c r="C647" s="20"/>
      <c r="D647" s="20"/>
    </row>
    <row r="648" spans="1:4" ht="15.75" customHeight="1">
      <c r="A648" s="20"/>
      <c r="B648" s="20"/>
      <c r="C648" s="20"/>
      <c r="D648" s="20"/>
    </row>
    <row r="649" spans="1:4" ht="15.75" customHeight="1">
      <c r="A649" s="20"/>
      <c r="B649" s="20"/>
      <c r="C649" s="20"/>
      <c r="D649" s="20"/>
    </row>
    <row r="650" spans="1:4" ht="15.75" customHeight="1">
      <c r="A650" s="20"/>
      <c r="B650" s="20"/>
      <c r="C650" s="20"/>
      <c r="D650" s="20"/>
    </row>
    <row r="651" spans="1:4" ht="15.75" customHeight="1">
      <c r="A651" s="20"/>
      <c r="B651" s="20"/>
      <c r="C651" s="20"/>
      <c r="D651" s="20"/>
    </row>
    <row r="652" spans="1:4" ht="15.75" customHeight="1">
      <c r="A652" s="20"/>
      <c r="B652" s="20"/>
      <c r="C652" s="20"/>
      <c r="D652" s="20"/>
    </row>
    <row r="653" spans="1:4" ht="15.75" customHeight="1">
      <c r="A653" s="20"/>
      <c r="B653" s="20"/>
      <c r="C653" s="20"/>
      <c r="D653" s="20"/>
    </row>
    <row r="654" spans="1:4" ht="15.75" customHeight="1">
      <c r="A654" s="20"/>
      <c r="B654" s="20"/>
      <c r="C654" s="20"/>
      <c r="D654" s="20"/>
    </row>
    <row r="655" spans="1:4" ht="15.75" customHeight="1">
      <c r="A655" s="20"/>
      <c r="B655" s="20"/>
      <c r="C655" s="20"/>
      <c r="D655" s="20"/>
    </row>
    <row r="656" spans="1:4" ht="15.75" customHeight="1">
      <c r="A656" s="20"/>
      <c r="B656" s="20"/>
      <c r="C656" s="20"/>
      <c r="D656" s="20"/>
    </row>
    <row r="657" spans="1:4" ht="15.75" customHeight="1">
      <c r="A657" s="20"/>
      <c r="B657" s="20"/>
      <c r="C657" s="20"/>
      <c r="D657" s="20"/>
    </row>
    <row r="658" spans="1:4" ht="15.75" customHeight="1">
      <c r="A658" s="20"/>
      <c r="B658" s="20"/>
      <c r="C658" s="20"/>
      <c r="D658" s="20"/>
    </row>
    <row r="659" spans="1:4" ht="15.75" customHeight="1">
      <c r="A659" s="20"/>
      <c r="B659" s="20"/>
      <c r="C659" s="20"/>
      <c r="D659" s="20"/>
    </row>
    <row r="660" spans="1:4" ht="15.75" customHeight="1">
      <c r="A660" s="20"/>
      <c r="B660" s="20"/>
      <c r="C660" s="20"/>
      <c r="D660" s="20"/>
    </row>
    <row r="661" spans="1:4" ht="15.75" customHeight="1">
      <c r="A661" s="20"/>
      <c r="B661" s="20"/>
      <c r="C661" s="20"/>
      <c r="D661" s="20"/>
    </row>
    <row r="662" spans="1:4" ht="15.75" customHeight="1">
      <c r="A662" s="20"/>
      <c r="B662" s="20"/>
      <c r="C662" s="20"/>
      <c r="D662" s="20"/>
    </row>
    <row r="663" spans="1:4" ht="15.75" customHeight="1">
      <c r="A663" s="20"/>
      <c r="B663" s="20"/>
      <c r="C663" s="20"/>
      <c r="D663" s="20"/>
    </row>
    <row r="664" spans="1:4" ht="15.75" customHeight="1">
      <c r="A664" s="20"/>
      <c r="B664" s="20"/>
      <c r="C664" s="20"/>
      <c r="D664" s="20"/>
    </row>
    <row r="665" spans="1:4" ht="15.75" customHeight="1">
      <c r="A665" s="20"/>
      <c r="B665" s="20"/>
      <c r="C665" s="20"/>
      <c r="D665" s="20"/>
    </row>
    <row r="666" spans="1:4" ht="15.75" customHeight="1">
      <c r="A666" s="20"/>
      <c r="B666" s="20"/>
      <c r="C666" s="20"/>
      <c r="D666" s="20"/>
    </row>
    <row r="667" spans="1:4" ht="15.75" customHeight="1">
      <c r="A667" s="20"/>
      <c r="B667" s="20"/>
      <c r="C667" s="20"/>
      <c r="D667" s="20"/>
    </row>
    <row r="668" spans="1:4" ht="15.75" customHeight="1">
      <c r="A668" s="20"/>
      <c r="B668" s="20"/>
      <c r="C668" s="20"/>
      <c r="D668" s="20"/>
    </row>
    <row r="669" spans="1:4" ht="15.75" customHeight="1">
      <c r="A669" s="20"/>
      <c r="B669" s="20"/>
      <c r="C669" s="20"/>
      <c r="D669" s="20"/>
    </row>
    <row r="670" spans="1:4" ht="15.75" customHeight="1">
      <c r="A670" s="20"/>
      <c r="B670" s="20"/>
      <c r="C670" s="20"/>
      <c r="D670" s="20"/>
    </row>
    <row r="671" spans="1:4" ht="15.75" customHeight="1">
      <c r="A671" s="20"/>
      <c r="B671" s="20"/>
      <c r="C671" s="20"/>
      <c r="D671" s="20"/>
    </row>
    <row r="672" spans="1:4" ht="15.75" customHeight="1">
      <c r="A672" s="20"/>
      <c r="B672" s="20"/>
      <c r="C672" s="20"/>
      <c r="D672" s="20"/>
    </row>
    <row r="673" spans="1:4" ht="15.75" customHeight="1">
      <c r="A673" s="20"/>
      <c r="B673" s="20"/>
      <c r="C673" s="20"/>
      <c r="D673" s="20"/>
    </row>
    <row r="674" spans="1:4" ht="15.75" customHeight="1">
      <c r="A674" s="20"/>
      <c r="B674" s="20"/>
      <c r="C674" s="20"/>
      <c r="D674" s="20"/>
    </row>
    <row r="675" spans="1:4" ht="15.75" customHeight="1">
      <c r="A675" s="20"/>
      <c r="B675" s="20"/>
      <c r="C675" s="20"/>
      <c r="D675" s="20"/>
    </row>
    <row r="676" spans="1:4" ht="15.75" customHeight="1">
      <c r="A676" s="20"/>
      <c r="B676" s="20"/>
      <c r="C676" s="20"/>
      <c r="D676" s="20"/>
    </row>
    <row r="677" spans="1:4" ht="15.75" customHeight="1">
      <c r="A677" s="20"/>
      <c r="B677" s="20"/>
      <c r="C677" s="20"/>
      <c r="D677" s="20"/>
    </row>
    <row r="678" spans="1:4" ht="15.75" customHeight="1">
      <c r="A678" s="20"/>
      <c r="B678" s="20"/>
      <c r="C678" s="20"/>
      <c r="D678" s="20"/>
    </row>
    <row r="679" spans="1:4" ht="15.75" customHeight="1">
      <c r="A679" s="20"/>
      <c r="B679" s="20"/>
      <c r="C679" s="20"/>
      <c r="D679" s="20"/>
    </row>
    <row r="680" spans="1:4" ht="15.75" customHeight="1">
      <c r="A680" s="20"/>
      <c r="B680" s="20"/>
      <c r="C680" s="20"/>
      <c r="D680" s="20"/>
    </row>
    <row r="681" spans="1:4" ht="15.75" customHeight="1">
      <c r="A681" s="20"/>
      <c r="B681" s="20"/>
      <c r="C681" s="20"/>
      <c r="D681" s="20"/>
    </row>
    <row r="682" spans="1:4" ht="15.75" customHeight="1">
      <c r="A682" s="20"/>
      <c r="B682" s="20"/>
      <c r="C682" s="20"/>
      <c r="D682" s="20"/>
    </row>
    <row r="683" spans="1:4" ht="15.75" customHeight="1">
      <c r="A683" s="20"/>
      <c r="B683" s="20"/>
      <c r="C683" s="20"/>
      <c r="D683" s="20"/>
    </row>
    <row r="684" spans="1:4" ht="15.75" customHeight="1">
      <c r="A684" s="20"/>
      <c r="B684" s="20"/>
      <c r="C684" s="20"/>
      <c r="D684" s="20"/>
    </row>
    <row r="685" spans="1:4" ht="15.75" customHeight="1">
      <c r="A685" s="20"/>
      <c r="B685" s="20"/>
      <c r="C685" s="20"/>
      <c r="D685" s="20"/>
    </row>
    <row r="686" spans="1:4" ht="15.75" customHeight="1">
      <c r="A686" s="20"/>
      <c r="B686" s="20"/>
      <c r="C686" s="20"/>
      <c r="D686" s="20"/>
    </row>
    <row r="687" spans="1:4" ht="15.75" customHeight="1">
      <c r="A687" s="20"/>
      <c r="B687" s="20"/>
      <c r="C687" s="20"/>
      <c r="D687" s="20"/>
    </row>
    <row r="688" spans="1:4" ht="15.75" customHeight="1">
      <c r="A688" s="20"/>
      <c r="B688" s="20"/>
      <c r="C688" s="20"/>
      <c r="D688" s="20"/>
    </row>
    <row r="689" spans="1:4" ht="15.75" customHeight="1">
      <c r="A689" s="20"/>
      <c r="B689" s="20"/>
      <c r="C689" s="20"/>
      <c r="D689" s="20"/>
    </row>
    <row r="690" spans="1:4" ht="15.75" customHeight="1">
      <c r="A690" s="20"/>
      <c r="B690" s="20"/>
      <c r="C690" s="20"/>
      <c r="D690" s="20"/>
    </row>
    <row r="691" spans="1:4" ht="15.75" customHeight="1">
      <c r="A691" s="20"/>
      <c r="B691" s="20"/>
      <c r="C691" s="20"/>
      <c r="D691" s="20"/>
    </row>
    <row r="692" spans="1:4" ht="15.75" customHeight="1">
      <c r="A692" s="20"/>
      <c r="B692" s="20"/>
      <c r="C692" s="20"/>
      <c r="D692" s="20"/>
    </row>
    <row r="693" spans="1:4" ht="15.75" customHeight="1">
      <c r="A693" s="20"/>
      <c r="B693" s="20"/>
      <c r="C693" s="20"/>
      <c r="D693" s="20"/>
    </row>
    <row r="694" spans="1:4" ht="15.75" customHeight="1">
      <c r="A694" s="20"/>
      <c r="B694" s="20"/>
      <c r="C694" s="20"/>
      <c r="D694" s="20"/>
    </row>
    <row r="695" spans="1:4" ht="15.75" customHeight="1">
      <c r="A695" s="20"/>
      <c r="B695" s="20"/>
      <c r="C695" s="20"/>
      <c r="D695" s="20"/>
    </row>
    <row r="696" spans="1:4" ht="15.75" customHeight="1">
      <c r="A696" s="20"/>
      <c r="B696" s="20"/>
      <c r="C696" s="20"/>
      <c r="D696" s="20"/>
    </row>
    <row r="697" spans="1:4" ht="15.75" customHeight="1">
      <c r="A697" s="20"/>
      <c r="B697" s="20"/>
      <c r="C697" s="20"/>
      <c r="D697" s="20"/>
    </row>
    <row r="698" spans="1:4" ht="15.75" customHeight="1">
      <c r="A698" s="20"/>
      <c r="B698" s="20"/>
      <c r="C698" s="20"/>
      <c r="D698" s="20"/>
    </row>
    <row r="699" spans="1:4" ht="15.75" customHeight="1">
      <c r="A699" s="20"/>
      <c r="B699" s="20"/>
      <c r="C699" s="20"/>
      <c r="D699" s="20"/>
    </row>
    <row r="700" spans="1:4" ht="15.75" customHeight="1">
      <c r="A700" s="20"/>
      <c r="B700" s="20"/>
      <c r="C700" s="20"/>
      <c r="D700" s="20"/>
    </row>
    <row r="701" spans="1:4" ht="15.75" customHeight="1">
      <c r="A701" s="20"/>
      <c r="B701" s="20"/>
      <c r="C701" s="20"/>
      <c r="D701" s="20"/>
    </row>
    <row r="702" spans="1:4" ht="15.75" customHeight="1">
      <c r="A702" s="20"/>
      <c r="B702" s="20"/>
      <c r="C702" s="20"/>
      <c r="D702" s="20"/>
    </row>
    <row r="703" spans="1:4" ht="15.75" customHeight="1">
      <c r="A703" s="20"/>
      <c r="B703" s="20"/>
      <c r="C703" s="20"/>
      <c r="D703" s="20"/>
    </row>
    <row r="704" spans="1:4" ht="15.75" customHeight="1">
      <c r="A704" s="20"/>
      <c r="B704" s="20"/>
      <c r="C704" s="20"/>
      <c r="D704" s="20"/>
    </row>
    <row r="705" spans="1:4" ht="15.75" customHeight="1">
      <c r="A705" s="20"/>
      <c r="B705" s="20"/>
      <c r="C705" s="20"/>
      <c r="D705" s="20"/>
    </row>
    <row r="706" spans="1:4" ht="15.75" customHeight="1">
      <c r="A706" s="20"/>
      <c r="B706" s="20"/>
      <c r="C706" s="20"/>
      <c r="D706" s="20"/>
    </row>
    <row r="707" spans="1:4" ht="15.75" customHeight="1">
      <c r="A707" s="20"/>
      <c r="B707" s="20"/>
      <c r="C707" s="20"/>
      <c r="D707" s="20"/>
    </row>
    <row r="708" spans="1:4" ht="15.75" customHeight="1">
      <c r="A708" s="20"/>
      <c r="B708" s="20"/>
      <c r="C708" s="20"/>
      <c r="D708" s="20"/>
    </row>
    <row r="709" spans="1:4" ht="15.75" customHeight="1">
      <c r="A709" s="20"/>
      <c r="B709" s="20"/>
      <c r="C709" s="20"/>
      <c r="D709" s="20"/>
    </row>
    <row r="710" spans="1:4" ht="15.75" customHeight="1">
      <c r="A710" s="20"/>
      <c r="B710" s="20"/>
      <c r="C710" s="20"/>
      <c r="D710" s="20"/>
    </row>
    <row r="711" spans="1:4" ht="15.75" customHeight="1">
      <c r="A711" s="20"/>
      <c r="B711" s="20"/>
      <c r="C711" s="20"/>
      <c r="D711" s="20"/>
    </row>
    <row r="712" spans="1:4" ht="15.75" customHeight="1">
      <c r="A712" s="20"/>
      <c r="B712" s="20"/>
      <c r="C712" s="20"/>
      <c r="D712" s="20"/>
    </row>
    <row r="713" spans="1:4" ht="15.75" customHeight="1">
      <c r="A713" s="20"/>
      <c r="B713" s="20"/>
      <c r="C713" s="20"/>
      <c r="D713" s="20"/>
    </row>
    <row r="714" spans="1:4" ht="15.75" customHeight="1">
      <c r="A714" s="20"/>
      <c r="B714" s="20"/>
      <c r="C714" s="20"/>
      <c r="D714" s="20"/>
    </row>
    <row r="715" spans="1:4" ht="15.75" customHeight="1">
      <c r="A715" s="20"/>
      <c r="B715" s="20"/>
      <c r="C715" s="20"/>
      <c r="D715" s="20"/>
    </row>
    <row r="716" spans="1:4" ht="15.75" customHeight="1">
      <c r="A716" s="20"/>
      <c r="B716" s="20"/>
      <c r="C716" s="20"/>
      <c r="D716" s="20"/>
    </row>
    <row r="717" spans="1:4" ht="15.75" customHeight="1">
      <c r="A717" s="20"/>
      <c r="B717" s="20"/>
      <c r="C717" s="20"/>
      <c r="D717" s="20"/>
    </row>
    <row r="718" spans="1:4" ht="15.75" customHeight="1">
      <c r="A718" s="20"/>
      <c r="B718" s="20"/>
      <c r="C718" s="20"/>
      <c r="D718" s="20"/>
    </row>
    <row r="719" spans="1:4" ht="15.75" customHeight="1">
      <c r="A719" s="20"/>
      <c r="B719" s="20"/>
      <c r="C719" s="20"/>
      <c r="D719" s="20"/>
    </row>
    <row r="720" spans="1:4" ht="15.75" customHeight="1">
      <c r="A720" s="20"/>
      <c r="B720" s="20"/>
      <c r="C720" s="20"/>
      <c r="D720" s="20"/>
    </row>
    <row r="721" spans="1:4" ht="15.75" customHeight="1">
      <c r="A721" s="20"/>
      <c r="B721" s="20"/>
      <c r="C721" s="20"/>
      <c r="D721" s="20"/>
    </row>
    <row r="722" spans="1:4" ht="15.75" customHeight="1">
      <c r="A722" s="20"/>
      <c r="B722" s="20"/>
      <c r="C722" s="20"/>
      <c r="D722" s="20"/>
    </row>
    <row r="723" spans="1:4" ht="15.75" customHeight="1">
      <c r="A723" s="20"/>
      <c r="B723" s="20"/>
      <c r="C723" s="20"/>
      <c r="D723" s="20"/>
    </row>
    <row r="724" spans="1:4" ht="15.75" customHeight="1">
      <c r="A724" s="20"/>
      <c r="B724" s="20"/>
      <c r="C724" s="20"/>
      <c r="D724" s="20"/>
    </row>
    <row r="725" spans="1:4" ht="15.75" customHeight="1">
      <c r="A725" s="20"/>
      <c r="B725" s="20"/>
      <c r="C725" s="20"/>
      <c r="D725" s="20"/>
    </row>
    <row r="726" spans="1:4" ht="15.75" customHeight="1">
      <c r="A726" s="20"/>
      <c r="B726" s="20"/>
      <c r="C726" s="20"/>
      <c r="D726" s="20"/>
    </row>
    <row r="727" spans="1:4" ht="15.75" customHeight="1">
      <c r="A727" s="20"/>
      <c r="B727" s="20"/>
      <c r="C727" s="20"/>
      <c r="D727" s="20"/>
    </row>
    <row r="728" spans="1:4" ht="15.75" customHeight="1">
      <c r="A728" s="20"/>
      <c r="B728" s="20"/>
      <c r="C728" s="20"/>
      <c r="D728" s="20"/>
    </row>
    <row r="729" spans="1:4" ht="15.75" customHeight="1">
      <c r="A729" s="20"/>
      <c r="B729" s="20"/>
      <c r="C729" s="20"/>
      <c r="D729" s="20"/>
    </row>
    <row r="730" spans="1:4" ht="15.75" customHeight="1">
      <c r="A730" s="20"/>
      <c r="B730" s="20"/>
      <c r="C730" s="20"/>
      <c r="D730" s="20"/>
    </row>
    <row r="731" spans="1:4" ht="15.75" customHeight="1">
      <c r="A731" s="20"/>
      <c r="B731" s="20"/>
      <c r="C731" s="20"/>
      <c r="D731" s="20"/>
    </row>
    <row r="732" spans="1:4" ht="15.75" customHeight="1">
      <c r="A732" s="20"/>
      <c r="B732" s="20"/>
      <c r="C732" s="20"/>
      <c r="D732" s="20"/>
    </row>
    <row r="733" spans="1:4" ht="15.75" customHeight="1">
      <c r="A733" s="20"/>
      <c r="B733" s="20"/>
      <c r="C733" s="20"/>
      <c r="D733" s="20"/>
    </row>
    <row r="734" spans="1:4" ht="15.75" customHeight="1">
      <c r="A734" s="20"/>
      <c r="B734" s="20"/>
      <c r="C734" s="20"/>
      <c r="D734" s="20"/>
    </row>
    <row r="735" spans="1:4" ht="15.75" customHeight="1">
      <c r="A735" s="20"/>
      <c r="B735" s="20"/>
      <c r="C735" s="20"/>
      <c r="D735" s="20"/>
    </row>
    <row r="736" spans="1:4" ht="15.75" customHeight="1">
      <c r="A736" s="20"/>
      <c r="B736" s="20"/>
      <c r="C736" s="20"/>
      <c r="D736" s="20"/>
    </row>
    <row r="737" spans="1:4" ht="15.75" customHeight="1">
      <c r="A737" s="20"/>
      <c r="B737" s="20"/>
      <c r="C737" s="20"/>
      <c r="D737" s="20"/>
    </row>
    <row r="738" spans="1:4" ht="15.75" customHeight="1">
      <c r="A738" s="20"/>
      <c r="B738" s="20"/>
      <c r="C738" s="20"/>
      <c r="D738" s="20"/>
    </row>
    <row r="739" spans="1:4" ht="15.75" customHeight="1">
      <c r="A739" s="20"/>
      <c r="B739" s="20"/>
      <c r="C739" s="20"/>
      <c r="D739" s="20"/>
    </row>
    <row r="740" spans="1:4" ht="15.75" customHeight="1">
      <c r="A740" s="20"/>
      <c r="B740" s="20"/>
      <c r="C740" s="20"/>
      <c r="D740" s="20"/>
    </row>
    <row r="741" spans="1:4" ht="15.75" customHeight="1">
      <c r="A741" s="20"/>
      <c r="B741" s="20"/>
      <c r="C741" s="20"/>
      <c r="D741" s="20"/>
    </row>
    <row r="742" spans="1:4" ht="15.75" customHeight="1">
      <c r="A742" s="20"/>
      <c r="B742" s="20"/>
      <c r="C742" s="20"/>
      <c r="D742" s="20"/>
    </row>
    <row r="743" spans="1:4" ht="15.75" customHeight="1">
      <c r="A743" s="20"/>
      <c r="B743" s="20"/>
      <c r="C743" s="20"/>
      <c r="D743" s="20"/>
    </row>
    <row r="744" spans="1:4" ht="15.75" customHeight="1">
      <c r="A744" s="20"/>
      <c r="B744" s="20"/>
      <c r="C744" s="20"/>
      <c r="D744" s="20"/>
    </row>
    <row r="745" spans="1:4" ht="15.75" customHeight="1">
      <c r="A745" s="20"/>
      <c r="B745" s="20"/>
      <c r="C745" s="20"/>
      <c r="D745" s="20"/>
    </row>
    <row r="746" spans="1:4" ht="15.75" customHeight="1">
      <c r="A746" s="20"/>
      <c r="B746" s="20"/>
      <c r="C746" s="20"/>
      <c r="D746" s="20"/>
    </row>
    <row r="747" spans="1:4" ht="15.75" customHeight="1">
      <c r="A747" s="20"/>
      <c r="B747" s="20"/>
      <c r="C747" s="20"/>
      <c r="D747" s="20"/>
    </row>
    <row r="748" spans="1:4" ht="15.75" customHeight="1">
      <c r="A748" s="20"/>
      <c r="B748" s="20"/>
      <c r="C748" s="20"/>
      <c r="D748" s="20"/>
    </row>
    <row r="749" spans="1:4" ht="15.75" customHeight="1">
      <c r="A749" s="20"/>
      <c r="B749" s="20"/>
      <c r="C749" s="20"/>
      <c r="D749" s="20"/>
    </row>
    <row r="750" spans="1:4" ht="15.75" customHeight="1">
      <c r="A750" s="20"/>
      <c r="B750" s="20"/>
      <c r="C750" s="20"/>
      <c r="D750" s="20"/>
    </row>
    <row r="751" spans="1:4" ht="15.75" customHeight="1">
      <c r="A751" s="20"/>
      <c r="B751" s="20"/>
      <c r="C751" s="20"/>
      <c r="D751" s="20"/>
    </row>
    <row r="752" spans="1:4" ht="15.75" customHeight="1">
      <c r="A752" s="20"/>
      <c r="B752" s="20"/>
      <c r="C752" s="20"/>
      <c r="D752" s="20"/>
    </row>
    <row r="753" spans="1:4" ht="15.75" customHeight="1">
      <c r="A753" s="20"/>
      <c r="B753" s="20"/>
      <c r="C753" s="20"/>
      <c r="D753" s="20"/>
    </row>
    <row r="754" spans="1:4" ht="15.75" customHeight="1">
      <c r="A754" s="20"/>
      <c r="B754" s="20"/>
      <c r="C754" s="20"/>
      <c r="D754" s="20"/>
    </row>
    <row r="755" spans="1:4" ht="15.75" customHeight="1">
      <c r="A755" s="20"/>
      <c r="B755" s="20"/>
      <c r="C755" s="20"/>
      <c r="D755" s="20"/>
    </row>
    <row r="756" spans="1:4" ht="15.75" customHeight="1">
      <c r="A756" s="20"/>
      <c r="B756" s="20"/>
      <c r="C756" s="20"/>
      <c r="D756" s="20"/>
    </row>
    <row r="757" spans="1:4" ht="15.75" customHeight="1">
      <c r="A757" s="20"/>
      <c r="B757" s="20"/>
      <c r="C757" s="20"/>
      <c r="D757" s="20"/>
    </row>
    <row r="758" spans="1:4" ht="15.75" customHeight="1">
      <c r="A758" s="20"/>
      <c r="B758" s="20"/>
      <c r="C758" s="20"/>
      <c r="D758" s="20"/>
    </row>
    <row r="759" spans="1:4" ht="15.75" customHeight="1">
      <c r="A759" s="20"/>
      <c r="B759" s="20"/>
      <c r="C759" s="20"/>
      <c r="D759" s="20"/>
    </row>
    <row r="760" spans="1:4" ht="15.75" customHeight="1">
      <c r="A760" s="20"/>
      <c r="B760" s="20"/>
      <c r="C760" s="20"/>
      <c r="D760" s="20"/>
    </row>
    <row r="761" spans="1:4" ht="15.75" customHeight="1">
      <c r="A761" s="20"/>
      <c r="B761" s="20"/>
      <c r="C761" s="20"/>
      <c r="D761" s="20"/>
    </row>
    <row r="762" spans="1:4" ht="15.75" customHeight="1">
      <c r="A762" s="20"/>
      <c r="B762" s="20"/>
      <c r="C762" s="20"/>
      <c r="D762" s="20"/>
    </row>
    <row r="763" spans="1:4" ht="15.75" customHeight="1">
      <c r="A763" s="20"/>
      <c r="B763" s="20"/>
      <c r="C763" s="20"/>
      <c r="D763" s="20"/>
    </row>
    <row r="764" spans="1:4" ht="15.75" customHeight="1">
      <c r="A764" s="20"/>
      <c r="B764" s="20"/>
      <c r="C764" s="20"/>
      <c r="D764" s="20"/>
    </row>
    <row r="765" spans="1:4" ht="15.75" customHeight="1">
      <c r="A765" s="20"/>
      <c r="B765" s="20"/>
      <c r="C765" s="20"/>
      <c r="D765" s="20"/>
    </row>
    <row r="766" spans="1:4" ht="15.75" customHeight="1">
      <c r="A766" s="20"/>
      <c r="B766" s="20"/>
      <c r="C766" s="20"/>
      <c r="D766" s="20"/>
    </row>
    <row r="767" spans="1:4" ht="15.75" customHeight="1">
      <c r="A767" s="20"/>
      <c r="B767" s="20"/>
      <c r="C767" s="20"/>
      <c r="D767" s="20"/>
    </row>
    <row r="768" spans="1:4" ht="15.75" customHeight="1">
      <c r="A768" s="20"/>
      <c r="B768" s="20"/>
      <c r="C768" s="20"/>
      <c r="D768" s="20"/>
    </row>
    <row r="769" spans="1:4" ht="15.75" customHeight="1">
      <c r="A769" s="20"/>
      <c r="B769" s="20"/>
      <c r="C769" s="20"/>
      <c r="D769" s="20"/>
    </row>
    <row r="770" spans="1:4" ht="15.75" customHeight="1">
      <c r="A770" s="20"/>
      <c r="B770" s="20"/>
      <c r="C770" s="20"/>
      <c r="D770" s="20"/>
    </row>
    <row r="771" spans="1:4" ht="15.75" customHeight="1">
      <c r="A771" s="20"/>
      <c r="B771" s="20"/>
      <c r="C771" s="20"/>
      <c r="D771" s="20"/>
    </row>
    <row r="772" spans="1:4" ht="15.75" customHeight="1">
      <c r="A772" s="20"/>
      <c r="B772" s="20"/>
      <c r="C772" s="20"/>
      <c r="D772" s="20"/>
    </row>
    <row r="773" spans="1:4" ht="15.75" customHeight="1">
      <c r="A773" s="20"/>
      <c r="B773" s="20"/>
      <c r="C773" s="20"/>
      <c r="D773" s="20"/>
    </row>
    <row r="774" spans="1:4" ht="15.75" customHeight="1">
      <c r="A774" s="20"/>
      <c r="B774" s="20"/>
      <c r="C774" s="20"/>
      <c r="D774" s="20"/>
    </row>
    <row r="775" spans="1:4" ht="15.75" customHeight="1">
      <c r="A775" s="20"/>
      <c r="B775" s="20"/>
      <c r="C775" s="20"/>
      <c r="D775" s="20"/>
    </row>
    <row r="776" spans="1:4" ht="15.75" customHeight="1">
      <c r="A776" s="20"/>
      <c r="B776" s="20"/>
      <c r="C776" s="20"/>
      <c r="D776" s="20"/>
    </row>
    <row r="777" spans="1:4" ht="15.75" customHeight="1">
      <c r="A777" s="20"/>
      <c r="B777" s="20"/>
      <c r="C777" s="20"/>
      <c r="D777" s="20"/>
    </row>
    <row r="778" spans="1:4" ht="15.75" customHeight="1">
      <c r="A778" s="20"/>
      <c r="B778" s="20"/>
      <c r="C778" s="20"/>
      <c r="D778" s="20"/>
    </row>
    <row r="779" spans="1:4" ht="15.75" customHeight="1">
      <c r="A779" s="20"/>
      <c r="B779" s="20"/>
      <c r="C779" s="20"/>
      <c r="D779" s="20"/>
    </row>
    <row r="780" spans="1:4" ht="15.75" customHeight="1">
      <c r="A780" s="20"/>
      <c r="B780" s="20"/>
      <c r="C780" s="20"/>
      <c r="D780" s="20"/>
    </row>
    <row r="781" spans="1:4" ht="15.75" customHeight="1">
      <c r="A781" s="20"/>
      <c r="B781" s="20"/>
      <c r="C781" s="20"/>
      <c r="D781" s="20"/>
    </row>
    <row r="782" spans="1:4" ht="15.75" customHeight="1">
      <c r="A782" s="20"/>
      <c r="B782" s="20"/>
      <c r="C782" s="20"/>
      <c r="D782" s="20"/>
    </row>
    <row r="783" spans="1:4" ht="15.75" customHeight="1">
      <c r="A783" s="20"/>
      <c r="B783" s="20"/>
      <c r="C783" s="20"/>
      <c r="D783" s="20"/>
    </row>
    <row r="784" spans="1:4" ht="15.75" customHeight="1">
      <c r="A784" s="20"/>
      <c r="B784" s="20"/>
      <c r="C784" s="20"/>
      <c r="D784" s="20"/>
    </row>
    <row r="785" spans="1:4" ht="15.75" customHeight="1">
      <c r="A785" s="20"/>
      <c r="B785" s="20"/>
      <c r="C785" s="20"/>
      <c r="D785" s="20"/>
    </row>
    <row r="786" spans="1:4" ht="15.75" customHeight="1">
      <c r="A786" s="20"/>
      <c r="B786" s="20"/>
      <c r="C786" s="20"/>
      <c r="D786" s="20"/>
    </row>
    <row r="787" spans="1:4" ht="15.75" customHeight="1">
      <c r="A787" s="20"/>
      <c r="B787" s="20"/>
      <c r="C787" s="20"/>
      <c r="D787" s="20"/>
    </row>
    <row r="788" spans="1:4" ht="15.75" customHeight="1">
      <c r="A788" s="20"/>
      <c r="B788" s="20"/>
      <c r="C788" s="20"/>
      <c r="D788" s="20"/>
    </row>
    <row r="789" spans="1:4" ht="15.75" customHeight="1">
      <c r="A789" s="20"/>
      <c r="B789" s="20"/>
      <c r="C789" s="20"/>
      <c r="D789" s="20"/>
    </row>
  </sheetData>
  <phoneticPr fontId="17"/>
  <hyperlinks>
    <hyperlink ref="C4" location="画面遷移図!A1" display="画面遷移図" xr:uid="{6F782A79-1AE2-45EA-99F8-039758779E26}"/>
    <hyperlink ref="C7" location="'受注情報検索 一覧(検索入力)'!A1" display="M05-01 受注情報検索/一覧(検索入力)" xr:uid="{47D90BA6-6FC2-5745-B2D9-5E64C263D3DF}"/>
    <hyperlink ref="C8" location="'受注情報検索 一覧(検索結果)'!A1" display="M05-01 受注情報検索/一覧(検索結果)" xr:uid="{459B65E0-61B1-F748-824C-086C1177871E}"/>
    <hyperlink ref="C9" location="受注情報CSV出力!A1" display="M05-02 受注情報CSV出力" xr:uid="{CCC9E5CF-FF1E-034F-A77C-A6B84B235412}"/>
    <hyperlink ref="C10" location="受注情報カスタムCSV出力!A1" display="M05-03 受注情報カスタムCSV出力" xr:uid="{56E6241B-FE31-8A4B-99A2-473DD9A10216}"/>
    <hyperlink ref="C11" location="配送CSV出力!A1" display="M05-04 配送CSV出力" xr:uid="{1C64D598-8456-1E4D-A3AC-BBAEDC910E7C}"/>
    <hyperlink ref="C12" location="配送カスタムCSV出力!A1" display="M05-05 配送カスタムCSV出力" xr:uid="{983DF1F3-79C3-4948-8967-D3F7A54A04D2}"/>
    <hyperlink ref="C13" location="メール一括送信機能!A1" display="M05-06 メール一括送信機能" xr:uid="{DACD2A0C-76ED-3440-92D2-047385143111}"/>
    <hyperlink ref="C15" location="送り状CSV出力!A1" display="M05-07 送り状CSV出力" xr:uid="{C3A5E505-934A-8241-8361-FCE72FBF5073}"/>
    <hyperlink ref="C16" location="スタック用紙印刷!A1" display="M05-08 スタック用紙印刷" xr:uid="{2F2D3ADE-0F1B-3445-9149-A8EDD8990347}"/>
    <hyperlink ref="C17" location="'納品書印刷（日本語）'!A1" display="M05-09 納品書印刷（日本語）" xr:uid="{81BDC345-038C-CB46-BE9C-214A0CA65DF8}"/>
    <hyperlink ref="C18" location="'納品書印刷（英語）'!A1" display="M05-10 納品書印刷（英語）" xr:uid="{C48A1C4B-5148-614D-8A3D-9FC4B35BCF79}"/>
    <hyperlink ref="C19" location="受注情報編集!A1" display="M05-11 受注情報編集" xr:uid="{E2A8AEA1-3AF2-854E-B57E-E671EA7EADC1}"/>
    <hyperlink ref="C20" location="出荷指示リスト作成!A1" display="M05-18 出荷指示リスト作成" xr:uid="{81F0F238-6274-FF4D-8777-A5027240E8A9}"/>
    <hyperlink ref="C21" location="出荷指示リスト検索!A1" display="M05-19 出荷指示リスト検索" xr:uid="{5E012B15-4F33-834C-8A48-CA61775A319F}"/>
    <hyperlink ref="C22" location="出荷指示リスト詳細編集_削除!A1" display="M05-20 出荷指示リスト詳細編集/削除" xr:uid="{04F57327-E756-774D-A63B-164D770EDEA0}"/>
    <hyperlink ref="C23" location="ピッキングリスト印刷!A1" display="M05-21 ピッキングリスト印刷" xr:uid="{D43428FB-3FD4-9A49-8DCE-0674A1B2655B}"/>
    <hyperlink ref="C24" location="'出荷指示ー納品書印刷（日本語）'!A1" display="M05-22 出荷指示：納品書印刷（日本語）" xr:uid="{7EE2C2A7-AECA-8548-9D4F-DEB70CA37393}"/>
    <hyperlink ref="C25" location="'出荷指示ー納品書印刷（英語）'!A1" display="M05-23 出荷指示：納品書印刷（英語）" xr:uid="{E1F6E988-859B-5D48-AF38-D1A24D36D944}"/>
    <hyperlink ref="C26" location="出荷実績入力用CSV出力!A1" display="M05-24 出荷実績入力用CSV出力" xr:uid="{DE9EC275-CDDD-7743-B949-352F075312B6}"/>
    <hyperlink ref="C27" location="出荷実績インポート登録!A1" display="M05-26 出荷実績インポート登録" xr:uid="{0D36C971-20BA-3544-A46C-56426599184D}"/>
    <hyperlink ref="C28" location="店頭注文番号札管理!A1" display="M05-27 店頭注文番号札管理" xr:uid="{5F33CD26-F9A3-FF4D-92A4-51613B7979E2}"/>
    <hyperlink ref="C30" location="注文番号登録!A1" display="B05-01 注文番号登録" xr:uid="{C3FDAC67-1B02-B04A-B29F-26C7AA5D7E38}"/>
    <hyperlink ref="C14" location="メール一括送信機能プレビュー!A1" display="M05-06 メール一括送信プレビュー機能" xr:uid="{34190FFF-C42F-624C-A404-FD467B7918F2}"/>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F0288-2BA4-4970-96D6-B4995A3D790B}">
  <sheetPr codeName="Sheet3">
    <tabColor rgb="FFFFC000"/>
  </sheetPr>
  <dimension ref="A1:BI886"/>
  <sheetViews>
    <sheetView showGridLines="0" zoomScaleNormal="100" workbookViewId="0">
      <selection sqref="A1:H1"/>
    </sheetView>
  </sheetViews>
  <sheetFormatPr defaultColWidth="12.42578125" defaultRowHeight="15" customHeight="1"/>
  <cols>
    <col min="1" max="54" width="2.85546875" customWidth="1"/>
  </cols>
  <sheetData>
    <row r="1" spans="1:61">
      <c r="A1" s="507" t="s">
        <v>154</v>
      </c>
      <c r="B1" s="508"/>
      <c r="C1" s="508"/>
      <c r="D1" s="508"/>
      <c r="E1" s="508"/>
      <c r="F1" s="508"/>
      <c r="G1" s="508"/>
      <c r="H1" s="512"/>
      <c r="I1" s="510" t="s">
        <v>209</v>
      </c>
      <c r="J1" s="508"/>
      <c r="K1" s="508"/>
      <c r="L1" s="508"/>
      <c r="M1" s="508"/>
      <c r="N1" s="508"/>
      <c r="O1" s="508"/>
      <c r="P1" s="508"/>
      <c r="Q1" s="508"/>
      <c r="R1" s="508"/>
      <c r="S1" s="508"/>
      <c r="T1" s="509"/>
      <c r="U1" s="507" t="s">
        <v>6</v>
      </c>
      <c r="V1" s="508"/>
      <c r="W1" s="508"/>
      <c r="X1" s="508"/>
      <c r="Y1" s="508"/>
      <c r="Z1" s="508"/>
      <c r="AA1" s="508"/>
      <c r="AB1" s="508"/>
      <c r="AC1" s="508"/>
      <c r="AD1" s="508"/>
      <c r="AE1" s="508"/>
      <c r="AF1" s="509"/>
      <c r="AG1" s="510"/>
      <c r="AH1" s="508"/>
      <c r="AI1" s="508"/>
      <c r="AJ1" s="508"/>
      <c r="AK1" s="508"/>
      <c r="AL1" s="508"/>
      <c r="AM1" s="508"/>
      <c r="AN1" s="508"/>
      <c r="AO1" s="508"/>
      <c r="AP1" s="508"/>
      <c r="AQ1" s="508"/>
      <c r="AR1" s="508"/>
      <c r="AS1" s="508"/>
      <c r="AT1" s="508"/>
      <c r="AU1" s="508"/>
      <c r="AV1" s="508"/>
      <c r="AW1" s="508"/>
      <c r="AX1" s="508"/>
      <c r="AY1" s="508"/>
      <c r="AZ1" s="509"/>
      <c r="BA1" s="11"/>
      <c r="BB1" s="11"/>
    </row>
    <row r="2" spans="1:61">
      <c r="A2" s="507" t="s">
        <v>7</v>
      </c>
      <c r="B2" s="508"/>
      <c r="C2" s="508"/>
      <c r="D2" s="508"/>
      <c r="E2" s="508"/>
      <c r="F2" s="508"/>
      <c r="G2" s="508"/>
      <c r="H2" s="512"/>
      <c r="I2" s="510" t="s">
        <v>211</v>
      </c>
      <c r="J2" s="508"/>
      <c r="K2" s="508"/>
      <c r="L2" s="508"/>
      <c r="M2" s="508"/>
      <c r="N2" s="508"/>
      <c r="O2" s="508"/>
      <c r="P2" s="508"/>
      <c r="Q2" s="508"/>
      <c r="R2" s="508"/>
      <c r="S2" s="508"/>
      <c r="T2" s="509"/>
      <c r="U2" s="507" t="s">
        <v>8</v>
      </c>
      <c r="V2" s="508"/>
      <c r="W2" s="508"/>
      <c r="X2" s="509"/>
      <c r="Y2" s="513" t="s">
        <v>31</v>
      </c>
      <c r="Z2" s="514"/>
      <c r="AA2" s="514"/>
      <c r="AB2" s="515"/>
      <c r="AC2" s="507" t="s">
        <v>9</v>
      </c>
      <c r="AD2" s="508"/>
      <c r="AE2" s="508"/>
      <c r="AF2" s="509"/>
      <c r="AG2" s="516">
        <v>45917</v>
      </c>
      <c r="AH2" s="508"/>
      <c r="AI2" s="508"/>
      <c r="AJ2" s="509"/>
      <c r="AK2" s="507" t="s">
        <v>10</v>
      </c>
      <c r="AL2" s="508"/>
      <c r="AM2" s="508"/>
      <c r="AN2" s="509"/>
      <c r="AO2" s="510"/>
      <c r="AP2" s="508"/>
      <c r="AQ2" s="508"/>
      <c r="AR2" s="509"/>
      <c r="AS2" s="507" t="s">
        <v>11</v>
      </c>
      <c r="AT2" s="508"/>
      <c r="AU2" s="508"/>
      <c r="AV2" s="509"/>
      <c r="AW2" s="511"/>
      <c r="AX2" s="508"/>
      <c r="AY2" s="508"/>
      <c r="AZ2" s="509"/>
      <c r="BA2" s="11"/>
      <c r="BB2" s="11"/>
    </row>
    <row r="3" spans="1:61">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61">
      <c r="A4" s="71"/>
      <c r="B4" s="72" t="s">
        <v>573</v>
      </c>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3"/>
      <c r="AQ4" s="73"/>
      <c r="AR4" s="73"/>
      <c r="AS4" s="73"/>
      <c r="AT4" s="73"/>
      <c r="AU4" s="73"/>
      <c r="AV4" s="73"/>
      <c r="AW4" s="73"/>
      <c r="AX4" s="73"/>
      <c r="AY4" s="74"/>
      <c r="BA4" s="96"/>
      <c r="BB4" s="65"/>
      <c r="BC4" s="65"/>
      <c r="BD4" s="65"/>
      <c r="BE4" s="65"/>
      <c r="BF4" s="65"/>
      <c r="BG4" s="65"/>
      <c r="BH4" s="65"/>
      <c r="BI4" s="65"/>
    </row>
    <row r="5" spans="1:61">
      <c r="A5" s="71"/>
      <c r="B5" s="75" t="s">
        <v>574</v>
      </c>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c r="AO5" s="77"/>
      <c r="AP5" s="77"/>
      <c r="AQ5" s="77"/>
      <c r="AR5" s="77"/>
      <c r="AS5" s="77"/>
      <c r="AT5" s="77"/>
      <c r="AU5" s="77"/>
      <c r="AV5" s="77"/>
      <c r="AW5" s="77"/>
      <c r="AX5" s="77"/>
      <c r="AY5" s="79"/>
      <c r="BA5" s="65"/>
      <c r="BB5" s="65"/>
      <c r="BC5" s="65"/>
      <c r="BD5" s="65"/>
      <c r="BE5" s="65"/>
      <c r="BF5" s="65"/>
      <c r="BG5" s="65"/>
      <c r="BH5" s="65"/>
      <c r="BI5" s="65"/>
    </row>
    <row r="6" spans="1:61">
      <c r="A6" s="71"/>
      <c r="B6" s="75"/>
      <c r="C6" s="65"/>
      <c r="D6" s="65"/>
      <c r="E6" s="65"/>
      <c r="F6" s="65"/>
      <c r="G6" s="65"/>
      <c r="H6" s="65"/>
      <c r="I6" s="65"/>
      <c r="J6" s="65"/>
      <c r="K6" s="65"/>
      <c r="L6" s="65"/>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81"/>
      <c r="BA6" s="65"/>
      <c r="BB6" s="65"/>
      <c r="BC6" s="65"/>
      <c r="BD6" s="65"/>
      <c r="BE6" s="65"/>
      <c r="BF6" s="65"/>
      <c r="BG6" s="65"/>
      <c r="BH6" s="65"/>
      <c r="BI6" s="65"/>
    </row>
    <row r="7" spans="1:61">
      <c r="A7" s="71"/>
      <c r="B7" s="82"/>
      <c r="C7" s="83"/>
      <c r="D7" s="83"/>
      <c r="E7" s="83"/>
      <c r="F7" s="83"/>
      <c r="G7" s="83"/>
      <c r="H7" s="83"/>
      <c r="I7" s="83"/>
      <c r="J7" s="83"/>
      <c r="K7" s="83"/>
      <c r="L7" s="83"/>
      <c r="M7" s="83"/>
      <c r="N7" s="83"/>
      <c r="O7" s="83"/>
      <c r="P7" s="83"/>
      <c r="Q7" s="83"/>
      <c r="R7" s="83"/>
      <c r="S7" s="83"/>
      <c r="T7" s="83"/>
      <c r="U7" s="83"/>
      <c r="V7" s="83"/>
      <c r="W7" s="83"/>
      <c r="X7" s="83"/>
      <c r="Y7" s="83"/>
      <c r="Z7" s="83"/>
      <c r="AA7" s="83"/>
      <c r="AB7" s="83"/>
      <c r="AC7" s="83"/>
      <c r="AD7" s="83"/>
      <c r="AE7" s="83"/>
      <c r="AF7" s="83"/>
      <c r="AG7" s="83"/>
      <c r="AH7" s="83"/>
      <c r="AI7" s="83"/>
      <c r="AJ7" s="83"/>
      <c r="AK7" s="83"/>
      <c r="AL7" s="83"/>
      <c r="AM7" s="83"/>
      <c r="AN7" s="83"/>
      <c r="AO7" s="83"/>
      <c r="AP7" s="83"/>
      <c r="AQ7" s="83"/>
      <c r="AR7" s="83"/>
      <c r="AS7" s="83"/>
      <c r="AT7" s="83"/>
      <c r="AU7" s="83"/>
      <c r="AV7" s="83"/>
      <c r="AW7" s="83"/>
      <c r="AX7" s="83"/>
      <c r="AY7" s="85"/>
      <c r="BA7" s="65"/>
      <c r="BB7" s="65"/>
      <c r="BC7" s="65"/>
      <c r="BD7" s="65"/>
      <c r="BE7" s="65"/>
      <c r="BF7" s="65"/>
      <c r="BG7" s="65"/>
      <c r="BH7" s="65"/>
      <c r="BI7" s="65"/>
    </row>
    <row r="8" spans="1:61" ht="15" customHeight="1">
      <c r="A8" s="65"/>
      <c r="B8" s="65"/>
      <c r="C8" s="65"/>
      <c r="D8" s="65"/>
      <c r="E8" s="65"/>
      <c r="F8" s="65"/>
      <c r="G8" s="65"/>
      <c r="H8" s="65"/>
      <c r="I8" s="65"/>
      <c r="J8" s="65"/>
      <c r="K8" s="65"/>
      <c r="L8" s="65"/>
      <c r="M8" s="65"/>
      <c r="N8" s="65"/>
      <c r="O8" s="65"/>
      <c r="P8" s="65"/>
      <c r="Q8" s="65"/>
      <c r="R8" s="65"/>
      <c r="S8" s="65"/>
      <c r="T8" s="65"/>
      <c r="U8" s="65"/>
      <c r="V8" s="65"/>
      <c r="W8" s="65"/>
      <c r="X8" s="65"/>
      <c r="Y8" s="65"/>
      <c r="Z8" s="65"/>
      <c r="AA8" s="65"/>
      <c r="AB8" s="65"/>
      <c r="AC8" s="65"/>
      <c r="AD8" s="65"/>
      <c r="AE8" s="65"/>
      <c r="AF8" s="65"/>
      <c r="AG8" s="65"/>
      <c r="AH8" s="65"/>
      <c r="AI8" s="65"/>
      <c r="AJ8" s="65"/>
      <c r="AK8" s="65"/>
      <c r="AL8" s="65"/>
      <c r="AM8" s="65"/>
      <c r="AN8" s="65"/>
      <c r="AO8" s="65"/>
      <c r="AP8" s="65"/>
      <c r="AQ8" s="65"/>
      <c r="AR8" s="65"/>
      <c r="AS8" s="65"/>
      <c r="AT8" s="65"/>
      <c r="AU8" s="65"/>
      <c r="AV8" s="65"/>
      <c r="AW8" s="65"/>
      <c r="AX8" s="65"/>
      <c r="AY8" s="65"/>
      <c r="AZ8" s="65"/>
      <c r="BA8" s="65"/>
      <c r="BB8" s="65"/>
    </row>
    <row r="9" spans="1:61" ht="15.95" customHeight="1">
      <c r="A9" s="11"/>
      <c r="B9" s="40" t="s">
        <v>26</v>
      </c>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2"/>
      <c r="AZ9" s="11"/>
      <c r="BA9" s="11"/>
      <c r="BB9" s="11"/>
    </row>
    <row r="10" spans="1:61" ht="15.75" customHeight="1">
      <c r="A10" s="11"/>
      <c r="B10" s="43"/>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5"/>
      <c r="AZ10" s="11"/>
      <c r="BA10" s="11"/>
      <c r="BB10" s="11"/>
    </row>
    <row r="11" spans="1:61" ht="15.75" customHeight="1">
      <c r="A11" s="11"/>
      <c r="B11" s="46"/>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47"/>
      <c r="AZ11" s="11"/>
      <c r="BA11" s="11"/>
      <c r="BB11" s="11"/>
    </row>
    <row r="12" spans="1:61" ht="15.75" customHeight="1">
      <c r="A12" s="11"/>
      <c r="B12" s="46"/>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47"/>
      <c r="AZ12" s="11"/>
      <c r="BA12" s="11"/>
      <c r="BB12" s="11"/>
    </row>
    <row r="13" spans="1:61" ht="15.75" customHeight="1">
      <c r="A13" s="11"/>
      <c r="B13" s="46"/>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47"/>
      <c r="AZ13" s="11"/>
      <c r="BA13" s="11"/>
      <c r="BB13" s="11"/>
    </row>
    <row r="14" spans="1:61" ht="15.75" customHeight="1">
      <c r="A14" s="11"/>
      <c r="B14" s="46"/>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47"/>
      <c r="AZ14" s="11"/>
      <c r="BA14" s="11"/>
      <c r="BB14" s="11"/>
    </row>
    <row r="15" spans="1:61" ht="15.75" customHeight="1">
      <c r="A15" s="11"/>
      <c r="B15" s="46"/>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55"/>
      <c r="AC15" s="28"/>
      <c r="AD15" s="28"/>
      <c r="AE15" s="28"/>
      <c r="AF15" s="28"/>
      <c r="AG15" s="28"/>
      <c r="AH15" s="28"/>
      <c r="AI15" s="28"/>
      <c r="AJ15" s="28"/>
      <c r="AK15" s="28"/>
      <c r="AL15" s="28"/>
      <c r="AM15" s="28"/>
      <c r="AN15" s="28"/>
      <c r="AO15" s="28"/>
      <c r="AP15" s="28"/>
      <c r="AQ15" s="28"/>
      <c r="AR15" s="28"/>
      <c r="AS15" s="28"/>
      <c r="AT15" s="28"/>
      <c r="AU15" s="28"/>
      <c r="AV15" s="28"/>
      <c r="AW15" s="28"/>
      <c r="AX15" s="28"/>
      <c r="AY15" s="47"/>
      <c r="AZ15" s="11"/>
      <c r="BA15" s="11"/>
      <c r="BB15" s="11"/>
    </row>
    <row r="16" spans="1:61" ht="15.75" customHeight="1">
      <c r="A16" s="11"/>
      <c r="B16" s="46"/>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47"/>
      <c r="AZ16" s="11"/>
      <c r="BA16" s="11"/>
      <c r="BB16" s="11"/>
    </row>
    <row r="17" spans="1:54" ht="15.75" customHeight="1">
      <c r="A17" s="11"/>
      <c r="B17" s="46"/>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47"/>
      <c r="AZ17" s="11"/>
      <c r="BA17" s="11"/>
      <c r="BB17" s="11"/>
    </row>
    <row r="18" spans="1:54" ht="15.75" customHeight="1">
      <c r="A18" s="11"/>
      <c r="B18" s="46"/>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47"/>
      <c r="AZ18" s="11"/>
      <c r="BA18" s="11"/>
      <c r="BB18" s="11"/>
    </row>
    <row r="19" spans="1:54" ht="15.75" customHeight="1">
      <c r="A19" s="11"/>
      <c r="B19" s="46"/>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47"/>
      <c r="AZ19" s="11"/>
      <c r="BA19" s="11"/>
      <c r="BB19" s="11"/>
    </row>
    <row r="20" spans="1:54" ht="15.75" customHeight="1">
      <c r="A20" s="11"/>
      <c r="B20" s="46"/>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47"/>
      <c r="AZ20" s="11"/>
      <c r="BA20" s="11"/>
      <c r="BB20" s="11"/>
    </row>
    <row r="21" spans="1:54" ht="15.75" customHeight="1">
      <c r="A21" s="11"/>
      <c r="B21" s="46"/>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47"/>
      <c r="AZ21" s="11"/>
      <c r="BA21" s="11"/>
      <c r="BB21" s="11"/>
    </row>
    <row r="22" spans="1:54" ht="15.75" customHeight="1">
      <c r="A22" s="11"/>
      <c r="B22" s="46"/>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47"/>
      <c r="AZ22" s="11"/>
      <c r="BA22" s="11"/>
      <c r="BB22" s="11"/>
    </row>
    <row r="23" spans="1:54" ht="15.75" customHeight="1">
      <c r="A23" s="11"/>
      <c r="B23" s="46"/>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47"/>
      <c r="AZ23" s="11"/>
      <c r="BA23" s="11"/>
      <c r="BB23" s="11"/>
    </row>
    <row r="24" spans="1:54" ht="15.75" customHeight="1">
      <c r="A24" s="11"/>
      <c r="B24" s="46"/>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47"/>
      <c r="AZ24" s="11"/>
      <c r="BA24" s="11"/>
      <c r="BB24" s="11"/>
    </row>
    <row r="25" spans="1:54" ht="15.75" customHeight="1">
      <c r="A25" s="11"/>
      <c r="B25" s="46"/>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47"/>
      <c r="AZ25" s="11"/>
      <c r="BA25" s="11"/>
      <c r="BB25" s="11"/>
    </row>
    <row r="26" spans="1:54" ht="15.75" customHeight="1">
      <c r="A26" s="11"/>
      <c r="B26" s="46"/>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47"/>
      <c r="AZ26" s="11"/>
      <c r="BA26" s="11"/>
      <c r="BB26" s="11"/>
    </row>
    <row r="27" spans="1:54" ht="15.75" customHeight="1">
      <c r="A27" s="11"/>
      <c r="B27" s="46"/>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47"/>
      <c r="AZ27" s="11"/>
      <c r="BA27" s="11"/>
      <c r="BB27" s="11"/>
    </row>
    <row r="28" spans="1:54" ht="15.75" customHeight="1">
      <c r="A28" s="11"/>
      <c r="B28" s="46"/>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47"/>
      <c r="AZ28" s="11"/>
      <c r="BA28" s="11"/>
      <c r="BB28" s="11"/>
    </row>
    <row r="29" spans="1:54" ht="15.75" customHeight="1">
      <c r="A29" s="11"/>
      <c r="B29" s="46"/>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47"/>
      <c r="AZ29" s="11"/>
      <c r="BA29" s="11"/>
      <c r="BB29" s="11"/>
    </row>
    <row r="30" spans="1:54" ht="15.75" customHeight="1">
      <c r="A30" s="11"/>
      <c r="B30" s="46"/>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47"/>
      <c r="AZ30" s="11"/>
      <c r="BA30" s="11"/>
      <c r="BB30" s="11"/>
    </row>
    <row r="31" spans="1:54" ht="15.75" customHeight="1">
      <c r="A31" s="11"/>
      <c r="B31" s="46"/>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47"/>
      <c r="AZ31" s="11"/>
      <c r="BA31" s="11"/>
      <c r="BB31" s="11"/>
    </row>
    <row r="32" spans="1:54" ht="15.75" customHeight="1">
      <c r="A32" s="11"/>
      <c r="B32" s="46"/>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47"/>
      <c r="AZ32" s="11"/>
      <c r="BA32" s="11"/>
      <c r="BB32" s="11"/>
    </row>
    <row r="33" spans="1:54" ht="15.75" customHeight="1">
      <c r="A33" s="11"/>
      <c r="B33" s="46"/>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47"/>
      <c r="AZ33" s="11"/>
      <c r="BA33" s="11"/>
      <c r="BB33" s="11"/>
    </row>
    <row r="34" spans="1:54" ht="15.75" customHeight="1">
      <c r="A34" s="11"/>
      <c r="B34" s="46"/>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47"/>
      <c r="AZ34" s="11"/>
      <c r="BA34" s="11"/>
      <c r="BB34" s="11"/>
    </row>
    <row r="35" spans="1:54" ht="15.75" customHeight="1">
      <c r="A35" s="11"/>
      <c r="B35" s="46"/>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47"/>
      <c r="AZ35" s="11"/>
      <c r="BA35" s="11"/>
      <c r="BB35" s="11"/>
    </row>
    <row r="36" spans="1:54" ht="15.75" customHeight="1">
      <c r="A36" s="11"/>
      <c r="B36" s="46"/>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47"/>
      <c r="AZ36" s="11"/>
      <c r="BA36" s="11"/>
      <c r="BB36" s="11"/>
    </row>
    <row r="37" spans="1:54" ht="15.75" customHeight="1">
      <c r="A37" s="11"/>
      <c r="B37" s="46"/>
      <c r="C37" s="28"/>
      <c r="D37" s="28"/>
      <c r="E37" s="28"/>
      <c r="F37" s="28"/>
      <c r="G37" s="28"/>
      <c r="H37" s="28"/>
      <c r="I37" s="28"/>
      <c r="J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47"/>
      <c r="AZ37" s="11"/>
      <c r="BA37" s="11"/>
      <c r="BB37" s="11"/>
    </row>
    <row r="38" spans="1:54" ht="15.75" customHeight="1">
      <c r="A38" s="11"/>
      <c r="B38" s="46"/>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47"/>
      <c r="AZ38" s="11"/>
      <c r="BA38" s="11"/>
      <c r="BB38" s="11"/>
    </row>
    <row r="39" spans="1:54" ht="15.75" customHeight="1">
      <c r="A39" s="11"/>
      <c r="B39" s="46"/>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47"/>
      <c r="AZ39" s="11"/>
      <c r="BA39" s="11"/>
      <c r="BB39" s="11"/>
    </row>
    <row r="40" spans="1:54" ht="15.75" customHeight="1">
      <c r="A40" s="11"/>
      <c r="B40" s="46"/>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47"/>
      <c r="AZ40" s="11"/>
      <c r="BA40" s="11"/>
      <c r="BB40" s="11"/>
    </row>
    <row r="41" spans="1:54" ht="15.75" customHeight="1">
      <c r="A41" s="11"/>
      <c r="B41" s="46"/>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405" t="s">
        <v>1098</v>
      </c>
      <c r="AO41" s="28"/>
      <c r="AP41" s="28"/>
      <c r="AQ41" s="28"/>
      <c r="AR41" s="28"/>
      <c r="AS41" s="28"/>
      <c r="AT41" s="28"/>
      <c r="AU41" s="28"/>
      <c r="AV41" s="28"/>
      <c r="AW41" s="28"/>
      <c r="AX41" s="28"/>
      <c r="AY41" s="47"/>
      <c r="AZ41" s="11"/>
      <c r="BA41" s="11"/>
      <c r="BB41" s="11"/>
    </row>
    <row r="42" spans="1:54" ht="15.75" customHeight="1">
      <c r="A42" s="11"/>
      <c r="B42" s="46"/>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47"/>
      <c r="AZ42" s="11"/>
      <c r="BA42" s="11"/>
      <c r="BB42" s="11"/>
    </row>
    <row r="43" spans="1:54" ht="15.75" customHeight="1">
      <c r="A43" s="11"/>
      <c r="B43" s="46"/>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47"/>
      <c r="AZ43" s="11"/>
      <c r="BA43" s="11"/>
      <c r="BB43" s="11"/>
    </row>
    <row r="44" spans="1:54" ht="15.75" customHeight="1">
      <c r="A44" s="11"/>
      <c r="B44" s="46"/>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47"/>
      <c r="AZ44" s="11"/>
      <c r="BA44" s="11"/>
      <c r="BB44" s="11"/>
    </row>
    <row r="45" spans="1:54" ht="15.75" customHeight="1">
      <c r="A45" s="11"/>
      <c r="B45" s="46"/>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47"/>
      <c r="AZ45" s="11"/>
      <c r="BA45" s="11"/>
      <c r="BB45" s="11"/>
    </row>
    <row r="46" spans="1:54" ht="15.75" customHeight="1">
      <c r="A46" s="11"/>
      <c r="B46" s="46"/>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47"/>
      <c r="AZ46" s="11"/>
      <c r="BA46" s="11"/>
      <c r="BB46" s="11"/>
    </row>
    <row r="47" spans="1:54" ht="15.75" customHeight="1">
      <c r="A47" s="11"/>
      <c r="B47" s="46"/>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47"/>
      <c r="AZ47" s="11"/>
      <c r="BA47" s="11"/>
      <c r="BB47" s="11"/>
    </row>
    <row r="48" spans="1:54" ht="15.75" customHeight="1">
      <c r="A48" s="11"/>
      <c r="B48" s="46"/>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47"/>
      <c r="AZ48" s="11"/>
      <c r="BA48" s="11"/>
      <c r="BB48" s="11"/>
    </row>
    <row r="49" spans="1:54" ht="15.75" customHeight="1">
      <c r="A49" s="11"/>
      <c r="B49" s="46"/>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47"/>
      <c r="AZ49" s="11"/>
      <c r="BA49" s="11"/>
      <c r="BB49" s="11"/>
    </row>
    <row r="50" spans="1:54" ht="15.75" customHeight="1">
      <c r="A50" s="11"/>
      <c r="B50" s="46"/>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47"/>
      <c r="AZ50" s="11"/>
      <c r="BA50" s="11"/>
      <c r="BB50" s="11"/>
    </row>
    <row r="51" spans="1:54" ht="15.75" customHeight="1">
      <c r="A51" s="11"/>
      <c r="B51" s="46"/>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47"/>
      <c r="AZ51" s="11"/>
      <c r="BA51" s="11"/>
      <c r="BB51" s="11"/>
    </row>
    <row r="52" spans="1:54" ht="15.75" customHeight="1">
      <c r="A52" s="11"/>
      <c r="B52" s="46"/>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47"/>
      <c r="AZ52" s="11"/>
      <c r="BA52" s="11"/>
      <c r="BB52" s="11"/>
    </row>
    <row r="53" spans="1:54" ht="15.75" customHeight="1">
      <c r="A53" s="11"/>
      <c r="B53" s="46"/>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403"/>
      <c r="AO53" s="28"/>
      <c r="AP53" s="28"/>
      <c r="AQ53" s="28"/>
      <c r="AR53" s="28"/>
      <c r="AS53" s="28"/>
      <c r="AT53" s="28"/>
      <c r="AU53" s="28"/>
      <c r="AV53" s="28"/>
      <c r="AW53" s="28"/>
      <c r="AX53" s="28"/>
      <c r="AY53" s="47"/>
      <c r="AZ53" s="11"/>
      <c r="BA53" s="11"/>
      <c r="BB53" s="11"/>
    </row>
    <row r="54" spans="1:54" ht="15.75" customHeight="1">
      <c r="A54" s="11"/>
      <c r="B54" s="46"/>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403"/>
      <c r="AO54" s="28"/>
      <c r="AP54" s="28"/>
      <c r="AQ54" s="28"/>
      <c r="AR54" s="28"/>
      <c r="AS54" s="28"/>
      <c r="AT54" s="28"/>
      <c r="AU54" s="28"/>
      <c r="AV54" s="28"/>
      <c r="AW54" s="28"/>
      <c r="AX54" s="28"/>
      <c r="AY54" s="47"/>
      <c r="AZ54" s="11"/>
      <c r="BA54" s="11"/>
      <c r="BB54" s="11"/>
    </row>
    <row r="55" spans="1:54" ht="15.75" customHeight="1">
      <c r="A55" s="11"/>
      <c r="B55" s="46"/>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403" t="s">
        <v>1097</v>
      </c>
      <c r="AO55" s="28"/>
      <c r="AP55" s="28"/>
      <c r="AQ55" s="28"/>
      <c r="AR55" s="28"/>
      <c r="AS55" s="28"/>
      <c r="AT55" s="28"/>
      <c r="AU55" s="28"/>
      <c r="AV55" s="28"/>
      <c r="AW55" s="28"/>
      <c r="AX55" s="28"/>
      <c r="AY55" s="47"/>
      <c r="AZ55" s="11"/>
      <c r="BA55" s="11"/>
      <c r="BB55" s="11"/>
    </row>
    <row r="56" spans="1:54" ht="15.75" customHeight="1">
      <c r="A56" s="11"/>
      <c r="B56" s="46"/>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403"/>
      <c r="AO56" s="28"/>
      <c r="AP56" s="28"/>
      <c r="AQ56" s="28"/>
      <c r="AR56" s="28"/>
      <c r="AS56" s="28"/>
      <c r="AT56" s="28"/>
      <c r="AU56" s="28"/>
      <c r="AV56" s="28"/>
      <c r="AW56" s="28"/>
      <c r="AX56" s="28"/>
      <c r="AY56" s="47"/>
      <c r="AZ56" s="11"/>
      <c r="BA56" s="11"/>
      <c r="BB56" s="11"/>
    </row>
    <row r="57" spans="1:54" ht="15.75" customHeight="1">
      <c r="A57" s="11"/>
      <c r="B57" s="46"/>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403"/>
      <c r="AO57" s="28"/>
      <c r="AP57" s="28"/>
      <c r="AQ57" s="28"/>
      <c r="AR57" s="28"/>
      <c r="AS57" s="28"/>
      <c r="AT57" s="28"/>
      <c r="AU57" s="28"/>
      <c r="AV57" s="28"/>
      <c r="AW57" s="28"/>
      <c r="AX57" s="28"/>
      <c r="AY57" s="47"/>
      <c r="AZ57" s="11"/>
      <c r="BA57" s="11"/>
      <c r="BB57" s="11"/>
    </row>
    <row r="58" spans="1:54" ht="15.75" customHeight="1">
      <c r="A58" s="11"/>
      <c r="B58" s="46"/>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403"/>
      <c r="AO58" s="28"/>
      <c r="AP58" s="28"/>
      <c r="AQ58" s="28"/>
      <c r="AR58" s="28"/>
      <c r="AS58" s="28"/>
      <c r="AT58" s="28"/>
      <c r="AU58" s="28"/>
      <c r="AV58" s="28"/>
      <c r="AW58" s="28"/>
      <c r="AX58" s="28"/>
      <c r="AY58" s="47"/>
      <c r="AZ58" s="11"/>
      <c r="BA58" s="11"/>
      <c r="BB58" s="11"/>
    </row>
    <row r="59" spans="1:54" ht="15.75" customHeight="1">
      <c r="A59" s="11"/>
      <c r="B59" s="46"/>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403"/>
      <c r="AO59" s="28"/>
      <c r="AP59" s="28"/>
      <c r="AQ59" s="28"/>
      <c r="AR59" s="28"/>
      <c r="AS59" s="28"/>
      <c r="AT59" s="28"/>
      <c r="AU59" s="28"/>
      <c r="AV59" s="28"/>
      <c r="AW59" s="28"/>
      <c r="AX59" s="28"/>
      <c r="AY59" s="47"/>
      <c r="AZ59" s="11"/>
      <c r="BA59" s="11"/>
      <c r="BB59" s="11"/>
    </row>
    <row r="60" spans="1:54" ht="15.75" customHeight="1">
      <c r="A60" s="11"/>
      <c r="B60" s="46"/>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403" t="s">
        <v>1097</v>
      </c>
      <c r="AO60" s="28"/>
      <c r="AP60" s="28"/>
      <c r="AQ60" s="28"/>
      <c r="AR60" s="28"/>
      <c r="AS60" s="28"/>
      <c r="AT60" s="28"/>
      <c r="AU60" s="28"/>
      <c r="AV60" s="28"/>
      <c r="AW60" s="28"/>
      <c r="AX60" s="28"/>
      <c r="AY60" s="47"/>
      <c r="AZ60" s="11"/>
      <c r="BA60" s="11"/>
      <c r="BB60" s="11"/>
    </row>
    <row r="61" spans="1:54" ht="15.75" customHeight="1">
      <c r="A61" s="11"/>
      <c r="B61" s="46"/>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403"/>
      <c r="AO61" s="28"/>
      <c r="AP61" s="28"/>
      <c r="AQ61" s="28"/>
      <c r="AR61" s="28"/>
      <c r="AS61" s="28"/>
      <c r="AT61" s="28"/>
      <c r="AU61" s="28"/>
      <c r="AV61" s="28"/>
      <c r="AW61" s="28"/>
      <c r="AX61" s="28"/>
      <c r="AY61" s="47"/>
      <c r="AZ61" s="11"/>
      <c r="BA61" s="11"/>
      <c r="BB61" s="11"/>
    </row>
    <row r="62" spans="1:54" ht="15.75" customHeight="1">
      <c r="A62" s="11"/>
      <c r="B62" s="46"/>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403"/>
      <c r="AO62" s="28"/>
      <c r="AP62" s="28"/>
      <c r="AQ62" s="28"/>
      <c r="AR62" s="28"/>
      <c r="AS62" s="28"/>
      <c r="AT62" s="28"/>
      <c r="AU62" s="28"/>
      <c r="AV62" s="28"/>
      <c r="AW62" s="28"/>
      <c r="AX62" s="28"/>
      <c r="AY62" s="47"/>
      <c r="AZ62" s="11"/>
      <c r="BA62" s="11"/>
      <c r="BB62" s="11"/>
    </row>
    <row r="63" spans="1:54" ht="15.75" customHeight="1">
      <c r="A63" s="11"/>
      <c r="B63" s="46"/>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403"/>
      <c r="AO63" s="28"/>
      <c r="AP63" s="28"/>
      <c r="AQ63" s="28"/>
      <c r="AR63" s="28"/>
      <c r="AS63" s="28"/>
      <c r="AT63" s="28"/>
      <c r="AU63" s="28"/>
      <c r="AV63" s="28"/>
      <c r="AW63" s="28"/>
      <c r="AX63" s="28"/>
      <c r="AY63" s="47"/>
      <c r="AZ63" s="11"/>
      <c r="BA63" s="11"/>
      <c r="BB63" s="11"/>
    </row>
    <row r="64" spans="1:54" ht="15.75" customHeight="1">
      <c r="A64" s="11"/>
      <c r="B64" s="46"/>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403"/>
      <c r="AO64" s="28"/>
      <c r="AP64" s="28"/>
      <c r="AQ64" s="28"/>
      <c r="AR64" s="28"/>
      <c r="AS64" s="28"/>
      <c r="AT64" s="28"/>
      <c r="AU64" s="28"/>
      <c r="AV64" s="28"/>
      <c r="AW64" s="28"/>
      <c r="AX64" s="28"/>
      <c r="AY64" s="47"/>
      <c r="AZ64" s="11"/>
      <c r="BA64" s="11"/>
      <c r="BB64" s="11"/>
    </row>
    <row r="65" spans="1:54" ht="15" customHeight="1">
      <c r="A65" s="11"/>
      <c r="B65" s="46"/>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403"/>
      <c r="AO65" s="28"/>
      <c r="AP65" s="28"/>
      <c r="AQ65" s="28"/>
      <c r="AR65" s="28"/>
      <c r="AS65" s="28"/>
      <c r="AT65" s="28"/>
      <c r="AU65" s="28"/>
      <c r="AV65" s="28"/>
      <c r="AW65" s="28"/>
      <c r="AX65" s="28"/>
      <c r="AY65" s="47"/>
      <c r="AZ65" s="11"/>
      <c r="BA65" s="11"/>
      <c r="BB65" s="11"/>
    </row>
    <row r="66" spans="1:54" ht="15.75" customHeight="1">
      <c r="A66" s="11"/>
      <c r="B66" s="46"/>
      <c r="C66" s="28"/>
      <c r="D66" s="28"/>
      <c r="E66" s="28"/>
      <c r="F66" s="28"/>
      <c r="G66" s="28"/>
      <c r="H66" s="28"/>
      <c r="I66" s="28"/>
      <c r="J66" s="28"/>
      <c r="K66" s="28"/>
      <c r="L66" s="405" t="s">
        <v>1098</v>
      </c>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403"/>
      <c r="AO66" s="28"/>
      <c r="AP66" s="28"/>
      <c r="AQ66" s="28"/>
      <c r="AR66" s="28"/>
      <c r="AS66" s="28"/>
      <c r="AT66" s="28"/>
      <c r="AU66" s="28"/>
      <c r="AV66" s="28"/>
      <c r="AW66" s="28"/>
      <c r="AX66" s="28"/>
      <c r="AY66" s="47"/>
      <c r="AZ66" s="11"/>
      <c r="BA66" s="11"/>
      <c r="BB66" s="11"/>
    </row>
    <row r="67" spans="1:54" ht="15" customHeight="1">
      <c r="A67" s="11"/>
      <c r="B67" s="46"/>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403"/>
      <c r="AO67" s="28"/>
      <c r="AP67" s="28"/>
      <c r="AQ67" s="28"/>
      <c r="AR67" s="28"/>
      <c r="AS67" s="28"/>
      <c r="AT67" s="28"/>
      <c r="AU67" s="28"/>
      <c r="AV67" s="28"/>
      <c r="AW67" s="28"/>
      <c r="AX67" s="28"/>
      <c r="AY67" s="47"/>
      <c r="AZ67" s="11"/>
      <c r="BA67" s="11"/>
      <c r="BB67" s="11"/>
    </row>
    <row r="68" spans="1:54" ht="15.75" customHeight="1">
      <c r="A68" s="11"/>
      <c r="B68" s="46"/>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403"/>
      <c r="AO68" s="28"/>
      <c r="AP68" s="28"/>
      <c r="AQ68" s="28"/>
      <c r="AR68" s="28"/>
      <c r="AS68" s="28"/>
      <c r="AT68" s="28"/>
      <c r="AU68" s="28"/>
      <c r="AV68" s="28"/>
      <c r="AW68" s="28"/>
      <c r="AX68" s="28"/>
      <c r="AY68" s="47"/>
      <c r="AZ68" s="11"/>
      <c r="BA68" s="11"/>
      <c r="BB68" s="11"/>
    </row>
    <row r="69" spans="1:54" ht="15.75" customHeight="1">
      <c r="A69" s="11"/>
      <c r="B69" s="46"/>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403"/>
      <c r="AO69" s="28"/>
      <c r="AP69" s="28"/>
      <c r="AQ69" s="28"/>
      <c r="AR69" s="28"/>
      <c r="AS69" s="28"/>
      <c r="AT69" s="28"/>
      <c r="AU69" s="28"/>
      <c r="AV69" s="28"/>
      <c r="AW69" s="28"/>
      <c r="AX69" s="28"/>
      <c r="AY69" s="47"/>
      <c r="AZ69" s="11"/>
      <c r="BA69" s="11"/>
      <c r="BB69" s="11"/>
    </row>
    <row r="70" spans="1:54" ht="15.75" customHeight="1">
      <c r="A70" s="11"/>
      <c r="B70" s="46"/>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403"/>
      <c r="AO70" s="28"/>
      <c r="AP70" s="28"/>
      <c r="AQ70" s="28"/>
      <c r="AR70" s="28"/>
      <c r="AS70" s="28"/>
      <c r="AT70" s="28"/>
      <c r="AU70" s="28"/>
      <c r="AV70" s="28"/>
      <c r="AW70" s="28"/>
      <c r="AX70" s="28"/>
      <c r="AY70" s="47"/>
      <c r="AZ70" s="11"/>
      <c r="BA70" s="11"/>
      <c r="BB70" s="11"/>
    </row>
    <row r="71" spans="1:54" ht="15.75" customHeight="1">
      <c r="A71" s="11"/>
      <c r="B71" s="46"/>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403"/>
      <c r="AO71" s="28"/>
      <c r="AP71" s="28"/>
      <c r="AQ71" s="28"/>
      <c r="AR71" s="28"/>
      <c r="AS71" s="28"/>
      <c r="AT71" s="28"/>
      <c r="AU71" s="28"/>
      <c r="AV71" s="28"/>
      <c r="AW71" s="28"/>
      <c r="AX71" s="28"/>
      <c r="AY71" s="47"/>
      <c r="AZ71" s="11"/>
      <c r="BA71" s="11"/>
      <c r="BB71" s="11"/>
    </row>
    <row r="72" spans="1:54" ht="15.75" customHeight="1">
      <c r="A72" s="11"/>
      <c r="B72" s="46"/>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403"/>
      <c r="AO72" s="28"/>
      <c r="AP72" s="28"/>
      <c r="AQ72" s="28"/>
      <c r="AR72" s="28"/>
      <c r="AS72" s="28"/>
      <c r="AT72" s="28"/>
      <c r="AU72" s="28"/>
      <c r="AV72" s="28"/>
      <c r="AW72" s="28"/>
      <c r="AX72" s="28"/>
      <c r="AY72" s="47"/>
      <c r="AZ72" s="11"/>
      <c r="BA72" s="11"/>
      <c r="BB72" s="11"/>
    </row>
    <row r="73" spans="1:54" ht="15.75" customHeight="1">
      <c r="A73" s="11"/>
      <c r="B73" s="46"/>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403"/>
      <c r="AO73" s="28"/>
      <c r="AP73" s="28"/>
      <c r="AQ73" s="28"/>
      <c r="AR73" s="28"/>
      <c r="AS73" s="28"/>
      <c r="AT73" s="28"/>
      <c r="AU73" s="28"/>
      <c r="AV73" s="28"/>
      <c r="AW73" s="28"/>
      <c r="AX73" s="28"/>
      <c r="AY73" s="47"/>
      <c r="AZ73" s="11"/>
      <c r="BA73" s="11"/>
      <c r="BB73" s="11"/>
    </row>
    <row r="74" spans="1:54" ht="15.75" customHeight="1">
      <c r="A74" s="11"/>
      <c r="B74" s="46"/>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403" t="s">
        <v>1097</v>
      </c>
      <c r="AO74" s="28"/>
      <c r="AP74" s="28"/>
      <c r="AQ74" s="28"/>
      <c r="AR74" s="28"/>
      <c r="AS74" s="28"/>
      <c r="AT74" s="28"/>
      <c r="AU74" s="28"/>
      <c r="AV74" s="28"/>
      <c r="AW74" s="28"/>
      <c r="AX74" s="28"/>
      <c r="AY74" s="47"/>
      <c r="AZ74" s="11"/>
      <c r="BA74" s="11"/>
      <c r="BB74" s="11"/>
    </row>
    <row r="75" spans="1:54" ht="15.75" customHeight="1">
      <c r="A75" s="11"/>
      <c r="B75" s="46"/>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403"/>
      <c r="AO75" s="28"/>
      <c r="AP75" s="28"/>
      <c r="AQ75" s="28"/>
      <c r="AR75" s="28"/>
      <c r="AS75" s="28"/>
      <c r="AT75" s="28"/>
      <c r="AU75" s="28"/>
      <c r="AV75" s="28"/>
      <c r="AW75" s="28"/>
      <c r="AX75" s="28"/>
      <c r="AY75" s="47"/>
      <c r="AZ75" s="11"/>
      <c r="BA75" s="11"/>
      <c r="BB75" s="11"/>
    </row>
    <row r="76" spans="1:54" ht="15.75" customHeight="1">
      <c r="A76" s="11"/>
      <c r="B76" s="46"/>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403"/>
      <c r="AO76" s="28"/>
      <c r="AP76" s="28"/>
      <c r="AQ76" s="28"/>
      <c r="AR76" s="28"/>
      <c r="AS76" s="28"/>
      <c r="AT76" s="28"/>
      <c r="AU76" s="28"/>
      <c r="AV76" s="28"/>
      <c r="AW76" s="28"/>
      <c r="AX76" s="28"/>
      <c r="AY76" s="47"/>
      <c r="AZ76" s="11"/>
      <c r="BA76" s="11"/>
      <c r="BB76" s="11"/>
    </row>
    <row r="77" spans="1:54" ht="15.75" customHeight="1">
      <c r="A77" s="11"/>
      <c r="B77" s="46"/>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403"/>
      <c r="AO77" s="28"/>
      <c r="AP77" s="28"/>
      <c r="AQ77" s="28"/>
      <c r="AR77" s="28"/>
      <c r="AS77" s="28"/>
      <c r="AT77" s="28"/>
      <c r="AU77" s="28"/>
      <c r="AV77" s="28"/>
      <c r="AW77" s="28"/>
      <c r="AX77" s="28"/>
      <c r="AY77" s="47"/>
      <c r="AZ77" s="11"/>
      <c r="BA77" s="11"/>
      <c r="BB77" s="11"/>
    </row>
    <row r="78" spans="1:54" ht="15.75" customHeight="1">
      <c r="A78" s="11"/>
      <c r="B78" s="46"/>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404"/>
      <c r="AO78" s="28"/>
      <c r="AP78" s="28"/>
      <c r="AQ78" s="28"/>
      <c r="AR78" s="28"/>
      <c r="AS78" s="28"/>
      <c r="AT78" s="28"/>
      <c r="AU78" s="28"/>
      <c r="AV78" s="28"/>
      <c r="AW78" s="28"/>
      <c r="AX78" s="28"/>
      <c r="AY78" s="47"/>
      <c r="AZ78" s="11"/>
      <c r="BA78" s="11"/>
      <c r="BB78" s="11"/>
    </row>
    <row r="79" spans="1:54" ht="15.75" customHeight="1">
      <c r="A79" s="11"/>
      <c r="B79" s="46"/>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403" t="s">
        <v>1097</v>
      </c>
      <c r="AO79" s="28"/>
      <c r="AP79" s="28"/>
      <c r="AQ79" s="28"/>
      <c r="AR79" s="28"/>
      <c r="AS79" s="28"/>
      <c r="AT79" s="28"/>
      <c r="AU79" s="28"/>
      <c r="AV79" s="28"/>
      <c r="AW79" s="28"/>
      <c r="AX79" s="28"/>
      <c r="AY79" s="47"/>
      <c r="AZ79" s="11"/>
      <c r="BA79" s="11"/>
      <c r="BB79" s="11"/>
    </row>
    <row r="80" spans="1:54" ht="15.75" customHeight="1">
      <c r="A80" s="11"/>
      <c r="B80" s="46"/>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403"/>
      <c r="AO80" s="28"/>
      <c r="AP80" s="28"/>
      <c r="AQ80" s="28"/>
      <c r="AR80" s="28"/>
      <c r="AS80" s="28"/>
      <c r="AT80" s="28"/>
      <c r="AU80" s="28"/>
      <c r="AV80" s="28"/>
      <c r="AW80" s="28"/>
      <c r="AX80" s="28"/>
      <c r="AY80" s="47"/>
      <c r="AZ80" s="11"/>
      <c r="BA80" s="11"/>
      <c r="BB80" s="11"/>
    </row>
    <row r="81" spans="1:54" ht="15.75" customHeight="1">
      <c r="A81" s="11"/>
      <c r="B81" s="46"/>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403"/>
      <c r="AO81" s="28"/>
      <c r="AP81" s="28"/>
      <c r="AQ81" s="28"/>
      <c r="AR81" s="28"/>
      <c r="AS81" s="28"/>
      <c r="AT81" s="28"/>
      <c r="AU81" s="28"/>
      <c r="AV81" s="28"/>
      <c r="AW81" s="28"/>
      <c r="AX81" s="28"/>
      <c r="AY81" s="47"/>
      <c r="AZ81" s="11"/>
      <c r="BA81" s="11"/>
      <c r="BB81" s="11"/>
    </row>
    <row r="82" spans="1:54" ht="15.75" customHeight="1">
      <c r="A82" s="11"/>
      <c r="B82" s="46"/>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403"/>
      <c r="AO82" s="28"/>
      <c r="AP82" s="28"/>
      <c r="AQ82" s="28"/>
      <c r="AR82" s="28"/>
      <c r="AS82" s="28"/>
      <c r="AT82" s="28"/>
      <c r="AU82" s="28"/>
      <c r="AV82" s="28"/>
      <c r="AW82" s="28"/>
      <c r="AX82" s="28"/>
      <c r="AY82" s="47"/>
      <c r="AZ82" s="11"/>
      <c r="BA82" s="11"/>
      <c r="BB82" s="11"/>
    </row>
    <row r="83" spans="1:54" ht="15.75" customHeight="1">
      <c r="A83" s="11"/>
      <c r="B83" s="46"/>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403"/>
      <c r="AO83" s="28"/>
      <c r="AP83" s="28"/>
      <c r="AQ83" s="28"/>
      <c r="AR83" s="28"/>
      <c r="AS83" s="28"/>
      <c r="AT83" s="28"/>
      <c r="AU83" s="28"/>
      <c r="AV83" s="28"/>
      <c r="AW83" s="28"/>
      <c r="AX83" s="28"/>
      <c r="AY83" s="47"/>
      <c r="AZ83" s="11"/>
      <c r="BA83" s="11"/>
      <c r="BB83" s="11"/>
    </row>
    <row r="84" spans="1:54" ht="15.75" customHeight="1">
      <c r="A84" s="11"/>
      <c r="B84" s="46"/>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403"/>
      <c r="AO84" s="28"/>
      <c r="AP84" s="28"/>
      <c r="AQ84" s="28"/>
      <c r="AR84" s="28"/>
      <c r="AS84" s="28"/>
      <c r="AT84" s="28"/>
      <c r="AU84" s="28"/>
      <c r="AV84" s="28"/>
      <c r="AW84" s="28"/>
      <c r="AX84" s="28"/>
      <c r="AY84" s="47"/>
      <c r="AZ84" s="11"/>
      <c r="BA84" s="11"/>
      <c r="BB84" s="11"/>
    </row>
    <row r="85" spans="1:54" ht="15.75" customHeight="1">
      <c r="A85" s="11"/>
      <c r="B85" s="46"/>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403"/>
      <c r="AO85" s="28"/>
      <c r="AP85" s="28"/>
      <c r="AQ85" s="28"/>
      <c r="AR85" s="28"/>
      <c r="AS85" s="28"/>
      <c r="AT85" s="28"/>
      <c r="AU85" s="28"/>
      <c r="AV85" s="28"/>
      <c r="AW85" s="28"/>
      <c r="AX85" s="28"/>
      <c r="AY85" s="47"/>
      <c r="AZ85" s="11"/>
      <c r="BA85" s="11"/>
      <c r="BB85" s="11"/>
    </row>
    <row r="86" spans="1:54" ht="15.75" customHeight="1">
      <c r="A86" s="11"/>
      <c r="B86" s="46"/>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403"/>
      <c r="AO86" s="28"/>
      <c r="AP86" s="28"/>
      <c r="AQ86" s="28"/>
      <c r="AR86" s="28"/>
      <c r="AS86" s="28"/>
      <c r="AT86" s="28"/>
      <c r="AU86" s="28"/>
      <c r="AV86" s="28"/>
      <c r="AW86" s="28"/>
      <c r="AX86" s="28"/>
      <c r="AY86" s="47"/>
      <c r="AZ86" s="11"/>
      <c r="BA86" s="11"/>
      <c r="BB86" s="11"/>
    </row>
    <row r="87" spans="1:54" ht="15.75" customHeight="1">
      <c r="A87" s="11"/>
      <c r="B87" s="46"/>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47"/>
      <c r="AZ87" s="11"/>
      <c r="BA87" s="11"/>
      <c r="BB87" s="11"/>
    </row>
    <row r="88" spans="1:54" ht="15.75" customHeight="1">
      <c r="A88" s="11"/>
      <c r="B88" s="46"/>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47"/>
      <c r="AZ88" s="11"/>
      <c r="BA88" s="11"/>
      <c r="BB88" s="11"/>
    </row>
    <row r="89" spans="1:54" ht="15.75" customHeight="1">
      <c r="A89" s="11"/>
      <c r="B89" s="46"/>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47"/>
      <c r="AZ89" s="11"/>
      <c r="BA89" s="11"/>
      <c r="BB89" s="11"/>
    </row>
    <row r="90" spans="1:54" ht="15.75" customHeight="1">
      <c r="A90" s="11"/>
      <c r="B90" s="46"/>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47"/>
      <c r="AZ90" s="11"/>
      <c r="BA90" s="11"/>
      <c r="BB90" s="11"/>
    </row>
    <row r="91" spans="1:54" ht="15.75" customHeight="1">
      <c r="A91" s="11"/>
      <c r="B91" s="46"/>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8"/>
      <c r="AW91" s="28"/>
      <c r="AX91" s="28"/>
      <c r="AY91" s="47"/>
      <c r="AZ91" s="11"/>
      <c r="BA91" s="11"/>
      <c r="BB91" s="11"/>
    </row>
    <row r="92" spans="1:54" ht="15.75" customHeight="1">
      <c r="A92" s="11"/>
      <c r="B92" s="46"/>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47"/>
      <c r="AZ92" s="11"/>
      <c r="BA92" s="11"/>
      <c r="BB92" s="11"/>
    </row>
    <row r="93" spans="1:54" ht="15.75" customHeight="1">
      <c r="A93" s="11"/>
      <c r="B93" s="46"/>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47"/>
      <c r="AZ93" s="11"/>
      <c r="BA93" s="11"/>
      <c r="BB93" s="11"/>
    </row>
    <row r="94" spans="1:54" ht="15.75" customHeight="1">
      <c r="A94" s="11"/>
      <c r="B94" s="46"/>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47"/>
      <c r="AZ94" s="11"/>
      <c r="BA94" s="11"/>
      <c r="BB94" s="11"/>
    </row>
    <row r="95" spans="1:54" ht="15.75" customHeight="1">
      <c r="A95" s="11"/>
      <c r="B95" s="46"/>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47"/>
      <c r="AZ95" s="11"/>
      <c r="BA95" s="11"/>
      <c r="BB95" s="11"/>
    </row>
    <row r="96" spans="1:54" ht="15.75" customHeight="1">
      <c r="A96" s="11"/>
      <c r="B96" s="46"/>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47"/>
      <c r="AZ96" s="11"/>
      <c r="BA96" s="11"/>
      <c r="BB96" s="11"/>
    </row>
    <row r="97" spans="1:54" ht="15.75" customHeight="1">
      <c r="A97" s="11"/>
      <c r="B97" s="46"/>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47"/>
      <c r="AZ97" s="11"/>
      <c r="BA97" s="11"/>
      <c r="BB97" s="11"/>
    </row>
    <row r="98" spans="1:54" ht="15.75" customHeight="1">
      <c r="A98" s="11"/>
      <c r="B98" s="46"/>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47"/>
      <c r="AZ98" s="11"/>
      <c r="BA98" s="11"/>
      <c r="BB98" s="11"/>
    </row>
    <row r="99" spans="1:54" ht="15.75" customHeight="1">
      <c r="A99" s="11"/>
      <c r="B99" s="46"/>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47"/>
      <c r="AZ99" s="11"/>
      <c r="BA99" s="11"/>
      <c r="BB99" s="11"/>
    </row>
    <row r="100" spans="1:54" ht="15.75" customHeight="1">
      <c r="A100" s="11"/>
      <c r="B100" s="46"/>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47"/>
      <c r="AZ100" s="11"/>
      <c r="BA100" s="11"/>
      <c r="BB100" s="11"/>
    </row>
    <row r="101" spans="1:54" ht="15.75" customHeight="1">
      <c r="A101" s="11"/>
      <c r="B101" s="46"/>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47"/>
      <c r="AZ101" s="11"/>
      <c r="BA101" s="11"/>
      <c r="BB101" s="11"/>
    </row>
    <row r="102" spans="1:54" ht="15.75" customHeight="1">
      <c r="A102" s="11"/>
      <c r="B102" s="46"/>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47"/>
      <c r="AZ102" s="11"/>
      <c r="BA102" s="11"/>
      <c r="BB102" s="11"/>
    </row>
    <row r="103" spans="1:54" ht="15.75" customHeight="1">
      <c r="A103" s="11"/>
      <c r="B103" s="46"/>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47"/>
      <c r="AZ103" s="11"/>
      <c r="BA103" s="11"/>
      <c r="BB103" s="11"/>
    </row>
    <row r="104" spans="1:54" ht="15.75" customHeight="1">
      <c r="A104" s="11"/>
      <c r="B104" s="46"/>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47"/>
      <c r="AZ104" s="11"/>
      <c r="BA104" s="11"/>
      <c r="BB104" s="11"/>
    </row>
    <row r="105" spans="1:54" ht="15.75" customHeight="1">
      <c r="A105" s="11"/>
      <c r="B105" s="46"/>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Q105" s="28"/>
      <c r="AR105" s="28"/>
      <c r="AS105" s="28"/>
      <c r="AT105" s="28"/>
      <c r="AU105" s="28"/>
      <c r="AV105" s="28"/>
      <c r="AW105" s="28"/>
      <c r="AX105" s="28"/>
      <c r="AY105" s="47"/>
      <c r="AZ105" s="11"/>
      <c r="BA105" s="11"/>
      <c r="BB105" s="11"/>
    </row>
    <row r="106" spans="1:54" ht="15.75" customHeight="1">
      <c r="A106" s="11"/>
      <c r="B106" s="46"/>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47"/>
      <c r="AZ106" s="11"/>
      <c r="BA106" s="11"/>
      <c r="BB106" s="11"/>
    </row>
    <row r="107" spans="1:54" ht="15.75" customHeight="1">
      <c r="A107" s="11"/>
      <c r="B107" s="48"/>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9"/>
      <c r="AT107" s="49"/>
      <c r="AU107" s="49"/>
      <c r="AV107" s="49"/>
      <c r="AW107" s="49"/>
      <c r="AX107" s="49"/>
      <c r="AY107" s="50"/>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53"/>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1:54"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row>
    <row r="206" spans="1:54"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row>
    <row r="207" spans="1:54"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row>
    <row r="208" spans="1:54"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row>
    <row r="209" spans="1:54"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row>
    <row r="210" spans="1:54"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row>
    <row r="211" spans="1:54"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row>
    <row r="212" spans="1:54"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row>
    <row r="213" spans="1:54"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row>
    <row r="214" spans="1:5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row>
    <row r="215" spans="1:54"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row>
    <row r="216" spans="1:54"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row>
    <row r="217" spans="1:54"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row>
    <row r="218" spans="1:54"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row>
    <row r="219" spans="1:54"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row>
    <row r="220" spans="1:54"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row>
    <row r="221" spans="1:54"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row>
    <row r="222" spans="1:54"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row>
    <row r="223" spans="1:54"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row>
    <row r="224" spans="1:5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row>
    <row r="225" spans="1:54"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row>
    <row r="226" spans="1:54"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row r="848" spans="1:54"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row>
    <row r="849" spans="1:54"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row>
    <row r="850" spans="1:54"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row>
    <row r="851" spans="1:54"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row>
    <row r="852" spans="1:54"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row>
    <row r="853" spans="1:54"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row>
    <row r="854" spans="1: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row>
    <row r="855" spans="1:54"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row>
    <row r="856" spans="1:54"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row>
    <row r="857" spans="1:54"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row>
    <row r="858" spans="1:54"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row>
    <row r="859" spans="1:54"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row>
    <row r="860" spans="1:54"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row>
    <row r="861" spans="1:54"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row>
    <row r="862" spans="1:54"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row>
    <row r="863" spans="1:54"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row>
    <row r="864" spans="1:5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row>
    <row r="865" spans="1:54"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row>
    <row r="866" spans="1:54"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row>
    <row r="867" spans="1:54"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row>
    <row r="868" spans="1:54"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row>
    <row r="869" spans="1:54"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row>
    <row r="870" spans="1:54"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row>
    <row r="871" spans="1:54"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row>
    <row r="872" spans="1:54"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row>
    <row r="873" spans="1:54"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row>
    <row r="874" spans="1:5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row>
    <row r="875" spans="1:54"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row>
    <row r="876" spans="1:54"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row>
    <row r="877" spans="1:54"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row>
    <row r="878" spans="1:54"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row>
    <row r="879" spans="1:54"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row>
    <row r="880" spans="1:54"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row>
    <row r="881" spans="1:54"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row>
    <row r="882" spans="1:54"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row>
    <row r="883" spans="1:54"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row>
    <row r="884" spans="1:5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row>
    <row r="885" spans="1:54"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row>
    <row r="886" spans="1:54"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row>
  </sheetData>
  <mergeCells count="14">
    <mergeCell ref="AK2:AN2"/>
    <mergeCell ref="AO2:AR2"/>
    <mergeCell ref="AS2:AV2"/>
    <mergeCell ref="AW2:AZ2"/>
    <mergeCell ref="A1:H1"/>
    <mergeCell ref="I1:T1"/>
    <mergeCell ref="U1:AF1"/>
    <mergeCell ref="AG1:AZ1"/>
    <mergeCell ref="A2:H2"/>
    <mergeCell ref="I2:T2"/>
    <mergeCell ref="U2:X2"/>
    <mergeCell ref="Y2:AB2"/>
    <mergeCell ref="AC2:AF2"/>
    <mergeCell ref="AG2:AJ2"/>
  </mergeCells>
  <phoneticPr fontId="15"/>
  <printOptions horizontalCentered="1"/>
  <pageMargins left="0.2" right="0.2" top="0.2" bottom="0.2"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2B700-FC30-4135-A028-E983E18429B8}">
  <sheetPr codeName="Sheet4">
    <tabColor rgb="FF0070C0"/>
  </sheetPr>
  <dimension ref="A1:BB1033"/>
  <sheetViews>
    <sheetView showGridLines="0" zoomScaleNormal="100" workbookViewId="0">
      <selection sqref="A1:H1"/>
    </sheetView>
  </sheetViews>
  <sheetFormatPr defaultColWidth="12.42578125" defaultRowHeight="15" customHeight="1"/>
  <cols>
    <col min="1" max="11" width="2.85546875" customWidth="1"/>
    <col min="12" max="12" width="4.42578125" customWidth="1"/>
    <col min="13" max="18" width="2.85546875" customWidth="1"/>
    <col min="19" max="19" width="7.140625" customWidth="1"/>
    <col min="20" max="54" width="2.85546875" customWidth="1"/>
  </cols>
  <sheetData>
    <row r="1" spans="1:54">
      <c r="A1" s="507" t="s">
        <v>5</v>
      </c>
      <c r="B1" s="508"/>
      <c r="C1" s="508"/>
      <c r="D1" s="508"/>
      <c r="E1" s="508"/>
      <c r="F1" s="508"/>
      <c r="G1" s="508"/>
      <c r="H1" s="512"/>
      <c r="I1" s="510" t="s">
        <v>208</v>
      </c>
      <c r="J1" s="508"/>
      <c r="K1" s="508"/>
      <c r="L1" s="508"/>
      <c r="M1" s="508"/>
      <c r="N1" s="508"/>
      <c r="O1" s="508"/>
      <c r="P1" s="508"/>
      <c r="Q1" s="508"/>
      <c r="R1" s="508"/>
      <c r="S1" s="508"/>
      <c r="T1" s="509"/>
      <c r="U1" s="507" t="s">
        <v>6</v>
      </c>
      <c r="V1" s="508"/>
      <c r="W1" s="508"/>
      <c r="X1" s="508"/>
      <c r="Y1" s="508"/>
      <c r="Z1" s="508"/>
      <c r="AA1" s="508"/>
      <c r="AB1" s="508"/>
      <c r="AC1" s="508"/>
      <c r="AD1" s="508"/>
      <c r="AE1" s="508"/>
      <c r="AF1" s="509"/>
      <c r="AG1" s="510"/>
      <c r="AH1" s="508"/>
      <c r="AI1" s="508"/>
      <c r="AJ1" s="508"/>
      <c r="AK1" s="508"/>
      <c r="AL1" s="508"/>
      <c r="AM1" s="508"/>
      <c r="AN1" s="508"/>
      <c r="AO1" s="508"/>
      <c r="AP1" s="508"/>
      <c r="AQ1" s="508"/>
      <c r="AR1" s="508"/>
      <c r="AS1" s="508"/>
      <c r="AT1" s="508"/>
      <c r="AU1" s="508"/>
      <c r="AV1" s="508"/>
      <c r="AW1" s="508"/>
      <c r="AX1" s="508"/>
      <c r="AY1" s="508"/>
      <c r="AZ1" s="509"/>
      <c r="BA1" s="11"/>
      <c r="BB1" s="11"/>
    </row>
    <row r="2" spans="1:54">
      <c r="A2" s="507" t="s">
        <v>7</v>
      </c>
      <c r="B2" s="508"/>
      <c r="C2" s="508"/>
      <c r="D2" s="508"/>
      <c r="E2" s="508"/>
      <c r="F2" s="508"/>
      <c r="G2" s="508"/>
      <c r="H2" s="512"/>
      <c r="I2" s="510" t="s">
        <v>210</v>
      </c>
      <c r="J2" s="508"/>
      <c r="K2" s="508"/>
      <c r="L2" s="508"/>
      <c r="M2" s="508"/>
      <c r="N2" s="508"/>
      <c r="O2" s="508"/>
      <c r="P2" s="508"/>
      <c r="Q2" s="508"/>
      <c r="R2" s="508"/>
      <c r="S2" s="508"/>
      <c r="T2" s="509"/>
      <c r="U2" s="507" t="s">
        <v>8</v>
      </c>
      <c r="V2" s="508"/>
      <c r="W2" s="508"/>
      <c r="X2" s="509"/>
      <c r="Y2" s="513" t="s">
        <v>31</v>
      </c>
      <c r="Z2" s="514"/>
      <c r="AA2" s="514"/>
      <c r="AB2" s="515"/>
      <c r="AC2" s="507" t="s">
        <v>9</v>
      </c>
      <c r="AD2" s="508"/>
      <c r="AE2" s="508"/>
      <c r="AF2" s="509"/>
      <c r="AG2" s="516">
        <v>45809</v>
      </c>
      <c r="AH2" s="508"/>
      <c r="AI2" s="508"/>
      <c r="AJ2" s="509"/>
      <c r="AK2" s="507" t="s">
        <v>10</v>
      </c>
      <c r="AL2" s="508"/>
      <c r="AM2" s="508"/>
      <c r="AN2" s="509"/>
      <c r="AO2" s="510" t="s">
        <v>1442</v>
      </c>
      <c r="AP2" s="508"/>
      <c r="AQ2" s="508"/>
      <c r="AR2" s="509"/>
      <c r="AS2" s="507" t="s">
        <v>11</v>
      </c>
      <c r="AT2" s="508"/>
      <c r="AU2" s="508"/>
      <c r="AV2" s="509"/>
      <c r="AW2" s="511">
        <v>45952</v>
      </c>
      <c r="AX2" s="508"/>
      <c r="AY2" s="508"/>
      <c r="AZ2" s="509"/>
      <c r="BA2" s="11"/>
      <c r="BB2" s="11"/>
    </row>
    <row r="3" spans="1:54" ht="5.25" customHeight="1">
      <c r="BA3" s="11"/>
      <c r="BB3" s="11"/>
    </row>
    <row r="4" spans="1:54">
      <c r="A4" s="550" t="s">
        <v>18</v>
      </c>
      <c r="B4" s="551"/>
      <c r="C4" s="551"/>
      <c r="D4" s="552" t="s">
        <v>490</v>
      </c>
      <c r="E4" s="553"/>
      <c r="F4" s="553"/>
      <c r="G4" s="553"/>
      <c r="H4" s="554"/>
      <c r="I4" s="555" t="s">
        <v>19</v>
      </c>
      <c r="J4" s="556"/>
      <c r="K4" s="556"/>
      <c r="L4" s="556"/>
      <c r="M4" s="557"/>
      <c r="N4" s="558" t="s">
        <v>157</v>
      </c>
      <c r="O4" s="559"/>
      <c r="P4" s="559"/>
      <c r="Q4" s="559"/>
      <c r="R4" s="559"/>
      <c r="S4" s="559"/>
      <c r="T4" s="559"/>
      <c r="U4" s="559"/>
      <c r="V4" s="559"/>
      <c r="W4" s="559"/>
      <c r="X4" s="559"/>
      <c r="Y4" s="559"/>
      <c r="Z4" s="559"/>
      <c r="AA4" s="559"/>
      <c r="AB4" s="560"/>
      <c r="AC4" s="550" t="s">
        <v>15</v>
      </c>
      <c r="AD4" s="551"/>
      <c r="AE4" s="551"/>
      <c r="AF4" s="561"/>
      <c r="AG4" s="565" t="s">
        <v>1023</v>
      </c>
      <c r="AH4" s="566"/>
      <c r="AI4" s="566"/>
      <c r="AJ4" s="566"/>
      <c r="AK4" s="566"/>
      <c r="AL4" s="566"/>
      <c r="AM4" s="566"/>
      <c r="AN4" s="566"/>
      <c r="AO4" s="566"/>
      <c r="AP4" s="566"/>
      <c r="AQ4" s="566"/>
      <c r="AR4" s="566"/>
      <c r="AS4" s="566"/>
      <c r="AT4" s="566"/>
      <c r="AU4" s="566"/>
      <c r="AV4" s="566"/>
      <c r="AW4" s="566"/>
      <c r="AX4" s="566"/>
      <c r="AY4" s="566"/>
      <c r="AZ4" s="567"/>
      <c r="BA4" s="11"/>
      <c r="BB4" s="11"/>
    </row>
    <row r="5" spans="1:54">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7.100000000000001" customHeight="1">
      <c r="A7" s="10"/>
      <c r="B7" s="18"/>
      <c r="C7" s="11"/>
      <c r="D7" s="11"/>
      <c r="E7" s="11"/>
      <c r="F7" s="25"/>
      <c r="G7" s="13"/>
      <c r="H7" s="13"/>
      <c r="I7" s="13"/>
      <c r="J7" s="13"/>
      <c r="K7" s="13"/>
      <c r="L7" s="13"/>
      <c r="M7" s="13"/>
      <c r="N7" s="13"/>
      <c r="O7" s="13"/>
      <c r="P7" s="13"/>
      <c r="Q7" s="13"/>
      <c r="R7" s="13"/>
      <c r="S7" s="13"/>
      <c r="T7" s="13"/>
      <c r="U7" s="13"/>
      <c r="V7" s="13"/>
      <c r="W7" s="13"/>
      <c r="X7" s="13"/>
      <c r="Y7" s="13"/>
      <c r="Z7" s="13"/>
      <c r="AA7" s="13"/>
      <c r="AB7" s="13"/>
      <c r="AC7" s="13"/>
      <c r="AD7" s="13"/>
      <c r="AE7" s="26"/>
      <c r="AF7" s="26"/>
      <c r="AG7" s="13"/>
      <c r="AH7" s="13"/>
      <c r="AI7" s="13"/>
      <c r="AJ7" s="13"/>
      <c r="AK7" s="13"/>
      <c r="AL7" s="13"/>
      <c r="AM7" s="13"/>
      <c r="AN7" s="13"/>
      <c r="AO7" s="13"/>
      <c r="AP7" s="13"/>
      <c r="AQ7" s="13"/>
      <c r="AR7" s="13"/>
      <c r="AS7" s="13"/>
      <c r="AT7" s="13"/>
      <c r="AU7" s="13"/>
      <c r="AV7" s="13"/>
      <c r="AW7" s="13"/>
      <c r="AX7" s="13"/>
      <c r="AY7" s="14"/>
      <c r="AZ7" s="10"/>
      <c r="BA7" s="10"/>
      <c r="BB7" s="10"/>
    </row>
    <row r="8" spans="1:54">
      <c r="A8" s="10"/>
      <c r="B8" s="18"/>
      <c r="C8" s="11"/>
      <c r="D8" s="11"/>
      <c r="E8" s="11"/>
      <c r="F8" s="27"/>
      <c r="G8" s="28"/>
      <c r="H8" s="28"/>
      <c r="I8" s="28"/>
      <c r="J8" s="28"/>
      <c r="K8" s="28"/>
      <c r="L8" s="28"/>
      <c r="M8" s="28"/>
      <c r="N8" s="28"/>
      <c r="O8" s="28"/>
      <c r="P8" s="28"/>
      <c r="Q8" s="28"/>
      <c r="R8" s="28"/>
      <c r="S8" s="28"/>
      <c r="T8" s="28"/>
      <c r="U8" s="28"/>
      <c r="V8" s="28"/>
      <c r="W8" s="28"/>
      <c r="X8" s="28"/>
      <c r="Y8" s="28"/>
      <c r="Z8" s="28"/>
      <c r="AA8" s="28"/>
      <c r="AB8" s="28"/>
      <c r="AC8" s="28"/>
      <c r="AD8" s="28"/>
      <c r="AE8" s="29"/>
      <c r="AF8" s="29"/>
      <c r="AG8" s="28"/>
      <c r="AH8" s="28"/>
      <c r="AI8" s="28"/>
      <c r="AJ8" s="28"/>
      <c r="AK8" s="28"/>
      <c r="AL8" s="28"/>
      <c r="AM8" s="28"/>
      <c r="AN8" s="28"/>
      <c r="AO8" s="28"/>
      <c r="AP8" s="28"/>
      <c r="AQ8" s="28"/>
      <c r="AR8" s="28"/>
      <c r="AS8" s="28"/>
      <c r="AT8" s="28"/>
      <c r="AU8" s="28"/>
      <c r="AV8" s="28"/>
      <c r="AW8" s="28"/>
      <c r="AX8" s="28"/>
      <c r="AY8" s="19"/>
      <c r="AZ8" s="10"/>
      <c r="BA8" s="10"/>
      <c r="BB8" s="10"/>
    </row>
    <row r="9" spans="1:54">
      <c r="A9" s="10"/>
      <c r="B9" s="18"/>
      <c r="C9" s="11"/>
      <c r="D9" s="11"/>
      <c r="E9" s="11"/>
      <c r="F9" s="27"/>
      <c r="G9" s="28"/>
      <c r="H9" s="28"/>
      <c r="I9" s="28"/>
      <c r="J9" s="28"/>
      <c r="K9" s="28"/>
      <c r="L9" s="28"/>
      <c r="M9" s="28"/>
      <c r="N9" s="28"/>
      <c r="O9" s="28"/>
      <c r="P9" s="28"/>
      <c r="Q9" s="28"/>
      <c r="R9" s="28"/>
      <c r="S9" s="28"/>
      <c r="T9" s="28"/>
      <c r="U9" s="28"/>
      <c r="V9" s="28"/>
      <c r="W9" s="28"/>
      <c r="X9" s="28"/>
      <c r="Y9" s="28"/>
      <c r="Z9" s="28"/>
      <c r="AA9" s="28"/>
      <c r="AB9" s="28"/>
      <c r="AC9" s="28"/>
      <c r="AD9" s="28"/>
      <c r="AE9" s="29"/>
      <c r="AF9" s="29"/>
      <c r="AG9" s="28"/>
      <c r="AH9" s="28"/>
      <c r="AI9" s="28"/>
      <c r="AJ9" s="28"/>
      <c r="AK9" s="28"/>
      <c r="AL9" s="28"/>
      <c r="AM9" s="28"/>
      <c r="AN9" s="28"/>
      <c r="AO9" s="28"/>
      <c r="AP9" s="28"/>
      <c r="AQ9" s="28"/>
      <c r="AR9" s="28"/>
      <c r="AS9" s="28"/>
      <c r="AT9" s="28"/>
      <c r="AU9" s="28"/>
      <c r="AV9" s="28"/>
      <c r="AW9" s="28"/>
      <c r="AX9" s="28"/>
      <c r="AY9" s="19"/>
      <c r="AZ9" s="10"/>
      <c r="BA9" s="10"/>
      <c r="BB9" s="10"/>
    </row>
    <row r="10" spans="1:54">
      <c r="A10" s="10"/>
      <c r="B10" s="18"/>
      <c r="C10" s="11"/>
      <c r="D10" s="11"/>
      <c r="E10" s="11"/>
      <c r="F10" s="27"/>
      <c r="G10" s="28"/>
      <c r="H10" s="28"/>
      <c r="I10" s="28"/>
      <c r="J10" s="28"/>
      <c r="K10" s="28"/>
      <c r="L10" s="28"/>
      <c r="M10" s="28"/>
      <c r="N10" s="28"/>
      <c r="O10" s="28"/>
      <c r="P10" s="28"/>
      <c r="Q10" s="28"/>
      <c r="R10" s="28"/>
      <c r="S10" s="28"/>
      <c r="T10" s="28"/>
      <c r="U10" s="28"/>
      <c r="V10" s="28"/>
      <c r="W10" s="28"/>
      <c r="X10" s="28"/>
      <c r="Y10" s="28"/>
      <c r="Z10" s="28"/>
      <c r="AA10" s="28"/>
      <c r="AB10" s="28"/>
      <c r="AC10" s="28"/>
      <c r="AD10" s="28"/>
      <c r="AE10" s="29"/>
      <c r="AF10" s="29"/>
      <c r="AG10" s="28"/>
      <c r="AH10" s="28"/>
      <c r="AI10" s="28"/>
      <c r="AJ10" s="28"/>
      <c r="AK10" s="28"/>
      <c r="AL10" s="28"/>
      <c r="AM10" s="28"/>
      <c r="AN10" s="28"/>
      <c r="AO10" s="28"/>
      <c r="AP10" s="28"/>
      <c r="AQ10" s="28"/>
      <c r="AR10" s="28"/>
      <c r="AS10" s="28"/>
      <c r="AT10" s="28"/>
      <c r="AU10" s="28"/>
      <c r="AV10" s="28"/>
      <c r="AW10" s="28"/>
      <c r="AX10" s="28"/>
      <c r="AY10" s="19"/>
      <c r="AZ10" s="10"/>
      <c r="BA10" s="10"/>
      <c r="BB10" s="10"/>
    </row>
    <row r="11" spans="1:54">
      <c r="A11" s="10"/>
      <c r="B11" s="18"/>
      <c r="C11" s="11"/>
      <c r="D11" s="11"/>
      <c r="E11" s="11"/>
      <c r="F11" s="27"/>
      <c r="G11" s="28"/>
      <c r="H11" s="28"/>
      <c r="I11" s="28"/>
      <c r="J11" s="28"/>
      <c r="K11" s="28"/>
      <c r="L11" s="28"/>
      <c r="M11" s="28"/>
      <c r="N11" s="28"/>
      <c r="O11" s="28"/>
      <c r="P11" s="28"/>
      <c r="Q11" s="28"/>
      <c r="R11" s="28"/>
      <c r="S11" s="28"/>
      <c r="T11" s="28"/>
      <c r="U11" s="28"/>
      <c r="V11" s="28"/>
      <c r="W11" s="28"/>
      <c r="X11" s="28"/>
      <c r="Y11" s="28"/>
      <c r="Z11" s="28"/>
      <c r="AA11" s="28"/>
      <c r="AB11" s="28"/>
      <c r="AC11" s="28"/>
      <c r="AD11" s="28"/>
      <c r="AE11" s="29"/>
      <c r="AF11" s="29"/>
      <c r="AG11" s="28"/>
      <c r="AH11" s="28"/>
      <c r="AI11" s="28"/>
      <c r="AJ11" s="28"/>
      <c r="AK11" s="28"/>
      <c r="AL11" s="28"/>
      <c r="AM11" s="28"/>
      <c r="AN11" s="28"/>
      <c r="AO11" s="28"/>
      <c r="AP11" s="28"/>
      <c r="AQ11" s="28"/>
      <c r="AR11" s="28"/>
      <c r="AS11" s="28"/>
      <c r="AT11" s="28"/>
      <c r="AU11" s="28"/>
      <c r="AV11" s="28"/>
      <c r="AW11" s="28"/>
      <c r="AX11" s="28"/>
      <c r="AY11" s="19"/>
      <c r="AZ11" s="10"/>
      <c r="BA11" s="10"/>
      <c r="BB11" s="10"/>
    </row>
    <row r="12" spans="1:54">
      <c r="A12" s="10"/>
      <c r="B12" s="18"/>
      <c r="C12" s="11"/>
      <c r="D12" s="11"/>
      <c r="E12" s="11"/>
      <c r="F12" s="27"/>
      <c r="G12" s="28"/>
      <c r="H12" s="28"/>
      <c r="I12" s="28"/>
      <c r="J12" s="28"/>
      <c r="K12" s="28"/>
      <c r="L12" s="28"/>
      <c r="M12" s="28"/>
      <c r="N12" s="28"/>
      <c r="O12" s="28"/>
      <c r="P12" s="28"/>
      <c r="Q12" s="28"/>
      <c r="R12" s="28"/>
      <c r="S12" s="28"/>
      <c r="T12" s="28"/>
      <c r="U12" s="28"/>
      <c r="V12" s="28"/>
      <c r="W12" s="28"/>
      <c r="X12" s="28"/>
      <c r="Y12" s="28"/>
      <c r="Z12" s="28"/>
      <c r="AA12" s="28"/>
      <c r="AB12" s="28"/>
      <c r="AC12" s="28"/>
      <c r="AD12" s="28"/>
      <c r="AE12" s="29"/>
      <c r="AF12" s="29"/>
      <c r="AG12" s="28"/>
      <c r="AH12" s="28"/>
      <c r="AI12" s="28"/>
      <c r="AJ12" s="28"/>
      <c r="AK12" s="28"/>
      <c r="AL12" s="28"/>
      <c r="AM12" s="28"/>
      <c r="AN12" s="28"/>
      <c r="AO12" s="28"/>
      <c r="AP12" s="28"/>
      <c r="AQ12" s="28"/>
      <c r="AR12" s="28"/>
      <c r="AS12" s="28"/>
      <c r="AT12" s="28"/>
      <c r="AU12" s="28"/>
      <c r="AV12" s="28"/>
      <c r="AW12" s="28"/>
      <c r="AX12" s="28"/>
      <c r="AY12" s="19"/>
      <c r="AZ12" s="10"/>
      <c r="BA12" s="10"/>
      <c r="BB12" s="10"/>
    </row>
    <row r="13" spans="1:54">
      <c r="A13" s="10"/>
      <c r="B13" s="18"/>
      <c r="C13" s="11"/>
      <c r="D13" s="11"/>
      <c r="E13" s="11"/>
      <c r="F13" s="27"/>
      <c r="G13" s="28"/>
      <c r="H13" s="28"/>
      <c r="I13" s="28"/>
      <c r="J13" s="28"/>
      <c r="K13" s="28"/>
      <c r="L13" s="28"/>
      <c r="M13" s="28"/>
      <c r="N13" s="28"/>
      <c r="O13" s="28"/>
      <c r="P13" s="28"/>
      <c r="Q13" s="28"/>
      <c r="R13" s="28"/>
      <c r="S13" s="28"/>
      <c r="T13" s="28"/>
      <c r="U13" s="28"/>
      <c r="V13" s="28"/>
      <c r="W13" s="28"/>
      <c r="X13" s="28"/>
      <c r="Y13" s="28"/>
      <c r="Z13" s="28"/>
      <c r="AA13" s="28"/>
      <c r="AB13" s="28"/>
      <c r="AC13" s="28"/>
      <c r="AD13" s="28"/>
      <c r="AE13" s="29"/>
      <c r="AF13" s="29"/>
      <c r="AG13" s="28"/>
      <c r="AH13" s="28"/>
      <c r="AI13" s="28"/>
      <c r="AJ13" s="28"/>
      <c r="AK13" s="28"/>
      <c r="AL13" s="28"/>
      <c r="AM13" s="28"/>
      <c r="AN13" s="28"/>
      <c r="AO13" s="28"/>
      <c r="AP13" s="28"/>
      <c r="AQ13" s="28"/>
      <c r="AR13" s="28"/>
      <c r="AS13" s="28"/>
      <c r="AT13" s="28"/>
      <c r="AU13" s="28"/>
      <c r="AV13" s="28"/>
      <c r="AW13" s="28"/>
      <c r="AX13" s="28"/>
      <c r="AY13" s="19"/>
      <c r="AZ13" s="10"/>
      <c r="BA13" s="10"/>
      <c r="BB13" s="10"/>
    </row>
    <row r="14" spans="1:54">
      <c r="A14" s="10"/>
      <c r="B14" s="18"/>
      <c r="C14" s="11"/>
      <c r="D14" s="11"/>
      <c r="E14" s="11"/>
      <c r="F14" s="27"/>
      <c r="G14" s="28"/>
      <c r="H14" s="28"/>
      <c r="I14" s="28"/>
      <c r="J14" s="28"/>
      <c r="K14" s="28"/>
      <c r="L14" s="28"/>
      <c r="M14" s="28"/>
      <c r="N14" s="28"/>
      <c r="O14" s="28"/>
      <c r="P14" s="28"/>
      <c r="Q14" s="28"/>
      <c r="R14" s="28"/>
      <c r="S14" s="28"/>
      <c r="T14" s="28"/>
      <c r="U14" s="28"/>
      <c r="V14" s="28"/>
      <c r="W14" s="28"/>
      <c r="X14" s="28"/>
      <c r="Y14" s="28"/>
      <c r="Z14" s="28"/>
      <c r="AA14" s="28"/>
      <c r="AB14" s="28"/>
      <c r="AC14" s="28"/>
      <c r="AD14" s="28"/>
      <c r="AE14" s="29"/>
      <c r="AF14" s="29"/>
      <c r="AG14" s="28"/>
      <c r="AH14" s="28"/>
      <c r="AI14" s="28"/>
      <c r="AJ14" s="28"/>
      <c r="AK14" s="28"/>
      <c r="AL14" s="28"/>
      <c r="AM14" s="28"/>
      <c r="AN14" s="28"/>
      <c r="AO14" s="28"/>
      <c r="AP14" s="28"/>
      <c r="AQ14" s="28"/>
      <c r="AR14" s="28"/>
      <c r="AS14" s="28"/>
      <c r="AT14" s="28"/>
      <c r="AU14" s="28"/>
      <c r="AV14" s="28"/>
      <c r="AW14" s="28"/>
      <c r="AX14" s="28"/>
      <c r="AY14" s="19"/>
      <c r="AZ14" s="10"/>
      <c r="BA14" s="10"/>
      <c r="BB14" s="10"/>
    </row>
    <row r="15" spans="1:54">
      <c r="A15" s="10"/>
      <c r="B15" s="18"/>
      <c r="C15" s="11"/>
      <c r="D15" s="11"/>
      <c r="E15" s="11"/>
      <c r="F15" s="27"/>
      <c r="G15" s="28"/>
      <c r="H15" s="28"/>
      <c r="I15" s="28"/>
      <c r="J15" s="28"/>
      <c r="K15" s="28"/>
      <c r="L15" s="28"/>
      <c r="M15" s="28"/>
      <c r="N15" s="28"/>
      <c r="O15" s="28"/>
      <c r="P15" s="28"/>
      <c r="Q15" s="28"/>
      <c r="R15" s="28"/>
      <c r="S15" s="28"/>
      <c r="T15" s="28"/>
      <c r="U15" s="28"/>
      <c r="V15" s="28"/>
      <c r="W15" s="28"/>
      <c r="X15" s="28"/>
      <c r="Y15" s="28"/>
      <c r="Z15" s="28"/>
      <c r="AA15" s="28"/>
      <c r="AB15" s="28"/>
      <c r="AC15" s="28"/>
      <c r="AD15" s="28"/>
      <c r="AE15" s="29"/>
      <c r="AF15" s="29"/>
      <c r="AG15" s="28"/>
      <c r="AH15" s="28"/>
      <c r="AI15" s="28"/>
      <c r="AJ15" s="28"/>
      <c r="AK15" s="28"/>
      <c r="AL15" s="28"/>
      <c r="AM15" s="28"/>
      <c r="AN15" s="28"/>
      <c r="AO15" s="28"/>
      <c r="AP15" s="28"/>
      <c r="AQ15" s="28"/>
      <c r="AR15" s="28"/>
      <c r="AS15" s="28"/>
      <c r="AT15" s="28"/>
      <c r="AU15" s="28"/>
      <c r="AV15" s="28"/>
      <c r="AW15" s="28"/>
      <c r="AX15" s="28"/>
      <c r="AY15" s="19"/>
      <c r="AZ15" s="10"/>
      <c r="BA15" s="10"/>
      <c r="BB15" s="10"/>
    </row>
    <row r="16" spans="1:54">
      <c r="A16" s="10"/>
      <c r="B16" s="18"/>
      <c r="C16" s="11"/>
      <c r="D16" s="11"/>
      <c r="E16" s="11"/>
      <c r="F16" s="27"/>
      <c r="G16" s="28"/>
      <c r="H16" s="28"/>
      <c r="I16" s="28"/>
      <c r="J16" s="28"/>
      <c r="K16" s="28"/>
      <c r="L16" s="28"/>
      <c r="M16" s="28"/>
      <c r="N16" s="28"/>
      <c r="O16" s="28"/>
      <c r="P16" s="28"/>
      <c r="Q16" s="28"/>
      <c r="R16" s="28"/>
      <c r="S16" s="28"/>
      <c r="T16" s="28"/>
      <c r="U16" s="28"/>
      <c r="V16" s="28"/>
      <c r="W16" s="28"/>
      <c r="X16" s="28"/>
      <c r="Y16" s="28"/>
      <c r="Z16" s="28"/>
      <c r="AA16" s="28"/>
      <c r="AB16" s="28"/>
      <c r="AC16" s="28"/>
      <c r="AD16" s="28"/>
      <c r="AE16" s="29"/>
      <c r="AF16" s="29"/>
      <c r="AG16" s="28"/>
      <c r="AH16" s="28"/>
      <c r="AI16" s="28"/>
      <c r="AJ16" s="28"/>
      <c r="AK16" s="28"/>
      <c r="AL16" s="28"/>
      <c r="AM16" s="28"/>
      <c r="AN16" s="28"/>
      <c r="AO16" s="28"/>
      <c r="AP16" s="28"/>
      <c r="AQ16" s="28"/>
      <c r="AR16" s="28"/>
      <c r="AS16" s="28"/>
      <c r="AT16" s="28"/>
      <c r="AU16" s="28"/>
      <c r="AV16" s="28"/>
      <c r="AW16" s="28"/>
      <c r="AX16" s="28"/>
      <c r="AY16" s="19"/>
      <c r="AZ16" s="10"/>
      <c r="BA16" s="10"/>
      <c r="BB16" s="10"/>
    </row>
    <row r="17" spans="1:54">
      <c r="A17" s="10"/>
      <c r="B17" s="18"/>
      <c r="C17" s="11"/>
      <c r="D17" s="11"/>
      <c r="E17" s="11"/>
      <c r="F17" s="27"/>
      <c r="G17" s="28"/>
      <c r="H17" s="28"/>
      <c r="I17" s="28"/>
      <c r="J17" s="28"/>
      <c r="K17" s="28"/>
      <c r="L17" s="28"/>
      <c r="M17" s="28"/>
      <c r="N17" s="28"/>
      <c r="O17" s="28"/>
      <c r="P17" s="28"/>
      <c r="Q17" s="28"/>
      <c r="R17" s="28"/>
      <c r="S17" s="28"/>
      <c r="T17" s="28"/>
      <c r="U17" s="28"/>
      <c r="V17" s="28"/>
      <c r="W17" s="28"/>
      <c r="X17" s="28"/>
      <c r="Y17" s="28"/>
      <c r="Z17" s="28"/>
      <c r="AA17" s="28"/>
      <c r="AB17" s="28"/>
      <c r="AC17" s="28"/>
      <c r="AD17" s="28"/>
      <c r="AE17" s="29"/>
      <c r="AF17" s="29"/>
      <c r="AG17" s="28"/>
      <c r="AH17" s="28"/>
      <c r="AI17" s="28"/>
      <c r="AJ17" s="28"/>
      <c r="AK17" s="28"/>
      <c r="AL17" s="28"/>
      <c r="AM17" s="28"/>
      <c r="AN17" s="28"/>
      <c r="AO17" s="28"/>
      <c r="AP17" s="28"/>
      <c r="AQ17" s="28"/>
      <c r="AR17" s="28"/>
      <c r="AS17" s="28"/>
      <c r="AT17" s="28"/>
      <c r="AU17" s="28"/>
      <c r="AV17" s="28"/>
      <c r="AW17" s="28"/>
      <c r="AX17" s="28"/>
      <c r="AY17" s="19"/>
      <c r="AZ17" s="10"/>
      <c r="BA17" s="10"/>
      <c r="BB17" s="10"/>
    </row>
    <row r="18" spans="1:54">
      <c r="A18" s="10"/>
      <c r="B18" s="18"/>
      <c r="C18" s="11"/>
      <c r="D18" s="11"/>
      <c r="E18" s="11"/>
      <c r="F18" s="27"/>
      <c r="G18" s="28"/>
      <c r="H18" s="28"/>
      <c r="I18" s="28"/>
      <c r="J18" s="28"/>
      <c r="K18" s="28"/>
      <c r="L18" s="28"/>
      <c r="M18" s="28"/>
      <c r="N18" s="28"/>
      <c r="O18" s="28"/>
      <c r="P18" s="28"/>
      <c r="Q18" s="28"/>
      <c r="R18" s="28"/>
      <c r="S18" s="28"/>
      <c r="T18" s="28"/>
      <c r="U18" s="28"/>
      <c r="V18" s="28"/>
      <c r="W18" s="28"/>
      <c r="X18" s="28"/>
      <c r="Y18" s="28"/>
      <c r="Z18" s="28"/>
      <c r="AA18" s="28"/>
      <c r="AB18" s="28"/>
      <c r="AC18" s="28"/>
      <c r="AD18" s="28"/>
      <c r="AE18" s="29"/>
      <c r="AF18" s="29"/>
      <c r="AG18" s="28"/>
      <c r="AH18" s="28"/>
      <c r="AI18" s="28"/>
      <c r="AJ18" s="28"/>
      <c r="AK18" s="28"/>
      <c r="AL18" s="28"/>
      <c r="AM18" s="28"/>
      <c r="AN18" s="28"/>
      <c r="AO18" s="28"/>
      <c r="AP18" s="28"/>
      <c r="AQ18" s="28"/>
      <c r="AR18" s="28"/>
      <c r="AS18" s="28"/>
      <c r="AT18" s="28"/>
      <c r="AU18" s="28"/>
      <c r="AV18" s="28"/>
      <c r="AW18" s="28"/>
      <c r="AX18" s="28"/>
      <c r="AY18" s="19"/>
      <c r="AZ18" s="10"/>
      <c r="BA18" s="10"/>
      <c r="BB18" s="10"/>
    </row>
    <row r="19" spans="1:54">
      <c r="A19" s="10"/>
      <c r="B19" s="18"/>
      <c r="C19" s="11"/>
      <c r="D19" s="11"/>
      <c r="E19" s="11"/>
      <c r="F19" s="27"/>
      <c r="G19" s="28"/>
      <c r="H19" s="28"/>
      <c r="I19" s="28"/>
      <c r="J19" s="28"/>
      <c r="K19" s="28"/>
      <c r="L19" s="28"/>
      <c r="M19" s="28"/>
      <c r="N19" s="28"/>
      <c r="O19" s="28"/>
      <c r="P19" s="28"/>
      <c r="Q19" s="28"/>
      <c r="R19" s="28"/>
      <c r="S19" s="28"/>
      <c r="T19" s="28"/>
      <c r="U19" s="28"/>
      <c r="V19" s="28"/>
      <c r="W19" s="28"/>
      <c r="X19" s="28"/>
      <c r="Y19" s="28"/>
      <c r="Z19" s="28"/>
      <c r="AA19" s="28"/>
      <c r="AB19" s="28"/>
      <c r="AC19" s="28"/>
      <c r="AD19" s="28"/>
      <c r="AE19" s="29"/>
      <c r="AF19" s="29"/>
      <c r="AG19" s="28"/>
      <c r="AH19" s="28"/>
      <c r="AI19" s="28"/>
      <c r="AJ19" s="28"/>
      <c r="AK19" s="28"/>
      <c r="AL19" s="28"/>
      <c r="AM19" s="28"/>
      <c r="AN19" s="28"/>
      <c r="AO19" s="28"/>
      <c r="AP19" s="28"/>
      <c r="AQ19" s="28"/>
      <c r="AR19" s="28"/>
      <c r="AS19" s="28"/>
      <c r="AT19" s="28"/>
      <c r="AU19" s="28"/>
      <c r="AV19" s="28"/>
      <c r="AW19" s="28"/>
      <c r="AX19" s="28"/>
      <c r="AY19" s="19"/>
      <c r="AZ19" s="10"/>
      <c r="BA19" s="10"/>
      <c r="BB19" s="10"/>
    </row>
    <row r="20" spans="1:54">
      <c r="A20" s="10"/>
      <c r="B20" s="18"/>
      <c r="C20" s="11"/>
      <c r="D20" s="11"/>
      <c r="E20" s="11"/>
      <c r="F20" s="27"/>
      <c r="G20" s="28"/>
      <c r="H20" s="28"/>
      <c r="I20" s="28"/>
      <c r="J20" s="28"/>
      <c r="K20" s="28"/>
      <c r="L20" s="28"/>
      <c r="M20" s="28"/>
      <c r="N20" s="28"/>
      <c r="O20" s="28"/>
      <c r="P20" s="28"/>
      <c r="Q20" s="28"/>
      <c r="R20" s="28"/>
      <c r="S20" s="28"/>
      <c r="T20" s="28"/>
      <c r="U20" s="28"/>
      <c r="V20" s="28"/>
      <c r="W20" s="28"/>
      <c r="X20" s="28"/>
      <c r="Y20" s="28"/>
      <c r="Z20" s="28"/>
      <c r="AA20" s="28"/>
      <c r="AB20" s="28"/>
      <c r="AC20" s="28"/>
      <c r="AD20" s="28"/>
      <c r="AE20" s="29"/>
      <c r="AF20" s="29"/>
      <c r="AG20" s="28"/>
      <c r="AH20" s="28"/>
      <c r="AI20" s="28"/>
      <c r="AJ20" s="28"/>
      <c r="AK20" s="28"/>
      <c r="AL20" s="28"/>
      <c r="AM20" s="28"/>
      <c r="AN20" s="28"/>
      <c r="AO20" s="28"/>
      <c r="AP20" s="28"/>
      <c r="AQ20" s="28"/>
      <c r="AR20" s="28"/>
      <c r="AS20" s="28"/>
      <c r="AT20" s="28"/>
      <c r="AU20" s="28"/>
      <c r="AV20" s="28"/>
      <c r="AW20" s="28"/>
      <c r="AX20" s="28"/>
      <c r="AY20" s="19"/>
      <c r="AZ20" s="10"/>
      <c r="BA20" s="10"/>
      <c r="BB20" s="10"/>
    </row>
    <row r="21" spans="1:54">
      <c r="A21" s="10"/>
      <c r="B21" s="18"/>
      <c r="C21" s="11"/>
      <c r="D21" s="11"/>
      <c r="E21" s="11"/>
      <c r="F21" s="27"/>
      <c r="G21" s="28"/>
      <c r="H21" s="28"/>
      <c r="I21" s="28"/>
      <c r="J21" s="28"/>
      <c r="K21" s="28"/>
      <c r="L21" s="28"/>
      <c r="M21" s="28"/>
      <c r="N21" s="28"/>
      <c r="O21" s="28"/>
      <c r="P21" s="28"/>
      <c r="Q21" s="28"/>
      <c r="R21" s="28"/>
      <c r="S21" s="28"/>
      <c r="T21" s="28"/>
      <c r="U21" s="28"/>
      <c r="V21" s="28"/>
      <c r="W21" s="28"/>
      <c r="X21" s="28"/>
      <c r="Y21" s="28"/>
      <c r="Z21" s="28"/>
      <c r="AA21" s="28"/>
      <c r="AB21" s="28"/>
      <c r="AC21" s="28"/>
      <c r="AD21" s="28"/>
      <c r="AE21" s="29"/>
      <c r="AF21" s="29"/>
      <c r="AG21" s="28"/>
      <c r="AH21" s="28"/>
      <c r="AI21" s="28"/>
      <c r="AJ21" s="28"/>
      <c r="AK21" s="28"/>
      <c r="AL21" s="28"/>
      <c r="AM21" s="28"/>
      <c r="AN21" s="28"/>
      <c r="AO21" s="28"/>
      <c r="AP21" s="28"/>
      <c r="AQ21" s="28"/>
      <c r="AR21" s="28"/>
      <c r="AS21" s="28"/>
      <c r="AT21" s="28"/>
      <c r="AU21" s="28"/>
      <c r="AV21" s="28"/>
      <c r="AW21" s="28"/>
      <c r="AX21" s="28"/>
      <c r="AY21" s="19"/>
      <c r="AZ21" s="10"/>
      <c r="BA21" s="10"/>
      <c r="BB21" s="10"/>
    </row>
    <row r="22" spans="1:54">
      <c r="A22" s="10"/>
      <c r="B22" s="18"/>
      <c r="C22" s="11"/>
      <c r="D22" s="11"/>
      <c r="E22" s="11"/>
      <c r="F22" s="27"/>
      <c r="G22" s="28"/>
      <c r="H22" s="28"/>
      <c r="I22" s="28"/>
      <c r="J22" s="28"/>
      <c r="K22" s="28"/>
      <c r="L22" s="28"/>
      <c r="M22" s="28"/>
      <c r="N22" s="28"/>
      <c r="O22" s="28"/>
      <c r="P22" s="28"/>
      <c r="Q22" s="28"/>
      <c r="R22" s="28"/>
      <c r="S22" s="28"/>
      <c r="T22" s="28"/>
      <c r="U22" s="28"/>
      <c r="V22" s="28"/>
      <c r="W22" s="28"/>
      <c r="X22" s="28"/>
      <c r="Y22" s="28"/>
      <c r="Z22" s="28"/>
      <c r="AA22" s="28"/>
      <c r="AB22" s="28"/>
      <c r="AC22" s="28"/>
      <c r="AD22" s="28"/>
      <c r="AE22" s="29"/>
      <c r="AF22" s="29"/>
      <c r="AG22" s="28"/>
      <c r="AH22" s="28"/>
      <c r="AI22" s="28"/>
      <c r="AJ22" s="28"/>
      <c r="AK22" s="28"/>
      <c r="AL22" s="28"/>
      <c r="AM22" s="28"/>
      <c r="AN22" s="28"/>
      <c r="AO22" s="28"/>
      <c r="AP22" s="28"/>
      <c r="AQ22" s="28"/>
      <c r="AR22" s="28"/>
      <c r="AS22" s="28"/>
      <c r="AT22" s="28"/>
      <c r="AU22" s="28"/>
      <c r="AV22" s="28"/>
      <c r="AW22" s="28"/>
      <c r="AX22" s="28"/>
      <c r="AY22" s="19"/>
      <c r="AZ22" s="10"/>
      <c r="BA22" s="10"/>
      <c r="BB22" s="10"/>
    </row>
    <row r="23" spans="1:54">
      <c r="A23" s="10"/>
      <c r="B23" s="18"/>
      <c r="C23" s="11"/>
      <c r="D23" s="11"/>
      <c r="E23" s="11"/>
      <c r="F23" s="27"/>
      <c r="G23" s="28"/>
      <c r="H23" s="28"/>
      <c r="I23" s="28"/>
      <c r="J23" s="28"/>
      <c r="K23" s="28"/>
      <c r="L23" s="28"/>
      <c r="M23" s="28"/>
      <c r="N23" s="28"/>
      <c r="O23" s="28"/>
      <c r="P23" s="28"/>
      <c r="Q23" s="28"/>
      <c r="R23" s="28"/>
      <c r="S23" s="28"/>
      <c r="T23" s="28"/>
      <c r="U23" s="28"/>
      <c r="V23" s="28"/>
      <c r="W23" s="28"/>
      <c r="X23" s="28"/>
      <c r="Y23" s="28"/>
      <c r="Z23" s="28"/>
      <c r="AA23" s="28"/>
      <c r="AB23" s="28"/>
      <c r="AC23" s="28"/>
      <c r="AD23" s="28"/>
      <c r="AE23" s="29"/>
      <c r="AF23" s="29"/>
      <c r="AG23" s="28"/>
      <c r="AH23" s="28"/>
      <c r="AI23" s="28"/>
      <c r="AJ23" s="28"/>
      <c r="AK23" s="28"/>
      <c r="AL23" s="28"/>
      <c r="AM23" s="28"/>
      <c r="AN23" s="28"/>
      <c r="AO23" s="28"/>
      <c r="AP23" s="28"/>
      <c r="AQ23" s="28"/>
      <c r="AR23" s="28"/>
      <c r="AS23" s="28"/>
      <c r="AT23" s="28"/>
      <c r="AU23" s="28"/>
      <c r="AV23" s="28"/>
      <c r="AW23" s="28"/>
      <c r="AX23" s="28"/>
      <c r="AY23" s="19"/>
      <c r="AZ23" s="10"/>
      <c r="BA23" s="10"/>
      <c r="BB23" s="10"/>
    </row>
    <row r="24" spans="1:54">
      <c r="A24" s="10"/>
      <c r="B24" s="18"/>
      <c r="C24" s="11"/>
      <c r="D24" s="11"/>
      <c r="E24" s="11"/>
      <c r="F24" s="27"/>
      <c r="G24" s="28"/>
      <c r="H24" s="28"/>
      <c r="I24" s="28"/>
      <c r="J24" s="28"/>
      <c r="K24" s="28"/>
      <c r="L24" s="28"/>
      <c r="M24" s="28"/>
      <c r="N24" s="28"/>
      <c r="O24" s="28"/>
      <c r="P24" s="28"/>
      <c r="Q24" s="28"/>
      <c r="R24" s="28"/>
      <c r="S24" s="28"/>
      <c r="T24" s="28"/>
      <c r="U24" s="28"/>
      <c r="V24" s="28"/>
      <c r="W24" s="28"/>
      <c r="X24" s="28"/>
      <c r="Y24" s="28"/>
      <c r="Z24" s="28"/>
      <c r="AA24" s="28"/>
      <c r="AB24" s="28"/>
      <c r="AC24" s="28"/>
      <c r="AD24" s="28"/>
      <c r="AE24" s="29"/>
      <c r="AF24" s="29"/>
      <c r="AG24" s="28"/>
      <c r="AH24" s="28"/>
      <c r="AI24" s="28"/>
      <c r="AJ24" s="28"/>
      <c r="AK24" s="28"/>
      <c r="AL24" s="28"/>
      <c r="AM24" s="28"/>
      <c r="AN24" s="28"/>
      <c r="AO24" s="28"/>
      <c r="AP24" s="28"/>
      <c r="AQ24" s="28"/>
      <c r="AR24" s="28"/>
      <c r="AS24" s="28"/>
      <c r="AT24" s="28"/>
      <c r="AU24" s="28"/>
      <c r="AV24" s="28"/>
      <c r="AW24" s="28"/>
      <c r="AX24" s="28"/>
      <c r="AY24" s="19"/>
      <c r="AZ24" s="10"/>
      <c r="BA24" s="10"/>
      <c r="BB24" s="10"/>
    </row>
    <row r="25" spans="1:54">
      <c r="A25" s="10"/>
      <c r="B25" s="18"/>
      <c r="C25" s="11"/>
      <c r="D25" s="11"/>
      <c r="E25" s="11"/>
      <c r="F25" s="27"/>
      <c r="G25" s="28"/>
      <c r="H25" s="28"/>
      <c r="I25" s="28"/>
      <c r="J25" s="28"/>
      <c r="K25" s="28"/>
      <c r="L25" s="28"/>
      <c r="M25" s="28"/>
      <c r="N25" s="28"/>
      <c r="O25" s="28"/>
      <c r="P25" s="28"/>
      <c r="Q25" s="28"/>
      <c r="R25" s="28"/>
      <c r="S25" s="28"/>
      <c r="T25" s="28"/>
      <c r="U25" s="28"/>
      <c r="V25" s="28"/>
      <c r="W25" s="28"/>
      <c r="X25" s="28"/>
      <c r="Y25" s="28"/>
      <c r="Z25" s="28"/>
      <c r="AA25" s="28"/>
      <c r="AB25" s="28"/>
      <c r="AC25" s="28"/>
      <c r="AD25" s="28"/>
      <c r="AE25" s="29"/>
      <c r="AF25" s="29"/>
      <c r="AG25" s="28"/>
      <c r="AH25" s="28"/>
      <c r="AI25" s="28"/>
      <c r="AJ25" s="28"/>
      <c r="AK25" s="28"/>
      <c r="AL25" s="28"/>
      <c r="AM25" s="28"/>
      <c r="AN25" s="28"/>
      <c r="AO25" s="28"/>
      <c r="AP25" s="28"/>
      <c r="AQ25" s="28"/>
      <c r="AR25" s="28"/>
      <c r="AS25" s="28"/>
      <c r="AT25" s="28"/>
      <c r="AU25" s="28"/>
      <c r="AV25" s="28"/>
      <c r="AW25" s="28"/>
      <c r="AX25" s="28"/>
      <c r="AY25" s="19"/>
      <c r="AZ25" s="10"/>
      <c r="BA25" s="10"/>
      <c r="BB25" s="10"/>
    </row>
    <row r="26" spans="1:54">
      <c r="A26" s="10"/>
      <c r="B26" s="18"/>
      <c r="C26" s="11"/>
      <c r="D26" s="11"/>
      <c r="E26" s="11"/>
      <c r="F26" s="27"/>
      <c r="G26" s="28"/>
      <c r="H26" s="28"/>
      <c r="I26" s="28"/>
      <c r="J26" s="28"/>
      <c r="K26" s="28"/>
      <c r="L26" s="28"/>
      <c r="M26" s="28"/>
      <c r="N26" s="28"/>
      <c r="O26" s="28"/>
      <c r="P26" s="28"/>
      <c r="Q26" s="28"/>
      <c r="R26" s="28"/>
      <c r="S26" s="28"/>
      <c r="T26" s="28"/>
      <c r="U26" s="28"/>
      <c r="V26" s="28"/>
      <c r="W26" s="28"/>
      <c r="X26" s="28"/>
      <c r="Y26" s="28"/>
      <c r="Z26" s="28"/>
      <c r="AA26" s="28"/>
      <c r="AB26" s="28"/>
      <c r="AC26" s="28"/>
      <c r="AD26" s="28"/>
      <c r="AE26" s="29"/>
      <c r="AF26" s="29"/>
      <c r="AG26" s="28"/>
      <c r="AH26" s="28"/>
      <c r="AI26" s="28"/>
      <c r="AJ26" s="28"/>
      <c r="AK26" s="28"/>
      <c r="AL26" s="28"/>
      <c r="AM26" s="28"/>
      <c r="AN26" s="28"/>
      <c r="AO26" s="28"/>
      <c r="AP26" s="28"/>
      <c r="AQ26" s="28"/>
      <c r="AR26" s="28"/>
      <c r="AS26" s="28"/>
      <c r="AT26" s="28"/>
      <c r="AU26" s="28"/>
      <c r="AV26" s="28"/>
      <c r="AW26" s="28"/>
      <c r="AX26" s="28"/>
      <c r="AY26" s="19"/>
      <c r="AZ26" s="10"/>
      <c r="BA26" s="10"/>
      <c r="BB26" s="10"/>
    </row>
    <row r="27" spans="1:54">
      <c r="A27" s="10"/>
      <c r="B27" s="18"/>
      <c r="C27" s="11"/>
      <c r="D27" s="11"/>
      <c r="E27" s="11"/>
      <c r="F27" s="27"/>
      <c r="G27" s="28"/>
      <c r="H27" s="28"/>
      <c r="I27" s="28"/>
      <c r="J27" s="28"/>
      <c r="K27" s="28"/>
      <c r="L27" s="28"/>
      <c r="M27" s="28"/>
      <c r="N27" s="28"/>
      <c r="O27" s="28"/>
      <c r="P27" s="28"/>
      <c r="Q27" s="28"/>
      <c r="R27" s="28"/>
      <c r="S27" s="28"/>
      <c r="T27" s="28"/>
      <c r="U27" s="28"/>
      <c r="V27" s="28"/>
      <c r="W27" s="28"/>
      <c r="X27" s="28"/>
      <c r="Y27" s="28"/>
      <c r="Z27" s="28"/>
      <c r="AA27" s="28"/>
      <c r="AB27" s="28"/>
      <c r="AC27" s="28"/>
      <c r="AD27" s="28"/>
      <c r="AE27" s="29"/>
      <c r="AF27" s="29"/>
      <c r="AG27" s="28"/>
      <c r="AH27" s="28"/>
      <c r="AI27" s="28"/>
      <c r="AJ27" s="28"/>
      <c r="AK27" s="28"/>
      <c r="AL27" s="28"/>
      <c r="AM27" s="28"/>
      <c r="AN27" s="28"/>
      <c r="AO27" s="28"/>
      <c r="AP27" s="28"/>
      <c r="AQ27" s="28"/>
      <c r="AR27" s="28"/>
      <c r="AS27" s="28"/>
      <c r="AT27" s="28"/>
      <c r="AU27" s="28"/>
      <c r="AV27" s="28"/>
      <c r="AW27" s="28"/>
      <c r="AX27" s="28"/>
      <c r="AY27" s="19"/>
      <c r="AZ27" s="10"/>
      <c r="BA27" s="10"/>
      <c r="BB27" s="10"/>
    </row>
    <row r="28" spans="1:54">
      <c r="A28" s="10"/>
      <c r="B28" s="18"/>
      <c r="C28" s="11"/>
      <c r="D28" s="11"/>
      <c r="E28" s="11"/>
      <c r="F28" s="27"/>
      <c r="G28" s="28"/>
      <c r="H28" s="28"/>
      <c r="I28" s="28"/>
      <c r="J28" s="28"/>
      <c r="K28" s="28"/>
      <c r="L28" s="28"/>
      <c r="M28" s="28"/>
      <c r="N28" s="28"/>
      <c r="O28" s="28"/>
      <c r="P28" s="28"/>
      <c r="Q28" s="28"/>
      <c r="R28" s="28"/>
      <c r="S28" s="28"/>
      <c r="T28" s="28"/>
      <c r="U28" s="28"/>
      <c r="V28" s="28"/>
      <c r="W28" s="28"/>
      <c r="X28" s="28"/>
      <c r="Y28" s="28"/>
      <c r="Z28" s="28"/>
      <c r="AA28" s="28"/>
      <c r="AB28" s="28"/>
      <c r="AC28" s="28"/>
      <c r="AD28" s="28"/>
      <c r="AE28" s="29"/>
      <c r="AF28" s="29"/>
      <c r="AG28" s="28"/>
      <c r="AH28" s="28"/>
      <c r="AI28" s="28"/>
      <c r="AJ28" s="28"/>
      <c r="AK28" s="28"/>
      <c r="AL28" s="28"/>
      <c r="AM28" s="28"/>
      <c r="AN28" s="28"/>
      <c r="AO28" s="28"/>
      <c r="AP28" s="28"/>
      <c r="AQ28" s="28"/>
      <c r="AR28" s="28"/>
      <c r="AS28" s="28"/>
      <c r="AT28" s="28"/>
      <c r="AU28" s="28"/>
      <c r="AV28" s="28"/>
      <c r="AW28" s="28"/>
      <c r="AX28" s="28"/>
      <c r="AY28" s="19"/>
      <c r="AZ28" s="10"/>
      <c r="BA28" s="10"/>
      <c r="BB28" s="10"/>
    </row>
    <row r="29" spans="1:54">
      <c r="A29" s="10"/>
      <c r="B29" s="18"/>
      <c r="C29" s="11"/>
      <c r="D29" s="11"/>
      <c r="E29" s="11"/>
      <c r="F29" s="27"/>
      <c r="G29" s="28"/>
      <c r="H29" s="28"/>
      <c r="I29" s="28"/>
      <c r="J29" s="28"/>
      <c r="K29" s="28"/>
      <c r="L29" s="28"/>
      <c r="M29" s="28"/>
      <c r="N29" s="28"/>
      <c r="O29" s="28"/>
      <c r="P29" s="28"/>
      <c r="Q29" s="28"/>
      <c r="R29" s="28"/>
      <c r="S29" s="28"/>
      <c r="T29" s="28"/>
      <c r="U29" s="28"/>
      <c r="V29" s="28"/>
      <c r="W29" s="28"/>
      <c r="X29" s="28"/>
      <c r="Y29" s="28"/>
      <c r="Z29" s="28"/>
      <c r="AA29" s="28"/>
      <c r="AB29" s="28"/>
      <c r="AC29" s="28"/>
      <c r="AD29" s="28"/>
      <c r="AE29" s="29"/>
      <c r="AF29" s="29"/>
      <c r="AG29" s="28"/>
      <c r="AH29" s="28"/>
      <c r="AI29" s="28"/>
      <c r="AJ29" s="28"/>
      <c r="AK29" s="28"/>
      <c r="AL29" s="28"/>
      <c r="AM29" s="28"/>
      <c r="AN29" s="28"/>
      <c r="AO29" s="28"/>
      <c r="AP29" s="28"/>
      <c r="AQ29" s="28"/>
      <c r="AR29" s="28"/>
      <c r="AS29" s="28"/>
      <c r="AT29" s="28"/>
      <c r="AU29" s="28"/>
      <c r="AV29" s="28"/>
      <c r="AW29" s="28"/>
      <c r="AX29" s="28"/>
      <c r="AY29" s="19"/>
      <c r="AZ29" s="10"/>
      <c r="BA29" s="10"/>
      <c r="BB29" s="10"/>
    </row>
    <row r="30" spans="1:54">
      <c r="A30" s="10"/>
      <c r="B30" s="18"/>
      <c r="C30" s="11"/>
      <c r="D30" s="11"/>
      <c r="E30" s="11"/>
      <c r="F30" s="27"/>
      <c r="G30" s="28"/>
      <c r="H30" s="28"/>
      <c r="I30" s="28"/>
      <c r="J30" s="28"/>
      <c r="K30" s="28"/>
      <c r="L30" s="28"/>
      <c r="M30" s="28"/>
      <c r="N30" s="28"/>
      <c r="O30" s="28"/>
      <c r="P30" s="28"/>
      <c r="Q30" s="28"/>
      <c r="R30" s="28"/>
      <c r="S30" s="28"/>
      <c r="T30" s="28"/>
      <c r="U30" s="28"/>
      <c r="V30" s="28"/>
      <c r="W30" s="28"/>
      <c r="X30" s="28"/>
      <c r="Y30" s="28"/>
      <c r="Z30" s="28"/>
      <c r="AA30" s="28"/>
      <c r="AB30" s="28"/>
      <c r="AC30" s="28"/>
      <c r="AD30" s="28"/>
      <c r="AE30" s="29"/>
      <c r="AF30" s="29"/>
      <c r="AG30" s="28"/>
      <c r="AH30" s="28"/>
      <c r="AI30" s="28"/>
      <c r="AJ30" s="28"/>
      <c r="AK30" s="28"/>
      <c r="AL30" s="28"/>
      <c r="AM30" s="28"/>
      <c r="AN30" s="28"/>
      <c r="AO30" s="28"/>
      <c r="AP30" s="28"/>
      <c r="AQ30" s="28"/>
      <c r="AR30" s="28"/>
      <c r="AS30" s="28"/>
      <c r="AT30" s="28"/>
      <c r="AU30" s="28"/>
      <c r="AV30" s="28"/>
      <c r="AW30" s="28"/>
      <c r="AX30" s="28"/>
      <c r="AY30" s="19"/>
      <c r="AZ30" s="10"/>
      <c r="BA30" s="10"/>
      <c r="BB30" s="10"/>
    </row>
    <row r="31" spans="1:54">
      <c r="A31" s="10"/>
      <c r="B31" s="18"/>
      <c r="C31" s="11"/>
      <c r="D31" s="11"/>
      <c r="E31" s="11"/>
      <c r="F31" s="27"/>
      <c r="G31" s="28"/>
      <c r="H31" s="28"/>
      <c r="I31" s="28"/>
      <c r="J31" s="28"/>
      <c r="K31" s="28"/>
      <c r="L31" s="28"/>
      <c r="M31" s="28"/>
      <c r="N31" s="28"/>
      <c r="O31" s="28"/>
      <c r="P31" s="28"/>
      <c r="Q31" s="28"/>
      <c r="R31" s="28"/>
      <c r="S31" s="28"/>
      <c r="T31" s="28"/>
      <c r="U31" s="28"/>
      <c r="V31" s="28"/>
      <c r="W31" s="28"/>
      <c r="X31" s="28"/>
      <c r="Y31" s="28"/>
      <c r="Z31" s="28"/>
      <c r="AA31" s="28"/>
      <c r="AB31" s="28"/>
      <c r="AC31" s="28"/>
      <c r="AD31" s="28"/>
      <c r="AE31" s="29"/>
      <c r="AF31" s="29"/>
      <c r="AG31" s="28"/>
      <c r="AH31" s="28"/>
      <c r="AI31" s="28"/>
      <c r="AJ31" s="28"/>
      <c r="AK31" s="28"/>
      <c r="AL31" s="28"/>
      <c r="AM31" s="28"/>
      <c r="AN31" s="28"/>
      <c r="AO31" s="28"/>
      <c r="AP31" s="28"/>
      <c r="AQ31" s="28"/>
      <c r="AR31" s="28"/>
      <c r="AS31" s="28"/>
      <c r="AT31" s="28"/>
      <c r="AU31" s="28"/>
      <c r="AV31" s="28"/>
      <c r="AW31" s="28"/>
      <c r="AX31" s="28"/>
      <c r="AY31" s="19"/>
      <c r="AZ31" s="10"/>
      <c r="BA31" s="10"/>
      <c r="BB31" s="10"/>
    </row>
    <row r="32" spans="1:54">
      <c r="A32" s="10"/>
      <c r="B32" s="18"/>
      <c r="C32" s="11"/>
      <c r="D32" s="11"/>
      <c r="E32" s="11"/>
      <c r="F32" s="27"/>
      <c r="G32" s="28"/>
      <c r="H32" s="28"/>
      <c r="I32" s="28"/>
      <c r="J32" s="28"/>
      <c r="K32" s="28"/>
      <c r="L32" s="28"/>
      <c r="M32" s="28"/>
      <c r="N32" s="28"/>
      <c r="O32" s="28"/>
      <c r="P32" s="28"/>
      <c r="Q32" s="28"/>
      <c r="R32" s="28"/>
      <c r="S32" s="28"/>
      <c r="T32" s="28"/>
      <c r="U32" s="28"/>
      <c r="V32" s="28"/>
      <c r="W32" s="28"/>
      <c r="X32" s="28"/>
      <c r="Y32" s="28"/>
      <c r="Z32" s="28"/>
      <c r="AA32" s="28"/>
      <c r="AB32" s="28"/>
      <c r="AC32" s="28"/>
      <c r="AD32" s="28"/>
      <c r="AE32" s="29"/>
      <c r="AF32" s="29"/>
      <c r="AG32" s="28"/>
      <c r="AH32" s="28"/>
      <c r="AI32" s="28"/>
      <c r="AJ32" s="28"/>
      <c r="AK32" s="28"/>
      <c r="AL32" s="28"/>
      <c r="AM32" s="28"/>
      <c r="AN32" s="28"/>
      <c r="AO32" s="28"/>
      <c r="AP32" s="28"/>
      <c r="AQ32" s="28"/>
      <c r="AR32" s="28"/>
      <c r="AS32" s="28"/>
      <c r="AT32" s="28"/>
      <c r="AU32" s="28"/>
      <c r="AV32" s="28"/>
      <c r="AW32" s="28"/>
      <c r="AX32" s="28"/>
      <c r="AY32" s="19"/>
      <c r="AZ32" s="10"/>
      <c r="BA32" s="10"/>
      <c r="BB32" s="10"/>
    </row>
    <row r="33" spans="1:54">
      <c r="A33" s="10"/>
      <c r="B33" s="18"/>
      <c r="C33" s="11"/>
      <c r="D33" s="11"/>
      <c r="E33" s="11"/>
      <c r="F33" s="27"/>
      <c r="G33" s="28"/>
      <c r="H33" s="28"/>
      <c r="I33" s="28"/>
      <c r="J33" s="28"/>
      <c r="K33" s="28"/>
      <c r="L33" s="28"/>
      <c r="M33" s="28"/>
      <c r="N33" s="28"/>
      <c r="O33" s="28"/>
      <c r="P33" s="28"/>
      <c r="Q33" s="28"/>
      <c r="R33" s="28"/>
      <c r="S33" s="28"/>
      <c r="T33" s="28"/>
      <c r="U33" s="28"/>
      <c r="V33" s="28"/>
      <c r="W33" s="28"/>
      <c r="X33" s="28"/>
      <c r="Y33" s="28"/>
      <c r="Z33" s="28"/>
      <c r="AA33" s="28"/>
      <c r="AB33" s="28"/>
      <c r="AC33" s="28"/>
      <c r="AD33" s="28"/>
      <c r="AE33" s="29"/>
      <c r="AF33" s="29"/>
      <c r="AG33" s="28"/>
      <c r="AH33" s="28"/>
      <c r="AI33" s="28"/>
      <c r="AJ33" s="28"/>
      <c r="AK33" s="28"/>
      <c r="AL33" s="28"/>
      <c r="AM33" s="28"/>
      <c r="AN33" s="28"/>
      <c r="AO33" s="28"/>
      <c r="AP33" s="28"/>
      <c r="AQ33" s="28"/>
      <c r="AR33" s="28"/>
      <c r="AS33" s="28"/>
      <c r="AT33" s="28"/>
      <c r="AU33" s="28"/>
      <c r="AV33" s="28"/>
      <c r="AW33" s="28"/>
      <c r="AX33" s="28"/>
      <c r="AY33" s="19"/>
      <c r="AZ33" s="10"/>
      <c r="BA33" s="10"/>
      <c r="BB33" s="10"/>
    </row>
    <row r="34" spans="1:54">
      <c r="A34" s="10"/>
      <c r="B34" s="18"/>
      <c r="C34" s="11"/>
      <c r="D34" s="11"/>
      <c r="E34" s="11"/>
      <c r="F34" s="27"/>
      <c r="G34" s="28"/>
      <c r="H34" s="28"/>
      <c r="I34" s="28"/>
      <c r="J34" s="28"/>
      <c r="K34" s="28"/>
      <c r="L34" s="28"/>
      <c r="M34" s="28"/>
      <c r="N34" s="28"/>
      <c r="O34" s="28"/>
      <c r="P34" s="28"/>
      <c r="Q34" s="28"/>
      <c r="R34" s="28"/>
      <c r="S34" s="28"/>
      <c r="T34" s="28"/>
      <c r="U34" s="28"/>
      <c r="V34" s="28"/>
      <c r="W34" s="28"/>
      <c r="X34" s="28"/>
      <c r="Y34" s="28"/>
      <c r="Z34" s="28"/>
      <c r="AA34" s="28"/>
      <c r="AB34" s="28"/>
      <c r="AC34" s="28"/>
      <c r="AD34" s="28"/>
      <c r="AE34" s="29"/>
      <c r="AF34" s="29"/>
      <c r="AG34" s="28"/>
      <c r="AH34" s="28"/>
      <c r="AI34" s="28"/>
      <c r="AJ34" s="28"/>
      <c r="AK34" s="28"/>
      <c r="AL34" s="28"/>
      <c r="AM34" s="28"/>
      <c r="AN34" s="28"/>
      <c r="AO34" s="28"/>
      <c r="AP34" s="28"/>
      <c r="AQ34" s="28"/>
      <c r="AR34" s="28"/>
      <c r="AS34" s="28"/>
      <c r="AT34" s="28"/>
      <c r="AU34" s="28"/>
      <c r="AV34" s="28"/>
      <c r="AW34" s="28"/>
      <c r="AX34" s="28"/>
      <c r="AY34" s="19"/>
      <c r="AZ34" s="10"/>
      <c r="BA34" s="10"/>
      <c r="BB34" s="10"/>
    </row>
    <row r="35" spans="1:54">
      <c r="A35" s="10"/>
      <c r="B35" s="18"/>
      <c r="C35" s="11"/>
      <c r="D35" s="11"/>
      <c r="E35" s="11"/>
      <c r="F35" s="27"/>
      <c r="G35" s="28"/>
      <c r="H35" s="28"/>
      <c r="I35" s="28"/>
      <c r="J35" s="28"/>
      <c r="K35" s="28"/>
      <c r="L35" s="28"/>
      <c r="M35" s="28"/>
      <c r="N35" s="28"/>
      <c r="O35" s="28"/>
      <c r="P35" s="28"/>
      <c r="Q35" s="28"/>
      <c r="R35" s="28"/>
      <c r="S35" s="28"/>
      <c r="T35" s="28"/>
      <c r="U35" s="28"/>
      <c r="V35" s="28"/>
      <c r="W35" s="28"/>
      <c r="X35" s="28"/>
      <c r="Y35" s="28"/>
      <c r="Z35" s="28"/>
      <c r="AA35" s="28"/>
      <c r="AB35" s="28"/>
      <c r="AC35" s="28"/>
      <c r="AD35" s="28"/>
      <c r="AE35" s="29"/>
      <c r="AF35" s="29"/>
      <c r="AG35" s="28"/>
      <c r="AH35" s="28"/>
      <c r="AI35" s="28"/>
      <c r="AJ35" s="28"/>
      <c r="AK35" s="28"/>
      <c r="AL35" s="28"/>
      <c r="AM35" s="28"/>
      <c r="AN35" s="28"/>
      <c r="AO35" s="28"/>
      <c r="AP35" s="28"/>
      <c r="AQ35" s="28"/>
      <c r="AR35" s="28"/>
      <c r="AS35" s="28"/>
      <c r="AT35" s="28"/>
      <c r="AU35" s="28"/>
      <c r="AV35" s="28"/>
      <c r="AW35" s="28"/>
      <c r="AX35" s="28"/>
      <c r="AY35" s="19"/>
      <c r="AZ35" s="10"/>
      <c r="BA35" s="10"/>
      <c r="BB35" s="10"/>
    </row>
    <row r="36" spans="1:54">
      <c r="A36" s="10"/>
      <c r="B36" s="18"/>
      <c r="C36" s="11"/>
      <c r="D36" s="11"/>
      <c r="E36" s="11"/>
      <c r="F36" s="27"/>
      <c r="G36" s="28"/>
      <c r="H36" s="28"/>
      <c r="I36" s="28"/>
      <c r="J36" s="28"/>
      <c r="K36" s="28"/>
      <c r="L36" s="28"/>
      <c r="M36" s="28"/>
      <c r="N36" s="28"/>
      <c r="O36" s="28"/>
      <c r="P36" s="28"/>
      <c r="Q36" s="28"/>
      <c r="R36" s="28"/>
      <c r="S36" s="28"/>
      <c r="T36" s="28"/>
      <c r="U36" s="28"/>
      <c r="V36" s="28"/>
      <c r="W36" s="28"/>
      <c r="X36" s="28"/>
      <c r="Y36" s="28"/>
      <c r="Z36" s="28"/>
      <c r="AA36" s="28"/>
      <c r="AB36" s="28"/>
      <c r="AC36" s="28"/>
      <c r="AD36" s="28"/>
      <c r="AE36" s="29"/>
      <c r="AF36" s="29"/>
      <c r="AG36" s="28"/>
      <c r="AH36" s="28"/>
      <c r="AI36" s="28"/>
      <c r="AJ36" s="28"/>
      <c r="AK36" s="28"/>
      <c r="AL36" s="28"/>
      <c r="AM36" s="28"/>
      <c r="AN36" s="28"/>
      <c r="AO36" s="28"/>
      <c r="AP36" s="28"/>
      <c r="AQ36" s="28"/>
      <c r="AR36" s="28"/>
      <c r="AS36" s="28"/>
      <c r="AT36" s="28"/>
      <c r="AU36" s="28"/>
      <c r="AV36" s="28"/>
      <c r="AW36" s="28"/>
      <c r="AX36" s="28"/>
      <c r="AY36" s="19"/>
      <c r="AZ36" s="10"/>
      <c r="BA36" s="10"/>
      <c r="BB36" s="10"/>
    </row>
    <row r="37" spans="1:54">
      <c r="A37" s="10"/>
      <c r="B37" s="18"/>
      <c r="C37" s="11"/>
      <c r="D37" s="11"/>
      <c r="E37" s="11"/>
      <c r="F37" s="27"/>
      <c r="G37" s="28"/>
      <c r="H37" s="28"/>
      <c r="I37" s="28"/>
      <c r="J37" s="28"/>
      <c r="K37" s="28"/>
      <c r="L37" s="28"/>
      <c r="M37" s="28"/>
      <c r="N37" s="28"/>
      <c r="O37" s="28"/>
      <c r="P37" s="28"/>
      <c r="Q37" s="28"/>
      <c r="R37" s="28"/>
      <c r="S37" s="28"/>
      <c r="T37" s="28"/>
      <c r="U37" s="28"/>
      <c r="V37" s="28"/>
      <c r="W37" s="28"/>
      <c r="X37" s="28"/>
      <c r="Y37" s="28"/>
      <c r="Z37" s="28"/>
      <c r="AA37" s="28"/>
      <c r="AB37" s="28"/>
      <c r="AC37" s="28"/>
      <c r="AD37" s="28"/>
      <c r="AE37" s="29"/>
      <c r="AF37" s="29"/>
      <c r="AG37" s="28"/>
      <c r="AH37" s="28"/>
      <c r="AI37" s="28"/>
      <c r="AJ37" s="28"/>
      <c r="AK37" s="28"/>
      <c r="AL37" s="28"/>
      <c r="AM37" s="28"/>
      <c r="AN37" s="28"/>
      <c r="AO37" s="28"/>
      <c r="AP37" s="28"/>
      <c r="AQ37" s="28"/>
      <c r="AR37" s="28"/>
      <c r="AS37" s="28"/>
      <c r="AT37" s="28"/>
      <c r="AU37" s="28"/>
      <c r="AV37" s="28"/>
      <c r="AW37" s="28"/>
      <c r="AX37" s="28"/>
      <c r="AY37" s="19"/>
      <c r="AZ37" s="10"/>
      <c r="BA37" s="10"/>
      <c r="BB37" s="10"/>
    </row>
    <row r="38" spans="1:54">
      <c r="A38" s="10"/>
      <c r="B38" s="18"/>
      <c r="C38" s="11"/>
      <c r="D38" s="11"/>
      <c r="E38" s="11"/>
      <c r="F38" s="27"/>
      <c r="G38" s="28"/>
      <c r="H38" s="28"/>
      <c r="I38" s="28"/>
      <c r="J38" s="28"/>
      <c r="K38" s="28"/>
      <c r="L38" s="28"/>
      <c r="M38" s="28"/>
      <c r="N38" s="28"/>
      <c r="O38" s="28"/>
      <c r="P38" s="28"/>
      <c r="Q38" s="28"/>
      <c r="R38" s="28"/>
      <c r="S38" s="28"/>
      <c r="T38" s="28"/>
      <c r="U38" s="28"/>
      <c r="V38" s="28"/>
      <c r="W38" s="28"/>
      <c r="X38" s="28"/>
      <c r="Y38" s="28"/>
      <c r="Z38" s="28"/>
      <c r="AA38" s="28"/>
      <c r="AB38" s="28"/>
      <c r="AC38" s="28"/>
      <c r="AD38" s="28"/>
      <c r="AE38" s="29"/>
      <c r="AF38" s="29"/>
      <c r="AG38" s="28"/>
      <c r="AH38" s="28"/>
      <c r="AI38" s="28"/>
      <c r="AJ38" s="28"/>
      <c r="AK38" s="28"/>
      <c r="AL38" s="28"/>
      <c r="AM38" s="28"/>
      <c r="AN38" s="28"/>
      <c r="AO38" s="28"/>
      <c r="AP38" s="28"/>
      <c r="AQ38" s="28"/>
      <c r="AR38" s="28"/>
      <c r="AS38" s="28"/>
      <c r="AT38" s="28"/>
      <c r="AU38" s="28"/>
      <c r="AV38" s="28"/>
      <c r="AW38" s="28"/>
      <c r="AX38" s="28"/>
      <c r="AY38" s="19"/>
      <c r="AZ38" s="10"/>
      <c r="BA38" s="10"/>
      <c r="BB38" s="10"/>
    </row>
    <row r="39" spans="1:54">
      <c r="A39" s="10"/>
      <c r="B39" s="18"/>
      <c r="C39" s="11"/>
      <c r="D39" s="11"/>
      <c r="E39" s="11"/>
      <c r="F39" s="27"/>
      <c r="G39" s="28"/>
      <c r="H39" s="28"/>
      <c r="I39" s="28"/>
      <c r="J39" s="28"/>
      <c r="K39" s="28"/>
      <c r="L39" s="28"/>
      <c r="M39" s="28"/>
      <c r="N39" s="28"/>
      <c r="O39" s="28"/>
      <c r="P39" s="28"/>
      <c r="Q39" s="28"/>
      <c r="R39" s="28"/>
      <c r="S39" s="28"/>
      <c r="T39" s="28"/>
      <c r="U39" s="28"/>
      <c r="V39" s="28"/>
      <c r="W39" s="28"/>
      <c r="X39" s="28"/>
      <c r="Y39" s="28"/>
      <c r="Z39" s="28"/>
      <c r="AA39" s="28"/>
      <c r="AB39" s="28"/>
      <c r="AC39" s="28"/>
      <c r="AD39" s="28"/>
      <c r="AE39" s="29"/>
      <c r="AF39" s="29"/>
      <c r="AG39" s="28"/>
      <c r="AH39" s="28"/>
      <c r="AI39" s="28"/>
      <c r="AJ39" s="28"/>
      <c r="AK39" s="28"/>
      <c r="AL39" s="28"/>
      <c r="AM39" s="28"/>
      <c r="AN39" s="28"/>
      <c r="AO39" s="28"/>
      <c r="AP39" s="28"/>
      <c r="AQ39" s="28"/>
      <c r="AR39" s="28"/>
      <c r="AS39" s="28"/>
      <c r="AT39" s="28"/>
      <c r="AU39" s="28"/>
      <c r="AV39" s="28"/>
      <c r="AW39" s="28"/>
      <c r="AX39" s="28"/>
      <c r="AY39" s="19"/>
      <c r="AZ39" s="10"/>
      <c r="BA39" s="10"/>
      <c r="BB39" s="10"/>
    </row>
    <row r="40" spans="1:54">
      <c r="A40" s="10"/>
      <c r="B40" s="18"/>
      <c r="C40" s="11"/>
      <c r="D40" s="11"/>
      <c r="E40" s="11"/>
      <c r="F40" s="27"/>
      <c r="G40" s="28"/>
      <c r="H40" s="28"/>
      <c r="I40" s="28"/>
      <c r="J40" s="28"/>
      <c r="K40" s="28"/>
      <c r="L40" s="28"/>
      <c r="M40" s="28"/>
      <c r="N40" s="28"/>
      <c r="O40" s="28"/>
      <c r="P40" s="28"/>
      <c r="Q40" s="28"/>
      <c r="R40" s="28"/>
      <c r="S40" s="28"/>
      <c r="T40" s="28"/>
      <c r="U40" s="28"/>
      <c r="V40" s="28"/>
      <c r="W40" s="28"/>
      <c r="X40" s="28"/>
      <c r="Y40" s="28"/>
      <c r="Z40" s="28"/>
      <c r="AA40" s="28"/>
      <c r="AB40" s="28"/>
      <c r="AC40" s="28"/>
      <c r="AD40" s="28"/>
      <c r="AE40" s="29"/>
      <c r="AF40" s="29"/>
      <c r="AG40" s="28"/>
      <c r="AH40" s="28"/>
      <c r="AI40" s="28"/>
      <c r="AJ40" s="28"/>
      <c r="AK40" s="28"/>
      <c r="AL40" s="28"/>
      <c r="AM40" s="28"/>
      <c r="AN40" s="28"/>
      <c r="AO40" s="28"/>
      <c r="AP40" s="28"/>
      <c r="AQ40" s="28"/>
      <c r="AR40" s="28"/>
      <c r="AS40" s="28"/>
      <c r="AT40" s="28"/>
      <c r="AU40" s="28"/>
      <c r="AV40" s="28"/>
      <c r="AW40" s="28"/>
      <c r="AX40" s="28"/>
      <c r="AY40" s="19"/>
      <c r="AZ40" s="10"/>
      <c r="BA40" s="10"/>
      <c r="BB40" s="10"/>
    </row>
    <row r="41" spans="1:54">
      <c r="A41" s="10"/>
      <c r="B41" s="18"/>
      <c r="C41" s="11"/>
      <c r="D41" s="11"/>
      <c r="E41" s="11"/>
      <c r="F41" s="27"/>
      <c r="G41" s="28"/>
      <c r="H41" s="28"/>
      <c r="I41" s="28"/>
      <c r="J41" s="28"/>
      <c r="K41" s="28"/>
      <c r="L41" s="28"/>
      <c r="M41" s="28"/>
      <c r="N41" s="28"/>
      <c r="O41" s="28"/>
      <c r="P41" s="28"/>
      <c r="Q41" s="28"/>
      <c r="R41" s="28"/>
      <c r="S41" s="28"/>
      <c r="T41" s="28"/>
      <c r="U41" s="28"/>
      <c r="V41" s="28"/>
      <c r="W41" s="28"/>
      <c r="X41" s="28"/>
      <c r="Y41" s="28"/>
      <c r="Z41" s="28"/>
      <c r="AA41" s="28"/>
      <c r="AB41" s="28"/>
      <c r="AC41" s="28"/>
      <c r="AD41" s="28"/>
      <c r="AE41" s="29"/>
      <c r="AF41" s="29"/>
      <c r="AG41" s="28"/>
      <c r="AH41" s="28"/>
      <c r="AI41" s="28"/>
      <c r="AJ41" s="28"/>
      <c r="AK41" s="28"/>
      <c r="AL41" s="28"/>
      <c r="AM41" s="28"/>
      <c r="AN41" s="28"/>
      <c r="AO41" s="28"/>
      <c r="AP41" s="28"/>
      <c r="AQ41" s="28"/>
      <c r="AR41" s="28"/>
      <c r="AS41" s="28"/>
      <c r="AT41" s="28"/>
      <c r="AU41" s="28"/>
      <c r="AV41" s="28"/>
      <c r="AW41" s="28"/>
      <c r="AX41" s="28"/>
      <c r="AY41" s="19"/>
      <c r="AZ41" s="10"/>
      <c r="BA41" s="10"/>
      <c r="BB41" s="10"/>
    </row>
    <row r="42" spans="1:54">
      <c r="A42" s="10"/>
      <c r="B42" s="18"/>
      <c r="C42" s="11"/>
      <c r="D42" s="11"/>
      <c r="E42" s="11"/>
      <c r="F42" s="27"/>
      <c r="G42" s="28"/>
      <c r="H42" s="28"/>
      <c r="I42" s="28"/>
      <c r="J42" s="28"/>
      <c r="K42" s="28"/>
      <c r="L42" s="28"/>
      <c r="M42" s="28"/>
      <c r="N42" s="28"/>
      <c r="O42" s="28"/>
      <c r="P42" s="28"/>
      <c r="Q42" s="28"/>
      <c r="R42" s="28"/>
      <c r="S42" s="28"/>
      <c r="T42" s="28"/>
      <c r="U42" s="28"/>
      <c r="V42" s="28"/>
      <c r="W42" s="28"/>
      <c r="X42" s="28"/>
      <c r="Y42" s="28"/>
      <c r="Z42" s="28"/>
      <c r="AA42" s="28"/>
      <c r="AB42" s="28"/>
      <c r="AC42" s="28"/>
      <c r="AD42" s="28"/>
      <c r="AE42" s="29"/>
      <c r="AF42" s="29"/>
      <c r="AG42" s="28"/>
      <c r="AH42" s="28"/>
      <c r="AI42" s="28"/>
      <c r="AJ42" s="28"/>
      <c r="AK42" s="28"/>
      <c r="AL42" s="28"/>
      <c r="AM42" s="28"/>
      <c r="AN42" s="28"/>
      <c r="AO42" s="28"/>
      <c r="AP42" s="28"/>
      <c r="AQ42" s="28"/>
      <c r="AR42" s="28"/>
      <c r="AS42" s="28"/>
      <c r="AT42" s="28"/>
      <c r="AU42" s="28"/>
      <c r="AV42" s="28"/>
      <c r="AW42" s="28"/>
      <c r="AX42" s="28"/>
      <c r="AY42" s="19"/>
      <c r="AZ42" s="10"/>
      <c r="BA42" s="10"/>
      <c r="BB42" s="10"/>
    </row>
    <row r="43" spans="1:54">
      <c r="A43" s="10"/>
      <c r="B43" s="18"/>
      <c r="C43" s="11"/>
      <c r="D43" s="11"/>
      <c r="E43" s="11"/>
      <c r="F43" s="27"/>
      <c r="G43" s="28"/>
      <c r="H43" s="28"/>
      <c r="I43" s="28"/>
      <c r="J43" s="28"/>
      <c r="K43" s="28"/>
      <c r="L43" s="28"/>
      <c r="M43" s="28"/>
      <c r="N43" s="28"/>
      <c r="O43" s="28"/>
      <c r="P43" s="28"/>
      <c r="Q43" s="28"/>
      <c r="R43" s="28"/>
      <c r="S43" s="28"/>
      <c r="T43" s="28"/>
      <c r="U43" s="28"/>
      <c r="V43" s="28"/>
      <c r="W43" s="28"/>
      <c r="X43" s="28"/>
      <c r="Y43" s="28"/>
      <c r="Z43" s="28"/>
      <c r="AA43" s="28"/>
      <c r="AB43" s="28"/>
      <c r="AC43" s="28"/>
      <c r="AD43" s="28"/>
      <c r="AE43" s="29"/>
      <c r="AF43" s="29"/>
      <c r="AG43" s="28"/>
      <c r="AH43" s="28"/>
      <c r="AI43" s="28"/>
      <c r="AJ43" s="28"/>
      <c r="AK43" s="28"/>
      <c r="AL43" s="28"/>
      <c r="AM43" s="28"/>
      <c r="AN43" s="28"/>
      <c r="AO43" s="28"/>
      <c r="AP43" s="28"/>
      <c r="AQ43" s="28"/>
      <c r="AR43" s="28"/>
      <c r="AS43" s="28"/>
      <c r="AT43" s="28"/>
      <c r="AU43" s="28"/>
      <c r="AV43" s="28"/>
      <c r="AW43" s="28"/>
      <c r="AX43" s="28"/>
      <c r="AY43" s="19"/>
      <c r="AZ43" s="10"/>
      <c r="BA43" s="10"/>
      <c r="BB43" s="10"/>
    </row>
    <row r="44" spans="1:54">
      <c r="A44" s="10"/>
      <c r="B44" s="18"/>
      <c r="C44" s="11"/>
      <c r="D44" s="11"/>
      <c r="E44" s="11"/>
      <c r="F44" s="27"/>
      <c r="G44" s="28"/>
      <c r="H44" s="28"/>
      <c r="I44" s="28"/>
      <c r="J44" s="28"/>
      <c r="K44" s="28"/>
      <c r="L44" s="28"/>
      <c r="M44" s="28"/>
      <c r="N44" s="28"/>
      <c r="O44" s="28"/>
      <c r="P44" s="28"/>
      <c r="Q44" s="28"/>
      <c r="R44" s="28"/>
      <c r="S44" s="28"/>
      <c r="T44" s="28"/>
      <c r="U44" s="28"/>
      <c r="V44" s="28"/>
      <c r="W44" s="28"/>
      <c r="X44" s="28"/>
      <c r="Y44" s="28"/>
      <c r="Z44" s="28"/>
      <c r="AA44" s="28"/>
      <c r="AB44" s="28"/>
      <c r="AC44" s="28"/>
      <c r="AD44" s="28"/>
      <c r="AE44" s="29"/>
      <c r="AF44" s="29"/>
      <c r="AG44" s="28"/>
      <c r="AH44" s="28"/>
      <c r="AI44" s="28"/>
      <c r="AJ44" s="28"/>
      <c r="AK44" s="28"/>
      <c r="AL44" s="28"/>
      <c r="AM44" s="28"/>
      <c r="AN44" s="28"/>
      <c r="AO44" s="28"/>
      <c r="AP44" s="28"/>
      <c r="AQ44" s="28"/>
      <c r="AR44" s="28"/>
      <c r="AS44" s="28"/>
      <c r="AT44" s="28"/>
      <c r="AU44" s="28"/>
      <c r="AV44" s="28"/>
      <c r="AW44" s="28"/>
      <c r="AX44" s="28"/>
      <c r="AY44" s="19"/>
      <c r="AZ44" s="10"/>
      <c r="BA44" s="10"/>
      <c r="BB44" s="10"/>
    </row>
    <row r="45" spans="1:54">
      <c r="A45" s="10"/>
      <c r="B45" s="18"/>
      <c r="C45" s="11"/>
      <c r="D45" s="11"/>
      <c r="E45" s="11"/>
      <c r="F45" s="27"/>
      <c r="G45" s="28"/>
      <c r="H45" s="28"/>
      <c r="I45" s="28"/>
      <c r="J45" s="28"/>
      <c r="K45" s="28"/>
      <c r="L45" s="28"/>
      <c r="M45" s="28"/>
      <c r="N45" s="28"/>
      <c r="O45" s="28"/>
      <c r="P45" s="28"/>
      <c r="Q45" s="28"/>
      <c r="R45" s="28"/>
      <c r="S45" s="28"/>
      <c r="T45" s="28"/>
      <c r="U45" s="28"/>
      <c r="V45" s="28"/>
      <c r="W45" s="28"/>
      <c r="X45" s="28"/>
      <c r="Y45" s="28"/>
      <c r="Z45" s="28"/>
      <c r="AA45" s="28"/>
      <c r="AB45" s="28"/>
      <c r="AC45" s="28"/>
      <c r="AD45" s="28"/>
      <c r="AE45" s="29"/>
      <c r="AF45" s="29"/>
      <c r="AG45" s="28"/>
      <c r="AH45" s="28"/>
      <c r="AI45" s="28"/>
      <c r="AJ45" s="28"/>
      <c r="AK45" s="28"/>
      <c r="AL45" s="28"/>
      <c r="AM45" s="28"/>
      <c r="AN45" s="28"/>
      <c r="AO45" s="28"/>
      <c r="AP45" s="28"/>
      <c r="AQ45" s="28"/>
      <c r="AR45" s="28"/>
      <c r="AS45" s="28"/>
      <c r="AT45" s="28"/>
      <c r="AU45" s="28"/>
      <c r="AV45" s="28"/>
      <c r="AW45" s="28"/>
      <c r="AX45" s="28"/>
      <c r="AY45" s="19"/>
      <c r="AZ45" s="10"/>
      <c r="BA45" s="10"/>
      <c r="BB45" s="10"/>
    </row>
    <row r="46" spans="1:54">
      <c r="A46" s="10"/>
      <c r="B46" s="18"/>
      <c r="C46" s="11"/>
      <c r="D46" s="11"/>
      <c r="E46" s="11"/>
      <c r="F46" s="27"/>
      <c r="G46" s="28"/>
      <c r="H46" s="28"/>
      <c r="I46" s="28"/>
      <c r="J46" s="28"/>
      <c r="K46" s="28"/>
      <c r="L46" s="28"/>
      <c r="M46" s="28"/>
      <c r="N46" s="28"/>
      <c r="O46" s="28"/>
      <c r="P46" s="28"/>
      <c r="Q46" s="28"/>
      <c r="R46" s="28"/>
      <c r="S46" s="28"/>
      <c r="T46" s="28"/>
      <c r="U46" s="28"/>
      <c r="V46" s="28"/>
      <c r="W46" s="28"/>
      <c r="X46" s="28"/>
      <c r="Y46" s="28"/>
      <c r="Z46" s="28"/>
      <c r="AA46" s="28"/>
      <c r="AB46" s="28"/>
      <c r="AC46" s="28"/>
      <c r="AD46" s="28"/>
      <c r="AE46" s="29"/>
      <c r="AF46" s="29"/>
      <c r="AG46" s="28"/>
      <c r="AH46" s="28"/>
      <c r="AI46" s="28"/>
      <c r="AJ46" s="28"/>
      <c r="AK46" s="28"/>
      <c r="AL46" s="28"/>
      <c r="AM46" s="28"/>
      <c r="AN46" s="28"/>
      <c r="AO46" s="28"/>
      <c r="AP46" s="28"/>
      <c r="AQ46" s="28"/>
      <c r="AR46" s="28"/>
      <c r="AS46" s="28"/>
      <c r="AT46" s="28"/>
      <c r="AU46" s="28"/>
      <c r="AV46" s="28"/>
      <c r="AW46" s="28"/>
      <c r="AX46" s="28"/>
      <c r="AY46" s="19"/>
      <c r="AZ46" s="10"/>
      <c r="BA46" s="10"/>
      <c r="BB46" s="10"/>
    </row>
    <row r="47" spans="1:54">
      <c r="A47" s="10"/>
      <c r="B47" s="18"/>
      <c r="C47" s="11"/>
      <c r="D47" s="11"/>
      <c r="E47" s="11"/>
      <c r="F47" s="27"/>
      <c r="G47" s="28"/>
      <c r="H47" s="28"/>
      <c r="I47" s="28"/>
      <c r="J47" s="28"/>
      <c r="K47" s="28"/>
      <c r="L47" s="28"/>
      <c r="M47" s="28"/>
      <c r="N47" s="28"/>
      <c r="O47" s="28"/>
      <c r="P47" s="28"/>
      <c r="Q47" s="28"/>
      <c r="R47" s="28"/>
      <c r="S47" s="28"/>
      <c r="T47" s="28"/>
      <c r="U47" s="28"/>
      <c r="V47" s="28"/>
      <c r="W47" s="28"/>
      <c r="X47" s="28"/>
      <c r="Y47" s="28"/>
      <c r="Z47" s="28"/>
      <c r="AA47" s="28"/>
      <c r="AB47" s="28"/>
      <c r="AC47" s="28"/>
      <c r="AD47" s="28"/>
      <c r="AE47" s="29"/>
      <c r="AF47" s="29"/>
      <c r="AG47" s="28"/>
      <c r="AH47" s="28"/>
      <c r="AI47" s="28"/>
      <c r="AJ47" s="28"/>
      <c r="AK47" s="28"/>
      <c r="AL47" s="28"/>
      <c r="AM47" s="28"/>
      <c r="AN47" s="28"/>
      <c r="AO47" s="28"/>
      <c r="AP47" s="28"/>
      <c r="AQ47" s="28"/>
      <c r="AR47" s="28"/>
      <c r="AS47" s="28"/>
      <c r="AT47" s="28"/>
      <c r="AU47" s="28"/>
      <c r="AV47" s="28"/>
      <c r="AW47" s="28"/>
      <c r="AX47" s="28"/>
      <c r="AY47" s="19"/>
      <c r="AZ47" s="10"/>
      <c r="BA47" s="10"/>
      <c r="BB47" s="10"/>
    </row>
    <row r="48" spans="1:54">
      <c r="A48" s="10"/>
      <c r="B48" s="18"/>
      <c r="C48" s="11"/>
      <c r="D48" s="11"/>
      <c r="E48" s="11"/>
      <c r="F48" s="27"/>
      <c r="G48" s="28"/>
      <c r="H48" s="28"/>
      <c r="I48" s="28"/>
      <c r="J48" s="28"/>
      <c r="K48" s="28"/>
      <c r="L48" s="28"/>
      <c r="M48" s="28"/>
      <c r="N48" s="28"/>
      <c r="O48" s="28"/>
      <c r="P48" s="28"/>
      <c r="Q48" s="28"/>
      <c r="R48" s="28"/>
      <c r="S48" s="28"/>
      <c r="T48" s="28"/>
      <c r="U48" s="28"/>
      <c r="V48" s="28"/>
      <c r="W48" s="28"/>
      <c r="X48" s="28"/>
      <c r="Y48" s="28"/>
      <c r="Z48" s="28"/>
      <c r="AA48" s="28"/>
      <c r="AB48" s="28"/>
      <c r="AC48" s="28"/>
      <c r="AD48" s="28"/>
      <c r="AE48" s="29"/>
      <c r="AF48" s="29"/>
      <c r="AG48" s="28"/>
      <c r="AH48" s="28"/>
      <c r="AI48" s="28"/>
      <c r="AJ48" s="28"/>
      <c r="AK48" s="28"/>
      <c r="AL48" s="28"/>
      <c r="AM48" s="28"/>
      <c r="AN48" s="28"/>
      <c r="AO48" s="28"/>
      <c r="AP48" s="28"/>
      <c r="AQ48" s="28"/>
      <c r="AR48" s="28"/>
      <c r="AS48" s="28"/>
      <c r="AT48" s="28"/>
      <c r="AU48" s="28"/>
      <c r="AV48" s="28"/>
      <c r="AW48" s="28"/>
      <c r="AX48" s="28"/>
      <c r="AY48" s="19"/>
      <c r="AZ48" s="10"/>
      <c r="BA48" s="10"/>
      <c r="BB48" s="10"/>
    </row>
    <row r="49" spans="1:54">
      <c r="A49" s="10"/>
      <c r="B49" s="18"/>
      <c r="C49" s="11"/>
      <c r="D49" s="11"/>
      <c r="E49" s="11"/>
      <c r="F49" s="27"/>
      <c r="G49" s="28"/>
      <c r="H49" s="28"/>
      <c r="I49" s="28"/>
      <c r="J49" s="28"/>
      <c r="K49" s="28"/>
      <c r="L49" s="28"/>
      <c r="M49" s="28"/>
      <c r="N49" s="28"/>
      <c r="O49" s="28"/>
      <c r="P49" s="28"/>
      <c r="Q49" s="28"/>
      <c r="R49" s="28"/>
      <c r="S49" s="28"/>
      <c r="T49" s="28"/>
      <c r="U49" s="28"/>
      <c r="V49" s="28"/>
      <c r="W49" s="28"/>
      <c r="X49" s="28"/>
      <c r="Y49" s="28"/>
      <c r="Z49" s="28"/>
      <c r="AA49" s="28"/>
      <c r="AB49" s="28"/>
      <c r="AC49" s="28"/>
      <c r="AD49" s="28"/>
      <c r="AE49" s="29"/>
      <c r="AF49" s="29"/>
      <c r="AG49" s="28"/>
      <c r="AH49" s="28"/>
      <c r="AI49" s="28"/>
      <c r="AJ49" s="28"/>
      <c r="AK49" s="28"/>
      <c r="AL49" s="28"/>
      <c r="AM49" s="28"/>
      <c r="AN49" s="28"/>
      <c r="AO49" s="28"/>
      <c r="AP49" s="28"/>
      <c r="AQ49" s="28"/>
      <c r="AR49" s="28"/>
      <c r="AS49" s="28"/>
      <c r="AT49" s="28"/>
      <c r="AU49" s="28"/>
      <c r="AV49" s="28"/>
      <c r="AW49" s="28"/>
      <c r="AX49" s="28"/>
      <c r="AY49" s="19"/>
      <c r="AZ49" s="10"/>
      <c r="BA49" s="10"/>
      <c r="BB49" s="10"/>
    </row>
    <row r="50" spans="1:54">
      <c r="A50" s="10"/>
      <c r="B50" s="18"/>
      <c r="C50" s="11"/>
      <c r="D50" s="11"/>
      <c r="E50" s="11"/>
      <c r="F50" s="27"/>
      <c r="G50" s="28"/>
      <c r="H50" s="28"/>
      <c r="I50" s="28"/>
      <c r="J50" s="28"/>
      <c r="K50" s="28"/>
      <c r="L50" s="28"/>
      <c r="M50" s="28"/>
      <c r="N50" s="28"/>
      <c r="O50" s="28"/>
      <c r="P50" s="28"/>
      <c r="Q50" s="28"/>
      <c r="R50" s="28"/>
      <c r="S50" s="28"/>
      <c r="T50" s="28"/>
      <c r="U50" s="28"/>
      <c r="V50" s="28"/>
      <c r="W50" s="28"/>
      <c r="X50" s="28"/>
      <c r="Y50" s="28"/>
      <c r="Z50" s="28"/>
      <c r="AA50" s="28"/>
      <c r="AB50" s="28"/>
      <c r="AC50" s="28"/>
      <c r="AD50" s="28"/>
      <c r="AE50" s="29"/>
      <c r="AF50" s="29"/>
      <c r="AG50" s="28"/>
      <c r="AH50" s="28"/>
      <c r="AI50" s="28"/>
      <c r="AJ50" s="28"/>
      <c r="AK50" s="28"/>
      <c r="AL50" s="28"/>
      <c r="AM50" s="28"/>
      <c r="AN50" s="28"/>
      <c r="AO50" s="28"/>
      <c r="AP50" s="28"/>
      <c r="AQ50" s="28"/>
      <c r="AR50" s="28"/>
      <c r="AS50" s="28"/>
      <c r="AT50" s="28"/>
      <c r="AU50" s="28"/>
      <c r="AV50" s="28"/>
      <c r="AW50" s="28"/>
      <c r="AX50" s="28"/>
      <c r="AY50" s="19"/>
      <c r="AZ50" s="10"/>
      <c r="BA50" s="10"/>
      <c r="BB50" s="10"/>
    </row>
    <row r="51" spans="1:54">
      <c r="A51" s="10"/>
      <c r="B51" s="18"/>
      <c r="C51" s="11"/>
      <c r="D51" s="11"/>
      <c r="E51" s="11"/>
      <c r="F51" s="27"/>
      <c r="G51" s="28"/>
      <c r="H51" s="28"/>
      <c r="I51" s="28"/>
      <c r="J51" s="28"/>
      <c r="K51" s="28"/>
      <c r="L51" s="28"/>
      <c r="M51" s="28"/>
      <c r="N51" s="28"/>
      <c r="O51" s="28"/>
      <c r="P51" s="28"/>
      <c r="Q51" s="28"/>
      <c r="R51" s="28"/>
      <c r="S51" s="28"/>
      <c r="T51" s="28"/>
      <c r="U51" s="28"/>
      <c r="V51" s="28"/>
      <c r="W51" s="28"/>
      <c r="X51" s="28"/>
      <c r="Y51" s="28"/>
      <c r="Z51" s="28"/>
      <c r="AA51" s="28"/>
      <c r="AB51" s="28"/>
      <c r="AC51" s="28"/>
      <c r="AD51" s="28"/>
      <c r="AE51" s="29"/>
      <c r="AF51" s="29"/>
      <c r="AG51" s="28"/>
      <c r="AH51" s="28"/>
      <c r="AI51" s="28"/>
      <c r="AJ51" s="28"/>
      <c r="AK51" s="28"/>
      <c r="AL51" s="28"/>
      <c r="AM51" s="28"/>
      <c r="AN51" s="28"/>
      <c r="AO51" s="28"/>
      <c r="AP51" s="28"/>
      <c r="AQ51" s="28"/>
      <c r="AR51" s="28"/>
      <c r="AS51" s="28"/>
      <c r="AT51" s="28"/>
      <c r="AU51" s="28"/>
      <c r="AV51" s="28"/>
      <c r="AW51" s="28"/>
      <c r="AX51" s="28"/>
      <c r="AY51" s="19"/>
      <c r="AZ51" s="10"/>
      <c r="BA51" s="10"/>
      <c r="BB51" s="10"/>
    </row>
    <row r="52" spans="1:54">
      <c r="A52" s="10"/>
      <c r="B52" s="18"/>
      <c r="C52" s="11"/>
      <c r="D52" s="11"/>
      <c r="E52" s="11"/>
      <c r="F52" s="27"/>
      <c r="G52" s="28"/>
      <c r="H52" s="28"/>
      <c r="I52" s="28"/>
      <c r="J52" s="28"/>
      <c r="K52" s="28"/>
      <c r="L52" s="28"/>
      <c r="M52" s="28"/>
      <c r="N52" s="28"/>
      <c r="O52" s="28"/>
      <c r="P52" s="28"/>
      <c r="Q52" s="28"/>
      <c r="R52" s="28"/>
      <c r="S52" s="28"/>
      <c r="T52" s="28"/>
      <c r="U52" s="28"/>
      <c r="V52" s="28"/>
      <c r="W52" s="28"/>
      <c r="X52" s="28"/>
      <c r="Y52" s="28"/>
      <c r="Z52" s="28"/>
      <c r="AA52" s="28"/>
      <c r="AB52" s="28"/>
      <c r="AC52" s="28"/>
      <c r="AD52" s="28"/>
      <c r="AE52" s="29"/>
      <c r="AF52" s="29"/>
      <c r="AG52" s="28"/>
      <c r="AH52" s="28"/>
      <c r="AI52" s="28"/>
      <c r="AJ52" s="28"/>
      <c r="AK52" s="28"/>
      <c r="AL52" s="28"/>
      <c r="AM52" s="28"/>
      <c r="AN52" s="28"/>
      <c r="AO52" s="28"/>
      <c r="AP52" s="28"/>
      <c r="AQ52" s="28"/>
      <c r="AR52" s="28"/>
      <c r="AS52" s="28"/>
      <c r="AT52" s="28"/>
      <c r="AU52" s="28"/>
      <c r="AV52" s="28"/>
      <c r="AW52" s="28"/>
      <c r="AX52" s="28"/>
      <c r="AY52" s="19"/>
      <c r="AZ52" s="10"/>
      <c r="BA52" s="10"/>
      <c r="BB52" s="10"/>
    </row>
    <row r="53" spans="1:54">
      <c r="A53" s="10"/>
      <c r="B53" s="18"/>
      <c r="C53" s="11"/>
      <c r="D53" s="11"/>
      <c r="E53" s="11"/>
      <c r="F53" s="27"/>
      <c r="G53" s="28"/>
      <c r="H53" s="28"/>
      <c r="I53" s="28"/>
      <c r="J53" s="28"/>
      <c r="K53" s="28"/>
      <c r="L53" s="28"/>
      <c r="M53" s="28"/>
      <c r="N53" s="28"/>
      <c r="O53" s="28"/>
      <c r="P53" s="28"/>
      <c r="Q53" s="28"/>
      <c r="R53" s="28"/>
      <c r="S53" s="28"/>
      <c r="T53" s="28"/>
      <c r="U53" s="28"/>
      <c r="V53" s="28"/>
      <c r="W53" s="28"/>
      <c r="X53" s="28"/>
      <c r="Y53" s="28"/>
      <c r="Z53" s="28"/>
      <c r="AA53" s="28"/>
      <c r="AB53" s="28"/>
      <c r="AC53" s="28"/>
      <c r="AD53" s="28"/>
      <c r="AE53" s="29"/>
      <c r="AF53" s="29"/>
      <c r="AG53" s="28"/>
      <c r="AH53" s="28"/>
      <c r="AI53" s="28"/>
      <c r="AJ53" s="28"/>
      <c r="AK53" s="28"/>
      <c r="AL53" s="28"/>
      <c r="AM53" s="28"/>
      <c r="AN53" s="28"/>
      <c r="AO53" s="28"/>
      <c r="AP53" s="28"/>
      <c r="AQ53" s="28"/>
      <c r="AR53" s="28"/>
      <c r="AS53" s="28"/>
      <c r="AT53" s="28"/>
      <c r="AU53" s="28"/>
      <c r="AV53" s="28"/>
      <c r="AW53" s="28"/>
      <c r="AX53" s="28"/>
      <c r="AY53" s="19"/>
      <c r="AZ53" s="10"/>
      <c r="BA53" s="10"/>
      <c r="BB53" s="10"/>
    </row>
    <row r="54" spans="1:54">
      <c r="A54" s="10"/>
      <c r="B54" s="18"/>
      <c r="C54" s="11"/>
      <c r="D54" s="11"/>
      <c r="E54" s="11"/>
      <c r="F54" s="27"/>
      <c r="G54" s="28"/>
      <c r="H54" s="28"/>
      <c r="I54" s="28"/>
      <c r="J54" s="28"/>
      <c r="K54" s="28"/>
      <c r="L54" s="28"/>
      <c r="M54" s="28"/>
      <c r="N54" s="28"/>
      <c r="O54" s="28"/>
      <c r="P54" s="28"/>
      <c r="Q54" s="28"/>
      <c r="R54" s="28"/>
      <c r="S54" s="28"/>
      <c r="T54" s="28"/>
      <c r="U54" s="28"/>
      <c r="V54" s="28"/>
      <c r="W54" s="28"/>
      <c r="X54" s="28"/>
      <c r="Y54" s="28"/>
      <c r="Z54" s="28"/>
      <c r="AA54" s="28"/>
      <c r="AB54" s="28"/>
      <c r="AC54" s="28"/>
      <c r="AD54" s="28"/>
      <c r="AE54" s="29"/>
      <c r="AF54" s="29"/>
      <c r="AG54" s="28"/>
      <c r="AH54" s="28"/>
      <c r="AI54" s="28"/>
      <c r="AJ54" s="28"/>
      <c r="AK54" s="28"/>
      <c r="AL54" s="28"/>
      <c r="AM54" s="28"/>
      <c r="AN54" s="28"/>
      <c r="AO54" s="28"/>
      <c r="AP54" s="28"/>
      <c r="AQ54" s="28"/>
      <c r="AR54" s="28"/>
      <c r="AS54" s="28"/>
      <c r="AT54" s="28"/>
      <c r="AU54" s="28"/>
      <c r="AV54" s="28"/>
      <c r="AW54" s="28"/>
      <c r="AX54" s="28"/>
      <c r="AY54" s="19"/>
      <c r="AZ54" s="10"/>
      <c r="BA54" s="10"/>
      <c r="BB54" s="10"/>
    </row>
    <row r="55" spans="1:54">
      <c r="A55" s="10"/>
      <c r="B55" s="18"/>
      <c r="C55" s="11"/>
      <c r="D55" s="11"/>
      <c r="E55" s="11"/>
      <c r="F55" s="27"/>
      <c r="G55" s="28"/>
      <c r="H55" s="28"/>
      <c r="I55" s="28"/>
      <c r="J55" s="28"/>
      <c r="K55" s="28"/>
      <c r="L55" s="28"/>
      <c r="M55" s="28"/>
      <c r="N55" s="28"/>
      <c r="O55" s="28"/>
      <c r="P55" s="28"/>
      <c r="Q55" s="28"/>
      <c r="R55" s="28"/>
      <c r="S55" s="28"/>
      <c r="T55" s="28"/>
      <c r="U55" s="28"/>
      <c r="V55" s="28"/>
      <c r="W55" s="28"/>
      <c r="X55" s="28"/>
      <c r="Y55" s="28"/>
      <c r="Z55" s="28"/>
      <c r="AA55" s="28"/>
      <c r="AB55" s="28"/>
      <c r="AC55" s="28"/>
      <c r="AD55" s="28"/>
      <c r="AE55" s="29"/>
      <c r="AF55" s="29"/>
      <c r="AG55" s="28"/>
      <c r="AH55" s="28"/>
      <c r="AI55" s="28"/>
      <c r="AJ55" s="28"/>
      <c r="AK55" s="28"/>
      <c r="AL55" s="28"/>
      <c r="AM55" s="28"/>
      <c r="AN55" s="28"/>
      <c r="AO55" s="28"/>
      <c r="AP55" s="28"/>
      <c r="AQ55" s="28"/>
      <c r="AR55" s="28"/>
      <c r="AS55" s="28"/>
      <c r="AT55" s="28"/>
      <c r="AU55" s="28"/>
      <c r="AV55" s="28"/>
      <c r="AW55" s="28"/>
      <c r="AX55" s="28"/>
      <c r="AY55" s="19"/>
      <c r="AZ55" s="10"/>
      <c r="BA55" s="10"/>
      <c r="BB55" s="10"/>
    </row>
    <row r="56" spans="1:54">
      <c r="A56" s="10"/>
      <c r="B56" s="18"/>
      <c r="C56" s="11"/>
      <c r="D56" s="11"/>
      <c r="E56" s="11"/>
      <c r="F56" s="27"/>
      <c r="G56" s="28"/>
      <c r="H56" s="28"/>
      <c r="I56" s="28"/>
      <c r="J56" s="28"/>
      <c r="K56" s="28"/>
      <c r="L56" s="28"/>
      <c r="M56" s="28"/>
      <c r="N56" s="28"/>
      <c r="O56" s="28"/>
      <c r="P56" s="28"/>
      <c r="Q56" s="28"/>
      <c r="R56" s="28"/>
      <c r="S56" s="28"/>
      <c r="T56" s="28"/>
      <c r="U56" s="28"/>
      <c r="V56" s="28"/>
      <c r="W56" s="28"/>
      <c r="X56" s="28"/>
      <c r="Y56" s="28"/>
      <c r="Z56" s="28"/>
      <c r="AA56" s="28"/>
      <c r="AB56" s="28"/>
      <c r="AC56" s="28"/>
      <c r="AD56" s="28"/>
      <c r="AE56" s="29"/>
      <c r="AF56" s="29"/>
      <c r="AG56" s="28"/>
      <c r="AH56" s="28"/>
      <c r="AI56" s="28"/>
      <c r="AJ56" s="28"/>
      <c r="AK56" s="28"/>
      <c r="AL56" s="28"/>
      <c r="AM56" s="28"/>
      <c r="AN56" s="28"/>
      <c r="AO56" s="28"/>
      <c r="AP56" s="28"/>
      <c r="AQ56" s="28"/>
      <c r="AR56" s="28"/>
      <c r="AS56" s="28"/>
      <c r="AT56" s="28"/>
      <c r="AU56" s="28"/>
      <c r="AV56" s="28"/>
      <c r="AW56" s="28"/>
      <c r="AX56" s="28"/>
      <c r="AY56" s="19"/>
      <c r="AZ56" s="10"/>
      <c r="BA56" s="10"/>
      <c r="BB56" s="10"/>
    </row>
    <row r="57" spans="1:54">
      <c r="A57" s="10"/>
      <c r="B57" s="18"/>
      <c r="C57" s="11"/>
      <c r="D57" s="11"/>
      <c r="E57" s="11"/>
      <c r="F57" s="27"/>
      <c r="G57" s="28"/>
      <c r="H57" s="28"/>
      <c r="I57" s="28"/>
      <c r="J57" s="28"/>
      <c r="K57" s="28"/>
      <c r="L57" s="28"/>
      <c r="M57" s="28"/>
      <c r="N57" s="28"/>
      <c r="O57" s="28"/>
      <c r="P57" s="28"/>
      <c r="Q57" s="28"/>
      <c r="R57" s="28"/>
      <c r="S57" s="28"/>
      <c r="T57" s="28"/>
      <c r="U57" s="28"/>
      <c r="V57" s="28"/>
      <c r="W57" s="28"/>
      <c r="X57" s="28"/>
      <c r="Y57" s="28"/>
      <c r="Z57" s="28"/>
      <c r="AA57" s="28"/>
      <c r="AB57" s="28"/>
      <c r="AC57" s="28"/>
      <c r="AD57" s="28"/>
      <c r="AE57" s="29"/>
      <c r="AF57" s="29"/>
      <c r="AG57" s="28"/>
      <c r="AH57" s="28"/>
      <c r="AI57" s="28"/>
      <c r="AJ57" s="28"/>
      <c r="AK57" s="28"/>
      <c r="AL57" s="28"/>
      <c r="AM57" s="28"/>
      <c r="AN57" s="28"/>
      <c r="AO57" s="28"/>
      <c r="AP57" s="28"/>
      <c r="AQ57" s="28"/>
      <c r="AR57" s="28"/>
      <c r="AS57" s="28"/>
      <c r="AT57" s="28"/>
      <c r="AU57" s="28"/>
      <c r="AV57" s="28"/>
      <c r="AW57" s="28"/>
      <c r="AX57" s="28"/>
      <c r="AY57" s="19"/>
      <c r="AZ57" s="10"/>
      <c r="BA57" s="10"/>
      <c r="BB57" s="10"/>
    </row>
    <row r="58" spans="1:54">
      <c r="A58" s="10"/>
      <c r="B58" s="18"/>
      <c r="C58" s="11"/>
      <c r="D58" s="11"/>
      <c r="E58" s="11"/>
      <c r="F58" s="27"/>
      <c r="G58" s="28"/>
      <c r="H58" s="28"/>
      <c r="I58" s="28"/>
      <c r="J58" s="28"/>
      <c r="K58" s="28"/>
      <c r="L58" s="28"/>
      <c r="M58" s="28"/>
      <c r="N58" s="28"/>
      <c r="O58" s="28"/>
      <c r="P58" s="28"/>
      <c r="Q58" s="28"/>
      <c r="R58" s="28"/>
      <c r="S58" s="28"/>
      <c r="T58" s="28"/>
      <c r="U58" s="28"/>
      <c r="V58" s="28"/>
      <c r="W58" s="28"/>
      <c r="X58" s="28"/>
      <c r="Y58" s="28"/>
      <c r="Z58" s="28"/>
      <c r="AA58" s="28"/>
      <c r="AB58" s="28"/>
      <c r="AC58" s="28"/>
      <c r="AD58" s="28"/>
      <c r="AE58" s="29"/>
      <c r="AF58" s="29"/>
      <c r="AG58" s="28"/>
      <c r="AH58" s="28"/>
      <c r="AI58" s="28"/>
      <c r="AJ58" s="28"/>
      <c r="AK58" s="28"/>
      <c r="AL58" s="28"/>
      <c r="AM58" s="28"/>
      <c r="AN58" s="28"/>
      <c r="AO58" s="28"/>
      <c r="AP58" s="28"/>
      <c r="AQ58" s="28"/>
      <c r="AR58" s="28"/>
      <c r="AS58" s="28"/>
      <c r="AT58" s="28"/>
      <c r="AU58" s="28"/>
      <c r="AV58" s="28"/>
      <c r="AW58" s="28"/>
      <c r="AX58" s="28"/>
      <c r="AY58" s="19"/>
      <c r="AZ58" s="10"/>
      <c r="BA58" s="10"/>
      <c r="BB58" s="10"/>
    </row>
    <row r="59" spans="1:54">
      <c r="A59" s="10"/>
      <c r="B59" s="18"/>
      <c r="C59" s="11"/>
      <c r="D59" s="11"/>
      <c r="E59" s="11"/>
      <c r="F59" s="27"/>
      <c r="G59" s="28"/>
      <c r="H59" s="28"/>
      <c r="I59" s="28"/>
      <c r="J59" s="28"/>
      <c r="K59" s="28"/>
      <c r="L59" s="28"/>
      <c r="M59" s="28"/>
      <c r="N59" s="28"/>
      <c r="O59" s="28"/>
      <c r="P59" s="28"/>
      <c r="Q59" s="28"/>
      <c r="R59" s="28"/>
      <c r="S59" s="28"/>
      <c r="T59" s="28"/>
      <c r="U59" s="28"/>
      <c r="V59" s="28"/>
      <c r="W59" s="28"/>
      <c r="X59" s="28"/>
      <c r="Y59" s="28"/>
      <c r="Z59" s="28"/>
      <c r="AA59" s="28"/>
      <c r="AB59" s="28"/>
      <c r="AC59" s="28"/>
      <c r="AD59" s="28"/>
      <c r="AE59" s="29"/>
      <c r="AF59" s="29"/>
      <c r="AG59" s="28"/>
      <c r="AH59" s="28"/>
      <c r="AI59" s="28"/>
      <c r="AJ59" s="28"/>
      <c r="AK59" s="28"/>
      <c r="AL59" s="28"/>
      <c r="AM59" s="28"/>
      <c r="AN59" s="28"/>
      <c r="AO59" s="28"/>
      <c r="AP59" s="28"/>
      <c r="AQ59" s="28"/>
      <c r="AR59" s="28"/>
      <c r="AS59" s="28"/>
      <c r="AT59" s="28"/>
      <c r="AU59" s="28"/>
      <c r="AV59" s="28"/>
      <c r="AW59" s="28"/>
      <c r="AX59" s="28"/>
      <c r="AY59" s="19"/>
      <c r="AZ59" s="10"/>
      <c r="BA59" s="10"/>
      <c r="BB59" s="10"/>
    </row>
    <row r="60" spans="1:54">
      <c r="A60" s="10"/>
      <c r="B60" s="18"/>
      <c r="C60" s="11"/>
      <c r="D60" s="11"/>
      <c r="E60" s="11"/>
      <c r="F60" s="27"/>
      <c r="G60" s="28"/>
      <c r="H60" s="28"/>
      <c r="I60" s="28"/>
      <c r="J60" s="28"/>
      <c r="K60" s="28"/>
      <c r="L60" s="28"/>
      <c r="M60" s="28"/>
      <c r="N60" s="28"/>
      <c r="O60" s="28"/>
      <c r="P60" s="28"/>
      <c r="Q60" s="28"/>
      <c r="R60" s="28"/>
      <c r="S60" s="28"/>
      <c r="T60" s="28"/>
      <c r="U60" s="28"/>
      <c r="V60" s="28"/>
      <c r="W60" s="28"/>
      <c r="X60" s="28"/>
      <c r="Y60" s="28"/>
      <c r="Z60" s="28"/>
      <c r="AA60" s="28"/>
      <c r="AB60" s="28"/>
      <c r="AC60" s="28"/>
      <c r="AD60" s="28"/>
      <c r="AE60" s="29"/>
      <c r="AF60" s="29"/>
      <c r="AG60" s="28"/>
      <c r="AH60" s="28"/>
      <c r="AI60" s="28"/>
      <c r="AJ60" s="28"/>
      <c r="AK60" s="28"/>
      <c r="AL60" s="28"/>
      <c r="AM60" s="28"/>
      <c r="AN60" s="28"/>
      <c r="AO60" s="28"/>
      <c r="AP60" s="28"/>
      <c r="AQ60" s="28"/>
      <c r="AR60" s="28"/>
      <c r="AS60" s="28"/>
      <c r="AT60" s="28"/>
      <c r="AU60" s="28"/>
      <c r="AV60" s="28"/>
      <c r="AW60" s="28"/>
      <c r="AX60" s="28"/>
      <c r="AY60" s="19"/>
      <c r="AZ60" s="10"/>
      <c r="BA60" s="10"/>
      <c r="BB60" s="10"/>
    </row>
    <row r="61" spans="1:54">
      <c r="A61" s="10"/>
      <c r="B61" s="18"/>
      <c r="C61" s="11"/>
      <c r="D61" s="11"/>
      <c r="E61" s="11"/>
      <c r="F61" s="27"/>
      <c r="G61" s="28"/>
      <c r="H61" s="28"/>
      <c r="I61" s="28"/>
      <c r="J61" s="28"/>
      <c r="K61" s="28"/>
      <c r="L61" s="28"/>
      <c r="M61" s="28"/>
      <c r="N61" s="28"/>
      <c r="O61" s="28"/>
      <c r="P61" s="28"/>
      <c r="Q61" s="28"/>
      <c r="R61" s="28"/>
      <c r="S61" s="28"/>
      <c r="T61" s="28"/>
      <c r="U61" s="28"/>
      <c r="V61" s="28"/>
      <c r="W61" s="28"/>
      <c r="X61" s="28"/>
      <c r="Y61" s="28"/>
      <c r="Z61" s="28"/>
      <c r="AA61" s="28"/>
      <c r="AB61" s="28"/>
      <c r="AC61" s="28"/>
      <c r="AD61" s="28"/>
      <c r="AE61" s="29"/>
      <c r="AF61" s="29"/>
      <c r="AG61" s="28"/>
      <c r="AH61" s="28"/>
      <c r="AI61" s="28"/>
      <c r="AJ61" s="28"/>
      <c r="AK61" s="28"/>
      <c r="AL61" s="28"/>
      <c r="AM61" s="28"/>
      <c r="AN61" s="28"/>
      <c r="AO61" s="28"/>
      <c r="AP61" s="28"/>
      <c r="AQ61" s="28"/>
      <c r="AR61" s="28"/>
      <c r="AS61" s="28"/>
      <c r="AT61" s="28"/>
      <c r="AU61" s="28"/>
      <c r="AV61" s="28"/>
      <c r="AW61" s="28"/>
      <c r="AX61" s="28"/>
      <c r="AY61" s="19"/>
      <c r="AZ61" s="10"/>
      <c r="BA61" s="10"/>
      <c r="BB61" s="10"/>
    </row>
    <row r="62" spans="1:54">
      <c r="A62" s="10"/>
      <c r="B62" s="18"/>
      <c r="C62" s="11"/>
      <c r="D62" s="11"/>
      <c r="E62" s="11"/>
      <c r="F62" s="27"/>
      <c r="G62" s="28"/>
      <c r="H62" s="28"/>
      <c r="I62" s="28"/>
      <c r="J62" s="28"/>
      <c r="K62" s="28"/>
      <c r="L62" s="28"/>
      <c r="M62" s="28"/>
      <c r="N62" s="28"/>
      <c r="O62" s="28"/>
      <c r="P62" s="28"/>
      <c r="Q62" s="28"/>
      <c r="R62" s="28"/>
      <c r="S62" s="28"/>
      <c r="T62" s="28"/>
      <c r="U62" s="28"/>
      <c r="V62" s="28"/>
      <c r="W62" s="28"/>
      <c r="X62" s="28"/>
      <c r="Y62" s="28"/>
      <c r="Z62" s="28"/>
      <c r="AA62" s="28"/>
      <c r="AB62" s="28"/>
      <c r="AC62" s="28"/>
      <c r="AD62" s="28"/>
      <c r="AE62" s="29"/>
      <c r="AF62" s="29"/>
      <c r="AG62" s="28"/>
      <c r="AH62" s="28"/>
      <c r="AI62" s="28"/>
      <c r="AJ62" s="28"/>
      <c r="AK62" s="28"/>
      <c r="AL62" s="28"/>
      <c r="AM62" s="28"/>
      <c r="AN62" s="28"/>
      <c r="AO62" s="28"/>
      <c r="AP62" s="28"/>
      <c r="AQ62" s="28"/>
      <c r="AR62" s="28"/>
      <c r="AS62" s="28"/>
      <c r="AT62" s="28"/>
      <c r="AU62" s="28"/>
      <c r="AV62" s="28"/>
      <c r="AW62" s="28"/>
      <c r="AX62" s="28"/>
      <c r="AY62" s="19"/>
      <c r="AZ62" s="10"/>
      <c r="BA62" s="10"/>
      <c r="BB62" s="10"/>
    </row>
    <row r="63" spans="1:54">
      <c r="A63" s="10"/>
      <c r="B63" s="18"/>
      <c r="C63" s="11"/>
      <c r="D63" s="11"/>
      <c r="E63" s="11"/>
      <c r="F63" s="27"/>
      <c r="G63" s="28"/>
      <c r="H63" s="28"/>
      <c r="I63" s="28"/>
      <c r="J63" s="28"/>
      <c r="K63" s="28"/>
      <c r="L63" s="28"/>
      <c r="M63" s="28"/>
      <c r="N63" s="28"/>
      <c r="O63" s="28"/>
      <c r="P63" s="28"/>
      <c r="Q63" s="28"/>
      <c r="R63" s="28"/>
      <c r="S63" s="28"/>
      <c r="T63" s="28"/>
      <c r="U63" s="28"/>
      <c r="V63" s="28"/>
      <c r="W63" s="28"/>
      <c r="X63" s="28"/>
      <c r="Y63" s="28"/>
      <c r="Z63" s="28"/>
      <c r="AA63" s="28"/>
      <c r="AB63" s="28"/>
      <c r="AC63" s="28"/>
      <c r="AD63" s="28"/>
      <c r="AE63" s="29"/>
      <c r="AF63" s="29"/>
      <c r="AG63" s="28"/>
      <c r="AH63" s="28"/>
      <c r="AI63" s="28"/>
      <c r="AJ63" s="28"/>
      <c r="AK63" s="28"/>
      <c r="AL63" s="28"/>
      <c r="AM63" s="28"/>
      <c r="AN63" s="28"/>
      <c r="AO63" s="28"/>
      <c r="AP63" s="28"/>
      <c r="AQ63" s="28"/>
      <c r="AR63" s="28"/>
      <c r="AS63" s="28"/>
      <c r="AT63" s="28"/>
      <c r="AU63" s="28"/>
      <c r="AV63" s="28"/>
      <c r="AW63" s="28"/>
      <c r="AX63" s="28"/>
      <c r="AY63" s="19"/>
      <c r="AZ63" s="10"/>
      <c r="BA63" s="10"/>
      <c r="BB63" s="10"/>
    </row>
    <row r="64" spans="1:54">
      <c r="A64" s="10"/>
      <c r="B64" s="18"/>
      <c r="C64" s="11"/>
      <c r="D64" s="11"/>
      <c r="E64" s="11"/>
      <c r="F64" s="27"/>
      <c r="G64" s="28"/>
      <c r="H64" s="28"/>
      <c r="I64" s="28"/>
      <c r="J64" s="28"/>
      <c r="K64" s="28"/>
      <c r="L64" s="28"/>
      <c r="M64" s="28"/>
      <c r="N64" s="28"/>
      <c r="O64" s="28"/>
      <c r="P64" s="28"/>
      <c r="Q64" s="28"/>
      <c r="R64" s="28"/>
      <c r="S64" s="28"/>
      <c r="T64" s="28"/>
      <c r="U64" s="28"/>
      <c r="V64" s="28"/>
      <c r="W64" s="28"/>
      <c r="X64" s="28"/>
      <c r="Y64" s="28"/>
      <c r="Z64" s="28"/>
      <c r="AA64" s="28"/>
      <c r="AB64" s="28"/>
      <c r="AC64" s="28"/>
      <c r="AD64" s="28"/>
      <c r="AE64" s="29"/>
      <c r="AF64" s="29"/>
      <c r="AG64" s="28"/>
      <c r="AH64" s="28"/>
      <c r="AI64" s="28"/>
      <c r="AJ64" s="28"/>
      <c r="AK64" s="28"/>
      <c r="AL64" s="28"/>
      <c r="AM64" s="28"/>
      <c r="AN64" s="28"/>
      <c r="AO64" s="28"/>
      <c r="AP64" s="28"/>
      <c r="AQ64" s="28"/>
      <c r="AR64" s="28"/>
      <c r="AS64" s="28"/>
      <c r="AT64" s="28"/>
      <c r="AU64" s="28"/>
      <c r="AV64" s="28"/>
      <c r="AW64" s="28"/>
      <c r="AX64" s="28"/>
      <c r="AY64" s="19"/>
      <c r="AZ64" s="10"/>
      <c r="BA64" s="10"/>
      <c r="BB64" s="10"/>
    </row>
    <row r="65" spans="1:54">
      <c r="A65" s="10"/>
      <c r="B65" s="18"/>
      <c r="C65" s="11"/>
      <c r="D65" s="11"/>
      <c r="E65" s="11"/>
      <c r="F65" s="27"/>
      <c r="G65" s="28"/>
      <c r="H65" s="28"/>
      <c r="I65" s="28"/>
      <c r="J65" s="28"/>
      <c r="K65" s="28"/>
      <c r="L65" s="28"/>
      <c r="M65" s="28"/>
      <c r="N65" s="28"/>
      <c r="O65" s="28"/>
      <c r="P65" s="28"/>
      <c r="Q65" s="28"/>
      <c r="R65" s="28"/>
      <c r="S65" s="28"/>
      <c r="T65" s="28"/>
      <c r="U65" s="28"/>
      <c r="V65" s="28"/>
      <c r="W65" s="28"/>
      <c r="X65" s="28"/>
      <c r="Y65" s="28"/>
      <c r="Z65" s="28"/>
      <c r="AA65" s="28"/>
      <c r="AB65" s="28"/>
      <c r="AC65" s="28"/>
      <c r="AD65" s="28"/>
      <c r="AE65" s="29"/>
      <c r="AF65" s="29"/>
      <c r="AG65" s="28"/>
      <c r="AH65" s="28"/>
      <c r="AI65" s="28"/>
      <c r="AJ65" s="28"/>
      <c r="AK65" s="28"/>
      <c r="AL65" s="28"/>
      <c r="AM65" s="28"/>
      <c r="AN65" s="28"/>
      <c r="AO65" s="28"/>
      <c r="AP65" s="28"/>
      <c r="AQ65" s="28"/>
      <c r="AR65" s="28"/>
      <c r="AS65" s="28"/>
      <c r="AT65" s="28"/>
      <c r="AU65" s="28"/>
      <c r="AV65" s="28"/>
      <c r="AW65" s="28"/>
      <c r="AX65" s="28"/>
      <c r="AY65" s="19"/>
      <c r="AZ65" s="10"/>
      <c r="BA65" s="10"/>
      <c r="BB65" s="10"/>
    </row>
    <row r="66" spans="1:54">
      <c r="A66" s="10"/>
      <c r="B66" s="18"/>
      <c r="C66" s="11"/>
      <c r="D66" s="11"/>
      <c r="E66" s="11"/>
      <c r="F66" s="27"/>
      <c r="G66" s="28"/>
      <c r="H66" s="28"/>
      <c r="I66" s="28"/>
      <c r="J66" s="28"/>
      <c r="K66" s="28"/>
      <c r="L66" s="28"/>
      <c r="M66" s="28"/>
      <c r="N66" s="28"/>
      <c r="O66" s="28"/>
      <c r="P66" s="28"/>
      <c r="Q66" s="28"/>
      <c r="R66" s="28"/>
      <c r="S66" s="28"/>
      <c r="T66" s="28"/>
      <c r="U66" s="28"/>
      <c r="V66" s="28"/>
      <c r="W66" s="28"/>
      <c r="X66" s="28"/>
      <c r="Y66" s="28"/>
      <c r="Z66" s="28"/>
      <c r="AA66" s="28"/>
      <c r="AB66" s="28"/>
      <c r="AC66" s="28"/>
      <c r="AD66" s="28"/>
      <c r="AE66" s="29"/>
      <c r="AF66" s="29"/>
      <c r="AG66" s="28"/>
      <c r="AH66" s="28"/>
      <c r="AI66" s="28"/>
      <c r="AJ66" s="28"/>
      <c r="AK66" s="28"/>
      <c r="AL66" s="28"/>
      <c r="AM66" s="28"/>
      <c r="AN66" s="28"/>
      <c r="AO66" s="28"/>
      <c r="AP66" s="28"/>
      <c r="AQ66" s="28"/>
      <c r="AR66" s="28"/>
      <c r="AS66" s="28"/>
      <c r="AT66" s="28"/>
      <c r="AU66" s="28"/>
      <c r="AV66" s="28"/>
      <c r="AW66" s="28"/>
      <c r="AX66" s="28"/>
      <c r="AY66" s="19"/>
      <c r="AZ66" s="10"/>
      <c r="BA66" s="10"/>
      <c r="BB66" s="10"/>
    </row>
    <row r="67" spans="1:54">
      <c r="A67" s="10"/>
      <c r="B67" s="18"/>
      <c r="C67" s="11"/>
      <c r="D67" s="11"/>
      <c r="E67" s="11"/>
      <c r="F67" s="27"/>
      <c r="G67" s="28"/>
      <c r="H67" s="28"/>
      <c r="I67" s="28"/>
      <c r="J67" s="28"/>
      <c r="K67" s="28"/>
      <c r="L67" s="28"/>
      <c r="M67" s="28"/>
      <c r="N67" s="28"/>
      <c r="O67" s="28"/>
      <c r="P67" s="28"/>
      <c r="Q67" s="28"/>
      <c r="R67" s="28"/>
      <c r="S67" s="28"/>
      <c r="T67" s="28"/>
      <c r="U67" s="28"/>
      <c r="V67" s="28"/>
      <c r="W67" s="28"/>
      <c r="X67" s="28"/>
      <c r="Y67" s="28"/>
      <c r="Z67" s="28"/>
      <c r="AA67" s="28"/>
      <c r="AB67" s="28"/>
      <c r="AC67" s="28"/>
      <c r="AD67" s="28"/>
      <c r="AE67" s="29"/>
      <c r="AF67" s="29"/>
      <c r="AG67" s="28"/>
      <c r="AH67" s="28"/>
      <c r="AI67" s="28"/>
      <c r="AJ67" s="28"/>
      <c r="AK67" s="28"/>
      <c r="AL67" s="28"/>
      <c r="AM67" s="28"/>
      <c r="AN67" s="28"/>
      <c r="AO67" s="28"/>
      <c r="AP67" s="28"/>
      <c r="AQ67" s="28"/>
      <c r="AR67" s="28"/>
      <c r="AS67" s="28"/>
      <c r="AT67" s="28"/>
      <c r="AU67" s="28"/>
      <c r="AV67" s="28"/>
      <c r="AW67" s="28"/>
      <c r="AX67" s="28"/>
      <c r="AY67" s="19"/>
      <c r="AZ67" s="10"/>
      <c r="BA67" s="10"/>
      <c r="BB67" s="10"/>
    </row>
    <row r="68" spans="1:54">
      <c r="A68" s="10"/>
      <c r="B68" s="18"/>
      <c r="C68" s="11"/>
      <c r="D68" s="11"/>
      <c r="E68" s="11"/>
      <c r="F68" s="27"/>
      <c r="G68" s="28"/>
      <c r="H68" s="28"/>
      <c r="I68" s="28"/>
      <c r="J68" s="28"/>
      <c r="K68" s="28"/>
      <c r="L68" s="28"/>
      <c r="M68" s="28"/>
      <c r="N68" s="28"/>
      <c r="O68" s="28"/>
      <c r="P68" s="28"/>
      <c r="Q68" s="28"/>
      <c r="R68" s="28"/>
      <c r="S68" s="28"/>
      <c r="T68" s="28"/>
      <c r="U68" s="28"/>
      <c r="V68" s="28"/>
      <c r="W68" s="28"/>
      <c r="X68" s="28"/>
      <c r="Y68" s="28"/>
      <c r="Z68" s="28"/>
      <c r="AA68" s="28"/>
      <c r="AB68" s="28"/>
      <c r="AC68" s="28"/>
      <c r="AD68" s="28"/>
      <c r="AE68" s="29"/>
      <c r="AF68" s="29"/>
      <c r="AG68" s="28"/>
      <c r="AH68" s="28"/>
      <c r="AI68" s="28"/>
      <c r="AJ68" s="28"/>
      <c r="AK68" s="28"/>
      <c r="AL68" s="28"/>
      <c r="AM68" s="28"/>
      <c r="AN68" s="28"/>
      <c r="AO68" s="28"/>
      <c r="AP68" s="28"/>
      <c r="AQ68" s="28"/>
      <c r="AR68" s="28"/>
      <c r="AS68" s="28"/>
      <c r="AT68" s="28"/>
      <c r="AU68" s="28"/>
      <c r="AV68" s="28"/>
      <c r="AW68" s="28"/>
      <c r="AX68" s="28"/>
      <c r="AY68" s="19"/>
      <c r="AZ68" s="10"/>
      <c r="BA68" s="10"/>
      <c r="BB68" s="10"/>
    </row>
    <row r="69" spans="1:54">
      <c r="A69" s="10"/>
      <c r="B69" s="18"/>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2"/>
      <c r="AF69" s="12"/>
      <c r="AG69" s="11"/>
      <c r="AH69" s="11"/>
      <c r="AI69" s="11"/>
      <c r="AJ69" s="11"/>
      <c r="AK69" s="11"/>
      <c r="AL69" s="11"/>
      <c r="AM69" s="11"/>
      <c r="AN69" s="11"/>
      <c r="AO69" s="11"/>
      <c r="AP69" s="11"/>
      <c r="AQ69" s="11"/>
      <c r="AR69" s="11"/>
      <c r="AS69" s="11"/>
      <c r="AT69" s="11"/>
      <c r="AU69" s="11"/>
      <c r="AV69" s="11"/>
      <c r="AW69" s="11"/>
      <c r="AX69" s="11"/>
      <c r="AY69" s="19"/>
      <c r="AZ69" s="10"/>
      <c r="BA69" s="10"/>
      <c r="BB69" s="10"/>
    </row>
    <row r="70" spans="1:54">
      <c r="A70" s="10"/>
      <c r="B70" s="18"/>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2"/>
      <c r="AF70" s="12"/>
      <c r="AG70" s="11"/>
      <c r="AH70" s="11"/>
      <c r="AI70" s="11"/>
      <c r="AJ70" s="11"/>
      <c r="AK70" s="11"/>
      <c r="AL70" s="11"/>
      <c r="AM70" s="11"/>
      <c r="AN70" s="11"/>
      <c r="AO70" s="11"/>
      <c r="AP70" s="11"/>
      <c r="AQ70" s="11"/>
      <c r="AR70" s="11"/>
      <c r="AS70" s="11"/>
      <c r="AT70" s="11"/>
      <c r="AU70" s="11"/>
      <c r="AV70" s="11"/>
      <c r="AW70" s="11"/>
      <c r="AX70" s="11"/>
      <c r="AY70" s="19"/>
      <c r="AZ70" s="10"/>
      <c r="BA70" s="10"/>
      <c r="BB70" s="10"/>
    </row>
    <row r="71" spans="1:54">
      <c r="A71" s="10"/>
      <c r="B71" s="18"/>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2"/>
      <c r="AF71" s="12"/>
      <c r="AG71" s="11"/>
      <c r="AH71" s="11"/>
      <c r="AI71" s="11"/>
      <c r="AJ71" s="11"/>
      <c r="AK71" s="11"/>
      <c r="AL71" s="11"/>
      <c r="AM71" s="11"/>
      <c r="AN71" s="11"/>
      <c r="AO71" s="11"/>
      <c r="AP71" s="11"/>
      <c r="AQ71" s="11"/>
      <c r="AR71" s="11"/>
      <c r="AS71" s="11"/>
      <c r="AT71" s="11"/>
      <c r="AU71" s="11"/>
      <c r="AV71" s="11"/>
      <c r="AW71" s="11"/>
      <c r="AX71" s="11"/>
      <c r="AY71" s="19"/>
      <c r="AZ71" s="10"/>
      <c r="BA71" s="10"/>
      <c r="BB71" s="10"/>
    </row>
    <row r="72" spans="1:54">
      <c r="A72" s="10"/>
      <c r="B72" s="18"/>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2"/>
      <c r="AF72" s="12"/>
      <c r="AG72" s="11"/>
      <c r="AH72" s="11"/>
      <c r="AI72" s="11"/>
      <c r="AJ72" s="11"/>
      <c r="AK72" s="11"/>
      <c r="AL72" s="11"/>
      <c r="AM72" s="11"/>
      <c r="AN72" s="11"/>
      <c r="AO72" s="11"/>
      <c r="AP72" s="11"/>
      <c r="AQ72" s="11"/>
      <c r="AR72" s="11"/>
      <c r="AS72" s="11"/>
      <c r="AT72" s="11"/>
      <c r="AU72" s="11"/>
      <c r="AV72" s="11"/>
      <c r="AW72" s="11"/>
      <c r="AX72" s="11"/>
      <c r="AY72" s="19"/>
      <c r="AZ72" s="10"/>
      <c r="BA72" s="10"/>
      <c r="BB72" s="10"/>
    </row>
    <row r="73" spans="1:54">
      <c r="A73" s="10"/>
      <c r="B73" s="18"/>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2"/>
      <c r="AF73" s="12"/>
      <c r="AG73" s="11"/>
      <c r="AH73" s="11"/>
      <c r="AI73" s="11"/>
      <c r="AJ73" s="11"/>
      <c r="AK73" s="11"/>
      <c r="AL73" s="11"/>
      <c r="AM73" s="11"/>
      <c r="AN73" s="11"/>
      <c r="AO73" s="11"/>
      <c r="AP73" s="11"/>
      <c r="AQ73" s="11"/>
      <c r="AR73" s="11"/>
      <c r="AS73" s="11"/>
      <c r="AT73" s="11"/>
      <c r="AU73" s="11"/>
      <c r="AV73" s="11"/>
      <c r="AW73" s="11"/>
      <c r="AX73" s="11"/>
      <c r="AY73" s="19"/>
      <c r="AZ73" s="10"/>
      <c r="BA73" s="10"/>
      <c r="BB73" s="10"/>
    </row>
    <row r="74" spans="1:54">
      <c r="A74" s="10"/>
      <c r="B74" s="18"/>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2"/>
      <c r="AF74" s="12"/>
      <c r="AG74" s="11"/>
      <c r="AH74" s="11"/>
      <c r="AI74" s="11"/>
      <c r="AJ74" s="11"/>
      <c r="AK74" s="11"/>
      <c r="AL74" s="11"/>
      <c r="AM74" s="11"/>
      <c r="AN74" s="11"/>
      <c r="AO74" s="11"/>
      <c r="AP74" s="11"/>
      <c r="AQ74" s="11"/>
      <c r="AR74" s="11"/>
      <c r="AS74" s="11"/>
      <c r="AT74" s="11"/>
      <c r="AU74" s="11"/>
      <c r="AV74" s="11"/>
      <c r="AW74" s="11"/>
      <c r="AX74" s="11"/>
      <c r="AY74" s="19"/>
      <c r="AZ74" s="10"/>
      <c r="BA74" s="10"/>
      <c r="BB74" s="10"/>
    </row>
    <row r="75" spans="1:54">
      <c r="A75" s="10"/>
      <c r="B75" s="18"/>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2"/>
      <c r="AF75" s="12"/>
      <c r="AG75" s="11"/>
      <c r="AH75" s="11"/>
      <c r="AI75" s="11"/>
      <c r="AJ75" s="11"/>
      <c r="AK75" s="11"/>
      <c r="AL75" s="11"/>
      <c r="AM75" s="11"/>
      <c r="AN75" s="11"/>
      <c r="AO75" s="11"/>
      <c r="AP75" s="11"/>
      <c r="AQ75" s="11"/>
      <c r="AR75" s="11"/>
      <c r="AS75" s="11"/>
      <c r="AT75" s="11"/>
      <c r="AU75" s="11"/>
      <c r="AV75" s="11"/>
      <c r="AW75" s="11"/>
      <c r="AX75" s="11"/>
      <c r="AY75" s="19"/>
      <c r="AZ75" s="10"/>
      <c r="BA75" s="10"/>
      <c r="BB75" s="10"/>
    </row>
    <row r="76" spans="1:54">
      <c r="A76" s="10"/>
      <c r="B76" s="18"/>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2"/>
      <c r="AF76" s="12"/>
      <c r="AG76" s="11"/>
      <c r="AH76" s="11"/>
      <c r="AI76" s="11"/>
      <c r="AJ76" s="11"/>
      <c r="AK76" s="11"/>
      <c r="AL76" s="11"/>
      <c r="AM76" s="11"/>
      <c r="AN76" s="11"/>
      <c r="AO76" s="11"/>
      <c r="AP76" s="11"/>
      <c r="AQ76" s="11"/>
      <c r="AR76" s="11"/>
      <c r="AS76" s="11"/>
      <c r="AT76" s="11"/>
      <c r="AU76" s="11"/>
      <c r="AV76" s="11"/>
      <c r="AW76" s="11"/>
      <c r="AX76" s="11"/>
      <c r="AY76" s="19"/>
      <c r="AZ76" s="10"/>
      <c r="BA76" s="10"/>
      <c r="BB76" s="10"/>
    </row>
    <row r="77" spans="1:54">
      <c r="A77" s="10"/>
      <c r="B77" s="18"/>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2"/>
      <c r="AF77" s="12"/>
      <c r="AG77" s="11"/>
      <c r="AH77" s="11"/>
      <c r="AI77" s="11"/>
      <c r="AJ77" s="11"/>
      <c r="AK77" s="11"/>
      <c r="AL77" s="11"/>
      <c r="AM77" s="11"/>
      <c r="AN77" s="11"/>
      <c r="AO77" s="11"/>
      <c r="AP77" s="11"/>
      <c r="AQ77" s="11"/>
      <c r="AR77" s="11"/>
      <c r="AS77" s="11"/>
      <c r="AT77" s="11"/>
      <c r="AU77" s="11"/>
      <c r="AV77" s="11"/>
      <c r="AW77" s="11"/>
      <c r="AX77" s="11"/>
      <c r="AY77" s="19"/>
      <c r="AZ77" s="10"/>
      <c r="BA77" s="10"/>
      <c r="BB77" s="10"/>
    </row>
    <row r="78" spans="1:54">
      <c r="A78" s="10"/>
      <c r="B78" s="18"/>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2"/>
      <c r="AF78" s="12"/>
      <c r="AG78" s="11"/>
      <c r="AH78" s="11"/>
      <c r="AI78" s="11"/>
      <c r="AJ78" s="11"/>
      <c r="AK78" s="11"/>
      <c r="AL78" s="11"/>
      <c r="AM78" s="11"/>
      <c r="AN78" s="11"/>
      <c r="AO78" s="11"/>
      <c r="AP78" s="11"/>
      <c r="AQ78" s="11"/>
      <c r="AR78" s="11"/>
      <c r="AS78" s="11"/>
      <c r="AT78" s="11"/>
      <c r="AU78" s="11"/>
      <c r="AV78" s="11"/>
      <c r="AW78" s="11"/>
      <c r="AX78" s="11"/>
      <c r="AY78" s="19"/>
      <c r="AZ78" s="10"/>
      <c r="BA78" s="10"/>
      <c r="BB78" s="10"/>
    </row>
    <row r="79" spans="1:54">
      <c r="A79" s="10"/>
      <c r="B79" s="18"/>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2"/>
      <c r="AF79" s="12"/>
      <c r="AG79" s="11"/>
      <c r="AH79" s="11"/>
      <c r="AI79" s="11"/>
      <c r="AJ79" s="11"/>
      <c r="AK79" s="11"/>
      <c r="AL79" s="11"/>
      <c r="AM79" s="11"/>
      <c r="AN79" s="11"/>
      <c r="AO79" s="11"/>
      <c r="AP79" s="11"/>
      <c r="AQ79" s="11"/>
      <c r="AR79" s="11"/>
      <c r="AS79" s="11"/>
      <c r="AT79" s="11"/>
      <c r="AU79" s="11"/>
      <c r="AV79" s="11"/>
      <c r="AW79" s="11"/>
      <c r="AX79" s="11"/>
      <c r="AY79" s="19"/>
      <c r="AZ79" s="10"/>
      <c r="BA79" s="10"/>
      <c r="BB79" s="10"/>
    </row>
    <row r="80" spans="1:54">
      <c r="A80" s="10"/>
      <c r="B80" s="18"/>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2"/>
      <c r="AF80" s="12"/>
      <c r="AG80" s="11"/>
      <c r="AH80" s="11"/>
      <c r="AI80" s="11"/>
      <c r="AJ80" s="11"/>
      <c r="AK80" s="11"/>
      <c r="AL80" s="11"/>
      <c r="AM80" s="11"/>
      <c r="AN80" s="11"/>
      <c r="AO80" s="11"/>
      <c r="AP80" s="11"/>
      <c r="AQ80" s="11"/>
      <c r="AR80" s="11"/>
      <c r="AS80" s="11"/>
      <c r="AT80" s="11"/>
      <c r="AU80" s="11"/>
      <c r="AV80" s="11"/>
      <c r="AW80" s="11"/>
      <c r="AX80" s="11"/>
      <c r="AY80" s="19"/>
      <c r="AZ80" s="10"/>
      <c r="BA80" s="10"/>
      <c r="BB80" s="10"/>
    </row>
    <row r="81" spans="1:54">
      <c r="A81" s="10"/>
      <c r="B81" s="18"/>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2"/>
      <c r="AF81" s="12"/>
      <c r="AG81" s="11"/>
      <c r="AH81" s="11"/>
      <c r="AI81" s="11"/>
      <c r="AJ81" s="11"/>
      <c r="AK81" s="11"/>
      <c r="AL81" s="11"/>
      <c r="AM81" s="11"/>
      <c r="AN81" s="11"/>
      <c r="AO81" s="11"/>
      <c r="AP81" s="11"/>
      <c r="AQ81" s="11"/>
      <c r="AR81" s="11"/>
      <c r="AS81" s="11"/>
      <c r="AT81" s="11"/>
      <c r="AU81" s="11"/>
      <c r="AV81" s="11"/>
      <c r="AW81" s="11"/>
      <c r="AX81" s="11"/>
      <c r="AY81" s="19"/>
      <c r="AZ81" s="10"/>
      <c r="BA81" s="10"/>
      <c r="BB81" s="10"/>
    </row>
    <row r="82" spans="1:54">
      <c r="A82" s="10"/>
      <c r="B82" s="18"/>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2"/>
      <c r="AF82" s="12"/>
      <c r="AG82" s="11"/>
      <c r="AH82" s="11"/>
      <c r="AI82" s="11"/>
      <c r="AJ82" s="11"/>
      <c r="AK82" s="11"/>
      <c r="AL82" s="11"/>
      <c r="AM82" s="11"/>
      <c r="AN82" s="11"/>
      <c r="AO82" s="11"/>
      <c r="AP82" s="11"/>
      <c r="AQ82" s="11"/>
      <c r="AR82" s="11"/>
      <c r="AS82" s="11"/>
      <c r="AT82" s="11"/>
      <c r="AU82" s="11"/>
      <c r="AV82" s="11"/>
      <c r="AW82" s="11"/>
      <c r="AX82" s="11"/>
      <c r="AY82" s="19"/>
      <c r="AZ82" s="10"/>
      <c r="BA82" s="10"/>
      <c r="BB82" s="10"/>
    </row>
    <row r="83" spans="1:54">
      <c r="A83" s="10"/>
      <c r="B83" s="18"/>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2"/>
      <c r="AF83" s="12"/>
      <c r="AG83" s="11"/>
      <c r="AH83" s="11"/>
      <c r="AI83" s="11"/>
      <c r="AJ83" s="11"/>
      <c r="AK83" s="11"/>
      <c r="AL83" s="11"/>
      <c r="AM83" s="11"/>
      <c r="AN83" s="11"/>
      <c r="AO83" s="11"/>
      <c r="AP83" s="11"/>
      <c r="AQ83" s="11"/>
      <c r="AR83" s="11"/>
      <c r="AS83" s="11"/>
      <c r="AT83" s="11"/>
      <c r="AU83" s="11"/>
      <c r="AV83" s="11"/>
      <c r="AW83" s="11"/>
      <c r="AX83" s="11"/>
      <c r="AY83" s="19"/>
      <c r="AZ83" s="10"/>
      <c r="BA83" s="10"/>
      <c r="BB83" s="10"/>
    </row>
    <row r="84" spans="1:54">
      <c r="A84" s="10"/>
      <c r="B84" s="18"/>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2"/>
      <c r="AF84" s="12"/>
      <c r="AG84" s="11"/>
      <c r="AH84" s="11"/>
      <c r="AI84" s="11"/>
      <c r="AJ84" s="11"/>
      <c r="AK84" s="11"/>
      <c r="AL84" s="11"/>
      <c r="AM84" s="11"/>
      <c r="AN84" s="11"/>
      <c r="AO84" s="11"/>
      <c r="AP84" s="11"/>
      <c r="AQ84" s="11"/>
      <c r="AR84" s="11"/>
      <c r="AS84" s="11"/>
      <c r="AT84" s="11"/>
      <c r="AU84" s="11"/>
      <c r="AV84" s="11"/>
      <c r="AW84" s="11"/>
      <c r="AX84" s="11"/>
      <c r="AY84" s="19"/>
      <c r="AZ84" s="10"/>
      <c r="BA84" s="10"/>
      <c r="BB84" s="10"/>
    </row>
    <row r="85" spans="1:54">
      <c r="A85" s="10"/>
      <c r="B85" s="18"/>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2"/>
      <c r="AF85" s="12"/>
      <c r="AG85" s="11"/>
      <c r="AH85" s="11"/>
      <c r="AI85" s="11"/>
      <c r="AJ85" s="11"/>
      <c r="AK85" s="11"/>
      <c r="AL85" s="11"/>
      <c r="AM85" s="11"/>
      <c r="AN85" s="11"/>
      <c r="AO85" s="11"/>
      <c r="AP85" s="11"/>
      <c r="AQ85" s="11"/>
      <c r="AR85" s="11"/>
      <c r="AS85" s="11"/>
      <c r="AT85" s="11"/>
      <c r="AU85" s="11"/>
      <c r="AV85" s="11"/>
      <c r="AW85" s="11"/>
      <c r="AX85" s="11"/>
      <c r="AY85" s="19"/>
      <c r="AZ85" s="10"/>
      <c r="BA85" s="10"/>
      <c r="BB85" s="10"/>
    </row>
    <row r="86" spans="1:54">
      <c r="A86" s="10"/>
      <c r="B86" s="18"/>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2"/>
      <c r="AF86" s="12"/>
      <c r="AG86" s="11"/>
      <c r="AH86" s="11"/>
      <c r="AI86" s="11"/>
      <c r="AJ86" s="11"/>
      <c r="AK86" s="11"/>
      <c r="AL86" s="11"/>
      <c r="AM86" s="11"/>
      <c r="AN86" s="11"/>
      <c r="AO86" s="11"/>
      <c r="AP86" s="11"/>
      <c r="AQ86" s="11"/>
      <c r="AR86" s="11"/>
      <c r="AS86" s="11"/>
      <c r="AT86" s="11"/>
      <c r="AU86" s="11"/>
      <c r="AV86" s="11"/>
      <c r="AW86" s="11"/>
      <c r="AX86" s="11"/>
      <c r="AY86" s="19"/>
      <c r="AZ86" s="10"/>
      <c r="BA86" s="10"/>
      <c r="BB86" s="10"/>
    </row>
    <row r="87" spans="1:54">
      <c r="A87" s="10"/>
      <c r="B87" s="18"/>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2"/>
      <c r="AF87" s="12"/>
      <c r="AG87" s="11"/>
      <c r="AH87" s="11"/>
      <c r="AI87" s="11"/>
      <c r="AJ87" s="11"/>
      <c r="AK87" s="11"/>
      <c r="AL87" s="11"/>
      <c r="AM87" s="11"/>
      <c r="AN87" s="11"/>
      <c r="AO87" s="11"/>
      <c r="AP87" s="11"/>
      <c r="AQ87" s="11"/>
      <c r="AR87" s="11"/>
      <c r="AS87" s="11"/>
      <c r="AT87" s="11"/>
      <c r="AU87" s="11"/>
      <c r="AV87" s="11"/>
      <c r="AW87" s="11"/>
      <c r="AX87" s="11"/>
      <c r="AY87" s="19"/>
      <c r="AZ87" s="10"/>
      <c r="BA87" s="10"/>
      <c r="BB87" s="10"/>
    </row>
    <row r="88" spans="1:54">
      <c r="A88" s="10"/>
      <c r="B88" s="18"/>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2"/>
      <c r="AF88" s="12"/>
      <c r="AG88" s="11"/>
      <c r="AH88" s="11"/>
      <c r="AI88" s="11"/>
      <c r="AJ88" s="11"/>
      <c r="AK88" s="11"/>
      <c r="AL88" s="11"/>
      <c r="AM88" s="11"/>
      <c r="AN88" s="11"/>
      <c r="AO88" s="11"/>
      <c r="AP88" s="11"/>
      <c r="AQ88" s="11"/>
      <c r="AR88" s="11"/>
      <c r="AS88" s="11"/>
      <c r="AT88" s="11"/>
      <c r="AU88" s="11"/>
      <c r="AV88" s="11"/>
      <c r="AW88" s="11"/>
      <c r="AX88" s="11"/>
      <c r="AY88" s="19"/>
      <c r="AZ88" s="10"/>
      <c r="BA88" s="10"/>
      <c r="BB88" s="10"/>
    </row>
    <row r="89" spans="1:54">
      <c r="A89" s="10"/>
      <c r="B89" s="18"/>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2"/>
      <c r="AF89" s="12"/>
      <c r="AG89" s="11"/>
      <c r="AH89" s="11"/>
      <c r="AI89" s="11"/>
      <c r="AJ89" s="11"/>
      <c r="AK89" s="11"/>
      <c r="AL89" s="11"/>
      <c r="AM89" s="11"/>
      <c r="AN89" s="11"/>
      <c r="AO89" s="11"/>
      <c r="AP89" s="11"/>
      <c r="AQ89" s="11"/>
      <c r="AR89" s="11"/>
      <c r="AS89" s="11"/>
      <c r="AT89" s="11"/>
      <c r="AU89" s="11"/>
      <c r="AV89" s="11"/>
      <c r="AW89" s="11"/>
      <c r="AX89" s="11"/>
      <c r="AY89" s="19"/>
      <c r="AZ89" s="10"/>
      <c r="BA89" s="10"/>
      <c r="BB89" s="10"/>
    </row>
    <row r="90" spans="1:54">
      <c r="A90" s="10"/>
      <c r="B90" s="18"/>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2"/>
      <c r="AF90" s="12"/>
      <c r="AG90" s="11"/>
      <c r="AH90" s="11"/>
      <c r="AI90" s="11"/>
      <c r="AJ90" s="11"/>
      <c r="AK90" s="11"/>
      <c r="AL90" s="11"/>
      <c r="AM90" s="11"/>
      <c r="AN90" s="11"/>
      <c r="AO90" s="11"/>
      <c r="AP90" s="11"/>
      <c r="AQ90" s="11"/>
      <c r="AR90" s="11"/>
      <c r="AS90" s="11"/>
      <c r="AT90" s="11"/>
      <c r="AU90" s="11"/>
      <c r="AV90" s="11"/>
      <c r="AW90" s="11"/>
      <c r="AX90" s="11"/>
      <c r="AY90" s="19"/>
      <c r="AZ90" s="10"/>
      <c r="BA90" s="10"/>
      <c r="BB90" s="10"/>
    </row>
    <row r="91" spans="1:54">
      <c r="A91" s="10"/>
      <c r="B91" s="18"/>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2"/>
      <c r="AF91" s="12"/>
      <c r="AG91" s="11"/>
      <c r="AH91" s="11"/>
      <c r="AI91" s="11"/>
      <c r="AJ91" s="11"/>
      <c r="AK91" s="11"/>
      <c r="AL91" s="11"/>
      <c r="AM91" s="11"/>
      <c r="AN91" s="11"/>
      <c r="AO91" s="11"/>
      <c r="AP91" s="11"/>
      <c r="AQ91" s="11"/>
      <c r="AR91" s="11"/>
      <c r="AS91" s="11"/>
      <c r="AT91" s="11"/>
      <c r="AU91" s="11"/>
      <c r="AV91" s="11"/>
      <c r="AW91" s="11"/>
      <c r="AX91" s="11"/>
      <c r="AY91" s="19"/>
      <c r="AZ91" s="10"/>
      <c r="BA91" s="10"/>
      <c r="BB91" s="10"/>
    </row>
    <row r="92" spans="1:54">
      <c r="A92" s="10"/>
      <c r="B92" s="18"/>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2"/>
      <c r="AF92" s="12"/>
      <c r="AG92" s="11"/>
      <c r="AH92" s="11"/>
      <c r="AI92" s="11"/>
      <c r="AJ92" s="11"/>
      <c r="AK92" s="11"/>
      <c r="AL92" s="11"/>
      <c r="AM92" s="11"/>
      <c r="AN92" s="11"/>
      <c r="AO92" s="11"/>
      <c r="AP92" s="11"/>
      <c r="AQ92" s="11"/>
      <c r="AR92" s="11"/>
      <c r="AS92" s="11"/>
      <c r="AT92" s="11"/>
      <c r="AU92" s="11"/>
      <c r="AV92" s="11"/>
      <c r="AW92" s="11"/>
      <c r="AX92" s="11"/>
      <c r="AY92" s="19"/>
      <c r="AZ92" s="10"/>
      <c r="BA92" s="10"/>
      <c r="BB92" s="10"/>
    </row>
    <row r="93" spans="1:54">
      <c r="A93" s="10"/>
      <c r="B93" s="18"/>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2"/>
      <c r="AF93" s="12"/>
      <c r="AG93" s="11"/>
      <c r="AH93" s="11"/>
      <c r="AI93" s="11"/>
      <c r="AJ93" s="11"/>
      <c r="AK93" s="11"/>
      <c r="AL93" s="11"/>
      <c r="AM93" s="11"/>
      <c r="AN93" s="11"/>
      <c r="AO93" s="11"/>
      <c r="AP93" s="11"/>
      <c r="AQ93" s="11"/>
      <c r="AR93" s="11"/>
      <c r="AS93" s="11"/>
      <c r="AT93" s="11"/>
      <c r="AU93" s="11"/>
      <c r="AV93" s="11"/>
      <c r="AW93" s="11"/>
      <c r="AX93" s="11"/>
      <c r="AY93" s="19"/>
      <c r="AZ93" s="10"/>
      <c r="BA93" s="10"/>
      <c r="BB93" s="10"/>
    </row>
    <row r="94" spans="1:54">
      <c r="A94" s="10"/>
      <c r="B94" s="18"/>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2"/>
      <c r="AF94" s="12"/>
      <c r="AG94" s="11"/>
      <c r="AH94" s="11"/>
      <c r="AI94" s="11"/>
      <c r="AJ94" s="11"/>
      <c r="AK94" s="11"/>
      <c r="AL94" s="11"/>
      <c r="AM94" s="11"/>
      <c r="AN94" s="11"/>
      <c r="AO94" s="11"/>
      <c r="AP94" s="11"/>
      <c r="AQ94" s="11"/>
      <c r="AR94" s="11"/>
      <c r="AS94" s="11"/>
      <c r="AT94" s="11"/>
      <c r="AU94" s="11"/>
      <c r="AV94" s="11"/>
      <c r="AW94" s="11"/>
      <c r="AX94" s="11"/>
      <c r="AY94" s="19"/>
      <c r="AZ94" s="10"/>
      <c r="BA94" s="10"/>
      <c r="BB94" s="10"/>
    </row>
    <row r="95" spans="1:54">
      <c r="A95" s="10"/>
      <c r="B95" s="18"/>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2"/>
      <c r="AF95" s="12"/>
      <c r="AG95" s="11"/>
      <c r="AH95" s="11"/>
      <c r="AI95" s="11"/>
      <c r="AJ95" s="11"/>
      <c r="AK95" s="11"/>
      <c r="AL95" s="11"/>
      <c r="AM95" s="11"/>
      <c r="AN95" s="11"/>
      <c r="AO95" s="11"/>
      <c r="AP95" s="11"/>
      <c r="AQ95" s="11"/>
      <c r="AR95" s="11"/>
      <c r="AS95" s="11"/>
      <c r="AT95" s="11"/>
      <c r="AU95" s="11"/>
      <c r="AV95" s="11"/>
      <c r="AW95" s="11"/>
      <c r="AX95" s="11"/>
      <c r="AY95" s="19"/>
      <c r="AZ95" s="10"/>
      <c r="BA95" s="10"/>
      <c r="BB95" s="10"/>
    </row>
    <row r="96" spans="1:54">
      <c r="A96" s="10"/>
      <c r="B96" s="18"/>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2"/>
      <c r="AF96" s="12"/>
      <c r="AG96" s="11"/>
      <c r="AH96" s="11"/>
      <c r="AI96" s="11"/>
      <c r="AJ96" s="11"/>
      <c r="AK96" s="11"/>
      <c r="AL96" s="11"/>
      <c r="AM96" s="11"/>
      <c r="AN96" s="11"/>
      <c r="AO96" s="11"/>
      <c r="AP96" s="11"/>
      <c r="AQ96" s="11"/>
      <c r="AR96" s="11"/>
      <c r="AS96" s="11"/>
      <c r="AT96" s="11"/>
      <c r="AU96" s="11"/>
      <c r="AV96" s="11"/>
      <c r="AW96" s="11"/>
      <c r="AX96" s="11"/>
      <c r="AY96" s="19"/>
      <c r="AZ96" s="10"/>
      <c r="BA96" s="10"/>
      <c r="BB96" s="10"/>
    </row>
    <row r="97" spans="1:54">
      <c r="A97" s="10"/>
      <c r="B97" s="18"/>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2"/>
      <c r="AF97" s="12"/>
      <c r="AG97" s="11"/>
      <c r="AH97" s="11"/>
      <c r="AI97" s="11"/>
      <c r="AJ97" s="11"/>
      <c r="AK97" s="11"/>
      <c r="AL97" s="11"/>
      <c r="AM97" s="11"/>
      <c r="AN97" s="11"/>
      <c r="AO97" s="11"/>
      <c r="AP97" s="11"/>
      <c r="AQ97" s="11"/>
      <c r="AR97" s="11"/>
      <c r="AS97" s="11"/>
      <c r="AT97" s="11"/>
      <c r="AU97" s="11"/>
      <c r="AV97" s="11"/>
      <c r="AW97" s="11"/>
      <c r="AX97" s="11"/>
      <c r="AY97" s="19"/>
      <c r="AZ97" s="10"/>
      <c r="BA97" s="10"/>
      <c r="BB97" s="10"/>
    </row>
    <row r="98" spans="1:54">
      <c r="A98" s="10"/>
      <c r="B98" s="18"/>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2"/>
      <c r="AF98" s="12"/>
      <c r="AG98" s="11"/>
      <c r="AH98" s="11"/>
      <c r="AI98" s="11"/>
      <c r="AJ98" s="11"/>
      <c r="AK98" s="11"/>
      <c r="AL98" s="11"/>
      <c r="AM98" s="11"/>
      <c r="AN98" s="11"/>
      <c r="AO98" s="11"/>
      <c r="AP98" s="11"/>
      <c r="AQ98" s="11"/>
      <c r="AR98" s="11"/>
      <c r="AS98" s="11"/>
      <c r="AT98" s="11"/>
      <c r="AU98" s="11"/>
      <c r="AV98" s="11"/>
      <c r="AW98" s="11"/>
      <c r="AX98" s="11"/>
      <c r="AY98" s="19"/>
      <c r="AZ98" s="10"/>
      <c r="BA98" s="10"/>
      <c r="BB98" s="10"/>
    </row>
    <row r="99" spans="1:54">
      <c r="A99" s="10"/>
      <c r="B99" s="18"/>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2"/>
      <c r="AF99" s="12"/>
      <c r="AG99" s="11"/>
      <c r="AH99" s="11"/>
      <c r="AI99" s="11"/>
      <c r="AJ99" s="11"/>
      <c r="AK99" s="11"/>
      <c r="AL99" s="11"/>
      <c r="AM99" s="11"/>
      <c r="AN99" s="11"/>
      <c r="AO99" s="11"/>
      <c r="AP99" s="11"/>
      <c r="AQ99" s="11"/>
      <c r="AR99" s="11"/>
      <c r="AS99" s="11"/>
      <c r="AT99" s="11"/>
      <c r="AU99" s="11"/>
      <c r="AV99" s="11"/>
      <c r="AW99" s="11"/>
      <c r="AX99" s="11"/>
      <c r="AY99" s="19"/>
      <c r="AZ99" s="10"/>
      <c r="BA99" s="10"/>
      <c r="BB99" s="10"/>
    </row>
    <row r="100" spans="1:54">
      <c r="A100" s="10"/>
      <c r="B100" s="18"/>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2"/>
      <c r="AF100" s="12"/>
      <c r="AG100" s="11"/>
      <c r="AH100" s="11"/>
      <c r="AI100" s="11"/>
      <c r="AJ100" s="11"/>
      <c r="AK100" s="11"/>
      <c r="AL100" s="11"/>
      <c r="AM100" s="11"/>
      <c r="AN100" s="11"/>
      <c r="AO100" s="11"/>
      <c r="AP100" s="11"/>
      <c r="AQ100" s="11"/>
      <c r="AR100" s="11"/>
      <c r="AS100" s="11"/>
      <c r="AT100" s="11"/>
      <c r="AU100" s="11"/>
      <c r="AV100" s="11"/>
      <c r="AW100" s="11"/>
      <c r="AX100" s="11"/>
      <c r="AY100" s="19"/>
      <c r="AZ100" s="10"/>
      <c r="BA100" s="10"/>
      <c r="BB100" s="10"/>
    </row>
    <row r="101" spans="1:54">
      <c r="A101" s="10"/>
      <c r="B101" s="18"/>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2"/>
      <c r="AF101" s="12"/>
      <c r="AG101" s="11"/>
      <c r="AH101" s="11"/>
      <c r="AI101" s="11"/>
      <c r="AJ101" s="11"/>
      <c r="AK101" s="11"/>
      <c r="AL101" s="11"/>
      <c r="AM101" s="11"/>
      <c r="AN101" s="11"/>
      <c r="AO101" s="11"/>
      <c r="AP101" s="11"/>
      <c r="AQ101" s="11"/>
      <c r="AR101" s="11"/>
      <c r="AS101" s="11"/>
      <c r="AT101" s="11"/>
      <c r="AU101" s="11"/>
      <c r="AV101" s="11"/>
      <c r="AW101" s="11"/>
      <c r="AX101" s="11"/>
      <c r="AY101" s="19"/>
      <c r="AZ101" s="10"/>
      <c r="BA101" s="10"/>
      <c r="BB101" s="10"/>
    </row>
    <row r="102" spans="1:54">
      <c r="A102" s="10"/>
      <c r="B102" s="18"/>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2"/>
      <c r="AF102" s="12"/>
      <c r="AG102" s="11"/>
      <c r="AH102" s="11"/>
      <c r="AI102" s="11"/>
      <c r="AJ102" s="11"/>
      <c r="AK102" s="11"/>
      <c r="AL102" s="11"/>
      <c r="AM102" s="11"/>
      <c r="AN102" s="11"/>
      <c r="AO102" s="11"/>
      <c r="AP102" s="11"/>
      <c r="AQ102" s="11"/>
      <c r="AR102" s="11"/>
      <c r="AS102" s="11"/>
      <c r="AT102" s="11"/>
      <c r="AU102" s="11"/>
      <c r="AV102" s="11"/>
      <c r="AW102" s="11"/>
      <c r="AX102" s="11"/>
      <c r="AY102" s="19"/>
      <c r="AZ102" s="10"/>
      <c r="BA102" s="10"/>
      <c r="BB102" s="10"/>
    </row>
    <row r="103" spans="1:54">
      <c r="A103" s="10"/>
      <c r="B103" s="18"/>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2"/>
      <c r="AF103" s="12"/>
      <c r="AG103" s="11"/>
      <c r="AH103" s="11"/>
      <c r="AI103" s="11"/>
      <c r="AJ103" s="11"/>
      <c r="AK103" s="11"/>
      <c r="AL103" s="11"/>
      <c r="AM103" s="11"/>
      <c r="AN103" s="11"/>
      <c r="AO103" s="11"/>
      <c r="AP103" s="11"/>
      <c r="AQ103" s="11"/>
      <c r="AR103" s="11"/>
      <c r="AS103" s="11"/>
      <c r="AT103" s="11"/>
      <c r="AU103" s="11"/>
      <c r="AV103" s="11"/>
      <c r="AW103" s="11"/>
      <c r="AX103" s="11"/>
      <c r="AY103" s="19"/>
      <c r="AZ103" s="10"/>
      <c r="BA103" s="10"/>
      <c r="BB103" s="10"/>
    </row>
    <row r="104" spans="1:54">
      <c r="A104" s="10"/>
      <c r="B104" s="18"/>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2"/>
      <c r="AF104" s="12"/>
      <c r="AG104" s="11"/>
      <c r="AH104" s="11"/>
      <c r="AI104" s="11"/>
      <c r="AJ104" s="11"/>
      <c r="AK104" s="11"/>
      <c r="AL104" s="11"/>
      <c r="AM104" s="11"/>
      <c r="AN104" s="11"/>
      <c r="AO104" s="11"/>
      <c r="AP104" s="11"/>
      <c r="AQ104" s="11"/>
      <c r="AR104" s="11"/>
      <c r="AS104" s="11"/>
      <c r="AT104" s="11"/>
      <c r="AU104" s="11"/>
      <c r="AV104" s="11"/>
      <c r="AW104" s="11"/>
      <c r="AX104" s="11"/>
      <c r="AY104" s="19"/>
      <c r="AZ104" s="10"/>
      <c r="BA104" s="10"/>
      <c r="BB104" s="10"/>
    </row>
    <row r="105" spans="1:54">
      <c r="A105" s="10"/>
      <c r="B105" s="18"/>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2"/>
      <c r="AF105" s="12"/>
      <c r="AG105" s="11"/>
      <c r="AH105" s="11"/>
      <c r="AI105" s="11"/>
      <c r="AJ105" s="11"/>
      <c r="AK105" s="11"/>
      <c r="AL105" s="11"/>
      <c r="AM105" s="11"/>
      <c r="AN105" s="11"/>
      <c r="AO105" s="11"/>
      <c r="AP105" s="11"/>
      <c r="AQ105" s="11"/>
      <c r="AR105" s="11"/>
      <c r="AS105" s="11"/>
      <c r="AT105" s="11"/>
      <c r="AU105" s="11"/>
      <c r="AV105" s="11"/>
      <c r="AW105" s="11"/>
      <c r="AX105" s="11"/>
      <c r="AY105" s="19"/>
      <c r="AZ105" s="10"/>
      <c r="BA105" s="10"/>
      <c r="BB105" s="10"/>
    </row>
    <row r="106" spans="1:54">
      <c r="A106" s="10"/>
      <c r="B106" s="18"/>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2"/>
      <c r="AF106" s="12"/>
      <c r="AG106" s="11"/>
      <c r="AH106" s="11"/>
      <c r="AI106" s="11"/>
      <c r="AJ106" s="11"/>
      <c r="AK106" s="11"/>
      <c r="AL106" s="11"/>
      <c r="AM106" s="11"/>
      <c r="AN106" s="11"/>
      <c r="AO106" s="11"/>
      <c r="AP106" s="11"/>
      <c r="AQ106" s="11"/>
      <c r="AR106" s="11"/>
      <c r="AS106" s="11"/>
      <c r="AT106" s="11"/>
      <c r="AU106" s="11"/>
      <c r="AV106" s="11"/>
      <c r="AW106" s="11"/>
      <c r="AX106" s="11"/>
      <c r="AY106" s="19"/>
      <c r="AZ106" s="10"/>
      <c r="BA106" s="10"/>
      <c r="BB106" s="10"/>
    </row>
    <row r="107" spans="1:54">
      <c r="A107" s="10"/>
      <c r="B107" s="18"/>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2"/>
      <c r="AF107" s="12"/>
      <c r="AG107" s="11"/>
      <c r="AH107" s="11"/>
      <c r="AI107" s="11"/>
      <c r="AJ107" s="11"/>
      <c r="AK107" s="11"/>
      <c r="AL107" s="11"/>
      <c r="AM107" s="11"/>
      <c r="AN107" s="11"/>
      <c r="AO107" s="11"/>
      <c r="AP107" s="11"/>
      <c r="AQ107" s="11"/>
      <c r="AR107" s="11"/>
      <c r="AS107" s="11"/>
      <c r="AT107" s="11"/>
      <c r="AU107" s="11"/>
      <c r="AV107" s="11"/>
      <c r="AW107" s="11"/>
      <c r="AX107" s="11"/>
      <c r="AY107" s="19"/>
      <c r="AZ107" s="10"/>
      <c r="BA107" s="10"/>
      <c r="BB107" s="10"/>
    </row>
    <row r="108" spans="1:54">
      <c r="A108" s="10"/>
      <c r="B108" s="18"/>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2"/>
      <c r="AF108" s="12"/>
      <c r="AG108" s="11"/>
      <c r="AH108" s="11"/>
      <c r="AI108" s="11"/>
      <c r="AJ108" s="11"/>
      <c r="AK108" s="11"/>
      <c r="AL108" s="11"/>
      <c r="AM108" s="11"/>
      <c r="AN108" s="11"/>
      <c r="AO108" s="11"/>
      <c r="AP108" s="11"/>
      <c r="AQ108" s="11"/>
      <c r="AR108" s="11"/>
      <c r="AS108" s="11"/>
      <c r="AT108" s="11"/>
      <c r="AU108" s="11"/>
      <c r="AV108" s="11"/>
      <c r="AW108" s="11"/>
      <c r="AX108" s="11"/>
      <c r="AY108" s="19"/>
      <c r="AZ108" s="10"/>
      <c r="BA108" s="10"/>
      <c r="BB108" s="10"/>
    </row>
    <row r="109" spans="1:54">
      <c r="A109" s="10"/>
      <c r="B109" s="18"/>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2"/>
      <c r="AF109" s="12"/>
      <c r="AG109" s="11"/>
      <c r="AH109" s="11"/>
      <c r="AI109" s="11"/>
      <c r="AJ109" s="11"/>
      <c r="AK109" s="11"/>
      <c r="AL109" s="11"/>
      <c r="AM109" s="11"/>
      <c r="AN109" s="11"/>
      <c r="AO109" s="11"/>
      <c r="AP109" s="11"/>
      <c r="AQ109" s="11"/>
      <c r="AR109" s="11"/>
      <c r="AS109" s="11"/>
      <c r="AT109" s="11"/>
      <c r="AU109" s="11"/>
      <c r="AV109" s="11"/>
      <c r="AW109" s="11"/>
      <c r="AX109" s="11"/>
      <c r="AY109" s="19"/>
      <c r="AZ109" s="10"/>
      <c r="BA109" s="10"/>
      <c r="BB109" s="10"/>
    </row>
    <row r="110" spans="1:54">
      <c r="A110" s="10"/>
      <c r="B110" s="18"/>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2"/>
      <c r="AF110" s="12"/>
      <c r="AG110" s="11"/>
      <c r="AH110" s="11"/>
      <c r="AI110" s="11"/>
      <c r="AJ110" s="11"/>
      <c r="AK110" s="11"/>
      <c r="AL110" s="11"/>
      <c r="AM110" s="11"/>
      <c r="AN110" s="11"/>
      <c r="AO110" s="11"/>
      <c r="AP110" s="11"/>
      <c r="AQ110" s="11"/>
      <c r="AR110" s="11"/>
      <c r="AS110" s="11"/>
      <c r="AT110" s="11"/>
      <c r="AU110" s="11"/>
      <c r="AV110" s="11"/>
      <c r="AW110" s="11"/>
      <c r="AX110" s="11"/>
      <c r="AY110" s="19"/>
      <c r="AZ110" s="10"/>
      <c r="BA110" s="10"/>
      <c r="BB110" s="10"/>
    </row>
    <row r="111" spans="1:54">
      <c r="A111" s="10"/>
      <c r="B111" s="18"/>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2"/>
      <c r="AF111" s="12"/>
      <c r="AG111" s="11"/>
      <c r="AH111" s="11"/>
      <c r="AI111" s="11"/>
      <c r="AJ111" s="11"/>
      <c r="AK111" s="11"/>
      <c r="AL111" s="11"/>
      <c r="AM111" s="11"/>
      <c r="AN111" s="11"/>
      <c r="AO111" s="11"/>
      <c r="AP111" s="11"/>
      <c r="AQ111" s="11"/>
      <c r="AR111" s="11"/>
      <c r="AS111" s="11"/>
      <c r="AT111" s="11"/>
      <c r="AU111" s="11"/>
      <c r="AV111" s="11"/>
      <c r="AW111" s="11"/>
      <c r="AX111" s="11"/>
      <c r="AY111" s="19"/>
      <c r="AZ111" s="10"/>
      <c r="BA111" s="10"/>
      <c r="BB111" s="10"/>
    </row>
    <row r="112" spans="1:54">
      <c r="A112" s="10"/>
      <c r="B112" s="18"/>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2"/>
      <c r="AF112" s="12"/>
      <c r="AG112" s="11"/>
      <c r="AH112" s="11"/>
      <c r="AI112" s="11"/>
      <c r="AJ112" s="11"/>
      <c r="AK112" s="11"/>
      <c r="AL112" s="11"/>
      <c r="AM112" s="11"/>
      <c r="AN112" s="11"/>
      <c r="AO112" s="11"/>
      <c r="AP112" s="11"/>
      <c r="AQ112" s="11"/>
      <c r="AR112" s="11"/>
      <c r="AS112" s="11"/>
      <c r="AT112" s="11"/>
      <c r="AU112" s="11"/>
      <c r="AV112" s="11"/>
      <c r="AW112" s="11"/>
      <c r="AX112" s="11"/>
      <c r="AY112" s="19"/>
      <c r="AZ112" s="10"/>
      <c r="BA112" s="10"/>
      <c r="BB112" s="10"/>
    </row>
    <row r="113" spans="1:54">
      <c r="A113" s="10"/>
      <c r="B113" s="18"/>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2"/>
      <c r="AF113" s="12"/>
      <c r="AG113" s="11"/>
      <c r="AH113" s="11"/>
      <c r="AI113" s="11"/>
      <c r="AJ113" s="11"/>
      <c r="AK113" s="11"/>
      <c r="AL113" s="11"/>
      <c r="AM113" s="11"/>
      <c r="AN113" s="11"/>
      <c r="AO113" s="11"/>
      <c r="AP113" s="11"/>
      <c r="AQ113" s="11"/>
      <c r="AR113" s="11"/>
      <c r="AS113" s="11"/>
      <c r="AT113" s="11"/>
      <c r="AU113" s="11"/>
      <c r="AV113" s="11"/>
      <c r="AW113" s="11"/>
      <c r="AX113" s="11"/>
      <c r="AY113" s="19"/>
      <c r="AZ113" s="10"/>
      <c r="BA113" s="10"/>
      <c r="BB113" s="10"/>
    </row>
    <row r="114" spans="1:54">
      <c r="A114" s="10"/>
      <c r="B114" s="18"/>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2"/>
      <c r="AF114" s="12"/>
      <c r="AG114" s="11"/>
      <c r="AH114" s="11"/>
      <c r="AI114" s="11"/>
      <c r="AJ114" s="11"/>
      <c r="AK114" s="11"/>
      <c r="AL114" s="11"/>
      <c r="AM114" s="11"/>
      <c r="AN114" s="11"/>
      <c r="AO114" s="11"/>
      <c r="AP114" s="11"/>
      <c r="AQ114" s="11"/>
      <c r="AR114" s="11"/>
      <c r="AS114" s="11"/>
      <c r="AT114" s="11"/>
      <c r="AU114" s="11"/>
      <c r="AV114" s="11"/>
      <c r="AW114" s="11"/>
      <c r="AX114" s="11"/>
      <c r="AY114" s="19"/>
      <c r="AZ114" s="10"/>
      <c r="BA114" s="10"/>
      <c r="BB114" s="10"/>
    </row>
    <row r="115" spans="1:54">
      <c r="A115" s="10"/>
      <c r="B115" s="18"/>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2"/>
      <c r="AF115" s="12"/>
      <c r="AG115" s="11"/>
      <c r="AH115" s="11"/>
      <c r="AI115" s="11"/>
      <c r="AJ115" s="11"/>
      <c r="AK115" s="11"/>
      <c r="AL115" s="11"/>
      <c r="AM115" s="11"/>
      <c r="AN115" s="11"/>
      <c r="AO115" s="11"/>
      <c r="AP115" s="11"/>
      <c r="AQ115" s="11"/>
      <c r="AR115" s="11"/>
      <c r="AS115" s="11"/>
      <c r="AT115" s="11"/>
      <c r="AU115" s="11"/>
      <c r="AV115" s="11"/>
      <c r="AW115" s="11"/>
      <c r="AX115" s="11"/>
      <c r="AY115" s="19"/>
      <c r="AZ115" s="10"/>
      <c r="BA115" s="10"/>
      <c r="BB115" s="10"/>
    </row>
    <row r="116" spans="1:54">
      <c r="A116" s="10"/>
      <c r="B116" s="18"/>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2"/>
      <c r="AF116" s="12"/>
      <c r="AG116" s="11"/>
      <c r="AH116" s="11"/>
      <c r="AI116" s="11"/>
      <c r="AJ116" s="11"/>
      <c r="AK116" s="11"/>
      <c r="AL116" s="11"/>
      <c r="AM116" s="11"/>
      <c r="AN116" s="11"/>
      <c r="AO116" s="11"/>
      <c r="AP116" s="11"/>
      <c r="AQ116" s="11"/>
      <c r="AR116" s="11"/>
      <c r="AS116" s="11"/>
      <c r="AT116" s="11"/>
      <c r="AU116" s="11"/>
      <c r="AV116" s="11"/>
      <c r="AW116" s="11"/>
      <c r="AX116" s="11"/>
      <c r="AY116" s="19"/>
      <c r="AZ116" s="10"/>
      <c r="BA116" s="10"/>
      <c r="BB116" s="10"/>
    </row>
    <row r="117" spans="1:54">
      <c r="A117" s="10"/>
      <c r="B117" s="18"/>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2"/>
      <c r="AF117" s="12"/>
      <c r="AG117" s="11"/>
      <c r="AH117" s="11"/>
      <c r="AI117" s="11"/>
      <c r="AJ117" s="11"/>
      <c r="AK117" s="11"/>
      <c r="AL117" s="11"/>
      <c r="AM117" s="11"/>
      <c r="AN117" s="11"/>
      <c r="AO117" s="11"/>
      <c r="AP117" s="11"/>
      <c r="AQ117" s="11"/>
      <c r="AR117" s="11"/>
      <c r="AS117" s="11"/>
      <c r="AT117" s="11"/>
      <c r="AU117" s="11"/>
      <c r="AV117" s="11"/>
      <c r="AW117" s="11"/>
      <c r="AX117" s="11"/>
      <c r="AY117" s="19"/>
      <c r="AZ117" s="10"/>
      <c r="BA117" s="10"/>
      <c r="BB117" s="10"/>
    </row>
    <row r="118" spans="1:54">
      <c r="A118" s="10"/>
      <c r="B118" s="18"/>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2"/>
      <c r="AF118" s="12"/>
      <c r="AG118" s="11"/>
      <c r="AH118" s="11"/>
      <c r="AI118" s="11"/>
      <c r="AJ118" s="11"/>
      <c r="AK118" s="11"/>
      <c r="AL118" s="11"/>
      <c r="AM118" s="11"/>
      <c r="AN118" s="11"/>
      <c r="AO118" s="11"/>
      <c r="AP118" s="11"/>
      <c r="AQ118" s="11"/>
      <c r="AR118" s="11"/>
      <c r="AS118" s="11"/>
      <c r="AT118" s="11"/>
      <c r="AU118" s="11"/>
      <c r="AV118" s="11"/>
      <c r="AW118" s="11"/>
      <c r="AX118" s="11"/>
      <c r="AY118" s="19"/>
      <c r="AZ118" s="10"/>
      <c r="BA118" s="10"/>
      <c r="BB118" s="10"/>
    </row>
    <row r="119" spans="1:54">
      <c r="A119" s="10"/>
      <c r="B119" s="18"/>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2"/>
      <c r="AF119" s="12"/>
      <c r="AG119" s="11"/>
      <c r="AH119" s="11"/>
      <c r="AI119" s="11"/>
      <c r="AJ119" s="11"/>
      <c r="AK119" s="11"/>
      <c r="AL119" s="11"/>
      <c r="AM119" s="11"/>
      <c r="AN119" s="11"/>
      <c r="AO119" s="11"/>
      <c r="AP119" s="11"/>
      <c r="AQ119" s="11"/>
      <c r="AR119" s="11"/>
      <c r="AS119" s="11"/>
      <c r="AT119" s="11"/>
      <c r="AU119" s="11"/>
      <c r="AV119" s="11"/>
      <c r="AW119" s="11"/>
      <c r="AX119" s="11"/>
      <c r="AY119" s="19"/>
      <c r="AZ119" s="10"/>
      <c r="BA119" s="10"/>
      <c r="BB119" s="10"/>
    </row>
    <row r="120" spans="1:54">
      <c r="A120" s="10"/>
      <c r="B120" s="18"/>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2"/>
      <c r="AF120" s="12"/>
      <c r="AG120" s="11"/>
      <c r="AH120" s="11"/>
      <c r="AI120" s="11"/>
      <c r="AJ120" s="11"/>
      <c r="AK120" s="11"/>
      <c r="AL120" s="11"/>
      <c r="AM120" s="11"/>
      <c r="AN120" s="11"/>
      <c r="AO120" s="11"/>
      <c r="AP120" s="11"/>
      <c r="AQ120" s="11"/>
      <c r="AR120" s="11"/>
      <c r="AS120" s="11"/>
      <c r="AT120" s="11"/>
      <c r="AU120" s="11"/>
      <c r="AV120" s="11"/>
      <c r="AW120" s="11"/>
      <c r="AX120" s="11"/>
      <c r="AY120" s="19"/>
      <c r="AZ120" s="10"/>
      <c r="BA120" s="10"/>
      <c r="BB120" s="10"/>
    </row>
    <row r="121" spans="1:54">
      <c r="A121" s="10"/>
      <c r="B121" s="18"/>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2"/>
      <c r="AF121" s="12"/>
      <c r="AG121" s="11"/>
      <c r="AH121" s="11"/>
      <c r="AI121" s="11"/>
      <c r="AJ121" s="11"/>
      <c r="AK121" s="11"/>
      <c r="AL121" s="11"/>
      <c r="AM121" s="11"/>
      <c r="AN121" s="11"/>
      <c r="AO121" s="11"/>
      <c r="AP121" s="11"/>
      <c r="AQ121" s="11"/>
      <c r="AR121" s="11"/>
      <c r="AS121" s="11"/>
      <c r="AT121" s="11"/>
      <c r="AU121" s="11"/>
      <c r="AV121" s="11"/>
      <c r="AW121" s="11"/>
      <c r="AX121" s="11"/>
      <c r="AY121" s="19"/>
      <c r="AZ121" s="10"/>
      <c r="BA121" s="10"/>
      <c r="BB121" s="10"/>
    </row>
    <row r="122" spans="1:54">
      <c r="A122" s="10"/>
      <c r="B122" s="18"/>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2"/>
      <c r="AF122" s="12"/>
      <c r="AG122" s="11"/>
      <c r="AH122" s="11"/>
      <c r="AI122" s="11"/>
      <c r="AJ122" s="11"/>
      <c r="AK122" s="11"/>
      <c r="AL122" s="11"/>
      <c r="AM122" s="11"/>
      <c r="AN122" s="11"/>
      <c r="AO122" s="11"/>
      <c r="AP122" s="11"/>
      <c r="AQ122" s="11"/>
      <c r="AR122" s="11"/>
      <c r="AS122" s="11"/>
      <c r="AT122" s="11"/>
      <c r="AU122" s="11"/>
      <c r="AV122" s="11"/>
      <c r="AW122" s="11"/>
      <c r="AX122" s="11"/>
      <c r="AY122" s="19"/>
      <c r="AZ122" s="10"/>
      <c r="BA122" s="10"/>
      <c r="BB122" s="10"/>
    </row>
    <row r="123" spans="1:54">
      <c r="A123" s="10"/>
      <c r="B123" s="18"/>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2"/>
      <c r="AF123" s="12"/>
      <c r="AG123" s="11"/>
      <c r="AH123" s="11"/>
      <c r="AI123" s="11"/>
      <c r="AJ123" s="11"/>
      <c r="AK123" s="11"/>
      <c r="AL123" s="11"/>
      <c r="AM123" s="11"/>
      <c r="AN123" s="11"/>
      <c r="AO123" s="11"/>
      <c r="AP123" s="11"/>
      <c r="AQ123" s="11"/>
      <c r="AR123" s="11"/>
      <c r="AS123" s="11"/>
      <c r="AT123" s="11"/>
      <c r="AU123" s="11"/>
      <c r="AV123" s="11"/>
      <c r="AW123" s="11"/>
      <c r="AX123" s="11"/>
      <c r="AY123" s="19"/>
      <c r="AZ123" s="10"/>
      <c r="BA123" s="10"/>
      <c r="BB123" s="10"/>
    </row>
    <row r="124" spans="1:54">
      <c r="A124" s="10"/>
      <c r="B124" s="18"/>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2"/>
      <c r="AF124" s="12"/>
      <c r="AG124" s="11"/>
      <c r="AH124" s="11"/>
      <c r="AI124" s="11"/>
      <c r="AJ124" s="11"/>
      <c r="AK124" s="11"/>
      <c r="AL124" s="11"/>
      <c r="AM124" s="11"/>
      <c r="AN124" s="11"/>
      <c r="AO124" s="11"/>
      <c r="AP124" s="11"/>
      <c r="AQ124" s="11"/>
      <c r="AR124" s="11"/>
      <c r="AS124" s="11"/>
      <c r="AT124" s="11"/>
      <c r="AU124" s="11"/>
      <c r="AV124" s="11"/>
      <c r="AW124" s="11"/>
      <c r="AX124" s="11"/>
      <c r="AY124" s="19"/>
      <c r="AZ124" s="10"/>
      <c r="BA124" s="10"/>
      <c r="BB124" s="10"/>
    </row>
    <row r="125" spans="1:54">
      <c r="A125" s="10"/>
      <c r="B125" s="18"/>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2"/>
      <c r="AF125" s="12"/>
      <c r="AG125" s="11"/>
      <c r="AH125" s="11"/>
      <c r="AI125" s="11"/>
      <c r="AJ125" s="11"/>
      <c r="AK125" s="11"/>
      <c r="AL125" s="11"/>
      <c r="AM125" s="11"/>
      <c r="AN125" s="11"/>
      <c r="AO125" s="11"/>
      <c r="AP125" s="11"/>
      <c r="AQ125" s="11"/>
      <c r="AR125" s="11"/>
      <c r="AS125" s="11"/>
      <c r="AT125" s="11"/>
      <c r="AU125" s="11"/>
      <c r="AV125" s="11"/>
      <c r="AW125" s="11"/>
      <c r="AX125" s="11"/>
      <c r="AY125" s="19"/>
      <c r="AZ125" s="10"/>
      <c r="BA125" s="10"/>
      <c r="BB125" s="10"/>
    </row>
    <row r="126" spans="1:54">
      <c r="A126" s="10"/>
      <c r="B126" s="18"/>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2"/>
      <c r="AF126" s="12"/>
      <c r="AG126" s="11"/>
      <c r="AH126" s="11"/>
      <c r="AI126" s="11"/>
      <c r="AJ126" s="11"/>
      <c r="AK126" s="11"/>
      <c r="AL126" s="11"/>
      <c r="AM126" s="11"/>
      <c r="AN126" s="11"/>
      <c r="AO126" s="11"/>
      <c r="AP126" s="11"/>
      <c r="AQ126" s="11"/>
      <c r="AR126" s="11"/>
      <c r="AS126" s="11"/>
      <c r="AT126" s="11"/>
      <c r="AU126" s="11"/>
      <c r="AV126" s="11"/>
      <c r="AW126" s="11"/>
      <c r="AX126" s="11"/>
      <c r="AY126" s="19"/>
      <c r="AZ126" s="10"/>
      <c r="BA126" s="10"/>
      <c r="BB126" s="10"/>
    </row>
    <row r="127" spans="1:54">
      <c r="A127" s="10"/>
      <c r="B127" s="18"/>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2"/>
      <c r="AF127" s="12"/>
      <c r="AG127" s="11"/>
      <c r="AH127" s="11"/>
      <c r="AI127" s="11"/>
      <c r="AJ127" s="11"/>
      <c r="AK127" s="11"/>
      <c r="AL127" s="11"/>
      <c r="AM127" s="11"/>
      <c r="AN127" s="11"/>
      <c r="AO127" s="11"/>
      <c r="AP127" s="11"/>
      <c r="AQ127" s="11"/>
      <c r="AR127" s="11"/>
      <c r="AS127" s="11"/>
      <c r="AT127" s="11"/>
      <c r="AU127" s="11"/>
      <c r="AV127" s="11"/>
      <c r="AW127" s="11"/>
      <c r="AX127" s="11"/>
      <c r="AY127" s="19"/>
      <c r="AZ127" s="10"/>
      <c r="BA127" s="10"/>
      <c r="BB127" s="10"/>
    </row>
    <row r="128" spans="1:54">
      <c r="A128" s="10"/>
      <c r="B128" s="18"/>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2"/>
      <c r="AF128" s="12"/>
      <c r="AG128" s="11"/>
      <c r="AH128" s="11"/>
      <c r="AI128" s="11"/>
      <c r="AJ128" s="11"/>
      <c r="AK128" s="11"/>
      <c r="AL128" s="11"/>
      <c r="AM128" s="11"/>
      <c r="AN128" s="11"/>
      <c r="AO128" s="11"/>
      <c r="AP128" s="11"/>
      <c r="AQ128" s="11"/>
      <c r="AR128" s="11"/>
      <c r="AS128" s="11"/>
      <c r="AT128" s="11"/>
      <c r="AU128" s="11"/>
      <c r="AV128" s="11"/>
      <c r="AW128" s="11"/>
      <c r="AX128" s="11"/>
      <c r="AY128" s="19"/>
      <c r="AZ128" s="10"/>
      <c r="BA128" s="10"/>
      <c r="BB128" s="10"/>
    </row>
    <row r="129" spans="1:54" ht="17.100000000000001" customHeight="1">
      <c r="A129" s="10"/>
      <c r="B129" s="18"/>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2"/>
      <c r="AF129" s="12"/>
      <c r="AG129" s="11"/>
      <c r="AH129" s="11"/>
      <c r="AI129" s="11"/>
      <c r="AJ129" s="11"/>
      <c r="AK129" s="11"/>
      <c r="AL129" s="11"/>
      <c r="AM129" s="11"/>
      <c r="AN129" s="11"/>
      <c r="AO129" s="11"/>
      <c r="AP129" s="11"/>
      <c r="AQ129" s="11"/>
      <c r="AR129" s="11"/>
      <c r="AS129" s="11"/>
      <c r="AT129" s="11"/>
      <c r="AU129" s="11"/>
      <c r="AV129" s="11"/>
      <c r="AW129" s="11"/>
      <c r="AX129" s="11"/>
      <c r="AY129" s="19"/>
      <c r="AZ129" s="10"/>
      <c r="BA129" s="10"/>
      <c r="BB129" s="10"/>
    </row>
    <row r="130" spans="1:54">
      <c r="A130" s="10"/>
      <c r="B130" s="18"/>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2"/>
      <c r="AF130" s="12"/>
      <c r="AG130" s="11"/>
      <c r="AH130" s="11"/>
      <c r="AI130" s="11"/>
      <c r="AJ130" s="11"/>
      <c r="AK130" s="11"/>
      <c r="AL130" s="11"/>
      <c r="AM130" s="11"/>
      <c r="AN130" s="11"/>
      <c r="AO130" s="11"/>
      <c r="AP130" s="11"/>
      <c r="AQ130" s="11"/>
      <c r="AR130" s="11"/>
      <c r="AS130" s="11"/>
      <c r="AT130" s="11"/>
      <c r="AU130" s="11"/>
      <c r="AV130" s="11"/>
      <c r="AW130" s="11"/>
      <c r="AX130" s="11"/>
      <c r="AY130" s="19"/>
      <c r="AZ130" s="10"/>
      <c r="BA130" s="10"/>
      <c r="BB130" s="10"/>
    </row>
    <row r="131" spans="1:54">
      <c r="A131" s="10"/>
      <c r="B131" s="18"/>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2"/>
      <c r="AF131" s="12"/>
      <c r="AG131" s="11"/>
      <c r="AH131" s="11"/>
      <c r="AI131" s="11"/>
      <c r="AJ131" s="11"/>
      <c r="AK131" s="11"/>
      <c r="AL131" s="11"/>
      <c r="AM131" s="11"/>
      <c r="AN131" s="11"/>
      <c r="AO131" s="11"/>
      <c r="AP131" s="11"/>
      <c r="AQ131" s="11"/>
      <c r="AR131" s="11"/>
      <c r="AS131" s="11"/>
      <c r="AT131" s="11"/>
      <c r="AU131" s="11"/>
      <c r="AV131" s="11"/>
      <c r="AW131" s="11"/>
      <c r="AX131" s="11"/>
      <c r="AY131" s="19"/>
      <c r="AZ131" s="10"/>
      <c r="BA131" s="10"/>
      <c r="BB131" s="10"/>
    </row>
    <row r="132" spans="1:54">
      <c r="A132" s="10"/>
      <c r="B132" s="18"/>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2"/>
      <c r="AF132" s="12"/>
      <c r="AG132" s="11"/>
      <c r="AH132" s="11"/>
      <c r="AI132" s="11"/>
      <c r="AJ132" s="11"/>
      <c r="AK132" s="11"/>
      <c r="AL132" s="11"/>
      <c r="AM132" s="11"/>
      <c r="AN132" s="11"/>
      <c r="AO132" s="11"/>
      <c r="AP132" s="11"/>
      <c r="AQ132" s="11"/>
      <c r="AR132" s="11"/>
      <c r="AS132" s="11"/>
      <c r="AT132" s="11"/>
      <c r="AU132" s="11"/>
      <c r="AV132" s="11"/>
      <c r="AW132" s="11"/>
      <c r="AX132" s="11"/>
      <c r="AY132" s="19"/>
      <c r="AZ132" s="10"/>
      <c r="BA132" s="10"/>
      <c r="BB132" s="10"/>
    </row>
    <row r="133" spans="1:54">
      <c r="A133" s="10"/>
      <c r="B133" s="18"/>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2"/>
      <c r="AF133" s="12"/>
      <c r="AG133" s="11"/>
      <c r="AH133" s="11"/>
      <c r="AI133" s="11"/>
      <c r="AJ133" s="11"/>
      <c r="AK133" s="11"/>
      <c r="AL133" s="11"/>
      <c r="AM133" s="11"/>
      <c r="AN133" s="11"/>
      <c r="AO133" s="11"/>
      <c r="AP133" s="11"/>
      <c r="AQ133" s="11"/>
      <c r="AR133" s="11"/>
      <c r="AS133" s="11"/>
      <c r="AT133" s="11"/>
      <c r="AU133" s="11"/>
      <c r="AV133" s="11"/>
      <c r="AW133" s="11"/>
      <c r="AX133" s="11"/>
      <c r="AY133" s="19"/>
      <c r="AZ133" s="10"/>
      <c r="BA133" s="10"/>
      <c r="BB133" s="10"/>
    </row>
    <row r="134" spans="1:54">
      <c r="A134" s="10"/>
      <c r="B134" s="18"/>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2"/>
      <c r="AF134" s="12"/>
      <c r="AG134" s="11"/>
      <c r="AH134" s="11"/>
      <c r="AI134" s="11"/>
      <c r="AJ134" s="11"/>
      <c r="AK134" s="11"/>
      <c r="AL134" s="11"/>
      <c r="AM134" s="11"/>
      <c r="AN134" s="11"/>
      <c r="AO134" s="11"/>
      <c r="AP134" s="11"/>
      <c r="AQ134" s="11"/>
      <c r="AR134" s="11"/>
      <c r="AS134" s="11"/>
      <c r="AT134" s="11"/>
      <c r="AU134" s="11"/>
      <c r="AV134" s="11"/>
      <c r="AW134" s="11"/>
      <c r="AX134" s="11"/>
      <c r="AY134" s="19"/>
      <c r="AZ134" s="10"/>
      <c r="BA134" s="10"/>
      <c r="BB134" s="10"/>
    </row>
    <row r="135" spans="1:54">
      <c r="A135" s="10"/>
      <c r="B135" s="18"/>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2"/>
      <c r="AF135" s="12"/>
      <c r="AG135" s="11"/>
      <c r="AH135" s="11"/>
      <c r="AI135" s="11"/>
      <c r="AJ135" s="11"/>
      <c r="AK135" s="11"/>
      <c r="AL135" s="11"/>
      <c r="AM135" s="11"/>
      <c r="AN135" s="11"/>
      <c r="AO135" s="11"/>
      <c r="AP135" s="11"/>
      <c r="AQ135" s="11"/>
      <c r="AR135" s="11"/>
      <c r="AS135" s="11"/>
      <c r="AT135" s="11"/>
      <c r="AU135" s="11"/>
      <c r="AV135" s="11"/>
      <c r="AW135" s="11"/>
      <c r="AX135" s="11"/>
      <c r="AY135" s="19"/>
      <c r="AZ135" s="10"/>
      <c r="BA135" s="10"/>
      <c r="BB135" s="10"/>
    </row>
    <row r="136" spans="1:54">
      <c r="A136" s="10"/>
      <c r="B136" s="18"/>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2"/>
      <c r="AF136" s="12"/>
      <c r="AG136" s="11"/>
      <c r="AH136" s="11"/>
      <c r="AI136" s="11"/>
      <c r="AJ136" s="11"/>
      <c r="AK136" s="11"/>
      <c r="AL136" s="11"/>
      <c r="AM136" s="11"/>
      <c r="AN136" s="11"/>
      <c r="AO136" s="11"/>
      <c r="AP136" s="11"/>
      <c r="AQ136" s="11"/>
      <c r="AR136" s="11"/>
      <c r="AS136" s="11"/>
      <c r="AT136" s="11"/>
      <c r="AU136" s="11"/>
      <c r="AV136" s="11"/>
      <c r="AW136" s="11"/>
      <c r="AX136" s="11"/>
      <c r="AY136" s="19"/>
      <c r="AZ136" s="10"/>
      <c r="BA136" s="10"/>
      <c r="BB136" s="10"/>
    </row>
    <row r="137" spans="1:54">
      <c r="A137" s="10"/>
      <c r="B137" s="18"/>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2"/>
      <c r="AF137" s="12"/>
      <c r="AG137" s="11"/>
      <c r="AH137" s="11"/>
      <c r="AI137" s="11"/>
      <c r="AJ137" s="11"/>
      <c r="AK137" s="11"/>
      <c r="AL137" s="11"/>
      <c r="AM137" s="11"/>
      <c r="AN137" s="11"/>
      <c r="AO137" s="11"/>
      <c r="AP137" s="11"/>
      <c r="AQ137" s="11"/>
      <c r="AR137" s="11"/>
      <c r="AS137" s="11"/>
      <c r="AT137" s="11"/>
      <c r="AU137" s="11"/>
      <c r="AV137" s="11"/>
      <c r="AW137" s="11"/>
      <c r="AX137" s="11"/>
      <c r="AY137" s="19"/>
      <c r="AZ137" s="10"/>
      <c r="BA137" s="10"/>
      <c r="BB137" s="10"/>
    </row>
    <row r="138" spans="1:54">
      <c r="A138" s="10"/>
      <c r="B138" s="18"/>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2"/>
      <c r="AF138" s="12"/>
      <c r="AG138" s="11"/>
      <c r="AH138" s="11"/>
      <c r="AI138" s="11"/>
      <c r="AJ138" s="11"/>
      <c r="AK138" s="11"/>
      <c r="AL138" s="11"/>
      <c r="AM138" s="11"/>
      <c r="AN138" s="11"/>
      <c r="AO138" s="11"/>
      <c r="AP138" s="11"/>
      <c r="AQ138" s="11"/>
      <c r="AR138" s="11"/>
      <c r="AS138" s="11"/>
      <c r="AT138" s="11"/>
      <c r="AU138" s="11"/>
      <c r="AV138" s="11"/>
      <c r="AW138" s="11"/>
      <c r="AX138" s="11"/>
      <c r="AY138" s="19"/>
      <c r="AZ138" s="10"/>
      <c r="BA138" s="10"/>
      <c r="BB138" s="10"/>
    </row>
    <row r="139" spans="1:54">
      <c r="A139" s="10"/>
      <c r="B139" s="18"/>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2"/>
      <c r="AF139" s="12"/>
      <c r="AG139" s="11"/>
      <c r="AH139" s="11"/>
      <c r="AI139" s="11"/>
      <c r="AJ139" s="11"/>
      <c r="AK139" s="11"/>
      <c r="AL139" s="11"/>
      <c r="AM139" s="11"/>
      <c r="AN139" s="11"/>
      <c r="AO139" s="11"/>
      <c r="AP139" s="11"/>
      <c r="AQ139" s="11"/>
      <c r="AR139" s="11"/>
      <c r="AS139" s="11"/>
      <c r="AT139" s="11"/>
      <c r="AU139" s="11"/>
      <c r="AV139" s="11"/>
      <c r="AW139" s="11"/>
      <c r="AX139" s="11"/>
      <c r="AY139" s="19"/>
      <c r="AZ139" s="10"/>
      <c r="BA139" s="10"/>
      <c r="BB139" s="10"/>
    </row>
    <row r="140" spans="1:54">
      <c r="A140" s="10"/>
      <c r="B140" s="18"/>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2"/>
      <c r="AF140" s="12"/>
      <c r="AG140" s="11"/>
      <c r="AH140" s="11"/>
      <c r="AI140" s="11"/>
      <c r="AJ140" s="11"/>
      <c r="AK140" s="11"/>
      <c r="AL140" s="11"/>
      <c r="AM140" s="11"/>
      <c r="AN140" s="11"/>
      <c r="AO140" s="11"/>
      <c r="AP140" s="11"/>
      <c r="AQ140" s="11"/>
      <c r="AR140" s="11"/>
      <c r="AS140" s="11"/>
      <c r="AT140" s="11"/>
      <c r="AU140" s="11"/>
      <c r="AV140" s="11"/>
      <c r="AW140" s="11"/>
      <c r="AX140" s="11"/>
      <c r="AY140" s="19"/>
      <c r="AZ140" s="10"/>
      <c r="BA140" s="10"/>
      <c r="BB140" s="10"/>
    </row>
    <row r="141" spans="1:54">
      <c r="A141" s="10"/>
      <c r="B141" s="18"/>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2"/>
      <c r="AF141" s="12"/>
      <c r="AG141" s="11"/>
      <c r="AH141" s="11"/>
      <c r="AI141" s="11"/>
      <c r="AJ141" s="11"/>
      <c r="AK141" s="11"/>
      <c r="AL141" s="11"/>
      <c r="AM141" s="11"/>
      <c r="AN141" s="11"/>
      <c r="AO141" s="11"/>
      <c r="AP141" s="11"/>
      <c r="AQ141" s="11"/>
      <c r="AR141" s="11"/>
      <c r="AS141" s="11"/>
      <c r="AT141" s="11"/>
      <c r="AU141" s="11"/>
      <c r="AV141" s="11"/>
      <c r="AW141" s="11"/>
      <c r="AX141" s="11"/>
      <c r="AY141" s="19"/>
      <c r="AZ141" s="10"/>
      <c r="BA141" s="10"/>
      <c r="BB141" s="10"/>
    </row>
    <row r="142" spans="1:54">
      <c r="A142" s="10"/>
      <c r="B142" s="18"/>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2"/>
      <c r="AF142" s="12"/>
      <c r="AG142" s="11"/>
      <c r="AH142" s="11"/>
      <c r="AI142" s="11"/>
      <c r="AJ142" s="11"/>
      <c r="AK142" s="11"/>
      <c r="AL142" s="11"/>
      <c r="AM142" s="11"/>
      <c r="AN142" s="11"/>
      <c r="AO142" s="11"/>
      <c r="AP142" s="11"/>
      <c r="AQ142" s="11"/>
      <c r="AR142" s="11"/>
      <c r="AS142" s="11"/>
      <c r="AT142" s="11"/>
      <c r="AU142" s="11"/>
      <c r="AV142" s="11"/>
      <c r="AW142" s="11"/>
      <c r="AX142" s="11"/>
      <c r="AY142" s="19"/>
      <c r="AZ142" s="10"/>
      <c r="BA142" s="10"/>
      <c r="BB142" s="10"/>
    </row>
    <row r="143" spans="1:54">
      <c r="A143" s="10"/>
      <c r="B143" s="18"/>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2"/>
      <c r="AF143" s="12"/>
      <c r="AG143" s="11"/>
      <c r="AH143" s="11"/>
      <c r="AI143" s="11"/>
      <c r="AJ143" s="11"/>
      <c r="AK143" s="11"/>
      <c r="AL143" s="11"/>
      <c r="AM143" s="11"/>
      <c r="AN143" s="11"/>
      <c r="AO143" s="11"/>
      <c r="AP143" s="11"/>
      <c r="AQ143" s="11"/>
      <c r="AR143" s="11"/>
      <c r="AS143" s="11"/>
      <c r="AT143" s="11"/>
      <c r="AU143" s="11"/>
      <c r="AV143" s="11"/>
      <c r="AW143" s="11"/>
      <c r="AX143" s="11"/>
      <c r="AY143" s="19"/>
      <c r="AZ143" s="10"/>
      <c r="BA143" s="10"/>
      <c r="BB143" s="10"/>
    </row>
    <row r="144" spans="1:54">
      <c r="A144" s="10"/>
      <c r="B144" s="15"/>
      <c r="C144" s="16"/>
      <c r="D144" s="16"/>
      <c r="E144" s="16"/>
      <c r="F144" s="16"/>
      <c r="G144" s="16"/>
      <c r="H144" s="16"/>
      <c r="I144" s="23"/>
      <c r="J144" s="16"/>
      <c r="K144" s="16"/>
      <c r="L144" s="16"/>
      <c r="M144" s="16"/>
      <c r="N144" s="16"/>
      <c r="O144" s="16"/>
      <c r="P144" s="16"/>
      <c r="Q144" s="16"/>
      <c r="R144" s="16"/>
      <c r="S144" s="16"/>
      <c r="T144" s="16"/>
      <c r="U144" s="16"/>
      <c r="V144" s="16"/>
      <c r="W144" s="16"/>
      <c r="X144" s="16"/>
      <c r="Y144" s="16"/>
      <c r="Z144" s="16"/>
      <c r="AA144" s="16"/>
      <c r="AB144" s="16"/>
      <c r="AC144" s="16"/>
      <c r="AD144" s="16"/>
      <c r="AE144" s="23"/>
      <c r="AF144" s="23"/>
      <c r="AG144" s="16"/>
      <c r="AH144" s="16"/>
      <c r="AI144" s="16"/>
      <c r="AJ144" s="16"/>
      <c r="AK144" s="16"/>
      <c r="AL144" s="16"/>
      <c r="AM144" s="16"/>
      <c r="AN144" s="16"/>
      <c r="AO144" s="16"/>
      <c r="AP144" s="16"/>
      <c r="AQ144" s="16"/>
      <c r="AR144" s="16"/>
      <c r="AS144" s="16"/>
      <c r="AT144" s="16"/>
      <c r="AU144" s="16"/>
      <c r="AV144" s="16"/>
      <c r="AW144" s="16"/>
      <c r="AX144" s="16"/>
      <c r="AY144" s="17"/>
      <c r="AZ144" s="10"/>
      <c r="BA144" s="10"/>
      <c r="BB144" s="10"/>
    </row>
    <row r="145" spans="1:54">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row>
    <row r="146" spans="1:54">
      <c r="A146" s="10"/>
      <c r="B146" s="67" t="s">
        <v>114</v>
      </c>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2"/>
      <c r="AZ146" s="10"/>
      <c r="BA146" s="10"/>
      <c r="BB146" s="10"/>
    </row>
    <row r="147" spans="1:54" ht="15.75" customHeight="1">
      <c r="A147" s="11"/>
      <c r="B147" s="18" t="s">
        <v>32</v>
      </c>
      <c r="C147" s="11" t="s">
        <v>33</v>
      </c>
      <c r="D147" s="11"/>
      <c r="E147" s="11"/>
      <c r="F147" s="25"/>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26"/>
      <c r="AF147" s="26"/>
      <c r="AG147" s="13"/>
      <c r="AH147" s="13"/>
      <c r="AI147" s="13"/>
      <c r="AJ147" s="13"/>
      <c r="AK147" s="13"/>
      <c r="AL147" s="13"/>
      <c r="AM147" s="13"/>
      <c r="AN147" s="13"/>
      <c r="AO147" s="13"/>
      <c r="AP147" s="13"/>
      <c r="AQ147" s="13"/>
      <c r="AR147" s="13"/>
      <c r="AS147" s="13"/>
      <c r="AT147" s="13"/>
      <c r="AU147" s="13"/>
      <c r="AV147" s="13"/>
      <c r="AW147" s="13"/>
      <c r="AX147" s="13"/>
      <c r="AY147" s="14"/>
      <c r="AZ147" s="11"/>
      <c r="BA147" s="11"/>
      <c r="BB147" s="11"/>
    </row>
    <row r="148" spans="1:54" ht="15.75" customHeight="1">
      <c r="A148" s="11"/>
      <c r="B148" s="18"/>
      <c r="C148" s="61" t="s">
        <v>40</v>
      </c>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28"/>
      <c r="AE148" s="29"/>
      <c r="AF148" s="29"/>
      <c r="AG148" s="28"/>
      <c r="AH148" s="28"/>
      <c r="AI148" s="28"/>
      <c r="AJ148" s="28"/>
      <c r="AK148" s="28"/>
      <c r="AL148" s="28"/>
      <c r="AM148" s="28"/>
      <c r="AN148" s="28"/>
      <c r="AO148" s="28"/>
      <c r="AP148" s="28"/>
      <c r="AQ148" s="28"/>
      <c r="AR148" s="28"/>
      <c r="AS148" s="28"/>
      <c r="AT148" s="28"/>
      <c r="AU148" s="28"/>
      <c r="AV148" s="28"/>
      <c r="AW148" s="28"/>
      <c r="AX148" s="28"/>
      <c r="AY148" s="19"/>
      <c r="AZ148" s="11"/>
      <c r="BA148" s="11"/>
      <c r="BB148" s="11"/>
    </row>
    <row r="149" spans="1:54" ht="15.75" customHeight="1">
      <c r="A149" s="11"/>
      <c r="B149" s="18"/>
      <c r="C149" s="11" t="s">
        <v>34</v>
      </c>
      <c r="D149" s="11" t="s">
        <v>344</v>
      </c>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28"/>
      <c r="AE149" s="29"/>
      <c r="AF149" s="29"/>
      <c r="AG149" s="28"/>
      <c r="AH149" s="28"/>
      <c r="AI149" s="28"/>
      <c r="AJ149" s="28"/>
      <c r="AK149" s="28"/>
      <c r="AL149" s="28"/>
      <c r="AM149" s="28"/>
      <c r="AN149" s="28"/>
      <c r="AO149" s="28"/>
      <c r="AP149" s="28"/>
      <c r="AQ149" s="28"/>
      <c r="AR149" s="28"/>
      <c r="AS149" s="28"/>
      <c r="AT149" s="28"/>
      <c r="AU149" s="28"/>
      <c r="AV149" s="28"/>
      <c r="AW149" s="28"/>
      <c r="AX149" s="28"/>
      <c r="AY149" s="19"/>
      <c r="AZ149" s="11"/>
      <c r="BA149" s="11"/>
      <c r="BB149" s="11"/>
    </row>
    <row r="150" spans="1:54" ht="15.75" customHeight="1">
      <c r="A150" s="11"/>
      <c r="B150" s="18"/>
      <c r="C150" s="11" t="s">
        <v>34</v>
      </c>
      <c r="D150" s="11" t="s">
        <v>37</v>
      </c>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28"/>
      <c r="AE150" s="29"/>
      <c r="AF150" s="29"/>
      <c r="AG150" s="28"/>
      <c r="AH150" s="28"/>
      <c r="AI150" s="28"/>
      <c r="AJ150" s="28"/>
      <c r="AK150" s="28"/>
      <c r="AL150" s="28"/>
      <c r="AM150" s="28"/>
      <c r="AN150" s="28"/>
      <c r="AO150" s="28"/>
      <c r="AP150" s="28"/>
      <c r="AQ150" s="28"/>
      <c r="AR150" s="28"/>
      <c r="AS150" s="28"/>
      <c r="AT150" s="28"/>
      <c r="AU150" s="28"/>
      <c r="AV150" s="28"/>
      <c r="AW150" s="28"/>
      <c r="AX150" s="28"/>
      <c r="AY150" s="19"/>
      <c r="AZ150" s="11"/>
      <c r="BA150" s="11"/>
      <c r="BB150" s="11"/>
    </row>
    <row r="151" spans="1:54" ht="15.75" customHeight="1">
      <c r="A151" s="11"/>
      <c r="B151" s="18"/>
      <c r="C151" s="11" t="s">
        <v>34</v>
      </c>
      <c r="D151" s="11" t="s">
        <v>38</v>
      </c>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28"/>
      <c r="AE151" s="29"/>
      <c r="AF151" s="29"/>
      <c r="AG151" s="28"/>
      <c r="AH151" s="28"/>
      <c r="AI151" s="28"/>
      <c r="AJ151" s="28"/>
      <c r="AK151" s="28"/>
      <c r="AL151" s="28"/>
      <c r="AM151" s="28"/>
      <c r="AN151" s="28"/>
      <c r="AO151" s="28"/>
      <c r="AP151" s="28"/>
      <c r="AQ151" s="28"/>
      <c r="AR151" s="28"/>
      <c r="AS151" s="28"/>
      <c r="AT151" s="28"/>
      <c r="AU151" s="28"/>
      <c r="AV151" s="28"/>
      <c r="AW151" s="28"/>
      <c r="AX151" s="28"/>
      <c r="AY151" s="19"/>
      <c r="AZ151" s="11"/>
      <c r="BA151" s="11"/>
      <c r="BB151" s="11"/>
    </row>
    <row r="152" spans="1:54" ht="15.75" customHeight="1">
      <c r="A152" s="11"/>
      <c r="B152" s="18"/>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28"/>
      <c r="AE152" s="29"/>
      <c r="AF152" s="29"/>
      <c r="AG152" s="28"/>
      <c r="AH152" s="28"/>
      <c r="AI152" s="28"/>
      <c r="AJ152" s="28"/>
      <c r="AK152" s="28"/>
      <c r="AL152" s="28"/>
      <c r="AM152" s="28"/>
      <c r="AN152" s="28"/>
      <c r="AO152" s="28"/>
      <c r="AP152" s="28"/>
      <c r="AQ152" s="28"/>
      <c r="AR152" s="28"/>
      <c r="AS152" s="28"/>
      <c r="AT152" s="28"/>
      <c r="AU152" s="28"/>
      <c r="AV152" s="28"/>
      <c r="AW152" s="28"/>
      <c r="AX152" s="28"/>
      <c r="AY152" s="19"/>
      <c r="AZ152" s="11"/>
      <c r="BA152" s="11"/>
      <c r="BB152" s="11"/>
    </row>
    <row r="153" spans="1:54" ht="15.75" customHeight="1">
      <c r="A153" s="11"/>
      <c r="B153" s="18"/>
      <c r="C153" s="60" t="s">
        <v>39</v>
      </c>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28"/>
      <c r="AE153" s="29"/>
      <c r="AF153" s="29"/>
      <c r="AG153" s="28"/>
      <c r="AH153" s="28"/>
      <c r="AI153" s="28"/>
      <c r="AJ153" s="28"/>
      <c r="AK153" s="28"/>
      <c r="AL153" s="28"/>
      <c r="AM153" s="28"/>
      <c r="AN153" s="28"/>
      <c r="AO153" s="28"/>
      <c r="AP153" s="28"/>
      <c r="AQ153" s="28"/>
      <c r="AR153" s="28"/>
      <c r="AS153" s="28"/>
      <c r="AT153" s="28"/>
      <c r="AU153" s="28"/>
      <c r="AV153" s="28"/>
      <c r="AW153" s="28"/>
      <c r="AX153" s="28"/>
      <c r="AY153" s="19"/>
      <c r="AZ153" s="11"/>
      <c r="BA153" s="11"/>
      <c r="BB153" s="11"/>
    </row>
    <row r="154" spans="1:54" ht="15.75" customHeight="1">
      <c r="A154" s="11"/>
      <c r="B154" s="18"/>
      <c r="C154" s="11" t="s">
        <v>32</v>
      </c>
      <c r="D154" s="62" t="s">
        <v>480</v>
      </c>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28"/>
      <c r="AE154" s="29"/>
      <c r="AF154" s="29"/>
      <c r="AG154" s="28"/>
      <c r="AH154" s="28"/>
      <c r="AI154" s="28"/>
      <c r="AJ154" s="28"/>
      <c r="AK154" s="28"/>
      <c r="AL154" s="28"/>
      <c r="AM154" s="28"/>
      <c r="AN154" s="28"/>
      <c r="AO154" s="28"/>
      <c r="AP154" s="28"/>
      <c r="AQ154" s="28"/>
      <c r="AR154" s="28"/>
      <c r="AS154" s="28"/>
      <c r="AT154" s="28"/>
      <c r="AU154" s="28"/>
      <c r="AV154" s="28"/>
      <c r="AW154" s="28"/>
      <c r="AX154" s="28"/>
      <c r="AY154" s="19"/>
      <c r="AZ154" s="11"/>
      <c r="BA154" s="11"/>
      <c r="BB154" s="11"/>
    </row>
    <row r="155" spans="1:54" ht="15.75" customHeight="1">
      <c r="A155" s="11"/>
      <c r="B155" s="18"/>
      <c r="C155" s="11"/>
      <c r="D155" s="62"/>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28"/>
      <c r="AE155" s="29"/>
      <c r="AF155" s="29"/>
      <c r="AG155" s="28"/>
      <c r="AH155" s="28"/>
      <c r="AI155" s="28"/>
      <c r="AJ155" s="28"/>
      <c r="AK155" s="28"/>
      <c r="AL155" s="28"/>
      <c r="AM155" s="28"/>
      <c r="AN155" s="28"/>
      <c r="AO155" s="28"/>
      <c r="AP155" s="28"/>
      <c r="AQ155" s="28"/>
      <c r="AR155" s="28"/>
      <c r="AS155" s="28"/>
      <c r="AT155" s="28"/>
      <c r="AU155" s="28"/>
      <c r="AV155" s="28"/>
      <c r="AW155" s="28"/>
      <c r="AX155" s="28"/>
      <c r="AY155" s="19"/>
      <c r="AZ155" s="11"/>
      <c r="BA155" s="11"/>
      <c r="BB155" s="11"/>
    </row>
    <row r="156" spans="1:54" ht="15.75" customHeight="1">
      <c r="A156" s="11"/>
      <c r="B156" s="18" t="s">
        <v>32</v>
      </c>
      <c r="C156" s="11" t="s">
        <v>35</v>
      </c>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28"/>
      <c r="AE156" s="29"/>
      <c r="AF156" s="29"/>
      <c r="AG156" s="28"/>
      <c r="AH156" s="28"/>
      <c r="AI156" s="28"/>
      <c r="AJ156" s="28"/>
      <c r="AK156" s="28"/>
      <c r="AL156" s="28"/>
      <c r="AM156" s="28"/>
      <c r="AN156" s="28"/>
      <c r="AO156" s="28"/>
      <c r="AP156" s="28"/>
      <c r="AQ156" s="28"/>
      <c r="AR156" s="28"/>
      <c r="AS156" s="28"/>
      <c r="AT156" s="28"/>
      <c r="AU156" s="28"/>
      <c r="AV156" s="28"/>
      <c r="AW156" s="28"/>
      <c r="AX156" s="28"/>
      <c r="AY156" s="19"/>
      <c r="AZ156" s="11"/>
      <c r="BA156" s="11"/>
      <c r="BB156" s="11"/>
    </row>
    <row r="157" spans="1:54" ht="15.75" customHeight="1">
      <c r="A157" s="11"/>
      <c r="B157" s="15"/>
      <c r="C157" s="16"/>
      <c r="D157" s="16"/>
      <c r="E157" s="16"/>
      <c r="F157" s="16"/>
      <c r="G157" s="16"/>
      <c r="H157" s="16"/>
      <c r="I157" s="23"/>
      <c r="J157" s="16"/>
      <c r="K157" s="16"/>
      <c r="L157" s="16"/>
      <c r="M157" s="16"/>
      <c r="N157" s="16"/>
      <c r="O157" s="16"/>
      <c r="P157" s="16"/>
      <c r="Q157" s="16"/>
      <c r="R157" s="16"/>
      <c r="S157" s="16"/>
      <c r="T157" s="16"/>
      <c r="U157" s="16"/>
      <c r="V157" s="16"/>
      <c r="W157" s="16"/>
      <c r="X157" s="16"/>
      <c r="Y157" s="16"/>
      <c r="Z157" s="16"/>
      <c r="AA157" s="16"/>
      <c r="AB157" s="16"/>
      <c r="AC157" s="16"/>
      <c r="AD157" s="16"/>
      <c r="AE157" s="23"/>
      <c r="AF157" s="23"/>
      <c r="AG157" s="16"/>
      <c r="AH157" s="16"/>
      <c r="AI157" s="16"/>
      <c r="AJ157" s="16"/>
      <c r="AK157" s="16"/>
      <c r="AL157" s="16"/>
      <c r="AM157" s="16"/>
      <c r="AN157" s="16"/>
      <c r="AO157" s="16"/>
      <c r="AP157" s="16"/>
      <c r="AQ157" s="16"/>
      <c r="AR157" s="16"/>
      <c r="AS157" s="16"/>
      <c r="AT157" s="16"/>
      <c r="AU157" s="16"/>
      <c r="AV157" s="16"/>
      <c r="AW157" s="16"/>
      <c r="AX157" s="16"/>
      <c r="AY157" s="17"/>
      <c r="AZ157" s="11"/>
      <c r="BA157" s="11"/>
      <c r="BB157" s="11"/>
    </row>
    <row r="158" spans="1:54" ht="15.6"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c r="A159" s="10"/>
      <c r="B159" s="66" t="s">
        <v>113</v>
      </c>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63"/>
      <c r="AZ159" s="10"/>
      <c r="BA159" s="10"/>
      <c r="BB159" s="10"/>
    </row>
    <row r="160" spans="1:54" ht="15.75" customHeight="1">
      <c r="A160" s="11"/>
      <c r="B160" s="18"/>
      <c r="C160" s="11"/>
      <c r="D160" s="11"/>
      <c r="E160" s="28"/>
      <c r="F160" s="27"/>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9"/>
      <c r="AF160" s="29"/>
      <c r="AG160" s="28"/>
      <c r="AH160" s="28"/>
      <c r="AI160" s="28"/>
      <c r="AJ160" s="28"/>
      <c r="AK160" s="28"/>
      <c r="AL160" s="28"/>
      <c r="AM160" s="28"/>
      <c r="AN160" s="28"/>
      <c r="AO160" s="28"/>
      <c r="AP160" s="28"/>
      <c r="AQ160" s="28"/>
      <c r="AR160" s="28"/>
      <c r="AS160" s="28"/>
      <c r="AT160" s="28"/>
      <c r="AU160" s="28"/>
      <c r="AV160" s="28"/>
      <c r="AW160" s="28"/>
      <c r="AX160" s="28"/>
      <c r="AY160" s="19"/>
      <c r="AZ160" s="11"/>
      <c r="BA160" s="11"/>
      <c r="BB160" s="11"/>
    </row>
    <row r="161" spans="1:54" ht="15" customHeight="1">
      <c r="A161" s="11"/>
      <c r="B161" s="18"/>
      <c r="C161" s="11" t="s">
        <v>630</v>
      </c>
      <c r="D161" s="11"/>
      <c r="E161" s="28"/>
      <c r="F161" s="27"/>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9"/>
      <c r="AF161" s="29"/>
      <c r="AG161" s="28"/>
      <c r="AH161" s="28"/>
      <c r="AI161" s="28"/>
      <c r="AJ161" s="28"/>
      <c r="AK161" s="28"/>
      <c r="AL161" s="28"/>
      <c r="AM161" s="28"/>
      <c r="AN161" s="28"/>
      <c r="AO161" s="28"/>
      <c r="AP161" s="28"/>
      <c r="AQ161" s="28"/>
      <c r="AR161" s="28"/>
      <c r="AS161" s="28"/>
      <c r="AT161" s="28"/>
      <c r="AU161" s="28"/>
      <c r="AV161" s="28"/>
      <c r="AW161" s="28"/>
      <c r="AX161" s="28"/>
      <c r="AY161" s="19"/>
      <c r="AZ161" s="11"/>
      <c r="BA161" s="11"/>
      <c r="BB161" s="11"/>
    </row>
    <row r="162" spans="1:54" ht="15.75" customHeight="1">
      <c r="A162" s="11"/>
      <c r="B162" s="18"/>
      <c r="C162" s="11" t="s">
        <v>642</v>
      </c>
      <c r="D162" s="11"/>
      <c r="E162" s="11"/>
      <c r="F162" s="27"/>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9"/>
      <c r="AF162" s="29"/>
      <c r="AG162" s="28"/>
      <c r="AH162" s="28"/>
      <c r="AI162" s="28"/>
      <c r="AJ162" s="28"/>
      <c r="AK162" s="28"/>
      <c r="AL162" s="28"/>
      <c r="AM162" s="28"/>
      <c r="AN162" s="28"/>
      <c r="AO162" s="28"/>
      <c r="AP162" s="28"/>
      <c r="AQ162" s="28"/>
      <c r="AR162" s="28"/>
      <c r="AS162" s="28"/>
      <c r="AT162" s="28"/>
      <c r="AU162" s="28"/>
      <c r="AV162" s="28"/>
      <c r="AW162" s="28"/>
      <c r="AX162" s="28"/>
      <c r="AY162" s="19"/>
      <c r="AZ162" s="11"/>
      <c r="BA162" s="11"/>
      <c r="BB162" s="11"/>
    </row>
    <row r="163" spans="1:54" ht="15.75" customHeight="1">
      <c r="A163" s="11"/>
      <c r="B163" s="18"/>
      <c r="D163" s="11" t="s">
        <v>997</v>
      </c>
      <c r="E163" s="11"/>
      <c r="F163" s="27"/>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9"/>
      <c r="AF163" s="29"/>
      <c r="AG163" s="28"/>
      <c r="AH163" s="28"/>
      <c r="AI163" s="28"/>
      <c r="AJ163" s="28"/>
      <c r="AK163" s="28"/>
      <c r="AL163" s="28"/>
      <c r="AM163" s="28"/>
      <c r="AN163" s="28"/>
      <c r="AO163" s="28"/>
      <c r="AP163" s="28"/>
      <c r="AQ163" s="28"/>
      <c r="AR163" s="28"/>
      <c r="AS163" s="28"/>
      <c r="AT163" s="28"/>
      <c r="AU163" s="28"/>
      <c r="AV163" s="28"/>
      <c r="AW163" s="28"/>
      <c r="AX163" s="28"/>
      <c r="AY163" s="19"/>
      <c r="AZ163" s="11"/>
      <c r="BA163" s="11"/>
      <c r="BB163" s="11"/>
    </row>
    <row r="164" spans="1:54" ht="15.75" customHeight="1">
      <c r="A164" s="11"/>
      <c r="B164" s="18"/>
      <c r="D164" s="11" t="s">
        <v>998</v>
      </c>
      <c r="E164" s="11"/>
      <c r="F164" s="27"/>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9"/>
      <c r="AF164" s="29"/>
      <c r="AG164" s="28"/>
      <c r="AH164" s="28"/>
      <c r="AI164" s="28"/>
      <c r="AJ164" s="28"/>
      <c r="AK164" s="28"/>
      <c r="AL164" s="28"/>
      <c r="AM164" s="28"/>
      <c r="AN164" s="28"/>
      <c r="AO164" s="28"/>
      <c r="AP164" s="28"/>
      <c r="AQ164" s="28"/>
      <c r="AR164" s="28"/>
      <c r="AS164" s="28"/>
      <c r="AT164" s="28"/>
      <c r="AU164" s="28"/>
      <c r="AV164" s="28"/>
      <c r="AW164" s="28"/>
      <c r="AX164" s="28"/>
      <c r="AY164" s="19"/>
      <c r="AZ164" s="11"/>
      <c r="BA164" s="11"/>
      <c r="BB164" s="11"/>
    </row>
    <row r="165" spans="1:54" ht="15.75" customHeight="1">
      <c r="A165" s="11"/>
      <c r="B165" s="18"/>
      <c r="D165" s="11" t="s">
        <v>631</v>
      </c>
      <c r="E165" s="11"/>
      <c r="F165" s="27"/>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9"/>
      <c r="AF165" s="29"/>
      <c r="AG165" s="28"/>
      <c r="AH165" s="28"/>
      <c r="AI165" s="28"/>
      <c r="AJ165" s="28"/>
      <c r="AK165" s="28"/>
      <c r="AL165" s="28"/>
      <c r="AM165" s="28"/>
      <c r="AN165" s="28"/>
      <c r="AO165" s="28"/>
      <c r="AP165" s="28"/>
      <c r="AQ165" s="28"/>
      <c r="AR165" s="28"/>
      <c r="AS165" s="28"/>
      <c r="AT165" s="28"/>
      <c r="AU165" s="28"/>
      <c r="AV165" s="28"/>
      <c r="AW165" s="28"/>
      <c r="AX165" s="28"/>
      <c r="AY165" s="19"/>
      <c r="AZ165" s="11"/>
      <c r="BA165" s="11"/>
      <c r="BB165" s="11"/>
    </row>
    <row r="166" spans="1:54" ht="15.75" customHeight="1">
      <c r="A166" s="11"/>
      <c r="B166" s="18"/>
      <c r="D166" s="11" t="s">
        <v>632</v>
      </c>
      <c r="E166" s="11"/>
      <c r="F166" s="27"/>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9"/>
      <c r="AF166" s="29"/>
      <c r="AG166" s="28"/>
      <c r="AH166" s="28"/>
      <c r="AI166" s="28"/>
      <c r="AJ166" s="28"/>
      <c r="AK166" s="28"/>
      <c r="AL166" s="28"/>
      <c r="AM166" s="28"/>
      <c r="AN166" s="28"/>
      <c r="AO166" s="28"/>
      <c r="AP166" s="28"/>
      <c r="AQ166" s="28"/>
      <c r="AR166" s="28"/>
      <c r="AS166" s="28"/>
      <c r="AT166" s="28"/>
      <c r="AU166" s="28"/>
      <c r="AV166" s="28"/>
      <c r="AW166" s="28"/>
      <c r="AX166" s="28"/>
      <c r="AY166" s="19"/>
      <c r="AZ166" s="11"/>
      <c r="BA166" s="11"/>
      <c r="BB166" s="11"/>
    </row>
    <row r="167" spans="1:54" ht="15.75" customHeight="1">
      <c r="A167" s="11"/>
      <c r="B167" s="18"/>
      <c r="D167" s="11" t="s">
        <v>648</v>
      </c>
      <c r="E167" s="11"/>
      <c r="F167" s="27"/>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9"/>
      <c r="AF167" s="29"/>
      <c r="AG167" s="28"/>
      <c r="AH167" s="28"/>
      <c r="AI167" s="28"/>
      <c r="AJ167" s="28"/>
      <c r="AK167" s="28"/>
      <c r="AL167" s="28"/>
      <c r="AM167" s="28"/>
      <c r="AN167" s="28"/>
      <c r="AO167" s="28"/>
      <c r="AP167" s="28"/>
      <c r="AQ167" s="28"/>
      <c r="AR167" s="28"/>
      <c r="AS167" s="28"/>
      <c r="AT167" s="28"/>
      <c r="AU167" s="28"/>
      <c r="AV167" s="28"/>
      <c r="AW167" s="28"/>
      <c r="AX167" s="28"/>
      <c r="AY167" s="19"/>
      <c r="AZ167" s="11"/>
      <c r="BA167" s="11"/>
      <c r="BB167" s="11"/>
    </row>
    <row r="168" spans="1:54" ht="15.75" customHeight="1">
      <c r="A168" s="11"/>
      <c r="B168" s="18"/>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2"/>
      <c r="AF168" s="12"/>
      <c r="AG168" s="11"/>
      <c r="AH168" s="11"/>
      <c r="AI168" s="11"/>
      <c r="AJ168" s="11"/>
      <c r="AK168" s="11"/>
      <c r="AL168" s="11"/>
      <c r="AM168" s="11"/>
      <c r="AN168" s="11"/>
      <c r="AO168" s="11"/>
      <c r="AP168" s="11"/>
      <c r="AQ168" s="11"/>
      <c r="AR168" s="11"/>
      <c r="AS168" s="11"/>
      <c r="AT168" s="11"/>
      <c r="AU168" s="11"/>
      <c r="AV168" s="11"/>
      <c r="AW168" s="11"/>
      <c r="AX168" s="11"/>
      <c r="AY168" s="19"/>
      <c r="AZ168" s="11"/>
      <c r="BA168" s="11"/>
      <c r="BB168" s="11"/>
    </row>
    <row r="169" spans="1:54" ht="15.75" customHeight="1">
      <c r="A169" s="11"/>
      <c r="B169" s="18"/>
      <c r="C169" s="28" t="s">
        <v>627</v>
      </c>
      <c r="D169" s="28"/>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2"/>
      <c r="AF169" s="12"/>
      <c r="AG169" s="11"/>
      <c r="AH169" s="11"/>
      <c r="AI169" s="11"/>
      <c r="AJ169" s="11"/>
      <c r="AK169" s="11"/>
      <c r="AL169" s="11"/>
      <c r="AM169" s="11"/>
      <c r="AN169" s="11"/>
      <c r="AO169" s="11"/>
      <c r="AP169" s="11"/>
      <c r="AQ169" s="11"/>
      <c r="AR169" s="11"/>
      <c r="AS169" s="11"/>
      <c r="AT169" s="11"/>
      <c r="AU169" s="11"/>
      <c r="AV169" s="11"/>
      <c r="AW169" s="11"/>
      <c r="AX169" s="11"/>
      <c r="AY169" s="19"/>
      <c r="AZ169" s="11"/>
      <c r="BA169" s="11"/>
      <c r="BB169" s="11"/>
    </row>
    <row r="170" spans="1:54" ht="15.75" customHeight="1">
      <c r="A170" s="11"/>
      <c r="B170" s="18"/>
      <c r="D170" s="28" t="s">
        <v>32</v>
      </c>
      <c r="E170" s="28" t="s">
        <v>153</v>
      </c>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2"/>
      <c r="AF170" s="12"/>
      <c r="AG170" s="11"/>
      <c r="AH170" s="11"/>
      <c r="AI170" s="11"/>
      <c r="AJ170" s="11"/>
      <c r="AK170" s="11"/>
      <c r="AL170" s="11"/>
      <c r="AM170" s="11"/>
      <c r="AN170" s="11"/>
      <c r="AO170" s="11"/>
      <c r="AP170" s="11"/>
      <c r="AQ170" s="11"/>
      <c r="AR170" s="11"/>
      <c r="AS170" s="11"/>
      <c r="AT170" s="11"/>
      <c r="AU170" s="11"/>
      <c r="AV170" s="11"/>
      <c r="AW170" s="11"/>
      <c r="AX170" s="11"/>
      <c r="AY170" s="19"/>
      <c r="AZ170" s="11"/>
      <c r="BA170" s="11"/>
      <c r="BB170" s="11"/>
    </row>
    <row r="171" spans="1:54" ht="15.75" customHeight="1">
      <c r="A171" s="11"/>
      <c r="B171" s="18"/>
      <c r="D171" s="28" t="s">
        <v>32</v>
      </c>
      <c r="E171" s="28" t="s">
        <v>362</v>
      </c>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2"/>
      <c r="AF171" s="12"/>
      <c r="AG171" s="11"/>
      <c r="AH171" s="11"/>
      <c r="AI171" s="11"/>
      <c r="AJ171" s="11"/>
      <c r="AK171" s="11"/>
      <c r="AL171" s="11"/>
      <c r="AM171" s="11"/>
      <c r="AN171" s="11"/>
      <c r="AO171" s="11"/>
      <c r="AP171" s="11"/>
      <c r="AQ171" s="11"/>
      <c r="AR171" s="11"/>
      <c r="AS171" s="11"/>
      <c r="AT171" s="11"/>
      <c r="AU171" s="11"/>
      <c r="AV171" s="11"/>
      <c r="AW171" s="11"/>
      <c r="AX171" s="11"/>
      <c r="AY171" s="19"/>
      <c r="AZ171" s="11"/>
      <c r="BA171" s="11"/>
      <c r="BB171" s="11"/>
    </row>
    <row r="172" spans="1:54" ht="15.75" customHeight="1">
      <c r="A172" s="11"/>
      <c r="B172" s="18"/>
      <c r="D172" s="28" t="s">
        <v>32</v>
      </c>
      <c r="E172" s="28" t="s">
        <v>509</v>
      </c>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2"/>
      <c r="AF172" s="12"/>
      <c r="AG172" s="11"/>
      <c r="AH172" s="11"/>
      <c r="AI172" s="11"/>
      <c r="AJ172" s="11"/>
      <c r="AK172" s="11"/>
      <c r="AL172" s="11"/>
      <c r="AM172" s="11"/>
      <c r="AN172" s="11"/>
      <c r="AO172" s="11"/>
      <c r="AP172" s="11"/>
      <c r="AQ172" s="11"/>
      <c r="AR172" s="11"/>
      <c r="AS172" s="11"/>
      <c r="AT172" s="11"/>
      <c r="AU172" s="11"/>
      <c r="AV172" s="11"/>
      <c r="AW172" s="11"/>
      <c r="AX172" s="11"/>
      <c r="AY172" s="19"/>
      <c r="AZ172" s="11"/>
      <c r="BA172" s="11"/>
      <c r="BB172" s="11"/>
    </row>
    <row r="173" spans="1:54" ht="15.75" customHeight="1">
      <c r="A173" s="11"/>
      <c r="B173" s="18"/>
      <c r="D173" s="28" t="s">
        <v>32</v>
      </c>
      <c r="E173" s="28" t="s">
        <v>1456</v>
      </c>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2"/>
      <c r="AF173" s="12"/>
      <c r="AG173" s="11"/>
      <c r="AH173" s="11"/>
      <c r="AI173" s="11"/>
      <c r="AJ173" s="11"/>
      <c r="AK173" s="11"/>
      <c r="AL173" s="11"/>
      <c r="AM173" s="11"/>
      <c r="AN173" s="11"/>
      <c r="AO173" s="11"/>
      <c r="AP173" s="11"/>
      <c r="AQ173" s="11"/>
      <c r="AR173" s="11"/>
      <c r="AS173" s="11"/>
      <c r="AT173" s="11"/>
      <c r="AU173" s="11"/>
      <c r="AV173" s="11"/>
      <c r="AW173" s="11"/>
      <c r="AX173" s="11"/>
      <c r="AY173" s="19"/>
      <c r="AZ173" s="11"/>
      <c r="BA173" s="11"/>
      <c r="BB173" s="11"/>
    </row>
    <row r="174" spans="1:54" ht="15.75" customHeight="1">
      <c r="A174" s="11"/>
      <c r="B174" s="18"/>
      <c r="D174" s="28" t="s">
        <v>32</v>
      </c>
      <c r="E174" s="28" t="s">
        <v>1261</v>
      </c>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2"/>
      <c r="AF174" s="12"/>
      <c r="AG174" s="11"/>
      <c r="AH174" s="11"/>
      <c r="AI174" s="11"/>
      <c r="AJ174" s="11"/>
      <c r="AK174" s="11"/>
      <c r="AL174" s="11"/>
      <c r="AM174" s="11"/>
      <c r="AN174" s="11"/>
      <c r="AO174" s="11"/>
      <c r="AP174" s="11"/>
      <c r="AQ174" s="11"/>
      <c r="AR174" s="11"/>
      <c r="AS174" s="11"/>
      <c r="AT174" s="11"/>
      <c r="AU174" s="11"/>
      <c r="AV174" s="11"/>
      <c r="AW174" s="11"/>
      <c r="AX174" s="11"/>
      <c r="AY174" s="19"/>
      <c r="AZ174" s="11"/>
      <c r="BA174" s="11"/>
      <c r="BB174" s="11"/>
    </row>
    <row r="175" spans="1:54" ht="15.75" customHeight="1">
      <c r="A175" s="11"/>
      <c r="B175" s="18"/>
      <c r="C175" s="28"/>
      <c r="D175" s="28"/>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2"/>
      <c r="AF175" s="12"/>
      <c r="AG175" s="11"/>
      <c r="AH175" s="11"/>
      <c r="AI175" s="11"/>
      <c r="AJ175" s="11"/>
      <c r="AK175" s="11"/>
      <c r="AL175" s="11"/>
      <c r="AM175" s="11"/>
      <c r="AN175" s="11"/>
      <c r="AO175" s="11"/>
      <c r="AP175" s="11"/>
      <c r="AQ175" s="11"/>
      <c r="AR175" s="11"/>
      <c r="AS175" s="11"/>
      <c r="AT175" s="11"/>
      <c r="AU175" s="11"/>
      <c r="AV175" s="11"/>
      <c r="AW175" s="11"/>
      <c r="AX175" s="11"/>
      <c r="AY175" s="19"/>
      <c r="AZ175" s="11"/>
      <c r="BA175" s="11"/>
      <c r="BB175" s="11"/>
    </row>
    <row r="176" spans="1:54" ht="15.75" customHeight="1">
      <c r="A176" s="11"/>
      <c r="B176" s="18"/>
      <c r="C176" s="28" t="s">
        <v>628</v>
      </c>
      <c r="D176" s="28"/>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2"/>
      <c r="AF176" s="12"/>
      <c r="AG176" s="11"/>
      <c r="AH176" s="11"/>
      <c r="AI176" s="11"/>
      <c r="AJ176" s="11"/>
      <c r="AK176" s="11"/>
      <c r="AL176" s="11"/>
      <c r="AM176" s="11"/>
      <c r="AN176" s="11"/>
      <c r="AO176" s="11"/>
      <c r="AP176" s="11"/>
      <c r="AQ176" s="11"/>
      <c r="AR176" s="11"/>
      <c r="AS176" s="11"/>
      <c r="AT176" s="11"/>
      <c r="AU176" s="11"/>
      <c r="AV176" s="11"/>
      <c r="AW176" s="11"/>
      <c r="AX176" s="11"/>
      <c r="AY176" s="19"/>
      <c r="AZ176" s="11"/>
      <c r="BA176" s="11"/>
      <c r="BB176" s="11"/>
    </row>
    <row r="177" spans="1:54" ht="15.75" customHeight="1">
      <c r="A177" s="11"/>
      <c r="B177" s="18"/>
      <c r="D177" s="11" t="s">
        <v>32</v>
      </c>
      <c r="E177" s="11" t="s">
        <v>488</v>
      </c>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2"/>
      <c r="AF177" s="12"/>
      <c r="AG177" s="11"/>
      <c r="AH177" s="11"/>
      <c r="AI177" s="11"/>
      <c r="AJ177" s="11"/>
      <c r="AK177" s="11"/>
      <c r="AL177" s="11"/>
      <c r="AM177" s="11"/>
      <c r="AN177" s="11"/>
      <c r="AO177" s="11"/>
      <c r="AP177" s="11"/>
      <c r="AQ177" s="11"/>
      <c r="AR177" s="11"/>
      <c r="AS177" s="11"/>
      <c r="AT177" s="11"/>
      <c r="AU177" s="11"/>
      <c r="AV177" s="11"/>
      <c r="AW177" s="11"/>
      <c r="AX177" s="11"/>
      <c r="AY177" s="19"/>
      <c r="AZ177" s="11"/>
      <c r="BA177" s="11"/>
      <c r="BB177" s="11"/>
    </row>
    <row r="178" spans="1:54" ht="15.75" customHeight="1">
      <c r="A178" s="11"/>
      <c r="B178" s="18"/>
      <c r="D178" s="11" t="s">
        <v>32</v>
      </c>
      <c r="E178" s="11" t="s">
        <v>489</v>
      </c>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2"/>
      <c r="AF178" s="12"/>
      <c r="AG178" s="11"/>
      <c r="AH178" s="11"/>
      <c r="AI178" s="11"/>
      <c r="AJ178" s="11"/>
      <c r="AK178" s="11"/>
      <c r="AL178" s="11"/>
      <c r="AM178" s="11"/>
      <c r="AN178" s="11"/>
      <c r="AO178" s="11"/>
      <c r="AP178" s="11"/>
      <c r="AQ178" s="11"/>
      <c r="AR178" s="11"/>
      <c r="AS178" s="11"/>
      <c r="AT178" s="11"/>
      <c r="AU178" s="11"/>
      <c r="AV178" s="11"/>
      <c r="AW178" s="11"/>
      <c r="AX178" s="11"/>
      <c r="AY178" s="19"/>
      <c r="AZ178" s="11"/>
      <c r="BA178" s="11"/>
      <c r="BB178" s="11"/>
    </row>
    <row r="179" spans="1:54" ht="15.75" customHeight="1">
      <c r="A179" s="11"/>
      <c r="B179" s="18"/>
      <c r="D179" s="163" t="s">
        <v>32</v>
      </c>
      <c r="E179" s="11" t="s">
        <v>1197</v>
      </c>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2"/>
      <c r="AF179" s="12"/>
      <c r="AG179" s="11"/>
      <c r="AH179" s="11"/>
      <c r="AI179" s="11"/>
      <c r="AJ179" s="11"/>
      <c r="AK179" s="11"/>
      <c r="AL179" s="11"/>
      <c r="AM179" s="11"/>
      <c r="AN179" s="11"/>
      <c r="AO179" s="11"/>
      <c r="AP179" s="11"/>
      <c r="AQ179" s="11"/>
      <c r="AR179" s="11"/>
      <c r="AS179" s="11"/>
      <c r="AT179" s="11"/>
      <c r="AU179" s="11"/>
      <c r="AV179" s="11"/>
      <c r="AW179" s="11"/>
      <c r="AX179" s="11"/>
      <c r="AY179" s="19"/>
      <c r="AZ179" s="11"/>
      <c r="BA179" s="11"/>
      <c r="BB179" s="11"/>
    </row>
    <row r="180" spans="1:54" ht="15.75" customHeight="1">
      <c r="A180" s="11"/>
      <c r="B180" s="18"/>
      <c r="D180" s="163" t="s">
        <v>32</v>
      </c>
      <c r="E180" s="11" t="s">
        <v>1198</v>
      </c>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2"/>
      <c r="AF180" s="12"/>
      <c r="AG180" s="11"/>
      <c r="AH180" s="11"/>
      <c r="AI180" s="11"/>
      <c r="AJ180" s="11"/>
      <c r="AK180" s="11"/>
      <c r="AL180" s="11"/>
      <c r="AM180" s="11"/>
      <c r="AN180" s="11"/>
      <c r="AO180" s="11"/>
      <c r="AP180" s="11"/>
      <c r="AQ180" s="11"/>
      <c r="AR180" s="11"/>
      <c r="AS180" s="11"/>
      <c r="AT180" s="11"/>
      <c r="AU180" s="11"/>
      <c r="AV180" s="11"/>
      <c r="AW180" s="11"/>
      <c r="AX180" s="11"/>
      <c r="AY180" s="19"/>
      <c r="AZ180" s="11"/>
      <c r="BA180" s="11"/>
      <c r="BB180" s="11"/>
    </row>
    <row r="181" spans="1:54" ht="15.75" customHeight="1">
      <c r="A181" s="11"/>
      <c r="B181" s="18"/>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2"/>
      <c r="AF181" s="12"/>
      <c r="AG181" s="11"/>
      <c r="AH181" s="11"/>
      <c r="AI181" s="11"/>
      <c r="AJ181" s="11"/>
      <c r="AK181" s="11"/>
      <c r="AL181" s="11"/>
      <c r="AM181" s="11"/>
      <c r="AN181" s="11"/>
      <c r="AO181" s="11"/>
      <c r="AP181" s="11"/>
      <c r="AQ181" s="11"/>
      <c r="AR181" s="11"/>
      <c r="AS181" s="11"/>
      <c r="AT181" s="11"/>
      <c r="AU181" s="11"/>
      <c r="AV181" s="11"/>
      <c r="AW181" s="11"/>
      <c r="AX181" s="11"/>
      <c r="AY181" s="19"/>
      <c r="AZ181" s="11"/>
      <c r="BA181" s="11"/>
      <c r="BB181" s="11"/>
    </row>
    <row r="182" spans="1:54" ht="15.75" customHeight="1">
      <c r="A182" s="11"/>
      <c r="B182" s="18"/>
      <c r="C182" s="11" t="s">
        <v>629</v>
      </c>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2"/>
      <c r="AF182" s="12"/>
      <c r="AG182" s="11"/>
      <c r="AH182" s="11"/>
      <c r="AI182" s="11"/>
      <c r="AJ182" s="11"/>
      <c r="AK182" s="11"/>
      <c r="AL182" s="11"/>
      <c r="AM182" s="11"/>
      <c r="AN182" s="11"/>
      <c r="AO182" s="11"/>
      <c r="AP182" s="11"/>
      <c r="AQ182" s="11"/>
      <c r="AR182" s="11"/>
      <c r="AS182" s="11"/>
      <c r="AT182" s="11"/>
      <c r="AU182" s="11"/>
      <c r="AV182" s="11"/>
      <c r="AW182" s="11"/>
      <c r="AX182" s="11"/>
      <c r="AY182" s="19"/>
      <c r="AZ182" s="11"/>
      <c r="BA182" s="11"/>
      <c r="BB182" s="11"/>
    </row>
    <row r="183" spans="1:54" ht="15.75" customHeight="1">
      <c r="A183" s="11"/>
      <c r="B183" s="18"/>
      <c r="C183" s="11"/>
      <c r="D183" s="11" t="s">
        <v>999</v>
      </c>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2"/>
      <c r="AF183" s="12"/>
      <c r="AG183" s="11"/>
      <c r="AH183" s="11"/>
      <c r="AI183" s="11"/>
      <c r="AJ183" s="11"/>
      <c r="AK183" s="11"/>
      <c r="AL183" s="11"/>
      <c r="AM183" s="11"/>
      <c r="AN183" s="11"/>
      <c r="AO183" s="11"/>
      <c r="AP183" s="11"/>
      <c r="AQ183" s="11"/>
      <c r="AR183" s="11"/>
      <c r="AS183" s="11"/>
      <c r="AT183" s="11"/>
      <c r="AU183" s="11"/>
      <c r="AV183" s="11"/>
      <c r="AW183" s="11"/>
      <c r="AX183" s="11"/>
      <c r="AY183" s="19"/>
      <c r="AZ183" s="11"/>
      <c r="BA183" s="11"/>
      <c r="BB183" s="11"/>
    </row>
    <row r="184" spans="1:54" ht="15.75" customHeight="1">
      <c r="A184" s="11"/>
      <c r="B184" s="15"/>
      <c r="C184" s="16"/>
      <c r="D184" s="16"/>
      <c r="E184" s="16"/>
      <c r="F184" s="16"/>
      <c r="G184" s="16"/>
      <c r="H184" s="16"/>
      <c r="I184" s="23"/>
      <c r="J184" s="16"/>
      <c r="K184" s="16"/>
      <c r="L184" s="16"/>
      <c r="M184" s="16"/>
      <c r="N184" s="16"/>
      <c r="O184" s="16"/>
      <c r="P184" s="16"/>
      <c r="Q184" s="16"/>
      <c r="R184" s="16"/>
      <c r="S184" s="16"/>
      <c r="T184" s="16"/>
      <c r="U184" s="16"/>
      <c r="V184" s="16"/>
      <c r="W184" s="16"/>
      <c r="X184" s="16"/>
      <c r="Y184" s="16"/>
      <c r="Z184" s="16"/>
      <c r="AA184" s="16"/>
      <c r="AB184" s="16"/>
      <c r="AC184" s="16"/>
      <c r="AD184" s="16"/>
      <c r="AE184" s="23"/>
      <c r="AF184" s="23"/>
      <c r="AG184" s="16"/>
      <c r="AH184" s="16"/>
      <c r="AI184" s="16"/>
      <c r="AJ184" s="16"/>
      <c r="AK184" s="16"/>
      <c r="AL184" s="16"/>
      <c r="AM184" s="16"/>
      <c r="AN184" s="16"/>
      <c r="AO184" s="16"/>
      <c r="AP184" s="16"/>
      <c r="AQ184" s="16"/>
      <c r="AR184" s="16"/>
      <c r="AS184" s="16"/>
      <c r="AT184" s="16"/>
      <c r="AU184" s="16"/>
      <c r="AV184" s="16"/>
      <c r="AW184" s="16"/>
      <c r="AX184" s="16"/>
      <c r="AY184" s="17"/>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s="345" customFormat="1" ht="47.1" customHeight="1">
      <c r="A186" s="123"/>
      <c r="B186" s="134" t="s">
        <v>13</v>
      </c>
      <c r="C186" s="135"/>
      <c r="D186" s="135"/>
      <c r="E186" s="134" t="s">
        <v>14</v>
      </c>
      <c r="F186" s="135"/>
      <c r="G186" s="135"/>
      <c r="H186" s="135"/>
      <c r="I186" s="135"/>
      <c r="J186" s="135"/>
      <c r="K186" s="135"/>
      <c r="L186" s="135"/>
      <c r="M186" s="134" t="s">
        <v>115</v>
      </c>
      <c r="N186" s="135"/>
      <c r="O186" s="135"/>
      <c r="P186" s="135"/>
      <c r="Q186" s="135"/>
      <c r="R186" s="135"/>
      <c r="S186" s="135"/>
      <c r="T186" s="136" t="s">
        <v>116</v>
      </c>
      <c r="U186" s="137"/>
      <c r="V186" s="495" t="s">
        <v>131</v>
      </c>
      <c r="W186" s="496"/>
      <c r="X186" s="496"/>
      <c r="Y186" s="497"/>
      <c r="Z186" s="138" t="s">
        <v>118</v>
      </c>
      <c r="AA186" s="138"/>
      <c r="AB186" s="138"/>
      <c r="AC186" s="138"/>
      <c r="AD186" s="138"/>
      <c r="AE186" s="138"/>
      <c r="AF186" s="137"/>
      <c r="AG186" s="136" t="s">
        <v>119</v>
      </c>
      <c r="AH186" s="138"/>
      <c r="AI186" s="138"/>
      <c r="AJ186" s="139"/>
      <c r="AK186" s="138"/>
      <c r="AL186" s="138"/>
      <c r="AM186" s="138"/>
      <c r="AN186" s="138"/>
      <c r="AO186" s="138"/>
      <c r="AP186" s="138"/>
      <c r="AQ186" s="138"/>
      <c r="AR186" s="138"/>
      <c r="AS186" s="138"/>
      <c r="AT186" s="138"/>
      <c r="AU186" s="138"/>
      <c r="AV186" s="138"/>
      <c r="AW186" s="138"/>
      <c r="AX186" s="138"/>
      <c r="AY186" s="137"/>
      <c r="AZ186" s="123"/>
      <c r="BA186" s="123"/>
      <c r="BB186" s="123"/>
    </row>
    <row r="187" spans="1:54" ht="134.1" customHeight="1">
      <c r="A187" s="11"/>
      <c r="B187" s="545" t="s">
        <v>1111</v>
      </c>
      <c r="C187" s="546"/>
      <c r="D187" s="547"/>
      <c r="E187" s="542" t="s">
        <v>255</v>
      </c>
      <c r="F187" s="543"/>
      <c r="G187" s="543"/>
      <c r="H187" s="543"/>
      <c r="I187" s="543"/>
      <c r="J187" s="543"/>
      <c r="K187" s="543"/>
      <c r="L187" s="544"/>
      <c r="M187" s="523" t="s">
        <v>1102</v>
      </c>
      <c r="N187" s="524"/>
      <c r="O187" s="524"/>
      <c r="P187" s="524"/>
      <c r="Q187" s="524"/>
      <c r="R187" s="524"/>
      <c r="S187" s="525"/>
      <c r="T187" s="193" t="s">
        <v>205</v>
      </c>
      <c r="U187" s="191"/>
      <c r="V187" s="193" t="s">
        <v>42</v>
      </c>
      <c r="W187" s="191"/>
      <c r="X187" s="191"/>
      <c r="Y187" s="191"/>
      <c r="Z187" s="523" t="s">
        <v>1195</v>
      </c>
      <c r="AA187" s="524"/>
      <c r="AB187" s="524"/>
      <c r="AC187" s="524"/>
      <c r="AD187" s="524"/>
      <c r="AE187" s="524"/>
      <c r="AF187" s="525"/>
      <c r="AG187" s="523" t="s">
        <v>1196</v>
      </c>
      <c r="AH187" s="524"/>
      <c r="AI187" s="524"/>
      <c r="AJ187" s="524"/>
      <c r="AK187" s="524"/>
      <c r="AL187" s="524"/>
      <c r="AM187" s="524"/>
      <c r="AN187" s="524"/>
      <c r="AO187" s="524"/>
      <c r="AP187" s="524"/>
      <c r="AQ187" s="524"/>
      <c r="AR187" s="524"/>
      <c r="AS187" s="524"/>
      <c r="AT187" s="524"/>
      <c r="AU187" s="524"/>
      <c r="AV187" s="524"/>
      <c r="AW187" s="524"/>
      <c r="AX187" s="524"/>
      <c r="AY187" s="525"/>
      <c r="AZ187" s="11"/>
      <c r="BA187" s="11"/>
      <c r="BB187" s="11"/>
    </row>
    <row r="188" spans="1:54" ht="15.75" customHeight="1">
      <c r="A188" s="11"/>
      <c r="B188" s="549" t="s">
        <v>1443</v>
      </c>
      <c r="C188" s="534"/>
      <c r="D188" s="535"/>
      <c r="E188" s="536" t="s">
        <v>1454</v>
      </c>
      <c r="F188" s="537"/>
      <c r="G188" s="537"/>
      <c r="H188" s="537"/>
      <c r="I188" s="537"/>
      <c r="J188" s="537"/>
      <c r="K188" s="537"/>
      <c r="L188" s="538"/>
      <c r="M188" s="520" t="s">
        <v>122</v>
      </c>
      <c r="N188" s="521"/>
      <c r="O188" s="521"/>
      <c r="P188" s="521"/>
      <c r="Q188" s="521"/>
      <c r="R188" s="521"/>
      <c r="S188" s="522"/>
      <c r="T188" s="30" t="s">
        <v>17</v>
      </c>
      <c r="U188" s="31"/>
      <c r="V188" s="30" t="s">
        <v>17</v>
      </c>
      <c r="W188" s="31"/>
      <c r="X188" s="31"/>
      <c r="Y188" s="31"/>
      <c r="Z188" s="30" t="s">
        <v>17</v>
      </c>
      <c r="AA188" s="31"/>
      <c r="AB188" s="31"/>
      <c r="AC188" s="31"/>
      <c r="AD188" s="31"/>
      <c r="AE188" s="32"/>
      <c r="AF188" s="33"/>
      <c r="AG188" s="562"/>
      <c r="AH188" s="563"/>
      <c r="AI188" s="563"/>
      <c r="AJ188" s="563"/>
      <c r="AK188" s="563"/>
      <c r="AL188" s="563"/>
      <c r="AM188" s="563"/>
      <c r="AN188" s="563"/>
      <c r="AO188" s="563"/>
      <c r="AP188" s="563"/>
      <c r="AQ188" s="563"/>
      <c r="AR188" s="563"/>
      <c r="AS188" s="563"/>
      <c r="AT188" s="563"/>
      <c r="AU188" s="563"/>
      <c r="AV188" s="563"/>
      <c r="AW188" s="563"/>
      <c r="AX188" s="563"/>
      <c r="AY188" s="564"/>
      <c r="AZ188" s="11"/>
      <c r="BA188" s="11"/>
      <c r="BB188" s="11"/>
    </row>
    <row r="189" spans="1:54" ht="15.95" customHeight="1">
      <c r="A189" s="11"/>
      <c r="B189" s="549" t="s">
        <v>1444</v>
      </c>
      <c r="C189" s="534"/>
      <c r="D189" s="535"/>
      <c r="E189" s="536" t="s">
        <v>1455</v>
      </c>
      <c r="F189" s="537"/>
      <c r="G189" s="537"/>
      <c r="H189" s="537"/>
      <c r="I189" s="537"/>
      <c r="J189" s="537"/>
      <c r="K189" s="537"/>
      <c r="L189" s="538"/>
      <c r="M189" s="520" t="s">
        <v>122</v>
      </c>
      <c r="N189" s="521"/>
      <c r="O189" s="521"/>
      <c r="P189" s="521"/>
      <c r="Q189" s="521"/>
      <c r="R189" s="521"/>
      <c r="S189" s="522"/>
      <c r="T189" s="30" t="s">
        <v>17</v>
      </c>
      <c r="U189" s="31"/>
      <c r="V189" s="30" t="s">
        <v>17</v>
      </c>
      <c r="W189" s="31"/>
      <c r="X189" s="31"/>
      <c r="Y189" s="31"/>
      <c r="Z189" s="30" t="s">
        <v>17</v>
      </c>
      <c r="AA189" s="31"/>
      <c r="AB189" s="31"/>
      <c r="AC189" s="31"/>
      <c r="AD189" s="31"/>
      <c r="AE189" s="32"/>
      <c r="AF189" s="33"/>
      <c r="AG189" s="520"/>
      <c r="AH189" s="521"/>
      <c r="AI189" s="521"/>
      <c r="AJ189" s="521"/>
      <c r="AK189" s="521"/>
      <c r="AL189" s="521"/>
      <c r="AM189" s="521"/>
      <c r="AN189" s="521"/>
      <c r="AO189" s="521"/>
      <c r="AP189" s="521"/>
      <c r="AQ189" s="521"/>
      <c r="AR189" s="521"/>
      <c r="AS189" s="521"/>
      <c r="AT189" s="521"/>
      <c r="AU189" s="521"/>
      <c r="AV189" s="521"/>
      <c r="AW189" s="521"/>
      <c r="AX189" s="521"/>
      <c r="AY189" s="522"/>
      <c r="AZ189" s="11"/>
      <c r="BA189" s="11"/>
      <c r="BB189" s="11"/>
    </row>
    <row r="190" spans="1:54" ht="15.95" customHeight="1">
      <c r="A190" s="11"/>
      <c r="B190" s="549" t="s">
        <v>1445</v>
      </c>
      <c r="C190" s="534"/>
      <c r="D190" s="535"/>
      <c r="E190" s="536" t="s">
        <v>41</v>
      </c>
      <c r="F190" s="537"/>
      <c r="G190" s="537"/>
      <c r="H190" s="537"/>
      <c r="I190" s="537"/>
      <c r="J190" s="537"/>
      <c r="K190" s="537"/>
      <c r="L190" s="538"/>
      <c r="M190" s="520" t="s">
        <v>122</v>
      </c>
      <c r="N190" s="521"/>
      <c r="O190" s="521"/>
      <c r="P190" s="521"/>
      <c r="Q190" s="521"/>
      <c r="R190" s="521"/>
      <c r="S190" s="522"/>
      <c r="T190" s="30" t="s">
        <v>17</v>
      </c>
      <c r="U190" s="31"/>
      <c r="V190" s="30" t="s">
        <v>17</v>
      </c>
      <c r="W190" s="31"/>
      <c r="X190" s="31"/>
      <c r="Y190" s="31"/>
      <c r="Z190" s="30" t="s">
        <v>17</v>
      </c>
      <c r="AA190" s="31"/>
      <c r="AB190" s="31"/>
      <c r="AC190" s="31"/>
      <c r="AD190" s="31"/>
      <c r="AE190" s="32"/>
      <c r="AF190" s="33"/>
      <c r="AG190" s="520"/>
      <c r="AH190" s="521"/>
      <c r="AI190" s="521"/>
      <c r="AJ190" s="521"/>
      <c r="AK190" s="521"/>
      <c r="AL190" s="521"/>
      <c r="AM190" s="521"/>
      <c r="AN190" s="521"/>
      <c r="AO190" s="521"/>
      <c r="AP190" s="521"/>
      <c r="AQ190" s="521"/>
      <c r="AR190" s="521"/>
      <c r="AS190" s="521"/>
      <c r="AT190" s="521"/>
      <c r="AU190" s="521"/>
      <c r="AV190" s="521"/>
      <c r="AW190" s="521"/>
      <c r="AX190" s="521"/>
      <c r="AY190" s="522"/>
      <c r="AZ190" s="11"/>
      <c r="BA190" s="11"/>
      <c r="BB190" s="11"/>
    </row>
    <row r="191" spans="1:54" ht="15.95" customHeight="1">
      <c r="A191" s="11"/>
      <c r="B191" s="549" t="s">
        <v>1446</v>
      </c>
      <c r="C191" s="534"/>
      <c r="D191" s="535"/>
      <c r="E191" s="517" t="s">
        <v>102</v>
      </c>
      <c r="F191" s="518"/>
      <c r="G191" s="518"/>
      <c r="H191" s="518"/>
      <c r="I191" s="518"/>
      <c r="J191" s="518"/>
      <c r="K191" s="518"/>
      <c r="L191" s="519"/>
      <c r="M191" s="517" t="s">
        <v>16</v>
      </c>
      <c r="N191" s="518"/>
      <c r="O191" s="518"/>
      <c r="P191" s="518"/>
      <c r="Q191" s="518"/>
      <c r="R191" s="518"/>
      <c r="S191" s="519"/>
      <c r="T191" s="333" t="s">
        <v>42</v>
      </c>
      <c r="U191" s="334"/>
      <c r="V191" s="333" t="s">
        <v>42</v>
      </c>
      <c r="W191" s="335"/>
      <c r="X191" s="335"/>
      <c r="Y191" s="334"/>
      <c r="Z191" s="333" t="s">
        <v>42</v>
      </c>
      <c r="AA191" s="334"/>
      <c r="AB191" s="334"/>
      <c r="AC191" s="334"/>
      <c r="AD191" s="334"/>
      <c r="AE191" s="64"/>
      <c r="AF191" s="336"/>
      <c r="AG191" s="517" t="s">
        <v>1007</v>
      </c>
      <c r="AH191" s="518"/>
      <c r="AI191" s="518"/>
      <c r="AJ191" s="518"/>
      <c r="AK191" s="518"/>
      <c r="AL191" s="518"/>
      <c r="AM191" s="518"/>
      <c r="AN191" s="518"/>
      <c r="AO191" s="518"/>
      <c r="AP191" s="518"/>
      <c r="AQ191" s="518"/>
      <c r="AR191" s="518"/>
      <c r="AS191" s="518"/>
      <c r="AT191" s="518"/>
      <c r="AU191" s="518"/>
      <c r="AV191" s="518"/>
      <c r="AW191" s="518"/>
      <c r="AX191" s="518"/>
      <c r="AY191" s="519"/>
      <c r="AZ191" s="11"/>
      <c r="BA191" s="11"/>
      <c r="BB191" s="11"/>
    </row>
    <row r="192" spans="1:54" ht="15.95" customHeight="1">
      <c r="A192" s="65"/>
      <c r="B192" s="533" t="s">
        <v>1115</v>
      </c>
      <c r="C192" s="534"/>
      <c r="D192" s="535"/>
      <c r="E192" s="517" t="s">
        <v>43</v>
      </c>
      <c r="F192" s="518"/>
      <c r="G192" s="518"/>
      <c r="H192" s="518"/>
      <c r="I192" s="518"/>
      <c r="J192" s="518"/>
      <c r="K192" s="518"/>
      <c r="L192" s="519"/>
      <c r="M192" s="520" t="s">
        <v>122</v>
      </c>
      <c r="N192" s="521"/>
      <c r="O192" s="521"/>
      <c r="P192" s="521"/>
      <c r="Q192" s="521"/>
      <c r="R192" s="521"/>
      <c r="S192" s="522"/>
      <c r="T192" s="333" t="s">
        <v>646</v>
      </c>
      <c r="U192" s="334"/>
      <c r="V192" s="333" t="s">
        <v>42</v>
      </c>
      <c r="W192" s="335"/>
      <c r="X192" s="335"/>
      <c r="Y192" s="334"/>
      <c r="Z192" s="333" t="s">
        <v>42</v>
      </c>
      <c r="AA192" s="334"/>
      <c r="AB192" s="334"/>
      <c r="AC192" s="334"/>
      <c r="AD192" s="334"/>
      <c r="AE192" s="64"/>
      <c r="AF192" s="336"/>
      <c r="AG192" s="517" t="s">
        <v>120</v>
      </c>
      <c r="AH192" s="518"/>
      <c r="AI192" s="518"/>
      <c r="AJ192" s="518"/>
      <c r="AK192" s="518"/>
      <c r="AL192" s="518"/>
      <c r="AM192" s="518"/>
      <c r="AN192" s="518"/>
      <c r="AO192" s="518"/>
      <c r="AP192" s="518"/>
      <c r="AQ192" s="518"/>
      <c r="AR192" s="518"/>
      <c r="AS192" s="518"/>
      <c r="AT192" s="518"/>
      <c r="AU192" s="518"/>
      <c r="AV192" s="518"/>
      <c r="AW192" s="518"/>
      <c r="AX192" s="518"/>
      <c r="AY192" s="519"/>
      <c r="AZ192" s="65"/>
      <c r="BA192" s="65"/>
      <c r="BB192" s="65"/>
    </row>
    <row r="193" spans="1:54" ht="15.95" customHeight="1">
      <c r="A193" s="65"/>
      <c r="B193" s="533" t="s">
        <v>1116</v>
      </c>
      <c r="C193" s="534"/>
      <c r="D193" s="535"/>
      <c r="E193" s="517" t="s">
        <v>44</v>
      </c>
      <c r="F193" s="518"/>
      <c r="G193" s="518"/>
      <c r="H193" s="518"/>
      <c r="I193" s="518"/>
      <c r="J193" s="518"/>
      <c r="K193" s="518"/>
      <c r="L193" s="519"/>
      <c r="M193" s="517" t="s">
        <v>16</v>
      </c>
      <c r="N193" s="518"/>
      <c r="O193" s="518"/>
      <c r="P193" s="518"/>
      <c r="Q193" s="518"/>
      <c r="R193" s="518"/>
      <c r="S193" s="519"/>
      <c r="T193" s="333" t="s">
        <v>42</v>
      </c>
      <c r="U193" s="334"/>
      <c r="V193" s="333" t="s">
        <v>42</v>
      </c>
      <c r="W193" s="335"/>
      <c r="X193" s="335"/>
      <c r="Y193" s="334"/>
      <c r="Z193" s="333" t="s">
        <v>42</v>
      </c>
      <c r="AA193" s="334"/>
      <c r="AB193" s="334"/>
      <c r="AC193" s="334"/>
      <c r="AD193" s="334"/>
      <c r="AE193" s="64"/>
      <c r="AF193" s="336"/>
      <c r="AG193" s="517"/>
      <c r="AH193" s="518"/>
      <c r="AI193" s="518"/>
      <c r="AJ193" s="518"/>
      <c r="AK193" s="518"/>
      <c r="AL193" s="518"/>
      <c r="AM193" s="518"/>
      <c r="AN193" s="518"/>
      <c r="AO193" s="518"/>
      <c r="AP193" s="518"/>
      <c r="AQ193" s="518"/>
      <c r="AR193" s="518"/>
      <c r="AS193" s="518"/>
      <c r="AT193" s="518"/>
      <c r="AU193" s="518"/>
      <c r="AV193" s="518"/>
      <c r="AW193" s="518"/>
      <c r="AX193" s="518"/>
      <c r="AY193" s="519"/>
      <c r="AZ193" s="65"/>
      <c r="BA193" s="65"/>
      <c r="BB193" s="65"/>
    </row>
    <row r="194" spans="1:54" ht="81" customHeight="1">
      <c r="A194" s="11"/>
      <c r="B194" s="548" t="s">
        <v>1117</v>
      </c>
      <c r="C194" s="546"/>
      <c r="D194" s="547"/>
      <c r="E194" s="539" t="s">
        <v>1008</v>
      </c>
      <c r="F194" s="540"/>
      <c r="G194" s="540"/>
      <c r="H194" s="540"/>
      <c r="I194" s="540"/>
      <c r="J194" s="540"/>
      <c r="K194" s="540"/>
      <c r="L194" s="541"/>
      <c r="M194" s="526" t="s">
        <v>994</v>
      </c>
      <c r="N194" s="527"/>
      <c r="O194" s="527"/>
      <c r="P194" s="527"/>
      <c r="Q194" s="527"/>
      <c r="R194" s="527"/>
      <c r="S194" s="528"/>
      <c r="T194" s="172" t="s">
        <v>42</v>
      </c>
      <c r="U194" s="173"/>
      <c r="V194" s="172" t="s">
        <v>42</v>
      </c>
      <c r="W194" s="173"/>
      <c r="X194" s="173"/>
      <c r="Y194" s="173"/>
      <c r="Z194" s="172" t="s">
        <v>42</v>
      </c>
      <c r="AA194" s="173"/>
      <c r="AB194" s="173"/>
      <c r="AC194" s="173"/>
      <c r="AD194" s="173"/>
      <c r="AE194" s="337"/>
      <c r="AF194" s="195"/>
      <c r="AG194" s="529" t="s">
        <v>1009</v>
      </c>
      <c r="AH194" s="530"/>
      <c r="AI194" s="530"/>
      <c r="AJ194" s="530"/>
      <c r="AK194" s="530"/>
      <c r="AL194" s="530"/>
      <c r="AM194" s="530"/>
      <c r="AN194" s="530"/>
      <c r="AO194" s="530"/>
      <c r="AP194" s="530"/>
      <c r="AQ194" s="530"/>
      <c r="AR194" s="530"/>
      <c r="AS194" s="530"/>
      <c r="AT194" s="530"/>
      <c r="AU194" s="530"/>
      <c r="AV194" s="530"/>
      <c r="AW194" s="530"/>
      <c r="AX194" s="530"/>
      <c r="AY194" s="531"/>
      <c r="AZ194" s="11"/>
      <c r="BA194" s="11"/>
      <c r="BB194" s="11"/>
    </row>
    <row r="195" spans="1:54" ht="57.95" customHeight="1">
      <c r="A195" s="11"/>
      <c r="B195" s="533" t="s">
        <v>1118</v>
      </c>
      <c r="C195" s="534"/>
      <c r="D195" s="535"/>
      <c r="E195" s="536" t="s">
        <v>45</v>
      </c>
      <c r="F195" s="537"/>
      <c r="G195" s="537"/>
      <c r="H195" s="537"/>
      <c r="I195" s="537"/>
      <c r="J195" s="537"/>
      <c r="K195" s="537"/>
      <c r="L195" s="538"/>
      <c r="M195" s="520" t="s">
        <v>994</v>
      </c>
      <c r="N195" s="521"/>
      <c r="O195" s="521"/>
      <c r="P195" s="521"/>
      <c r="Q195" s="521"/>
      <c r="R195" s="521"/>
      <c r="S195" s="522"/>
      <c r="T195" s="30" t="s">
        <v>42</v>
      </c>
      <c r="U195" s="31"/>
      <c r="V195" s="30" t="s">
        <v>42</v>
      </c>
      <c r="W195" s="31"/>
      <c r="X195" s="31"/>
      <c r="Y195" s="31"/>
      <c r="Z195" s="30" t="s">
        <v>42</v>
      </c>
      <c r="AA195" s="31"/>
      <c r="AB195" s="31"/>
      <c r="AC195" s="31"/>
      <c r="AD195" s="31"/>
      <c r="AE195" s="32"/>
      <c r="AF195" s="33"/>
      <c r="AG195" s="532" t="s">
        <v>1192</v>
      </c>
      <c r="AH195" s="521"/>
      <c r="AI195" s="521"/>
      <c r="AJ195" s="521"/>
      <c r="AK195" s="521"/>
      <c r="AL195" s="521"/>
      <c r="AM195" s="521"/>
      <c r="AN195" s="521"/>
      <c r="AO195" s="521"/>
      <c r="AP195" s="521"/>
      <c r="AQ195" s="521"/>
      <c r="AR195" s="521"/>
      <c r="AS195" s="521"/>
      <c r="AT195" s="521"/>
      <c r="AU195" s="521"/>
      <c r="AV195" s="521"/>
      <c r="AW195" s="521"/>
      <c r="AX195" s="521"/>
      <c r="AY195" s="522"/>
      <c r="AZ195" s="11"/>
      <c r="BA195" s="11"/>
      <c r="BB195" s="11"/>
    </row>
    <row r="196" spans="1:54" ht="57.95" customHeight="1">
      <c r="A196" s="11"/>
      <c r="B196" s="533" t="s">
        <v>1119</v>
      </c>
      <c r="C196" s="534"/>
      <c r="D196" s="535"/>
      <c r="E196" s="536" t="s">
        <v>46</v>
      </c>
      <c r="F196" s="537"/>
      <c r="G196" s="537"/>
      <c r="H196" s="537"/>
      <c r="I196" s="537"/>
      <c r="J196" s="537"/>
      <c r="K196" s="537"/>
      <c r="L196" s="538"/>
      <c r="M196" s="520" t="s">
        <v>994</v>
      </c>
      <c r="N196" s="521"/>
      <c r="O196" s="521"/>
      <c r="P196" s="521"/>
      <c r="Q196" s="521"/>
      <c r="R196" s="521"/>
      <c r="S196" s="522"/>
      <c r="T196" s="30" t="s">
        <v>42</v>
      </c>
      <c r="U196" s="31"/>
      <c r="V196" s="30" t="s">
        <v>42</v>
      </c>
      <c r="W196" s="31"/>
      <c r="X196" s="31"/>
      <c r="Y196" s="31"/>
      <c r="Z196" s="30" t="s">
        <v>42</v>
      </c>
      <c r="AA196" s="31"/>
      <c r="AB196" s="31"/>
      <c r="AC196" s="31"/>
      <c r="AD196" s="31"/>
      <c r="AE196" s="32"/>
      <c r="AF196" s="33"/>
      <c r="AG196" s="532" t="s">
        <v>1193</v>
      </c>
      <c r="AH196" s="521"/>
      <c r="AI196" s="521"/>
      <c r="AJ196" s="521"/>
      <c r="AK196" s="521"/>
      <c r="AL196" s="521"/>
      <c r="AM196" s="521"/>
      <c r="AN196" s="521"/>
      <c r="AO196" s="521"/>
      <c r="AP196" s="521"/>
      <c r="AQ196" s="521"/>
      <c r="AR196" s="521"/>
      <c r="AS196" s="521"/>
      <c r="AT196" s="521"/>
      <c r="AU196" s="521"/>
      <c r="AV196" s="521"/>
      <c r="AW196" s="521"/>
      <c r="AX196" s="521"/>
      <c r="AY196" s="522"/>
      <c r="AZ196" s="11"/>
      <c r="BA196" s="11"/>
      <c r="BB196" s="11"/>
    </row>
    <row r="197" spans="1:54" ht="57.95" customHeight="1">
      <c r="A197" s="11"/>
      <c r="B197" s="533" t="s">
        <v>1120</v>
      </c>
      <c r="C197" s="534"/>
      <c r="D197" s="535"/>
      <c r="E197" s="536" t="s">
        <v>47</v>
      </c>
      <c r="F197" s="537"/>
      <c r="G197" s="537"/>
      <c r="H197" s="537"/>
      <c r="I197" s="537"/>
      <c r="J197" s="537"/>
      <c r="K197" s="537"/>
      <c r="L197" s="538"/>
      <c r="M197" s="520" t="s">
        <v>994</v>
      </c>
      <c r="N197" s="521"/>
      <c r="O197" s="521"/>
      <c r="P197" s="521"/>
      <c r="Q197" s="521"/>
      <c r="R197" s="521"/>
      <c r="S197" s="522"/>
      <c r="T197" s="30" t="s">
        <v>42</v>
      </c>
      <c r="U197" s="31"/>
      <c r="V197" s="30" t="s">
        <v>42</v>
      </c>
      <c r="W197" s="31"/>
      <c r="X197" s="31"/>
      <c r="Y197" s="31"/>
      <c r="Z197" s="30" t="s">
        <v>42</v>
      </c>
      <c r="AA197" s="31"/>
      <c r="AB197" s="31"/>
      <c r="AC197" s="31"/>
      <c r="AD197" s="31"/>
      <c r="AE197" s="32"/>
      <c r="AF197" s="33"/>
      <c r="AG197" s="532" t="s">
        <v>1194</v>
      </c>
      <c r="AH197" s="521"/>
      <c r="AI197" s="521"/>
      <c r="AJ197" s="521"/>
      <c r="AK197" s="521"/>
      <c r="AL197" s="521"/>
      <c r="AM197" s="521"/>
      <c r="AN197" s="521"/>
      <c r="AO197" s="521"/>
      <c r="AP197" s="521"/>
      <c r="AQ197" s="521"/>
      <c r="AR197" s="521"/>
      <c r="AS197" s="521"/>
      <c r="AT197" s="521"/>
      <c r="AU197" s="521"/>
      <c r="AV197" s="521"/>
      <c r="AW197" s="521"/>
      <c r="AX197" s="521"/>
      <c r="AY197" s="522"/>
      <c r="AZ197" s="11"/>
      <c r="BA197" s="11"/>
      <c r="BB197" s="11"/>
    </row>
    <row r="198" spans="1:54" ht="77.099999999999994" customHeight="1">
      <c r="A198" s="11"/>
      <c r="B198" s="533" t="s">
        <v>1121</v>
      </c>
      <c r="C198" s="534"/>
      <c r="D198" s="535"/>
      <c r="E198" s="536" t="s">
        <v>48</v>
      </c>
      <c r="F198" s="537"/>
      <c r="G198" s="537"/>
      <c r="H198" s="537"/>
      <c r="I198" s="537"/>
      <c r="J198" s="537"/>
      <c r="K198" s="537"/>
      <c r="L198" s="538"/>
      <c r="M198" s="520" t="s">
        <v>994</v>
      </c>
      <c r="N198" s="521"/>
      <c r="O198" s="521"/>
      <c r="P198" s="521"/>
      <c r="Q198" s="521"/>
      <c r="R198" s="521"/>
      <c r="S198" s="522"/>
      <c r="T198" s="30" t="s">
        <v>42</v>
      </c>
      <c r="U198" s="31"/>
      <c r="V198" s="30" t="s">
        <v>42</v>
      </c>
      <c r="W198" s="31"/>
      <c r="X198" s="31"/>
      <c r="Y198" s="31"/>
      <c r="Z198" s="30" t="s">
        <v>42</v>
      </c>
      <c r="AA198" s="31"/>
      <c r="AB198" s="31"/>
      <c r="AC198" s="31"/>
      <c r="AD198" s="31"/>
      <c r="AE198" s="32"/>
      <c r="AF198" s="33"/>
      <c r="AG198" s="520" t="s">
        <v>1010</v>
      </c>
      <c r="AH198" s="521"/>
      <c r="AI198" s="521"/>
      <c r="AJ198" s="521"/>
      <c r="AK198" s="521"/>
      <c r="AL198" s="521"/>
      <c r="AM198" s="521"/>
      <c r="AN198" s="521"/>
      <c r="AO198" s="521"/>
      <c r="AP198" s="521"/>
      <c r="AQ198" s="521"/>
      <c r="AR198" s="521"/>
      <c r="AS198" s="521"/>
      <c r="AT198" s="521"/>
      <c r="AU198" s="521"/>
      <c r="AV198" s="521"/>
      <c r="AW198" s="521"/>
      <c r="AX198" s="521"/>
      <c r="AY198" s="522"/>
      <c r="AZ198" s="11"/>
      <c r="BA198" s="11"/>
      <c r="BB198" s="11"/>
    </row>
    <row r="199" spans="1:54" ht="15.95" customHeight="1">
      <c r="A199" s="11"/>
      <c r="B199" s="533" t="s">
        <v>1122</v>
      </c>
      <c r="C199" s="534"/>
      <c r="D199" s="535"/>
      <c r="E199" s="536" t="s">
        <v>49</v>
      </c>
      <c r="F199" s="537"/>
      <c r="G199" s="537"/>
      <c r="H199" s="537"/>
      <c r="I199" s="537"/>
      <c r="J199" s="537"/>
      <c r="K199" s="537"/>
      <c r="L199" s="538"/>
      <c r="M199" s="520" t="s">
        <v>122</v>
      </c>
      <c r="N199" s="521"/>
      <c r="O199" s="521"/>
      <c r="P199" s="521"/>
      <c r="Q199" s="521"/>
      <c r="R199" s="521"/>
      <c r="S199" s="522"/>
      <c r="T199" s="30" t="s">
        <v>42</v>
      </c>
      <c r="U199" s="31"/>
      <c r="V199" s="30" t="s">
        <v>42</v>
      </c>
      <c r="W199" s="31"/>
      <c r="X199" s="31"/>
      <c r="Y199" s="31"/>
      <c r="Z199" s="30" t="s">
        <v>42</v>
      </c>
      <c r="AA199" s="31"/>
      <c r="AB199" s="31"/>
      <c r="AC199" s="31"/>
      <c r="AD199" s="31"/>
      <c r="AE199" s="32"/>
      <c r="AF199" s="33"/>
      <c r="AG199" s="520"/>
      <c r="AH199" s="521"/>
      <c r="AI199" s="521"/>
      <c r="AJ199" s="521"/>
      <c r="AK199" s="521"/>
      <c r="AL199" s="521"/>
      <c r="AM199" s="521"/>
      <c r="AN199" s="521"/>
      <c r="AO199" s="521"/>
      <c r="AP199" s="521"/>
      <c r="AQ199" s="521"/>
      <c r="AR199" s="521"/>
      <c r="AS199" s="521"/>
      <c r="AT199" s="521"/>
      <c r="AU199" s="521"/>
      <c r="AV199" s="521"/>
      <c r="AW199" s="521"/>
      <c r="AX199" s="521"/>
      <c r="AY199" s="522"/>
      <c r="AZ199" s="11"/>
      <c r="BA199" s="11"/>
      <c r="BB199" s="11"/>
    </row>
    <row r="200" spans="1:54" ht="15.95" customHeight="1">
      <c r="A200" s="11"/>
      <c r="B200" s="533" t="s">
        <v>1123</v>
      </c>
      <c r="C200" s="534"/>
      <c r="D200" s="535"/>
      <c r="E200" s="536" t="s">
        <v>50</v>
      </c>
      <c r="F200" s="537"/>
      <c r="G200" s="537"/>
      <c r="H200" s="537"/>
      <c r="I200" s="537"/>
      <c r="J200" s="537"/>
      <c r="K200" s="537"/>
      <c r="L200" s="538"/>
      <c r="M200" s="520" t="s">
        <v>122</v>
      </c>
      <c r="N200" s="521"/>
      <c r="O200" s="521"/>
      <c r="P200" s="521"/>
      <c r="Q200" s="521"/>
      <c r="R200" s="521"/>
      <c r="S200" s="522"/>
      <c r="T200" s="30" t="s">
        <v>42</v>
      </c>
      <c r="U200" s="31"/>
      <c r="V200" s="30" t="s">
        <v>42</v>
      </c>
      <c r="W200" s="31"/>
      <c r="X200" s="31"/>
      <c r="Y200" s="31"/>
      <c r="Z200" s="30" t="s">
        <v>42</v>
      </c>
      <c r="AA200" s="31"/>
      <c r="AB200" s="31"/>
      <c r="AC200" s="31"/>
      <c r="AD200" s="31"/>
      <c r="AE200" s="32"/>
      <c r="AF200" s="33"/>
      <c r="AG200" s="520"/>
      <c r="AH200" s="521"/>
      <c r="AI200" s="521"/>
      <c r="AJ200" s="521"/>
      <c r="AK200" s="521"/>
      <c r="AL200" s="521"/>
      <c r="AM200" s="521"/>
      <c r="AN200" s="521"/>
      <c r="AO200" s="521"/>
      <c r="AP200" s="521"/>
      <c r="AQ200" s="521"/>
      <c r="AR200" s="521"/>
      <c r="AS200" s="521"/>
      <c r="AT200" s="521"/>
      <c r="AU200" s="521"/>
      <c r="AV200" s="521"/>
      <c r="AW200" s="521"/>
      <c r="AX200" s="521"/>
      <c r="AY200" s="522"/>
      <c r="AZ200" s="11"/>
      <c r="BA200" s="11"/>
      <c r="BB200" s="11"/>
    </row>
    <row r="201" spans="1:54" ht="15.95" customHeight="1">
      <c r="A201" s="11"/>
      <c r="B201" s="533" t="s">
        <v>1124</v>
      </c>
      <c r="C201" s="534"/>
      <c r="D201" s="535"/>
      <c r="E201" s="536" t="s">
        <v>51</v>
      </c>
      <c r="F201" s="537"/>
      <c r="G201" s="537"/>
      <c r="H201" s="537"/>
      <c r="I201" s="537"/>
      <c r="J201" s="537"/>
      <c r="K201" s="537"/>
      <c r="L201" s="538"/>
      <c r="M201" s="520" t="s">
        <v>122</v>
      </c>
      <c r="N201" s="521"/>
      <c r="O201" s="521"/>
      <c r="P201" s="521"/>
      <c r="Q201" s="521"/>
      <c r="R201" s="521"/>
      <c r="S201" s="522"/>
      <c r="T201" s="30" t="s">
        <v>42</v>
      </c>
      <c r="U201" s="31"/>
      <c r="V201" s="30" t="s">
        <v>42</v>
      </c>
      <c r="W201" s="31"/>
      <c r="X201" s="31"/>
      <c r="Y201" s="31"/>
      <c r="Z201" s="30" t="s">
        <v>42</v>
      </c>
      <c r="AA201" s="31"/>
      <c r="AB201" s="31"/>
      <c r="AC201" s="31"/>
      <c r="AD201" s="31"/>
      <c r="AE201" s="32"/>
      <c r="AF201" s="33"/>
      <c r="AG201" s="520"/>
      <c r="AH201" s="521"/>
      <c r="AI201" s="521"/>
      <c r="AJ201" s="521"/>
      <c r="AK201" s="521"/>
      <c r="AL201" s="521"/>
      <c r="AM201" s="521"/>
      <c r="AN201" s="521"/>
      <c r="AO201" s="521"/>
      <c r="AP201" s="521"/>
      <c r="AQ201" s="521"/>
      <c r="AR201" s="521"/>
      <c r="AS201" s="521"/>
      <c r="AT201" s="521"/>
      <c r="AU201" s="521"/>
      <c r="AV201" s="521"/>
      <c r="AW201" s="521"/>
      <c r="AX201" s="521"/>
      <c r="AY201" s="522"/>
      <c r="AZ201" s="11"/>
      <c r="BA201" s="11"/>
      <c r="BB201" s="11"/>
    </row>
    <row r="202" spans="1:54" ht="15.95" customHeight="1">
      <c r="A202" s="11"/>
      <c r="B202" s="533" t="s">
        <v>1125</v>
      </c>
      <c r="C202" s="534"/>
      <c r="D202" s="535"/>
      <c r="E202" s="536" t="s">
        <v>52</v>
      </c>
      <c r="F202" s="537"/>
      <c r="G202" s="537"/>
      <c r="H202" s="537"/>
      <c r="I202" s="537"/>
      <c r="J202" s="537"/>
      <c r="K202" s="537"/>
      <c r="L202" s="538"/>
      <c r="M202" s="520" t="s">
        <v>122</v>
      </c>
      <c r="N202" s="521"/>
      <c r="O202" s="521"/>
      <c r="P202" s="521"/>
      <c r="Q202" s="521"/>
      <c r="R202" s="521"/>
      <c r="S202" s="522"/>
      <c r="T202" s="30" t="s">
        <v>42</v>
      </c>
      <c r="U202" s="31"/>
      <c r="V202" s="30" t="s">
        <v>42</v>
      </c>
      <c r="W202" s="31"/>
      <c r="X202" s="31"/>
      <c r="Y202" s="31"/>
      <c r="Z202" s="30" t="s">
        <v>42</v>
      </c>
      <c r="AA202" s="31"/>
      <c r="AB202" s="31"/>
      <c r="AC202" s="31"/>
      <c r="AD202" s="31"/>
      <c r="AE202" s="32"/>
      <c r="AF202" s="33"/>
      <c r="AG202" s="520"/>
      <c r="AH202" s="521"/>
      <c r="AI202" s="521"/>
      <c r="AJ202" s="521"/>
      <c r="AK202" s="521"/>
      <c r="AL202" s="521"/>
      <c r="AM202" s="521"/>
      <c r="AN202" s="521"/>
      <c r="AO202" s="521"/>
      <c r="AP202" s="521"/>
      <c r="AQ202" s="521"/>
      <c r="AR202" s="521"/>
      <c r="AS202" s="521"/>
      <c r="AT202" s="521"/>
      <c r="AU202" s="521"/>
      <c r="AV202" s="521"/>
      <c r="AW202" s="521"/>
      <c r="AX202" s="521"/>
      <c r="AY202" s="522"/>
      <c r="AZ202" s="11"/>
      <c r="BA202" s="11"/>
      <c r="BB202" s="11"/>
    </row>
    <row r="203" spans="1:54" ht="15.95" customHeight="1">
      <c r="A203" s="11"/>
      <c r="B203" s="533" t="s">
        <v>1126</v>
      </c>
      <c r="C203" s="534"/>
      <c r="D203" s="535"/>
      <c r="E203" s="536" t="s">
        <v>53</v>
      </c>
      <c r="F203" s="537"/>
      <c r="G203" s="537"/>
      <c r="H203" s="537"/>
      <c r="I203" s="537"/>
      <c r="J203" s="537"/>
      <c r="K203" s="537"/>
      <c r="L203" s="538"/>
      <c r="M203" s="520" t="s">
        <v>994</v>
      </c>
      <c r="N203" s="521"/>
      <c r="O203" s="521"/>
      <c r="P203" s="521"/>
      <c r="Q203" s="521"/>
      <c r="R203" s="521"/>
      <c r="S203" s="522"/>
      <c r="T203" s="30" t="s">
        <v>42</v>
      </c>
      <c r="U203" s="31"/>
      <c r="V203" s="30" t="s">
        <v>42</v>
      </c>
      <c r="W203" s="31"/>
      <c r="X203" s="31"/>
      <c r="Y203" s="31"/>
      <c r="Z203" s="30" t="s">
        <v>42</v>
      </c>
      <c r="AA203" s="31"/>
      <c r="AB203" s="31"/>
      <c r="AC203" s="31"/>
      <c r="AD203" s="31"/>
      <c r="AE203" s="32"/>
      <c r="AF203" s="33"/>
      <c r="AG203" s="520" t="s">
        <v>1101</v>
      </c>
      <c r="AH203" s="521"/>
      <c r="AI203" s="521"/>
      <c r="AJ203" s="521"/>
      <c r="AK203" s="521"/>
      <c r="AL203" s="521"/>
      <c r="AM203" s="521"/>
      <c r="AN203" s="521"/>
      <c r="AO203" s="521"/>
      <c r="AP203" s="521"/>
      <c r="AQ203" s="521"/>
      <c r="AR203" s="521"/>
      <c r="AS203" s="521"/>
      <c r="AT203" s="521"/>
      <c r="AU203" s="521"/>
      <c r="AV203" s="521"/>
      <c r="AW203" s="521"/>
      <c r="AX203" s="521"/>
      <c r="AY203" s="522"/>
      <c r="AZ203" s="11"/>
      <c r="BA203" s="11"/>
      <c r="BB203" s="11"/>
    </row>
    <row r="204" spans="1:54" ht="14.25" customHeight="1">
      <c r="A204" s="11"/>
      <c r="B204" s="533" t="s">
        <v>1127</v>
      </c>
      <c r="C204" s="534"/>
      <c r="D204" s="535"/>
      <c r="E204" s="536" t="s">
        <v>55</v>
      </c>
      <c r="F204" s="537"/>
      <c r="G204" s="537"/>
      <c r="H204" s="537"/>
      <c r="I204" s="537"/>
      <c r="J204" s="537"/>
      <c r="K204" s="537"/>
      <c r="L204" s="538"/>
      <c r="M204" s="520" t="s">
        <v>121</v>
      </c>
      <c r="N204" s="521"/>
      <c r="O204" s="521"/>
      <c r="P204" s="521"/>
      <c r="Q204" s="521"/>
      <c r="R204" s="521"/>
      <c r="S204" s="522"/>
      <c r="T204" s="30" t="s">
        <v>42</v>
      </c>
      <c r="U204" s="31"/>
      <c r="V204" s="30" t="s">
        <v>42</v>
      </c>
      <c r="W204" s="31"/>
      <c r="X204" s="31"/>
      <c r="Y204" s="31"/>
      <c r="Z204" s="30" t="s">
        <v>42</v>
      </c>
      <c r="AA204" s="31"/>
      <c r="AB204" s="31"/>
      <c r="AC204" s="31"/>
      <c r="AD204" s="31"/>
      <c r="AE204" s="32"/>
      <c r="AF204" s="33"/>
      <c r="AG204" s="520"/>
      <c r="AH204" s="521"/>
      <c r="AI204" s="521"/>
      <c r="AJ204" s="521"/>
      <c r="AK204" s="521"/>
      <c r="AL204" s="521"/>
      <c r="AM204" s="521"/>
      <c r="AN204" s="521"/>
      <c r="AO204" s="521"/>
      <c r="AP204" s="521"/>
      <c r="AQ204" s="521"/>
      <c r="AR204" s="521"/>
      <c r="AS204" s="521"/>
      <c r="AT204" s="521"/>
      <c r="AU204" s="521"/>
      <c r="AV204" s="521"/>
      <c r="AW204" s="521"/>
      <c r="AX204" s="521"/>
      <c r="AY204" s="522"/>
      <c r="AZ204" s="11"/>
      <c r="BA204" s="11"/>
      <c r="BB204" s="11"/>
    </row>
    <row r="205" spans="1:54" ht="15.95" customHeight="1">
      <c r="A205" s="11"/>
      <c r="B205" s="533" t="s">
        <v>1128</v>
      </c>
      <c r="C205" s="534"/>
      <c r="D205" s="535"/>
      <c r="E205" s="536" t="s">
        <v>57</v>
      </c>
      <c r="F205" s="537"/>
      <c r="G205" s="537"/>
      <c r="H205" s="537"/>
      <c r="I205" s="537"/>
      <c r="J205" s="537"/>
      <c r="K205" s="537"/>
      <c r="L205" s="538"/>
      <c r="M205" s="520" t="s">
        <v>121</v>
      </c>
      <c r="N205" s="521"/>
      <c r="O205" s="521"/>
      <c r="P205" s="521"/>
      <c r="Q205" s="521"/>
      <c r="R205" s="521"/>
      <c r="S205" s="522"/>
      <c r="T205" s="30" t="s">
        <v>42</v>
      </c>
      <c r="U205" s="31"/>
      <c r="V205" s="30" t="s">
        <v>42</v>
      </c>
      <c r="W205" s="31"/>
      <c r="X205" s="31"/>
      <c r="Y205" s="31"/>
      <c r="Z205" s="30" t="s">
        <v>42</v>
      </c>
      <c r="AA205" s="31"/>
      <c r="AB205" s="31"/>
      <c r="AC205" s="31"/>
      <c r="AD205" s="31"/>
      <c r="AE205" s="32"/>
      <c r="AF205" s="33"/>
      <c r="AG205" s="520"/>
      <c r="AH205" s="521"/>
      <c r="AI205" s="521"/>
      <c r="AJ205" s="521"/>
      <c r="AK205" s="521"/>
      <c r="AL205" s="521"/>
      <c r="AM205" s="521"/>
      <c r="AN205" s="521"/>
      <c r="AO205" s="521"/>
      <c r="AP205" s="521"/>
      <c r="AQ205" s="521"/>
      <c r="AR205" s="521"/>
      <c r="AS205" s="521"/>
      <c r="AT205" s="521"/>
      <c r="AU205" s="521"/>
      <c r="AV205" s="521"/>
      <c r="AW205" s="521"/>
      <c r="AX205" s="521"/>
      <c r="AY205" s="522"/>
      <c r="AZ205" s="11"/>
      <c r="BA205" s="11"/>
      <c r="BB205" s="11"/>
    </row>
    <row r="206" spans="1:54">
      <c r="A206" s="11"/>
      <c r="B206" s="533" t="s">
        <v>1129</v>
      </c>
      <c r="C206" s="534"/>
      <c r="D206" s="535"/>
      <c r="E206" s="536" t="s">
        <v>59</v>
      </c>
      <c r="F206" s="537"/>
      <c r="G206" s="537"/>
      <c r="H206" s="537"/>
      <c r="I206" s="537"/>
      <c r="J206" s="537"/>
      <c r="K206" s="537"/>
      <c r="L206" s="538"/>
      <c r="M206" s="520" t="s">
        <v>1011</v>
      </c>
      <c r="N206" s="521"/>
      <c r="O206" s="521"/>
      <c r="P206" s="521"/>
      <c r="Q206" s="521"/>
      <c r="R206" s="521"/>
      <c r="S206" s="522"/>
      <c r="T206" s="30" t="s">
        <v>42</v>
      </c>
      <c r="U206" s="31"/>
      <c r="V206" s="30" t="s">
        <v>42</v>
      </c>
      <c r="W206" s="31"/>
      <c r="X206" s="31"/>
      <c r="Y206" s="31"/>
      <c r="Z206" s="30" t="s">
        <v>42</v>
      </c>
      <c r="AA206" s="31"/>
      <c r="AB206" s="31"/>
      <c r="AC206" s="31"/>
      <c r="AD206" s="31"/>
      <c r="AE206" s="32"/>
      <c r="AF206" s="33"/>
      <c r="AG206" s="520"/>
      <c r="AH206" s="521"/>
      <c r="AI206" s="521"/>
      <c r="AJ206" s="521"/>
      <c r="AK206" s="521"/>
      <c r="AL206" s="521"/>
      <c r="AM206" s="521"/>
      <c r="AN206" s="521"/>
      <c r="AO206" s="521"/>
      <c r="AP206" s="521"/>
      <c r="AQ206" s="521"/>
      <c r="AR206" s="521"/>
      <c r="AS206" s="521"/>
      <c r="AT206" s="521"/>
      <c r="AU206" s="521"/>
      <c r="AV206" s="521"/>
      <c r="AW206" s="521"/>
      <c r="AX206" s="521"/>
      <c r="AY206" s="522"/>
      <c r="AZ206" s="11"/>
      <c r="BA206" s="11"/>
      <c r="BB206" s="11"/>
    </row>
    <row r="207" spans="1:54">
      <c r="A207" s="11"/>
      <c r="B207" s="533" t="s">
        <v>1130</v>
      </c>
      <c r="C207" s="534"/>
      <c r="D207" s="535"/>
      <c r="E207" s="536" t="s">
        <v>61</v>
      </c>
      <c r="F207" s="537"/>
      <c r="G207" s="537"/>
      <c r="H207" s="537"/>
      <c r="I207" s="537"/>
      <c r="J207" s="537"/>
      <c r="K207" s="537"/>
      <c r="L207" s="538"/>
      <c r="M207" s="520" t="s">
        <v>1011</v>
      </c>
      <c r="N207" s="521"/>
      <c r="O207" s="521"/>
      <c r="P207" s="521"/>
      <c r="Q207" s="521"/>
      <c r="R207" s="521"/>
      <c r="S207" s="522"/>
      <c r="T207" s="30" t="s">
        <v>42</v>
      </c>
      <c r="U207" s="31"/>
      <c r="V207" s="30" t="s">
        <v>42</v>
      </c>
      <c r="W207" s="31"/>
      <c r="X207" s="31"/>
      <c r="Y207" s="31"/>
      <c r="Z207" s="30" t="s">
        <v>42</v>
      </c>
      <c r="AA207" s="31"/>
      <c r="AB207" s="31"/>
      <c r="AC207" s="31"/>
      <c r="AD207" s="31"/>
      <c r="AE207" s="32"/>
      <c r="AF207" s="33"/>
      <c r="AG207" s="520"/>
      <c r="AH207" s="521"/>
      <c r="AI207" s="521"/>
      <c r="AJ207" s="521"/>
      <c r="AK207" s="521"/>
      <c r="AL207" s="521"/>
      <c r="AM207" s="521"/>
      <c r="AN207" s="521"/>
      <c r="AO207" s="521"/>
      <c r="AP207" s="521"/>
      <c r="AQ207" s="521"/>
      <c r="AR207" s="521"/>
      <c r="AS207" s="521"/>
      <c r="AT207" s="521"/>
      <c r="AU207" s="521"/>
      <c r="AV207" s="521"/>
      <c r="AW207" s="521"/>
      <c r="AX207" s="521"/>
      <c r="AY207" s="522"/>
      <c r="AZ207" s="11"/>
      <c r="BA207" s="11"/>
      <c r="BB207" s="11"/>
    </row>
    <row r="208" spans="1:54" ht="15.95" customHeight="1">
      <c r="A208" s="11"/>
      <c r="B208" s="533" t="s">
        <v>1131</v>
      </c>
      <c r="C208" s="534"/>
      <c r="D208" s="535"/>
      <c r="E208" s="536" t="s">
        <v>62</v>
      </c>
      <c r="F208" s="537"/>
      <c r="G208" s="537"/>
      <c r="H208" s="537"/>
      <c r="I208" s="537"/>
      <c r="J208" s="537"/>
      <c r="K208" s="537"/>
      <c r="L208" s="538"/>
      <c r="M208" s="520" t="s">
        <v>121</v>
      </c>
      <c r="N208" s="521"/>
      <c r="O208" s="521"/>
      <c r="P208" s="521"/>
      <c r="Q208" s="521"/>
      <c r="R208" s="521"/>
      <c r="S208" s="522"/>
      <c r="T208" s="30" t="s">
        <v>42</v>
      </c>
      <c r="U208" s="31"/>
      <c r="V208" s="30" t="s">
        <v>42</v>
      </c>
      <c r="W208" s="31"/>
      <c r="X208" s="31"/>
      <c r="Y208" s="31"/>
      <c r="Z208" s="30" t="s">
        <v>42</v>
      </c>
      <c r="AA208" s="31"/>
      <c r="AB208" s="31"/>
      <c r="AC208" s="31"/>
      <c r="AD208" s="31"/>
      <c r="AE208" s="32"/>
      <c r="AF208" s="33"/>
      <c r="AG208" s="520"/>
      <c r="AH208" s="521"/>
      <c r="AI208" s="521"/>
      <c r="AJ208" s="521"/>
      <c r="AK208" s="521"/>
      <c r="AL208" s="521"/>
      <c r="AM208" s="521"/>
      <c r="AN208" s="521"/>
      <c r="AO208" s="521"/>
      <c r="AP208" s="521"/>
      <c r="AQ208" s="521"/>
      <c r="AR208" s="521"/>
      <c r="AS208" s="521"/>
      <c r="AT208" s="521"/>
      <c r="AU208" s="521"/>
      <c r="AV208" s="521"/>
      <c r="AW208" s="521"/>
      <c r="AX208" s="521"/>
      <c r="AY208" s="522"/>
      <c r="AZ208" s="11"/>
      <c r="BA208" s="11"/>
      <c r="BB208" s="11"/>
    </row>
    <row r="209" spans="1:54" ht="15.95" customHeight="1">
      <c r="A209" s="11"/>
      <c r="B209" s="533" t="s">
        <v>1132</v>
      </c>
      <c r="C209" s="534"/>
      <c r="D209" s="535"/>
      <c r="E209" s="536" t="s">
        <v>63</v>
      </c>
      <c r="F209" s="537"/>
      <c r="G209" s="537"/>
      <c r="H209" s="537"/>
      <c r="I209" s="537"/>
      <c r="J209" s="537"/>
      <c r="K209" s="537"/>
      <c r="L209" s="538"/>
      <c r="M209" s="520" t="s">
        <v>121</v>
      </c>
      <c r="N209" s="521"/>
      <c r="O209" s="521"/>
      <c r="P209" s="521"/>
      <c r="Q209" s="521"/>
      <c r="R209" s="521"/>
      <c r="S209" s="522"/>
      <c r="T209" s="30" t="s">
        <v>42</v>
      </c>
      <c r="U209" s="31"/>
      <c r="V209" s="30" t="s">
        <v>42</v>
      </c>
      <c r="W209" s="31"/>
      <c r="X209" s="31"/>
      <c r="Y209" s="31"/>
      <c r="Z209" s="30" t="s">
        <v>42</v>
      </c>
      <c r="AA209" s="31"/>
      <c r="AB209" s="31"/>
      <c r="AC209" s="31"/>
      <c r="AD209" s="31"/>
      <c r="AE209" s="32"/>
      <c r="AF209" s="33"/>
      <c r="AG209" s="520"/>
      <c r="AH209" s="521"/>
      <c r="AI209" s="521"/>
      <c r="AJ209" s="521"/>
      <c r="AK209" s="521"/>
      <c r="AL209" s="521"/>
      <c r="AM209" s="521"/>
      <c r="AN209" s="521"/>
      <c r="AO209" s="521"/>
      <c r="AP209" s="521"/>
      <c r="AQ209" s="521"/>
      <c r="AR209" s="521"/>
      <c r="AS209" s="521"/>
      <c r="AT209" s="521"/>
      <c r="AU209" s="521"/>
      <c r="AV209" s="521"/>
      <c r="AW209" s="521"/>
      <c r="AX209" s="521"/>
      <c r="AY209" s="522"/>
      <c r="AZ209" s="11"/>
      <c r="BA209" s="11"/>
      <c r="BB209" s="11"/>
    </row>
    <row r="210" spans="1:54">
      <c r="A210" s="11"/>
      <c r="B210" s="533" t="s">
        <v>1133</v>
      </c>
      <c r="C210" s="534"/>
      <c r="D210" s="535"/>
      <c r="E210" s="536" t="s">
        <v>64</v>
      </c>
      <c r="F210" s="537"/>
      <c r="G210" s="537"/>
      <c r="H210" s="537"/>
      <c r="I210" s="537"/>
      <c r="J210" s="537"/>
      <c r="K210" s="537"/>
      <c r="L210" s="538"/>
      <c r="M210" s="520" t="s">
        <v>1011</v>
      </c>
      <c r="N210" s="521"/>
      <c r="O210" s="521"/>
      <c r="P210" s="521"/>
      <c r="Q210" s="521"/>
      <c r="R210" s="521"/>
      <c r="S210" s="522"/>
      <c r="T210" s="30" t="s">
        <v>42</v>
      </c>
      <c r="U210" s="31"/>
      <c r="V210" s="30" t="s">
        <v>42</v>
      </c>
      <c r="W210" s="31"/>
      <c r="X210" s="31"/>
      <c r="Y210" s="31"/>
      <c r="Z210" s="30" t="s">
        <v>42</v>
      </c>
      <c r="AA210" s="31"/>
      <c r="AB210" s="31"/>
      <c r="AC210" s="31"/>
      <c r="AD210" s="31"/>
      <c r="AE210" s="32"/>
      <c r="AF210" s="33"/>
      <c r="AG210" s="520"/>
      <c r="AH210" s="521"/>
      <c r="AI210" s="521"/>
      <c r="AJ210" s="521"/>
      <c r="AK210" s="521"/>
      <c r="AL210" s="521"/>
      <c r="AM210" s="521"/>
      <c r="AN210" s="521"/>
      <c r="AO210" s="521"/>
      <c r="AP210" s="521"/>
      <c r="AQ210" s="521"/>
      <c r="AR210" s="521"/>
      <c r="AS210" s="521"/>
      <c r="AT210" s="521"/>
      <c r="AU210" s="521"/>
      <c r="AV210" s="521"/>
      <c r="AW210" s="521"/>
      <c r="AX210" s="521"/>
      <c r="AY210" s="522"/>
      <c r="AZ210" s="11"/>
      <c r="BA210" s="11"/>
      <c r="BB210" s="11"/>
    </row>
    <row r="211" spans="1:54">
      <c r="A211" s="11"/>
      <c r="B211" s="533" t="s">
        <v>1134</v>
      </c>
      <c r="C211" s="534"/>
      <c r="D211" s="535"/>
      <c r="E211" s="536" t="s">
        <v>65</v>
      </c>
      <c r="F211" s="537"/>
      <c r="G211" s="537"/>
      <c r="H211" s="537"/>
      <c r="I211" s="537"/>
      <c r="J211" s="537"/>
      <c r="K211" s="537"/>
      <c r="L211" s="538"/>
      <c r="M211" s="520" t="s">
        <v>1011</v>
      </c>
      <c r="N211" s="521"/>
      <c r="O211" s="521"/>
      <c r="P211" s="521"/>
      <c r="Q211" s="521"/>
      <c r="R211" s="521"/>
      <c r="S211" s="522"/>
      <c r="T211" s="30" t="s">
        <v>42</v>
      </c>
      <c r="U211" s="31"/>
      <c r="V211" s="30" t="s">
        <v>42</v>
      </c>
      <c r="W211" s="31"/>
      <c r="X211" s="31"/>
      <c r="Y211" s="31"/>
      <c r="Z211" s="30" t="s">
        <v>42</v>
      </c>
      <c r="AA211" s="31"/>
      <c r="AB211" s="31"/>
      <c r="AC211" s="31"/>
      <c r="AD211" s="31"/>
      <c r="AE211" s="32"/>
      <c r="AF211" s="33"/>
      <c r="AG211" s="520"/>
      <c r="AH211" s="521"/>
      <c r="AI211" s="521"/>
      <c r="AJ211" s="521"/>
      <c r="AK211" s="521"/>
      <c r="AL211" s="521"/>
      <c r="AM211" s="521"/>
      <c r="AN211" s="521"/>
      <c r="AO211" s="521"/>
      <c r="AP211" s="521"/>
      <c r="AQ211" s="521"/>
      <c r="AR211" s="521"/>
      <c r="AS211" s="521"/>
      <c r="AT211" s="521"/>
      <c r="AU211" s="521"/>
      <c r="AV211" s="521"/>
      <c r="AW211" s="521"/>
      <c r="AX211" s="521"/>
      <c r="AY211" s="522"/>
      <c r="AZ211" s="11"/>
      <c r="BA211" s="11"/>
      <c r="BB211" s="11"/>
    </row>
    <row r="212" spans="1:54" ht="15.95" customHeight="1">
      <c r="A212" s="11"/>
      <c r="B212" s="533" t="s">
        <v>1135</v>
      </c>
      <c r="C212" s="534"/>
      <c r="D212" s="535"/>
      <c r="E212" s="536" t="s">
        <v>66</v>
      </c>
      <c r="F212" s="537"/>
      <c r="G212" s="537"/>
      <c r="H212" s="537"/>
      <c r="I212" s="537"/>
      <c r="J212" s="537"/>
      <c r="K212" s="537"/>
      <c r="L212" s="538"/>
      <c r="M212" s="520" t="s">
        <v>994</v>
      </c>
      <c r="N212" s="521"/>
      <c r="O212" s="521"/>
      <c r="P212" s="521"/>
      <c r="Q212" s="521"/>
      <c r="R212" s="521"/>
      <c r="S212" s="522"/>
      <c r="T212" s="30" t="s">
        <v>42</v>
      </c>
      <c r="U212" s="31"/>
      <c r="V212" s="30" t="s">
        <v>42</v>
      </c>
      <c r="W212" s="31"/>
      <c r="X212" s="31"/>
      <c r="Y212" s="31"/>
      <c r="Z212" s="30" t="s">
        <v>42</v>
      </c>
      <c r="AA212" s="31"/>
      <c r="AB212" s="31"/>
      <c r="AC212" s="31"/>
      <c r="AD212" s="31"/>
      <c r="AE212" s="32"/>
      <c r="AF212" s="33"/>
      <c r="AG212" s="520" t="s">
        <v>1012</v>
      </c>
      <c r="AH212" s="521"/>
      <c r="AI212" s="521"/>
      <c r="AJ212" s="521"/>
      <c r="AK212" s="521"/>
      <c r="AL212" s="521"/>
      <c r="AM212" s="521"/>
      <c r="AN212" s="521"/>
      <c r="AO212" s="521"/>
      <c r="AP212" s="521"/>
      <c r="AQ212" s="521"/>
      <c r="AR212" s="521"/>
      <c r="AS212" s="521"/>
      <c r="AT212" s="521"/>
      <c r="AU212" s="521"/>
      <c r="AV212" s="521"/>
      <c r="AW212" s="521"/>
      <c r="AX212" s="521"/>
      <c r="AY212" s="522"/>
      <c r="AZ212" s="11"/>
      <c r="BA212" s="11"/>
      <c r="BB212" s="11"/>
    </row>
    <row r="213" spans="1:54" ht="15.95" customHeight="1">
      <c r="A213" s="11"/>
      <c r="B213" s="533" t="s">
        <v>1136</v>
      </c>
      <c r="C213" s="534"/>
      <c r="D213" s="535"/>
      <c r="E213" s="536" t="s">
        <v>67</v>
      </c>
      <c r="F213" s="537"/>
      <c r="G213" s="537"/>
      <c r="H213" s="537"/>
      <c r="I213" s="537"/>
      <c r="J213" s="537"/>
      <c r="K213" s="537"/>
      <c r="L213" s="538"/>
      <c r="M213" s="520" t="s">
        <v>121</v>
      </c>
      <c r="N213" s="521"/>
      <c r="O213" s="521"/>
      <c r="P213" s="521"/>
      <c r="Q213" s="521"/>
      <c r="R213" s="521"/>
      <c r="S213" s="522"/>
      <c r="T213" s="30" t="s">
        <v>42</v>
      </c>
      <c r="U213" s="31"/>
      <c r="V213" s="30" t="s">
        <v>42</v>
      </c>
      <c r="W213" s="31"/>
      <c r="X213" s="31"/>
      <c r="Y213" s="31"/>
      <c r="Z213" s="30" t="s">
        <v>42</v>
      </c>
      <c r="AA213" s="31"/>
      <c r="AB213" s="31"/>
      <c r="AC213" s="31"/>
      <c r="AD213" s="31"/>
      <c r="AE213" s="32"/>
      <c r="AF213" s="33"/>
      <c r="AG213" s="520"/>
      <c r="AH213" s="521"/>
      <c r="AI213" s="521"/>
      <c r="AJ213" s="521"/>
      <c r="AK213" s="521"/>
      <c r="AL213" s="521"/>
      <c r="AM213" s="521"/>
      <c r="AN213" s="521"/>
      <c r="AO213" s="521"/>
      <c r="AP213" s="521"/>
      <c r="AQ213" s="521"/>
      <c r="AR213" s="521"/>
      <c r="AS213" s="521"/>
      <c r="AT213" s="521"/>
      <c r="AU213" s="521"/>
      <c r="AV213" s="521"/>
      <c r="AW213" s="521"/>
      <c r="AX213" s="521"/>
      <c r="AY213" s="522"/>
      <c r="AZ213" s="11"/>
      <c r="BA213" s="11"/>
      <c r="BB213" s="11"/>
    </row>
    <row r="214" spans="1:54" ht="15.95" customHeight="1">
      <c r="A214" s="11"/>
      <c r="B214" s="533" t="s">
        <v>1137</v>
      </c>
      <c r="C214" s="534"/>
      <c r="D214" s="535"/>
      <c r="E214" s="536" t="s">
        <v>68</v>
      </c>
      <c r="F214" s="537"/>
      <c r="G214" s="537"/>
      <c r="H214" s="537"/>
      <c r="I214" s="537"/>
      <c r="J214" s="537"/>
      <c r="K214" s="537"/>
      <c r="L214" s="538"/>
      <c r="M214" s="520" t="s">
        <v>121</v>
      </c>
      <c r="N214" s="521"/>
      <c r="O214" s="521"/>
      <c r="P214" s="521"/>
      <c r="Q214" s="521"/>
      <c r="R214" s="521"/>
      <c r="S214" s="522"/>
      <c r="T214" s="30" t="s">
        <v>42</v>
      </c>
      <c r="U214" s="31"/>
      <c r="V214" s="30" t="s">
        <v>42</v>
      </c>
      <c r="W214" s="31"/>
      <c r="X214" s="31"/>
      <c r="Y214" s="31"/>
      <c r="Z214" s="30" t="s">
        <v>42</v>
      </c>
      <c r="AA214" s="31"/>
      <c r="AB214" s="31"/>
      <c r="AC214" s="31"/>
      <c r="AD214" s="31"/>
      <c r="AE214" s="32"/>
      <c r="AF214" s="33"/>
      <c r="AG214" s="520"/>
      <c r="AH214" s="521"/>
      <c r="AI214" s="521"/>
      <c r="AJ214" s="521"/>
      <c r="AK214" s="521"/>
      <c r="AL214" s="521"/>
      <c r="AM214" s="521"/>
      <c r="AN214" s="521"/>
      <c r="AO214" s="521"/>
      <c r="AP214" s="521"/>
      <c r="AQ214" s="521"/>
      <c r="AR214" s="521"/>
      <c r="AS214" s="521"/>
      <c r="AT214" s="521"/>
      <c r="AU214" s="521"/>
      <c r="AV214" s="521"/>
      <c r="AW214" s="521"/>
      <c r="AX214" s="521"/>
      <c r="AY214" s="522"/>
      <c r="AZ214" s="11"/>
      <c r="BA214" s="11"/>
      <c r="BB214" s="11"/>
    </row>
    <row r="215" spans="1:54">
      <c r="A215" s="11"/>
      <c r="B215" s="533" t="s">
        <v>1138</v>
      </c>
      <c r="C215" s="534"/>
      <c r="D215" s="535"/>
      <c r="E215" s="536" t="s">
        <v>69</v>
      </c>
      <c r="F215" s="537"/>
      <c r="G215" s="537"/>
      <c r="H215" s="537"/>
      <c r="I215" s="537"/>
      <c r="J215" s="537"/>
      <c r="K215" s="537"/>
      <c r="L215" s="538"/>
      <c r="M215" s="520" t="s">
        <v>1011</v>
      </c>
      <c r="N215" s="521"/>
      <c r="O215" s="521"/>
      <c r="P215" s="521"/>
      <c r="Q215" s="521"/>
      <c r="R215" s="521"/>
      <c r="S215" s="522"/>
      <c r="T215" s="30" t="s">
        <v>42</v>
      </c>
      <c r="U215" s="31"/>
      <c r="V215" s="30" t="s">
        <v>42</v>
      </c>
      <c r="W215" s="31"/>
      <c r="X215" s="31"/>
      <c r="Y215" s="31"/>
      <c r="Z215" s="30" t="s">
        <v>42</v>
      </c>
      <c r="AA215" s="31"/>
      <c r="AB215" s="31"/>
      <c r="AC215" s="31"/>
      <c r="AD215" s="31"/>
      <c r="AE215" s="32"/>
      <c r="AF215" s="33"/>
      <c r="AG215" s="520"/>
      <c r="AH215" s="521"/>
      <c r="AI215" s="521"/>
      <c r="AJ215" s="521"/>
      <c r="AK215" s="521"/>
      <c r="AL215" s="521"/>
      <c r="AM215" s="521"/>
      <c r="AN215" s="521"/>
      <c r="AO215" s="521"/>
      <c r="AP215" s="521"/>
      <c r="AQ215" s="521"/>
      <c r="AR215" s="521"/>
      <c r="AS215" s="521"/>
      <c r="AT215" s="521"/>
      <c r="AU215" s="521"/>
      <c r="AV215" s="521"/>
      <c r="AW215" s="521"/>
      <c r="AX215" s="521"/>
      <c r="AY215" s="522"/>
      <c r="AZ215" s="11"/>
      <c r="BA215" s="11"/>
      <c r="BB215" s="11"/>
    </row>
    <row r="216" spans="1:54">
      <c r="A216" s="11"/>
      <c r="B216" s="533" t="s">
        <v>1139</v>
      </c>
      <c r="C216" s="534"/>
      <c r="D216" s="535"/>
      <c r="E216" s="536" t="s">
        <v>70</v>
      </c>
      <c r="F216" s="537"/>
      <c r="G216" s="537"/>
      <c r="H216" s="537"/>
      <c r="I216" s="537"/>
      <c r="J216" s="537"/>
      <c r="K216" s="537"/>
      <c r="L216" s="538"/>
      <c r="M216" s="520" t="s">
        <v>1011</v>
      </c>
      <c r="N216" s="521"/>
      <c r="O216" s="521"/>
      <c r="P216" s="521"/>
      <c r="Q216" s="521"/>
      <c r="R216" s="521"/>
      <c r="S216" s="522"/>
      <c r="T216" s="30" t="s">
        <v>42</v>
      </c>
      <c r="U216" s="31"/>
      <c r="V216" s="30" t="s">
        <v>42</v>
      </c>
      <c r="W216" s="31"/>
      <c r="X216" s="31"/>
      <c r="Y216" s="31"/>
      <c r="Z216" s="30" t="s">
        <v>42</v>
      </c>
      <c r="AA216" s="31"/>
      <c r="AB216" s="31"/>
      <c r="AC216" s="31"/>
      <c r="AD216" s="31"/>
      <c r="AE216" s="32"/>
      <c r="AF216" s="33"/>
      <c r="AG216" s="520"/>
      <c r="AH216" s="521"/>
      <c r="AI216" s="521"/>
      <c r="AJ216" s="521"/>
      <c r="AK216" s="521"/>
      <c r="AL216" s="521"/>
      <c r="AM216" s="521"/>
      <c r="AN216" s="521"/>
      <c r="AO216" s="521"/>
      <c r="AP216" s="521"/>
      <c r="AQ216" s="521"/>
      <c r="AR216" s="521"/>
      <c r="AS216" s="521"/>
      <c r="AT216" s="521"/>
      <c r="AU216" s="521"/>
      <c r="AV216" s="521"/>
      <c r="AW216" s="521"/>
      <c r="AX216" s="521"/>
      <c r="AY216" s="522"/>
      <c r="AZ216" s="11"/>
      <c r="BA216" s="11"/>
      <c r="BB216" s="11"/>
    </row>
    <row r="217" spans="1:54" ht="15.95" customHeight="1">
      <c r="A217" s="11"/>
      <c r="B217" s="533" t="s">
        <v>1140</v>
      </c>
      <c r="C217" s="534"/>
      <c r="D217" s="535"/>
      <c r="E217" s="536" t="s">
        <v>71</v>
      </c>
      <c r="F217" s="537"/>
      <c r="G217" s="537"/>
      <c r="H217" s="537"/>
      <c r="I217" s="537"/>
      <c r="J217" s="537"/>
      <c r="K217" s="537"/>
      <c r="L217" s="538"/>
      <c r="M217" s="520" t="s">
        <v>994</v>
      </c>
      <c r="N217" s="521"/>
      <c r="O217" s="521"/>
      <c r="P217" s="521"/>
      <c r="Q217" s="521"/>
      <c r="R217" s="521"/>
      <c r="S217" s="522"/>
      <c r="T217" s="30" t="s">
        <v>42</v>
      </c>
      <c r="U217" s="31"/>
      <c r="V217" s="30" t="s">
        <v>42</v>
      </c>
      <c r="W217" s="31"/>
      <c r="X217" s="31"/>
      <c r="Y217" s="31"/>
      <c r="Z217" s="30" t="s">
        <v>42</v>
      </c>
      <c r="AA217" s="31"/>
      <c r="AB217" s="31"/>
      <c r="AC217" s="31"/>
      <c r="AD217" s="31"/>
      <c r="AE217" s="32"/>
      <c r="AF217" s="33"/>
      <c r="AG217" s="520" t="s">
        <v>1012</v>
      </c>
      <c r="AH217" s="521"/>
      <c r="AI217" s="521"/>
      <c r="AJ217" s="521"/>
      <c r="AK217" s="521"/>
      <c r="AL217" s="521"/>
      <c r="AM217" s="521"/>
      <c r="AN217" s="521"/>
      <c r="AO217" s="521"/>
      <c r="AP217" s="521"/>
      <c r="AQ217" s="521"/>
      <c r="AR217" s="521"/>
      <c r="AS217" s="521"/>
      <c r="AT217" s="521"/>
      <c r="AU217" s="521"/>
      <c r="AV217" s="521"/>
      <c r="AW217" s="521"/>
      <c r="AX217" s="521"/>
      <c r="AY217" s="522"/>
      <c r="AZ217" s="11"/>
      <c r="BA217" s="11"/>
      <c r="BB217" s="11"/>
    </row>
    <row r="218" spans="1:54" ht="15.95" customHeight="1">
      <c r="A218" s="11"/>
      <c r="B218" s="533" t="s">
        <v>1141</v>
      </c>
      <c r="C218" s="534"/>
      <c r="D218" s="535"/>
      <c r="E218" s="536" t="s">
        <v>72</v>
      </c>
      <c r="F218" s="537"/>
      <c r="G218" s="537"/>
      <c r="H218" s="537"/>
      <c r="I218" s="537"/>
      <c r="J218" s="537"/>
      <c r="K218" s="537"/>
      <c r="L218" s="538"/>
      <c r="M218" s="520" t="s">
        <v>121</v>
      </c>
      <c r="N218" s="521"/>
      <c r="O218" s="521"/>
      <c r="P218" s="521"/>
      <c r="Q218" s="521"/>
      <c r="R218" s="521"/>
      <c r="S218" s="522"/>
      <c r="T218" s="30" t="s">
        <v>42</v>
      </c>
      <c r="U218" s="31"/>
      <c r="V218" s="30" t="s">
        <v>42</v>
      </c>
      <c r="W218" s="31"/>
      <c r="X218" s="31"/>
      <c r="Y218" s="31"/>
      <c r="Z218" s="30" t="s">
        <v>42</v>
      </c>
      <c r="AA218" s="31"/>
      <c r="AB218" s="31"/>
      <c r="AC218" s="31"/>
      <c r="AD218" s="31"/>
      <c r="AE218" s="32"/>
      <c r="AF218" s="33"/>
      <c r="AG218" s="520"/>
      <c r="AH218" s="521"/>
      <c r="AI218" s="521"/>
      <c r="AJ218" s="521"/>
      <c r="AK218" s="521"/>
      <c r="AL218" s="521"/>
      <c r="AM218" s="521"/>
      <c r="AN218" s="521"/>
      <c r="AO218" s="521"/>
      <c r="AP218" s="521"/>
      <c r="AQ218" s="521"/>
      <c r="AR218" s="521"/>
      <c r="AS218" s="521"/>
      <c r="AT218" s="521"/>
      <c r="AU218" s="521"/>
      <c r="AV218" s="521"/>
      <c r="AW218" s="521"/>
      <c r="AX218" s="521"/>
      <c r="AY218" s="522"/>
      <c r="AZ218" s="11"/>
      <c r="BA218" s="11"/>
      <c r="BB218" s="11"/>
    </row>
    <row r="219" spans="1:54" ht="15.95" customHeight="1">
      <c r="A219" s="11"/>
      <c r="B219" s="533" t="s">
        <v>1142</v>
      </c>
      <c r="C219" s="534"/>
      <c r="D219" s="535"/>
      <c r="E219" s="536" t="s">
        <v>73</v>
      </c>
      <c r="F219" s="537"/>
      <c r="G219" s="537"/>
      <c r="H219" s="537"/>
      <c r="I219" s="537"/>
      <c r="J219" s="537"/>
      <c r="K219" s="537"/>
      <c r="L219" s="538"/>
      <c r="M219" s="520" t="s">
        <v>121</v>
      </c>
      <c r="N219" s="521"/>
      <c r="O219" s="521"/>
      <c r="P219" s="521"/>
      <c r="Q219" s="521"/>
      <c r="R219" s="521"/>
      <c r="S219" s="522"/>
      <c r="T219" s="30" t="s">
        <v>42</v>
      </c>
      <c r="U219" s="31"/>
      <c r="V219" s="30" t="s">
        <v>42</v>
      </c>
      <c r="W219" s="31"/>
      <c r="X219" s="31"/>
      <c r="Y219" s="31"/>
      <c r="Z219" s="30" t="s">
        <v>42</v>
      </c>
      <c r="AA219" s="31"/>
      <c r="AB219" s="31"/>
      <c r="AC219" s="31"/>
      <c r="AD219" s="31"/>
      <c r="AE219" s="32"/>
      <c r="AF219" s="33"/>
      <c r="AG219" s="520"/>
      <c r="AH219" s="521"/>
      <c r="AI219" s="521"/>
      <c r="AJ219" s="521"/>
      <c r="AK219" s="521"/>
      <c r="AL219" s="521"/>
      <c r="AM219" s="521"/>
      <c r="AN219" s="521"/>
      <c r="AO219" s="521"/>
      <c r="AP219" s="521"/>
      <c r="AQ219" s="521"/>
      <c r="AR219" s="521"/>
      <c r="AS219" s="521"/>
      <c r="AT219" s="521"/>
      <c r="AU219" s="521"/>
      <c r="AV219" s="521"/>
      <c r="AW219" s="521"/>
      <c r="AX219" s="521"/>
      <c r="AY219" s="522"/>
      <c r="AZ219" s="11"/>
      <c r="BA219" s="11"/>
      <c r="BB219" s="11"/>
    </row>
    <row r="220" spans="1:54">
      <c r="A220" s="11"/>
      <c r="B220" s="533" t="s">
        <v>1143</v>
      </c>
      <c r="C220" s="534"/>
      <c r="D220" s="535"/>
      <c r="E220" s="536" t="s">
        <v>74</v>
      </c>
      <c r="F220" s="537"/>
      <c r="G220" s="537"/>
      <c r="H220" s="537"/>
      <c r="I220" s="537"/>
      <c r="J220" s="537"/>
      <c r="K220" s="537"/>
      <c r="L220" s="538"/>
      <c r="M220" s="520" t="s">
        <v>1011</v>
      </c>
      <c r="N220" s="521"/>
      <c r="O220" s="521"/>
      <c r="P220" s="521"/>
      <c r="Q220" s="521"/>
      <c r="R220" s="521"/>
      <c r="S220" s="522"/>
      <c r="T220" s="30" t="s">
        <v>42</v>
      </c>
      <c r="U220" s="31"/>
      <c r="V220" s="30" t="s">
        <v>42</v>
      </c>
      <c r="W220" s="31"/>
      <c r="X220" s="31"/>
      <c r="Y220" s="31"/>
      <c r="Z220" s="30" t="s">
        <v>42</v>
      </c>
      <c r="AA220" s="31"/>
      <c r="AB220" s="31"/>
      <c r="AC220" s="31"/>
      <c r="AD220" s="31"/>
      <c r="AE220" s="32"/>
      <c r="AF220" s="33"/>
      <c r="AG220" s="520"/>
      <c r="AH220" s="521"/>
      <c r="AI220" s="521"/>
      <c r="AJ220" s="521"/>
      <c r="AK220" s="521"/>
      <c r="AL220" s="521"/>
      <c r="AM220" s="521"/>
      <c r="AN220" s="521"/>
      <c r="AO220" s="521"/>
      <c r="AP220" s="521"/>
      <c r="AQ220" s="521"/>
      <c r="AR220" s="521"/>
      <c r="AS220" s="521"/>
      <c r="AT220" s="521"/>
      <c r="AU220" s="521"/>
      <c r="AV220" s="521"/>
      <c r="AW220" s="521"/>
      <c r="AX220" s="521"/>
      <c r="AY220" s="522"/>
      <c r="AZ220" s="11"/>
      <c r="BA220" s="11"/>
      <c r="BB220" s="11"/>
    </row>
    <row r="221" spans="1:54">
      <c r="A221" s="11"/>
      <c r="B221" s="533" t="s">
        <v>1144</v>
      </c>
      <c r="C221" s="534"/>
      <c r="D221" s="535"/>
      <c r="E221" s="536" t="s">
        <v>75</v>
      </c>
      <c r="F221" s="537"/>
      <c r="G221" s="537"/>
      <c r="H221" s="537"/>
      <c r="I221" s="537"/>
      <c r="J221" s="537"/>
      <c r="K221" s="537"/>
      <c r="L221" s="538"/>
      <c r="M221" s="520" t="s">
        <v>1011</v>
      </c>
      <c r="N221" s="521"/>
      <c r="O221" s="521"/>
      <c r="P221" s="521"/>
      <c r="Q221" s="521"/>
      <c r="R221" s="521"/>
      <c r="S221" s="522"/>
      <c r="T221" s="30" t="s">
        <v>42</v>
      </c>
      <c r="U221" s="31"/>
      <c r="V221" s="30" t="s">
        <v>42</v>
      </c>
      <c r="W221" s="31"/>
      <c r="X221" s="31"/>
      <c r="Y221" s="31"/>
      <c r="Z221" s="30" t="s">
        <v>42</v>
      </c>
      <c r="AA221" s="31"/>
      <c r="AB221" s="31"/>
      <c r="AC221" s="31"/>
      <c r="AD221" s="31"/>
      <c r="AE221" s="32"/>
      <c r="AF221" s="33"/>
      <c r="AG221" s="520"/>
      <c r="AH221" s="521"/>
      <c r="AI221" s="521"/>
      <c r="AJ221" s="521"/>
      <c r="AK221" s="521"/>
      <c r="AL221" s="521"/>
      <c r="AM221" s="521"/>
      <c r="AN221" s="521"/>
      <c r="AO221" s="521"/>
      <c r="AP221" s="521"/>
      <c r="AQ221" s="521"/>
      <c r="AR221" s="521"/>
      <c r="AS221" s="521"/>
      <c r="AT221" s="521"/>
      <c r="AU221" s="521"/>
      <c r="AV221" s="521"/>
      <c r="AW221" s="521"/>
      <c r="AX221" s="521"/>
      <c r="AY221" s="522"/>
      <c r="AZ221" s="11"/>
      <c r="BA221" s="11"/>
      <c r="BB221" s="11"/>
    </row>
    <row r="222" spans="1:54" ht="15.95" customHeight="1">
      <c r="A222" s="11"/>
      <c r="B222" s="533" t="s">
        <v>1145</v>
      </c>
      <c r="C222" s="534"/>
      <c r="D222" s="535"/>
      <c r="E222" s="536" t="s">
        <v>76</v>
      </c>
      <c r="F222" s="537"/>
      <c r="G222" s="537"/>
      <c r="H222" s="537"/>
      <c r="I222" s="537"/>
      <c r="J222" s="537"/>
      <c r="K222" s="537"/>
      <c r="L222" s="538"/>
      <c r="M222" s="520" t="s">
        <v>994</v>
      </c>
      <c r="N222" s="521"/>
      <c r="O222" s="521"/>
      <c r="P222" s="521"/>
      <c r="Q222" s="521"/>
      <c r="R222" s="521"/>
      <c r="S222" s="522"/>
      <c r="T222" s="30" t="s">
        <v>42</v>
      </c>
      <c r="U222" s="31"/>
      <c r="V222" s="30" t="s">
        <v>42</v>
      </c>
      <c r="W222" s="31"/>
      <c r="X222" s="31"/>
      <c r="Y222" s="31"/>
      <c r="Z222" s="30" t="s">
        <v>42</v>
      </c>
      <c r="AA222" s="31"/>
      <c r="AB222" s="31"/>
      <c r="AC222" s="31"/>
      <c r="AD222" s="31"/>
      <c r="AE222" s="32"/>
      <c r="AF222" s="33"/>
      <c r="AG222" s="520" t="s">
        <v>1012</v>
      </c>
      <c r="AH222" s="521"/>
      <c r="AI222" s="521"/>
      <c r="AJ222" s="521"/>
      <c r="AK222" s="521"/>
      <c r="AL222" s="521"/>
      <c r="AM222" s="521"/>
      <c r="AN222" s="521"/>
      <c r="AO222" s="521"/>
      <c r="AP222" s="521"/>
      <c r="AQ222" s="521"/>
      <c r="AR222" s="521"/>
      <c r="AS222" s="521"/>
      <c r="AT222" s="521"/>
      <c r="AU222" s="521"/>
      <c r="AV222" s="521"/>
      <c r="AW222" s="521"/>
      <c r="AX222" s="521"/>
      <c r="AY222" s="522"/>
      <c r="AZ222" s="11"/>
      <c r="BA222" s="11"/>
      <c r="BB222" s="11"/>
    </row>
    <row r="223" spans="1:54" ht="15.95" customHeight="1">
      <c r="A223" s="11"/>
      <c r="B223" s="533" t="s">
        <v>1146</v>
      </c>
      <c r="C223" s="534"/>
      <c r="D223" s="535"/>
      <c r="E223" s="536" t="s">
        <v>54</v>
      </c>
      <c r="F223" s="537"/>
      <c r="G223" s="537"/>
      <c r="H223" s="537"/>
      <c r="I223" s="537"/>
      <c r="J223" s="537"/>
      <c r="K223" s="537"/>
      <c r="L223" s="538"/>
      <c r="M223" s="520" t="s">
        <v>121</v>
      </c>
      <c r="N223" s="521"/>
      <c r="O223" s="521"/>
      <c r="P223" s="521"/>
      <c r="Q223" s="521"/>
      <c r="R223" s="521"/>
      <c r="S223" s="522"/>
      <c r="T223" s="30" t="s">
        <v>42</v>
      </c>
      <c r="U223" s="31"/>
      <c r="V223" s="30" t="s">
        <v>42</v>
      </c>
      <c r="W223" s="31"/>
      <c r="X223" s="31"/>
      <c r="Y223" s="31"/>
      <c r="Z223" s="30" t="s">
        <v>42</v>
      </c>
      <c r="AA223" s="31"/>
      <c r="AB223" s="31"/>
      <c r="AC223" s="31"/>
      <c r="AD223" s="31"/>
      <c r="AE223" s="32"/>
      <c r="AF223" s="33"/>
      <c r="AG223" s="520"/>
      <c r="AH223" s="521"/>
      <c r="AI223" s="521"/>
      <c r="AJ223" s="521"/>
      <c r="AK223" s="521"/>
      <c r="AL223" s="521"/>
      <c r="AM223" s="521"/>
      <c r="AN223" s="521"/>
      <c r="AO223" s="521"/>
      <c r="AP223" s="521"/>
      <c r="AQ223" s="521"/>
      <c r="AR223" s="521"/>
      <c r="AS223" s="521"/>
      <c r="AT223" s="521"/>
      <c r="AU223" s="521"/>
      <c r="AV223" s="521"/>
      <c r="AW223" s="521"/>
      <c r="AX223" s="521"/>
      <c r="AY223" s="522"/>
      <c r="AZ223" s="11"/>
      <c r="BA223" s="11"/>
      <c r="BB223" s="11"/>
    </row>
    <row r="224" spans="1:54" ht="15.95" customHeight="1">
      <c r="A224" s="11"/>
      <c r="B224" s="533" t="s">
        <v>1147</v>
      </c>
      <c r="C224" s="534"/>
      <c r="D224" s="535"/>
      <c r="E224" s="536" t="s">
        <v>56</v>
      </c>
      <c r="F224" s="537"/>
      <c r="G224" s="537"/>
      <c r="H224" s="537"/>
      <c r="I224" s="537"/>
      <c r="J224" s="537"/>
      <c r="K224" s="537"/>
      <c r="L224" s="538"/>
      <c r="M224" s="520" t="s">
        <v>121</v>
      </c>
      <c r="N224" s="521"/>
      <c r="O224" s="521"/>
      <c r="P224" s="521"/>
      <c r="Q224" s="521"/>
      <c r="R224" s="521"/>
      <c r="S224" s="522"/>
      <c r="T224" s="30" t="s">
        <v>42</v>
      </c>
      <c r="U224" s="31"/>
      <c r="V224" s="30" t="s">
        <v>42</v>
      </c>
      <c r="W224" s="31"/>
      <c r="X224" s="31"/>
      <c r="Y224" s="31"/>
      <c r="Z224" s="30" t="s">
        <v>42</v>
      </c>
      <c r="AA224" s="31"/>
      <c r="AB224" s="31"/>
      <c r="AC224" s="31"/>
      <c r="AD224" s="31"/>
      <c r="AE224" s="32"/>
      <c r="AF224" s="33"/>
      <c r="AG224" s="520"/>
      <c r="AH224" s="521"/>
      <c r="AI224" s="521"/>
      <c r="AJ224" s="521"/>
      <c r="AK224" s="521"/>
      <c r="AL224" s="521"/>
      <c r="AM224" s="521"/>
      <c r="AN224" s="521"/>
      <c r="AO224" s="521"/>
      <c r="AP224" s="521"/>
      <c r="AQ224" s="521"/>
      <c r="AR224" s="521"/>
      <c r="AS224" s="521"/>
      <c r="AT224" s="521"/>
      <c r="AU224" s="521"/>
      <c r="AV224" s="521"/>
      <c r="AW224" s="521"/>
      <c r="AX224" s="521"/>
      <c r="AY224" s="522"/>
      <c r="AZ224" s="11"/>
      <c r="BA224" s="11"/>
      <c r="BB224" s="11"/>
    </row>
    <row r="225" spans="1:54">
      <c r="A225" s="11"/>
      <c r="B225" s="533" t="s">
        <v>1148</v>
      </c>
      <c r="C225" s="534"/>
      <c r="D225" s="535"/>
      <c r="E225" s="536" t="s">
        <v>58</v>
      </c>
      <c r="F225" s="537"/>
      <c r="G225" s="537"/>
      <c r="H225" s="537"/>
      <c r="I225" s="537"/>
      <c r="J225" s="537"/>
      <c r="K225" s="537"/>
      <c r="L225" s="538"/>
      <c r="M225" s="520" t="s">
        <v>1011</v>
      </c>
      <c r="N225" s="521"/>
      <c r="O225" s="521"/>
      <c r="P225" s="521"/>
      <c r="Q225" s="521"/>
      <c r="R225" s="521"/>
      <c r="S225" s="522"/>
      <c r="T225" s="30" t="s">
        <v>42</v>
      </c>
      <c r="U225" s="31"/>
      <c r="V225" s="30" t="s">
        <v>42</v>
      </c>
      <c r="W225" s="31"/>
      <c r="X225" s="31"/>
      <c r="Y225" s="31"/>
      <c r="Z225" s="30" t="s">
        <v>42</v>
      </c>
      <c r="AA225" s="31"/>
      <c r="AB225" s="31"/>
      <c r="AC225" s="31"/>
      <c r="AD225" s="31"/>
      <c r="AE225" s="32"/>
      <c r="AF225" s="33"/>
      <c r="AG225" s="520"/>
      <c r="AH225" s="521"/>
      <c r="AI225" s="521"/>
      <c r="AJ225" s="521"/>
      <c r="AK225" s="521"/>
      <c r="AL225" s="521"/>
      <c r="AM225" s="521"/>
      <c r="AN225" s="521"/>
      <c r="AO225" s="521"/>
      <c r="AP225" s="521"/>
      <c r="AQ225" s="521"/>
      <c r="AR225" s="521"/>
      <c r="AS225" s="521"/>
      <c r="AT225" s="521"/>
      <c r="AU225" s="521"/>
      <c r="AV225" s="521"/>
      <c r="AW225" s="521"/>
      <c r="AX225" s="521"/>
      <c r="AY225" s="522"/>
      <c r="AZ225" s="11"/>
      <c r="BA225" s="11"/>
      <c r="BB225" s="11"/>
    </row>
    <row r="226" spans="1:54">
      <c r="A226" s="11"/>
      <c r="B226" s="533" t="s">
        <v>1149</v>
      </c>
      <c r="C226" s="534"/>
      <c r="D226" s="535"/>
      <c r="E226" s="536" t="s">
        <v>60</v>
      </c>
      <c r="F226" s="537"/>
      <c r="G226" s="537"/>
      <c r="H226" s="537"/>
      <c r="I226" s="537"/>
      <c r="J226" s="537"/>
      <c r="K226" s="537"/>
      <c r="L226" s="538"/>
      <c r="M226" s="520" t="s">
        <v>1011</v>
      </c>
      <c r="N226" s="521"/>
      <c r="O226" s="521"/>
      <c r="P226" s="521"/>
      <c r="Q226" s="521"/>
      <c r="R226" s="521"/>
      <c r="S226" s="522"/>
      <c r="T226" s="30" t="s">
        <v>42</v>
      </c>
      <c r="U226" s="31"/>
      <c r="V226" s="30" t="s">
        <v>42</v>
      </c>
      <c r="W226" s="31"/>
      <c r="X226" s="31"/>
      <c r="Y226" s="31"/>
      <c r="Z226" s="30" t="s">
        <v>42</v>
      </c>
      <c r="AA226" s="31"/>
      <c r="AB226" s="31"/>
      <c r="AC226" s="31"/>
      <c r="AD226" s="31"/>
      <c r="AE226" s="32"/>
      <c r="AF226" s="33"/>
      <c r="AG226" s="520"/>
      <c r="AH226" s="521"/>
      <c r="AI226" s="521"/>
      <c r="AJ226" s="521"/>
      <c r="AK226" s="521"/>
      <c r="AL226" s="521"/>
      <c r="AM226" s="521"/>
      <c r="AN226" s="521"/>
      <c r="AO226" s="521"/>
      <c r="AP226" s="521"/>
      <c r="AQ226" s="521"/>
      <c r="AR226" s="521"/>
      <c r="AS226" s="521"/>
      <c r="AT226" s="521"/>
      <c r="AU226" s="521"/>
      <c r="AV226" s="521"/>
      <c r="AW226" s="521"/>
      <c r="AX226" s="521"/>
      <c r="AY226" s="522"/>
      <c r="AZ226" s="11"/>
      <c r="BA226" s="11"/>
      <c r="BB226" s="11"/>
    </row>
    <row r="227" spans="1:54" ht="15.95" customHeight="1">
      <c r="A227" s="11"/>
      <c r="B227" s="533" t="s">
        <v>1150</v>
      </c>
      <c r="C227" s="534"/>
      <c r="D227" s="535"/>
      <c r="E227" s="536" t="s">
        <v>77</v>
      </c>
      <c r="F227" s="537"/>
      <c r="G227" s="537"/>
      <c r="H227" s="537"/>
      <c r="I227" s="537"/>
      <c r="J227" s="537"/>
      <c r="K227" s="537"/>
      <c r="L227" s="538"/>
      <c r="M227" s="520" t="s">
        <v>994</v>
      </c>
      <c r="N227" s="521"/>
      <c r="O227" s="521"/>
      <c r="P227" s="521"/>
      <c r="Q227" s="521"/>
      <c r="R227" s="521"/>
      <c r="S227" s="522"/>
      <c r="T227" s="30" t="s">
        <v>42</v>
      </c>
      <c r="U227" s="31"/>
      <c r="V227" s="30" t="s">
        <v>42</v>
      </c>
      <c r="W227" s="31"/>
      <c r="X227" s="31"/>
      <c r="Y227" s="31"/>
      <c r="Z227" s="30" t="s">
        <v>42</v>
      </c>
      <c r="AA227" s="31"/>
      <c r="AB227" s="31"/>
      <c r="AC227" s="31"/>
      <c r="AD227" s="31"/>
      <c r="AE227" s="32"/>
      <c r="AF227" s="33"/>
      <c r="AG227" s="520" t="s">
        <v>1012</v>
      </c>
      <c r="AH227" s="521"/>
      <c r="AI227" s="521"/>
      <c r="AJ227" s="521"/>
      <c r="AK227" s="521"/>
      <c r="AL227" s="521"/>
      <c r="AM227" s="521"/>
      <c r="AN227" s="521"/>
      <c r="AO227" s="521"/>
      <c r="AP227" s="521"/>
      <c r="AQ227" s="521"/>
      <c r="AR227" s="521"/>
      <c r="AS227" s="521"/>
      <c r="AT227" s="521"/>
      <c r="AU227" s="521"/>
      <c r="AV227" s="521"/>
      <c r="AW227" s="521"/>
      <c r="AX227" s="521"/>
      <c r="AY227" s="522"/>
      <c r="AZ227" s="11"/>
      <c r="BA227" s="11"/>
      <c r="BB227" s="11"/>
    </row>
    <row r="228" spans="1:54" ht="15.95" customHeight="1">
      <c r="A228" s="11"/>
      <c r="B228" s="533" t="s">
        <v>1151</v>
      </c>
      <c r="C228" s="534"/>
      <c r="D228" s="535"/>
      <c r="E228" s="536" t="s">
        <v>62</v>
      </c>
      <c r="F228" s="537"/>
      <c r="G228" s="537"/>
      <c r="H228" s="537"/>
      <c r="I228" s="537"/>
      <c r="J228" s="537"/>
      <c r="K228" s="537"/>
      <c r="L228" s="538"/>
      <c r="M228" s="520" t="s">
        <v>121</v>
      </c>
      <c r="N228" s="521"/>
      <c r="O228" s="521"/>
      <c r="P228" s="521"/>
      <c r="Q228" s="521"/>
      <c r="R228" s="521"/>
      <c r="S228" s="522"/>
      <c r="T228" s="30" t="s">
        <v>42</v>
      </c>
      <c r="U228" s="31"/>
      <c r="V228" s="30" t="s">
        <v>42</v>
      </c>
      <c r="W228" s="31"/>
      <c r="X228" s="31"/>
      <c r="Y228" s="31"/>
      <c r="Z228" s="30" t="s">
        <v>42</v>
      </c>
      <c r="AA228" s="31"/>
      <c r="AB228" s="31"/>
      <c r="AC228" s="31"/>
      <c r="AD228" s="31"/>
      <c r="AE228" s="32"/>
      <c r="AF228" s="33"/>
      <c r="AG228" s="520"/>
      <c r="AH228" s="521"/>
      <c r="AI228" s="521"/>
      <c r="AJ228" s="521"/>
      <c r="AK228" s="521"/>
      <c r="AL228" s="521"/>
      <c r="AM228" s="521"/>
      <c r="AN228" s="521"/>
      <c r="AO228" s="521"/>
      <c r="AP228" s="521"/>
      <c r="AQ228" s="521"/>
      <c r="AR228" s="521"/>
      <c r="AS228" s="521"/>
      <c r="AT228" s="521"/>
      <c r="AU228" s="521"/>
      <c r="AV228" s="521"/>
      <c r="AW228" s="521"/>
      <c r="AX228" s="521"/>
      <c r="AY228" s="522"/>
      <c r="AZ228" s="11"/>
      <c r="BA228" s="11"/>
      <c r="BB228" s="11"/>
    </row>
    <row r="229" spans="1:54" ht="15.95" customHeight="1">
      <c r="A229" s="11"/>
      <c r="B229" s="533" t="s">
        <v>1152</v>
      </c>
      <c r="C229" s="534"/>
      <c r="D229" s="535"/>
      <c r="E229" s="536" t="s">
        <v>63</v>
      </c>
      <c r="F229" s="537"/>
      <c r="G229" s="537"/>
      <c r="H229" s="537"/>
      <c r="I229" s="537"/>
      <c r="J229" s="537"/>
      <c r="K229" s="537"/>
      <c r="L229" s="538"/>
      <c r="M229" s="520" t="s">
        <v>121</v>
      </c>
      <c r="N229" s="521"/>
      <c r="O229" s="521"/>
      <c r="P229" s="521"/>
      <c r="Q229" s="521"/>
      <c r="R229" s="521"/>
      <c r="S229" s="522"/>
      <c r="T229" s="30" t="s">
        <v>42</v>
      </c>
      <c r="U229" s="31"/>
      <c r="V229" s="30" t="s">
        <v>42</v>
      </c>
      <c r="W229" s="31"/>
      <c r="X229" s="31"/>
      <c r="Y229" s="31"/>
      <c r="Z229" s="30" t="s">
        <v>42</v>
      </c>
      <c r="AA229" s="31"/>
      <c r="AB229" s="31"/>
      <c r="AC229" s="31"/>
      <c r="AD229" s="31"/>
      <c r="AE229" s="32"/>
      <c r="AF229" s="33"/>
      <c r="AG229" s="520"/>
      <c r="AH229" s="521"/>
      <c r="AI229" s="521"/>
      <c r="AJ229" s="521"/>
      <c r="AK229" s="521"/>
      <c r="AL229" s="521"/>
      <c r="AM229" s="521"/>
      <c r="AN229" s="521"/>
      <c r="AO229" s="521"/>
      <c r="AP229" s="521"/>
      <c r="AQ229" s="521"/>
      <c r="AR229" s="521"/>
      <c r="AS229" s="521"/>
      <c r="AT229" s="521"/>
      <c r="AU229" s="521"/>
      <c r="AV229" s="521"/>
      <c r="AW229" s="521"/>
      <c r="AX229" s="521"/>
      <c r="AY229" s="522"/>
      <c r="AZ229" s="11"/>
      <c r="BA229" s="11"/>
      <c r="BB229" s="11"/>
    </row>
    <row r="230" spans="1:54" ht="15.95" customHeight="1">
      <c r="A230" s="11"/>
      <c r="B230" s="533" t="s">
        <v>1153</v>
      </c>
      <c r="C230" s="534"/>
      <c r="D230" s="535"/>
      <c r="E230" s="536" t="s">
        <v>64</v>
      </c>
      <c r="F230" s="537"/>
      <c r="G230" s="537"/>
      <c r="H230" s="537"/>
      <c r="I230" s="537"/>
      <c r="J230" s="537"/>
      <c r="K230" s="537"/>
      <c r="L230" s="538"/>
      <c r="M230" s="520" t="s">
        <v>1011</v>
      </c>
      <c r="N230" s="521"/>
      <c r="O230" s="521"/>
      <c r="P230" s="521"/>
      <c r="Q230" s="521"/>
      <c r="R230" s="521"/>
      <c r="S230" s="522"/>
      <c r="T230" s="30" t="s">
        <v>42</v>
      </c>
      <c r="U230" s="31"/>
      <c r="V230" s="30" t="s">
        <v>42</v>
      </c>
      <c r="W230" s="31"/>
      <c r="X230" s="31"/>
      <c r="Y230" s="31"/>
      <c r="Z230" s="30" t="s">
        <v>42</v>
      </c>
      <c r="AA230" s="31"/>
      <c r="AB230" s="31"/>
      <c r="AC230" s="31"/>
      <c r="AD230" s="31"/>
      <c r="AE230" s="32"/>
      <c r="AF230" s="33"/>
      <c r="AG230" s="520"/>
      <c r="AH230" s="521"/>
      <c r="AI230" s="521"/>
      <c r="AJ230" s="521"/>
      <c r="AK230" s="521"/>
      <c r="AL230" s="521"/>
      <c r="AM230" s="521"/>
      <c r="AN230" s="521"/>
      <c r="AO230" s="521"/>
      <c r="AP230" s="521"/>
      <c r="AQ230" s="521"/>
      <c r="AR230" s="521"/>
      <c r="AS230" s="521"/>
      <c r="AT230" s="521"/>
      <c r="AU230" s="521"/>
      <c r="AV230" s="521"/>
      <c r="AW230" s="521"/>
      <c r="AX230" s="521"/>
      <c r="AY230" s="522"/>
      <c r="AZ230" s="11"/>
      <c r="BA230" s="11"/>
      <c r="BB230" s="11"/>
    </row>
    <row r="231" spans="1:54" ht="15.95" customHeight="1">
      <c r="A231" s="11"/>
      <c r="B231" s="533" t="s">
        <v>1154</v>
      </c>
      <c r="C231" s="534"/>
      <c r="D231" s="535"/>
      <c r="E231" s="536" t="s">
        <v>65</v>
      </c>
      <c r="F231" s="537"/>
      <c r="G231" s="537"/>
      <c r="H231" s="537"/>
      <c r="I231" s="537"/>
      <c r="J231" s="537"/>
      <c r="K231" s="537"/>
      <c r="L231" s="538"/>
      <c r="M231" s="520" t="s">
        <v>1011</v>
      </c>
      <c r="N231" s="521"/>
      <c r="O231" s="521"/>
      <c r="P231" s="521"/>
      <c r="Q231" s="521"/>
      <c r="R231" s="521"/>
      <c r="S231" s="522"/>
      <c r="T231" s="30" t="s">
        <v>42</v>
      </c>
      <c r="U231" s="31"/>
      <c r="V231" s="30" t="s">
        <v>42</v>
      </c>
      <c r="W231" s="31"/>
      <c r="X231" s="31"/>
      <c r="Y231" s="31"/>
      <c r="Z231" s="30" t="s">
        <v>42</v>
      </c>
      <c r="AA231" s="31"/>
      <c r="AB231" s="31"/>
      <c r="AC231" s="31"/>
      <c r="AD231" s="31"/>
      <c r="AE231" s="32"/>
      <c r="AF231" s="33"/>
      <c r="AG231" s="520"/>
      <c r="AH231" s="521"/>
      <c r="AI231" s="521"/>
      <c r="AJ231" s="521"/>
      <c r="AK231" s="521"/>
      <c r="AL231" s="521"/>
      <c r="AM231" s="521"/>
      <c r="AN231" s="521"/>
      <c r="AO231" s="521"/>
      <c r="AP231" s="521"/>
      <c r="AQ231" s="521"/>
      <c r="AR231" s="521"/>
      <c r="AS231" s="521"/>
      <c r="AT231" s="521"/>
      <c r="AU231" s="521"/>
      <c r="AV231" s="521"/>
      <c r="AW231" s="521"/>
      <c r="AX231" s="521"/>
      <c r="AY231" s="522"/>
      <c r="AZ231" s="11"/>
      <c r="BA231" s="11"/>
      <c r="BB231" s="11"/>
    </row>
    <row r="232" spans="1:54" ht="15.95" customHeight="1">
      <c r="A232" s="11"/>
      <c r="B232" s="533" t="s">
        <v>1155</v>
      </c>
      <c r="C232" s="534"/>
      <c r="D232" s="535"/>
      <c r="E232" s="536" t="s">
        <v>66</v>
      </c>
      <c r="F232" s="537"/>
      <c r="G232" s="537"/>
      <c r="H232" s="537"/>
      <c r="I232" s="537"/>
      <c r="J232" s="537"/>
      <c r="K232" s="537"/>
      <c r="L232" s="538"/>
      <c r="M232" s="520" t="s">
        <v>994</v>
      </c>
      <c r="N232" s="521"/>
      <c r="O232" s="521"/>
      <c r="P232" s="521"/>
      <c r="Q232" s="521"/>
      <c r="R232" s="521"/>
      <c r="S232" s="522"/>
      <c r="T232" s="30" t="s">
        <v>42</v>
      </c>
      <c r="U232" s="31"/>
      <c r="V232" s="30" t="s">
        <v>42</v>
      </c>
      <c r="W232" s="31"/>
      <c r="X232" s="31"/>
      <c r="Y232" s="31"/>
      <c r="Z232" s="30" t="s">
        <v>42</v>
      </c>
      <c r="AA232" s="31"/>
      <c r="AB232" s="31"/>
      <c r="AC232" s="31"/>
      <c r="AD232" s="31"/>
      <c r="AE232" s="32"/>
      <c r="AF232" s="33"/>
      <c r="AG232" s="520" t="s">
        <v>1012</v>
      </c>
      <c r="AH232" s="521"/>
      <c r="AI232" s="521"/>
      <c r="AJ232" s="521"/>
      <c r="AK232" s="521"/>
      <c r="AL232" s="521"/>
      <c r="AM232" s="521"/>
      <c r="AN232" s="521"/>
      <c r="AO232" s="521"/>
      <c r="AP232" s="521"/>
      <c r="AQ232" s="521"/>
      <c r="AR232" s="521"/>
      <c r="AS232" s="521"/>
      <c r="AT232" s="521"/>
      <c r="AU232" s="521"/>
      <c r="AV232" s="521"/>
      <c r="AW232" s="521"/>
      <c r="AX232" s="521"/>
      <c r="AY232" s="522"/>
      <c r="AZ232" s="11"/>
      <c r="BA232" s="11"/>
      <c r="BB232" s="11"/>
    </row>
    <row r="233" spans="1:54" ht="15.95" customHeight="1">
      <c r="A233" s="11"/>
      <c r="B233" s="533" t="s">
        <v>1156</v>
      </c>
      <c r="C233" s="534"/>
      <c r="D233" s="535"/>
      <c r="E233" s="536" t="s">
        <v>78</v>
      </c>
      <c r="F233" s="537"/>
      <c r="G233" s="537"/>
      <c r="H233" s="537"/>
      <c r="I233" s="537"/>
      <c r="J233" s="537"/>
      <c r="K233" s="537"/>
      <c r="L233" s="538"/>
      <c r="M233" s="520" t="s">
        <v>121</v>
      </c>
      <c r="N233" s="521"/>
      <c r="O233" s="521"/>
      <c r="P233" s="521"/>
      <c r="Q233" s="521"/>
      <c r="R233" s="521"/>
      <c r="S233" s="522"/>
      <c r="T233" s="30" t="s">
        <v>42</v>
      </c>
      <c r="U233" s="31"/>
      <c r="V233" s="30" t="s">
        <v>42</v>
      </c>
      <c r="W233" s="31"/>
      <c r="X233" s="31"/>
      <c r="Y233" s="31"/>
      <c r="Z233" s="30" t="s">
        <v>42</v>
      </c>
      <c r="AA233" s="31"/>
      <c r="AB233" s="31"/>
      <c r="AC233" s="31"/>
      <c r="AD233" s="31"/>
      <c r="AE233" s="32"/>
      <c r="AF233" s="33"/>
      <c r="AG233" s="520"/>
      <c r="AH233" s="521"/>
      <c r="AI233" s="521"/>
      <c r="AJ233" s="521"/>
      <c r="AK233" s="521"/>
      <c r="AL233" s="521"/>
      <c r="AM233" s="521"/>
      <c r="AN233" s="521"/>
      <c r="AO233" s="521"/>
      <c r="AP233" s="521"/>
      <c r="AQ233" s="521"/>
      <c r="AR233" s="521"/>
      <c r="AS233" s="521"/>
      <c r="AT233" s="521"/>
      <c r="AU233" s="521"/>
      <c r="AV233" s="521"/>
      <c r="AW233" s="521"/>
      <c r="AX233" s="521"/>
      <c r="AY233" s="522"/>
      <c r="AZ233" s="11"/>
      <c r="BA233" s="11"/>
      <c r="BB233" s="11"/>
    </row>
    <row r="234" spans="1:54" ht="15.95" customHeight="1">
      <c r="A234" s="11"/>
      <c r="B234" s="533" t="s">
        <v>1157</v>
      </c>
      <c r="C234" s="534"/>
      <c r="D234" s="535"/>
      <c r="E234" s="536" t="s">
        <v>79</v>
      </c>
      <c r="F234" s="537"/>
      <c r="G234" s="537"/>
      <c r="H234" s="537"/>
      <c r="I234" s="537"/>
      <c r="J234" s="537"/>
      <c r="K234" s="537"/>
      <c r="L234" s="538"/>
      <c r="M234" s="520" t="s">
        <v>121</v>
      </c>
      <c r="N234" s="521"/>
      <c r="O234" s="521"/>
      <c r="P234" s="521"/>
      <c r="Q234" s="521"/>
      <c r="R234" s="521"/>
      <c r="S234" s="522"/>
      <c r="T234" s="30" t="s">
        <v>42</v>
      </c>
      <c r="U234" s="31"/>
      <c r="V234" s="30" t="s">
        <v>42</v>
      </c>
      <c r="W234" s="31"/>
      <c r="X234" s="31"/>
      <c r="Y234" s="31"/>
      <c r="Z234" s="30" t="s">
        <v>42</v>
      </c>
      <c r="AA234" s="31"/>
      <c r="AB234" s="31"/>
      <c r="AC234" s="31"/>
      <c r="AD234" s="31"/>
      <c r="AE234" s="32"/>
      <c r="AF234" s="33"/>
      <c r="AG234" s="520"/>
      <c r="AH234" s="521"/>
      <c r="AI234" s="521"/>
      <c r="AJ234" s="521"/>
      <c r="AK234" s="521"/>
      <c r="AL234" s="521"/>
      <c r="AM234" s="521"/>
      <c r="AN234" s="521"/>
      <c r="AO234" s="521"/>
      <c r="AP234" s="521"/>
      <c r="AQ234" s="521"/>
      <c r="AR234" s="521"/>
      <c r="AS234" s="521"/>
      <c r="AT234" s="521"/>
      <c r="AU234" s="521"/>
      <c r="AV234" s="521"/>
      <c r="AW234" s="521"/>
      <c r="AX234" s="521"/>
      <c r="AY234" s="522"/>
      <c r="AZ234" s="11"/>
      <c r="BA234" s="11"/>
      <c r="BB234" s="11"/>
    </row>
    <row r="235" spans="1:54">
      <c r="A235" s="11"/>
      <c r="B235" s="533" t="s">
        <v>1158</v>
      </c>
      <c r="C235" s="534"/>
      <c r="D235" s="535"/>
      <c r="E235" s="536" t="s">
        <v>80</v>
      </c>
      <c r="F235" s="537"/>
      <c r="G235" s="537"/>
      <c r="H235" s="537"/>
      <c r="I235" s="537"/>
      <c r="J235" s="537"/>
      <c r="K235" s="537"/>
      <c r="L235" s="538"/>
      <c r="M235" s="520" t="s">
        <v>1011</v>
      </c>
      <c r="N235" s="521"/>
      <c r="O235" s="521"/>
      <c r="P235" s="521"/>
      <c r="Q235" s="521"/>
      <c r="R235" s="521"/>
      <c r="S235" s="522"/>
      <c r="T235" s="30" t="s">
        <v>42</v>
      </c>
      <c r="U235" s="31"/>
      <c r="V235" s="30" t="s">
        <v>42</v>
      </c>
      <c r="W235" s="31"/>
      <c r="X235" s="31"/>
      <c r="Y235" s="31"/>
      <c r="Z235" s="30" t="s">
        <v>42</v>
      </c>
      <c r="AA235" s="31"/>
      <c r="AB235" s="31"/>
      <c r="AC235" s="31"/>
      <c r="AD235" s="31"/>
      <c r="AE235" s="32"/>
      <c r="AF235" s="33"/>
      <c r="AG235" s="520"/>
      <c r="AH235" s="521"/>
      <c r="AI235" s="521"/>
      <c r="AJ235" s="521"/>
      <c r="AK235" s="521"/>
      <c r="AL235" s="521"/>
      <c r="AM235" s="521"/>
      <c r="AN235" s="521"/>
      <c r="AO235" s="521"/>
      <c r="AP235" s="521"/>
      <c r="AQ235" s="521"/>
      <c r="AR235" s="521"/>
      <c r="AS235" s="521"/>
      <c r="AT235" s="521"/>
      <c r="AU235" s="521"/>
      <c r="AV235" s="521"/>
      <c r="AW235" s="521"/>
      <c r="AX235" s="521"/>
      <c r="AY235" s="522"/>
      <c r="AZ235" s="11"/>
      <c r="BA235" s="11"/>
      <c r="BB235" s="11"/>
    </row>
    <row r="236" spans="1:54">
      <c r="A236" s="11"/>
      <c r="B236" s="533" t="s">
        <v>1159</v>
      </c>
      <c r="C236" s="534"/>
      <c r="D236" s="535"/>
      <c r="E236" s="536" t="s">
        <v>81</v>
      </c>
      <c r="F236" s="537"/>
      <c r="G236" s="537"/>
      <c r="H236" s="537"/>
      <c r="I236" s="537"/>
      <c r="J236" s="537"/>
      <c r="K236" s="537"/>
      <c r="L236" s="538"/>
      <c r="M236" s="520" t="s">
        <v>1011</v>
      </c>
      <c r="N236" s="521"/>
      <c r="O236" s="521"/>
      <c r="P236" s="521"/>
      <c r="Q236" s="521"/>
      <c r="R236" s="521"/>
      <c r="S236" s="522"/>
      <c r="T236" s="30" t="s">
        <v>42</v>
      </c>
      <c r="U236" s="31"/>
      <c r="V236" s="30" t="s">
        <v>42</v>
      </c>
      <c r="W236" s="31"/>
      <c r="X236" s="31"/>
      <c r="Y236" s="31"/>
      <c r="Z236" s="30" t="s">
        <v>42</v>
      </c>
      <c r="AA236" s="31"/>
      <c r="AB236" s="31"/>
      <c r="AC236" s="31"/>
      <c r="AD236" s="31"/>
      <c r="AE236" s="32"/>
      <c r="AF236" s="33"/>
      <c r="AG236" s="520"/>
      <c r="AH236" s="521"/>
      <c r="AI236" s="521"/>
      <c r="AJ236" s="521"/>
      <c r="AK236" s="521"/>
      <c r="AL236" s="521"/>
      <c r="AM236" s="521"/>
      <c r="AN236" s="521"/>
      <c r="AO236" s="521"/>
      <c r="AP236" s="521"/>
      <c r="AQ236" s="521"/>
      <c r="AR236" s="521"/>
      <c r="AS236" s="521"/>
      <c r="AT236" s="521"/>
      <c r="AU236" s="521"/>
      <c r="AV236" s="521"/>
      <c r="AW236" s="521"/>
      <c r="AX236" s="521"/>
      <c r="AY236" s="522"/>
      <c r="AZ236" s="11"/>
      <c r="BA236" s="11"/>
      <c r="BB236" s="11"/>
    </row>
    <row r="237" spans="1:54" ht="15.95" customHeight="1">
      <c r="A237" s="11"/>
      <c r="B237" s="533" t="s">
        <v>1160</v>
      </c>
      <c r="C237" s="534"/>
      <c r="D237" s="535"/>
      <c r="E237" s="536" t="s">
        <v>82</v>
      </c>
      <c r="F237" s="537"/>
      <c r="G237" s="537"/>
      <c r="H237" s="537"/>
      <c r="I237" s="537"/>
      <c r="J237" s="537"/>
      <c r="K237" s="537"/>
      <c r="L237" s="538"/>
      <c r="M237" s="520" t="s">
        <v>994</v>
      </c>
      <c r="N237" s="521"/>
      <c r="O237" s="521"/>
      <c r="P237" s="521"/>
      <c r="Q237" s="521"/>
      <c r="R237" s="521"/>
      <c r="S237" s="522"/>
      <c r="T237" s="30" t="s">
        <v>42</v>
      </c>
      <c r="U237" s="31"/>
      <c r="V237" s="30" t="s">
        <v>42</v>
      </c>
      <c r="W237" s="31"/>
      <c r="X237" s="31"/>
      <c r="Y237" s="31"/>
      <c r="Z237" s="30" t="s">
        <v>42</v>
      </c>
      <c r="AA237" s="31"/>
      <c r="AB237" s="31"/>
      <c r="AC237" s="31"/>
      <c r="AD237" s="31"/>
      <c r="AE237" s="32"/>
      <c r="AF237" s="33"/>
      <c r="AG237" s="520" t="s">
        <v>1012</v>
      </c>
      <c r="AH237" s="521"/>
      <c r="AI237" s="521"/>
      <c r="AJ237" s="521"/>
      <c r="AK237" s="521"/>
      <c r="AL237" s="521"/>
      <c r="AM237" s="521"/>
      <c r="AN237" s="521"/>
      <c r="AO237" s="521"/>
      <c r="AP237" s="521"/>
      <c r="AQ237" s="521"/>
      <c r="AR237" s="521"/>
      <c r="AS237" s="521"/>
      <c r="AT237" s="521"/>
      <c r="AU237" s="521"/>
      <c r="AV237" s="521"/>
      <c r="AW237" s="521"/>
      <c r="AX237" s="521"/>
      <c r="AY237" s="522"/>
      <c r="AZ237" s="11"/>
      <c r="BA237" s="11"/>
      <c r="BB237" s="11"/>
    </row>
    <row r="238" spans="1:54" ht="15.95" customHeight="1">
      <c r="A238" s="11"/>
      <c r="B238" s="533" t="s">
        <v>1161</v>
      </c>
      <c r="C238" s="534"/>
      <c r="D238" s="535"/>
      <c r="E238" s="536" t="s">
        <v>83</v>
      </c>
      <c r="F238" s="537"/>
      <c r="G238" s="537"/>
      <c r="H238" s="537"/>
      <c r="I238" s="537"/>
      <c r="J238" s="537"/>
      <c r="K238" s="537"/>
      <c r="L238" s="538"/>
      <c r="M238" s="520" t="s">
        <v>121</v>
      </c>
      <c r="N238" s="521"/>
      <c r="O238" s="521"/>
      <c r="P238" s="521"/>
      <c r="Q238" s="521"/>
      <c r="R238" s="521"/>
      <c r="S238" s="522"/>
      <c r="T238" s="30" t="s">
        <v>42</v>
      </c>
      <c r="U238" s="31"/>
      <c r="V238" s="30" t="s">
        <v>42</v>
      </c>
      <c r="W238" s="31"/>
      <c r="X238" s="31"/>
      <c r="Y238" s="31"/>
      <c r="Z238" s="30" t="s">
        <v>42</v>
      </c>
      <c r="AA238" s="31"/>
      <c r="AB238" s="31"/>
      <c r="AC238" s="31"/>
      <c r="AD238" s="31"/>
      <c r="AE238" s="32"/>
      <c r="AF238" s="33"/>
      <c r="AG238" s="520"/>
      <c r="AH238" s="521"/>
      <c r="AI238" s="521"/>
      <c r="AJ238" s="521"/>
      <c r="AK238" s="521"/>
      <c r="AL238" s="521"/>
      <c r="AM238" s="521"/>
      <c r="AN238" s="521"/>
      <c r="AO238" s="521"/>
      <c r="AP238" s="521"/>
      <c r="AQ238" s="521"/>
      <c r="AR238" s="521"/>
      <c r="AS238" s="521"/>
      <c r="AT238" s="521"/>
      <c r="AU238" s="521"/>
      <c r="AV238" s="521"/>
      <c r="AW238" s="521"/>
      <c r="AX238" s="521"/>
      <c r="AY238" s="522"/>
      <c r="AZ238" s="11"/>
      <c r="BA238" s="11"/>
      <c r="BB238" s="11"/>
    </row>
    <row r="239" spans="1:54" ht="15.95" customHeight="1">
      <c r="A239" s="11"/>
      <c r="B239" s="533" t="s">
        <v>1162</v>
      </c>
      <c r="C239" s="534"/>
      <c r="D239" s="535"/>
      <c r="E239" s="536" t="s">
        <v>84</v>
      </c>
      <c r="F239" s="537"/>
      <c r="G239" s="537"/>
      <c r="H239" s="537"/>
      <c r="I239" s="537"/>
      <c r="J239" s="537"/>
      <c r="K239" s="537"/>
      <c r="L239" s="538"/>
      <c r="M239" s="520" t="s">
        <v>121</v>
      </c>
      <c r="N239" s="521"/>
      <c r="O239" s="521"/>
      <c r="P239" s="521"/>
      <c r="Q239" s="521"/>
      <c r="R239" s="521"/>
      <c r="S239" s="522"/>
      <c r="T239" s="30" t="s">
        <v>42</v>
      </c>
      <c r="U239" s="31"/>
      <c r="V239" s="30" t="s">
        <v>42</v>
      </c>
      <c r="W239" s="31"/>
      <c r="X239" s="31"/>
      <c r="Y239" s="31"/>
      <c r="Z239" s="30" t="s">
        <v>42</v>
      </c>
      <c r="AA239" s="31"/>
      <c r="AB239" s="31"/>
      <c r="AC239" s="31"/>
      <c r="AD239" s="31"/>
      <c r="AE239" s="32"/>
      <c r="AF239" s="33"/>
      <c r="AG239" s="520"/>
      <c r="AH239" s="521"/>
      <c r="AI239" s="521"/>
      <c r="AJ239" s="521"/>
      <c r="AK239" s="521"/>
      <c r="AL239" s="521"/>
      <c r="AM239" s="521"/>
      <c r="AN239" s="521"/>
      <c r="AO239" s="521"/>
      <c r="AP239" s="521"/>
      <c r="AQ239" s="521"/>
      <c r="AR239" s="521"/>
      <c r="AS239" s="521"/>
      <c r="AT239" s="521"/>
      <c r="AU239" s="521"/>
      <c r="AV239" s="521"/>
      <c r="AW239" s="521"/>
      <c r="AX239" s="521"/>
      <c r="AY239" s="522"/>
      <c r="AZ239" s="11"/>
      <c r="BA239" s="11"/>
      <c r="BB239" s="11"/>
    </row>
    <row r="240" spans="1:54">
      <c r="A240" s="11"/>
      <c r="B240" s="533" t="s">
        <v>1163</v>
      </c>
      <c r="C240" s="534"/>
      <c r="D240" s="535"/>
      <c r="E240" s="536" t="s">
        <v>85</v>
      </c>
      <c r="F240" s="537"/>
      <c r="G240" s="537"/>
      <c r="H240" s="537"/>
      <c r="I240" s="537"/>
      <c r="J240" s="537"/>
      <c r="K240" s="537"/>
      <c r="L240" s="538"/>
      <c r="M240" s="520" t="s">
        <v>1011</v>
      </c>
      <c r="N240" s="521"/>
      <c r="O240" s="521"/>
      <c r="P240" s="521"/>
      <c r="Q240" s="521"/>
      <c r="R240" s="521"/>
      <c r="S240" s="522"/>
      <c r="T240" s="30" t="s">
        <v>42</v>
      </c>
      <c r="U240" s="31"/>
      <c r="V240" s="30" t="s">
        <v>42</v>
      </c>
      <c r="W240" s="31"/>
      <c r="X240" s="31"/>
      <c r="Y240" s="31"/>
      <c r="Z240" s="30" t="s">
        <v>42</v>
      </c>
      <c r="AA240" s="31"/>
      <c r="AB240" s="31"/>
      <c r="AC240" s="31"/>
      <c r="AD240" s="31"/>
      <c r="AE240" s="32"/>
      <c r="AF240" s="33"/>
      <c r="AG240" s="520"/>
      <c r="AH240" s="521"/>
      <c r="AI240" s="521"/>
      <c r="AJ240" s="521"/>
      <c r="AK240" s="521"/>
      <c r="AL240" s="521"/>
      <c r="AM240" s="521"/>
      <c r="AN240" s="521"/>
      <c r="AO240" s="521"/>
      <c r="AP240" s="521"/>
      <c r="AQ240" s="521"/>
      <c r="AR240" s="521"/>
      <c r="AS240" s="521"/>
      <c r="AT240" s="521"/>
      <c r="AU240" s="521"/>
      <c r="AV240" s="521"/>
      <c r="AW240" s="521"/>
      <c r="AX240" s="521"/>
      <c r="AY240" s="522"/>
      <c r="AZ240" s="11"/>
      <c r="BA240" s="11"/>
      <c r="BB240" s="11"/>
    </row>
    <row r="241" spans="1:54">
      <c r="A241" s="11"/>
      <c r="B241" s="533" t="s">
        <v>1164</v>
      </c>
      <c r="C241" s="534"/>
      <c r="D241" s="535"/>
      <c r="E241" s="536" t="s">
        <v>86</v>
      </c>
      <c r="F241" s="537"/>
      <c r="G241" s="537"/>
      <c r="H241" s="537"/>
      <c r="I241" s="537"/>
      <c r="J241" s="537"/>
      <c r="K241" s="537"/>
      <c r="L241" s="538"/>
      <c r="M241" s="520" t="s">
        <v>1011</v>
      </c>
      <c r="N241" s="521"/>
      <c r="O241" s="521"/>
      <c r="P241" s="521"/>
      <c r="Q241" s="521"/>
      <c r="R241" s="521"/>
      <c r="S241" s="522"/>
      <c r="T241" s="30" t="s">
        <v>42</v>
      </c>
      <c r="U241" s="31"/>
      <c r="V241" s="30" t="s">
        <v>42</v>
      </c>
      <c r="W241" s="31"/>
      <c r="X241" s="31"/>
      <c r="Y241" s="31"/>
      <c r="Z241" s="30" t="s">
        <v>42</v>
      </c>
      <c r="AA241" s="31"/>
      <c r="AB241" s="31"/>
      <c r="AC241" s="31"/>
      <c r="AD241" s="31"/>
      <c r="AE241" s="32"/>
      <c r="AF241" s="33"/>
      <c r="AG241" s="520"/>
      <c r="AH241" s="521"/>
      <c r="AI241" s="521"/>
      <c r="AJ241" s="521"/>
      <c r="AK241" s="521"/>
      <c r="AL241" s="521"/>
      <c r="AM241" s="521"/>
      <c r="AN241" s="521"/>
      <c r="AO241" s="521"/>
      <c r="AP241" s="521"/>
      <c r="AQ241" s="521"/>
      <c r="AR241" s="521"/>
      <c r="AS241" s="521"/>
      <c r="AT241" s="521"/>
      <c r="AU241" s="521"/>
      <c r="AV241" s="521"/>
      <c r="AW241" s="521"/>
      <c r="AX241" s="521"/>
      <c r="AY241" s="522"/>
      <c r="AZ241" s="11"/>
      <c r="BA241" s="11"/>
      <c r="BB241" s="11"/>
    </row>
    <row r="242" spans="1:54" ht="15.95" customHeight="1">
      <c r="A242" s="11"/>
      <c r="B242" s="533" t="s">
        <v>1165</v>
      </c>
      <c r="C242" s="534"/>
      <c r="D242" s="535"/>
      <c r="E242" s="536" t="s">
        <v>87</v>
      </c>
      <c r="F242" s="537"/>
      <c r="G242" s="537"/>
      <c r="H242" s="537"/>
      <c r="I242" s="537"/>
      <c r="J242" s="537"/>
      <c r="K242" s="537"/>
      <c r="L242" s="538"/>
      <c r="M242" s="520" t="s">
        <v>994</v>
      </c>
      <c r="N242" s="521"/>
      <c r="O242" s="521"/>
      <c r="P242" s="521"/>
      <c r="Q242" s="521"/>
      <c r="R242" s="521"/>
      <c r="S242" s="522"/>
      <c r="T242" s="30" t="s">
        <v>42</v>
      </c>
      <c r="U242" s="31"/>
      <c r="V242" s="30" t="s">
        <v>42</v>
      </c>
      <c r="W242" s="31"/>
      <c r="X242" s="31"/>
      <c r="Y242" s="31"/>
      <c r="Z242" s="30" t="s">
        <v>42</v>
      </c>
      <c r="AA242" s="31"/>
      <c r="AB242" s="31"/>
      <c r="AC242" s="31"/>
      <c r="AD242" s="31"/>
      <c r="AE242" s="32"/>
      <c r="AF242" s="33"/>
      <c r="AG242" s="520" t="s">
        <v>1012</v>
      </c>
      <c r="AH242" s="521"/>
      <c r="AI242" s="521"/>
      <c r="AJ242" s="521"/>
      <c r="AK242" s="521"/>
      <c r="AL242" s="521"/>
      <c r="AM242" s="521"/>
      <c r="AN242" s="521"/>
      <c r="AO242" s="521"/>
      <c r="AP242" s="521"/>
      <c r="AQ242" s="521"/>
      <c r="AR242" s="521"/>
      <c r="AS242" s="521"/>
      <c r="AT242" s="521"/>
      <c r="AU242" s="521"/>
      <c r="AV242" s="521"/>
      <c r="AW242" s="521"/>
      <c r="AX242" s="521"/>
      <c r="AY242" s="522"/>
      <c r="AZ242" s="11"/>
      <c r="BA242" s="11"/>
      <c r="BB242" s="11"/>
    </row>
    <row r="243" spans="1:54" ht="15.95" customHeight="1">
      <c r="A243" s="11"/>
      <c r="B243" s="533" t="s">
        <v>1166</v>
      </c>
      <c r="C243" s="534"/>
      <c r="D243" s="535"/>
      <c r="E243" s="536" t="s">
        <v>88</v>
      </c>
      <c r="F243" s="537"/>
      <c r="G243" s="537"/>
      <c r="H243" s="537"/>
      <c r="I243" s="537"/>
      <c r="J243" s="537"/>
      <c r="K243" s="537"/>
      <c r="L243" s="538"/>
      <c r="M243" s="520" t="s">
        <v>121</v>
      </c>
      <c r="N243" s="521"/>
      <c r="O243" s="521"/>
      <c r="P243" s="521"/>
      <c r="Q243" s="521"/>
      <c r="R243" s="521"/>
      <c r="S243" s="522"/>
      <c r="T243" s="30" t="s">
        <v>42</v>
      </c>
      <c r="U243" s="31"/>
      <c r="V243" s="30" t="s">
        <v>42</v>
      </c>
      <c r="W243" s="31"/>
      <c r="X243" s="31"/>
      <c r="Y243" s="31"/>
      <c r="Z243" s="30" t="s">
        <v>42</v>
      </c>
      <c r="AA243" s="31"/>
      <c r="AB243" s="31"/>
      <c r="AC243" s="31"/>
      <c r="AD243" s="31"/>
      <c r="AE243" s="32"/>
      <c r="AF243" s="33"/>
      <c r="AG243" s="520"/>
      <c r="AH243" s="521"/>
      <c r="AI243" s="521"/>
      <c r="AJ243" s="521"/>
      <c r="AK243" s="521"/>
      <c r="AL243" s="521"/>
      <c r="AM243" s="521"/>
      <c r="AN243" s="521"/>
      <c r="AO243" s="521"/>
      <c r="AP243" s="521"/>
      <c r="AQ243" s="521"/>
      <c r="AR243" s="521"/>
      <c r="AS243" s="521"/>
      <c r="AT243" s="521"/>
      <c r="AU243" s="521"/>
      <c r="AV243" s="521"/>
      <c r="AW243" s="521"/>
      <c r="AX243" s="521"/>
      <c r="AY243" s="522"/>
      <c r="AZ243" s="11"/>
      <c r="BA243" s="11"/>
      <c r="BB243" s="11"/>
    </row>
    <row r="244" spans="1:54" ht="15.95" customHeight="1">
      <c r="A244" s="11"/>
      <c r="B244" s="533" t="s">
        <v>1167</v>
      </c>
      <c r="C244" s="534"/>
      <c r="D244" s="535"/>
      <c r="E244" s="536" t="s">
        <v>89</v>
      </c>
      <c r="F244" s="537"/>
      <c r="G244" s="537"/>
      <c r="H244" s="537"/>
      <c r="I244" s="537"/>
      <c r="J244" s="537"/>
      <c r="K244" s="537"/>
      <c r="L244" s="538"/>
      <c r="M244" s="520" t="s">
        <v>121</v>
      </c>
      <c r="N244" s="521"/>
      <c r="O244" s="521"/>
      <c r="P244" s="521"/>
      <c r="Q244" s="521"/>
      <c r="R244" s="521"/>
      <c r="S244" s="522"/>
      <c r="T244" s="30" t="s">
        <v>42</v>
      </c>
      <c r="U244" s="31"/>
      <c r="V244" s="30" t="s">
        <v>42</v>
      </c>
      <c r="W244" s="31"/>
      <c r="X244" s="31"/>
      <c r="Y244" s="31"/>
      <c r="Z244" s="30" t="s">
        <v>42</v>
      </c>
      <c r="AA244" s="31"/>
      <c r="AB244" s="31"/>
      <c r="AC244" s="31"/>
      <c r="AD244" s="31"/>
      <c r="AE244" s="32"/>
      <c r="AF244" s="33"/>
      <c r="AG244" s="520"/>
      <c r="AH244" s="521"/>
      <c r="AI244" s="521"/>
      <c r="AJ244" s="521"/>
      <c r="AK244" s="521"/>
      <c r="AL244" s="521"/>
      <c r="AM244" s="521"/>
      <c r="AN244" s="521"/>
      <c r="AO244" s="521"/>
      <c r="AP244" s="521"/>
      <c r="AQ244" s="521"/>
      <c r="AR244" s="521"/>
      <c r="AS244" s="521"/>
      <c r="AT244" s="521"/>
      <c r="AU244" s="521"/>
      <c r="AV244" s="521"/>
      <c r="AW244" s="521"/>
      <c r="AX244" s="521"/>
      <c r="AY244" s="522"/>
      <c r="AZ244" s="11"/>
      <c r="BA244" s="11"/>
      <c r="BB244" s="11"/>
    </row>
    <row r="245" spans="1:54">
      <c r="A245" s="11"/>
      <c r="B245" s="533" t="s">
        <v>1168</v>
      </c>
      <c r="C245" s="534"/>
      <c r="D245" s="535"/>
      <c r="E245" s="536" t="s">
        <v>90</v>
      </c>
      <c r="F245" s="537"/>
      <c r="G245" s="537"/>
      <c r="H245" s="537"/>
      <c r="I245" s="537"/>
      <c r="J245" s="537"/>
      <c r="K245" s="537"/>
      <c r="L245" s="538"/>
      <c r="M245" s="520" t="s">
        <v>1011</v>
      </c>
      <c r="N245" s="521"/>
      <c r="O245" s="521"/>
      <c r="P245" s="521"/>
      <c r="Q245" s="521"/>
      <c r="R245" s="521"/>
      <c r="S245" s="522"/>
      <c r="T245" s="30" t="s">
        <v>42</v>
      </c>
      <c r="U245" s="31"/>
      <c r="V245" s="30" t="s">
        <v>42</v>
      </c>
      <c r="W245" s="31"/>
      <c r="X245" s="31"/>
      <c r="Y245" s="31"/>
      <c r="Z245" s="30" t="s">
        <v>42</v>
      </c>
      <c r="AA245" s="31"/>
      <c r="AB245" s="31"/>
      <c r="AC245" s="31"/>
      <c r="AD245" s="31"/>
      <c r="AE245" s="32"/>
      <c r="AF245" s="33"/>
      <c r="AG245" s="520"/>
      <c r="AH245" s="521"/>
      <c r="AI245" s="521"/>
      <c r="AJ245" s="521"/>
      <c r="AK245" s="521"/>
      <c r="AL245" s="521"/>
      <c r="AM245" s="521"/>
      <c r="AN245" s="521"/>
      <c r="AO245" s="521"/>
      <c r="AP245" s="521"/>
      <c r="AQ245" s="521"/>
      <c r="AR245" s="521"/>
      <c r="AS245" s="521"/>
      <c r="AT245" s="521"/>
      <c r="AU245" s="521"/>
      <c r="AV245" s="521"/>
      <c r="AW245" s="521"/>
      <c r="AX245" s="521"/>
      <c r="AY245" s="522"/>
      <c r="AZ245" s="11"/>
      <c r="BA245" s="11"/>
      <c r="BB245" s="11"/>
    </row>
    <row r="246" spans="1:54">
      <c r="A246" s="11"/>
      <c r="B246" s="533" t="s">
        <v>1169</v>
      </c>
      <c r="C246" s="534"/>
      <c r="D246" s="535"/>
      <c r="E246" s="536" t="s">
        <v>91</v>
      </c>
      <c r="F246" s="537"/>
      <c r="G246" s="537"/>
      <c r="H246" s="537"/>
      <c r="I246" s="537"/>
      <c r="J246" s="537"/>
      <c r="K246" s="537"/>
      <c r="L246" s="538"/>
      <c r="M246" s="520" t="s">
        <v>1011</v>
      </c>
      <c r="N246" s="521"/>
      <c r="O246" s="521"/>
      <c r="P246" s="521"/>
      <c r="Q246" s="521"/>
      <c r="R246" s="521"/>
      <c r="S246" s="522"/>
      <c r="T246" s="30" t="s">
        <v>42</v>
      </c>
      <c r="U246" s="31"/>
      <c r="V246" s="30" t="s">
        <v>42</v>
      </c>
      <c r="W246" s="31"/>
      <c r="X246" s="31"/>
      <c r="Y246" s="31"/>
      <c r="Z246" s="30" t="s">
        <v>42</v>
      </c>
      <c r="AA246" s="31"/>
      <c r="AB246" s="31"/>
      <c r="AC246" s="31"/>
      <c r="AD246" s="31"/>
      <c r="AE246" s="32"/>
      <c r="AF246" s="33"/>
      <c r="AG246" s="520"/>
      <c r="AH246" s="521"/>
      <c r="AI246" s="521"/>
      <c r="AJ246" s="521"/>
      <c r="AK246" s="521"/>
      <c r="AL246" s="521"/>
      <c r="AM246" s="521"/>
      <c r="AN246" s="521"/>
      <c r="AO246" s="521"/>
      <c r="AP246" s="521"/>
      <c r="AQ246" s="521"/>
      <c r="AR246" s="521"/>
      <c r="AS246" s="521"/>
      <c r="AT246" s="521"/>
      <c r="AU246" s="521"/>
      <c r="AV246" s="521"/>
      <c r="AW246" s="521"/>
      <c r="AX246" s="521"/>
      <c r="AY246" s="522"/>
      <c r="AZ246" s="11"/>
      <c r="BA246" s="11"/>
      <c r="BB246" s="11"/>
    </row>
    <row r="247" spans="1:54" ht="15.95" customHeight="1">
      <c r="A247" s="11"/>
      <c r="B247" s="533" t="s">
        <v>1170</v>
      </c>
      <c r="C247" s="534"/>
      <c r="D247" s="535"/>
      <c r="E247" s="536" t="s">
        <v>92</v>
      </c>
      <c r="F247" s="537"/>
      <c r="G247" s="537"/>
      <c r="H247" s="537"/>
      <c r="I247" s="537"/>
      <c r="J247" s="537"/>
      <c r="K247" s="537"/>
      <c r="L247" s="538"/>
      <c r="M247" s="520" t="s">
        <v>994</v>
      </c>
      <c r="N247" s="521"/>
      <c r="O247" s="521"/>
      <c r="P247" s="521"/>
      <c r="Q247" s="521"/>
      <c r="R247" s="521"/>
      <c r="S247" s="522"/>
      <c r="T247" s="30" t="s">
        <v>42</v>
      </c>
      <c r="U247" s="31"/>
      <c r="V247" s="30" t="s">
        <v>42</v>
      </c>
      <c r="W247" s="31"/>
      <c r="X247" s="31"/>
      <c r="Y247" s="31"/>
      <c r="Z247" s="30" t="s">
        <v>42</v>
      </c>
      <c r="AA247" s="31"/>
      <c r="AB247" s="31"/>
      <c r="AC247" s="31"/>
      <c r="AD247" s="31"/>
      <c r="AE247" s="32"/>
      <c r="AF247" s="33"/>
      <c r="AG247" s="520" t="s">
        <v>1012</v>
      </c>
      <c r="AH247" s="521"/>
      <c r="AI247" s="521"/>
      <c r="AJ247" s="521"/>
      <c r="AK247" s="521"/>
      <c r="AL247" s="521"/>
      <c r="AM247" s="521"/>
      <c r="AN247" s="521"/>
      <c r="AO247" s="521"/>
      <c r="AP247" s="521"/>
      <c r="AQ247" s="521"/>
      <c r="AR247" s="521"/>
      <c r="AS247" s="521"/>
      <c r="AT247" s="521"/>
      <c r="AU247" s="521"/>
      <c r="AV247" s="521"/>
      <c r="AW247" s="521"/>
      <c r="AX247" s="521"/>
      <c r="AY247" s="522"/>
      <c r="AZ247" s="11"/>
      <c r="BA247" s="11"/>
      <c r="BB247" s="11"/>
    </row>
    <row r="248" spans="1:54" ht="15.95" customHeight="1">
      <c r="A248" s="11"/>
      <c r="B248" s="533" t="s">
        <v>1171</v>
      </c>
      <c r="C248" s="534"/>
      <c r="D248" s="535"/>
      <c r="E248" s="536" t="s">
        <v>93</v>
      </c>
      <c r="F248" s="537"/>
      <c r="G248" s="537"/>
      <c r="H248" s="537"/>
      <c r="I248" s="537"/>
      <c r="J248" s="537"/>
      <c r="K248" s="537"/>
      <c r="L248" s="538"/>
      <c r="M248" s="520" t="s">
        <v>122</v>
      </c>
      <c r="N248" s="521"/>
      <c r="O248" s="521"/>
      <c r="P248" s="521"/>
      <c r="Q248" s="521"/>
      <c r="R248" s="521"/>
      <c r="S248" s="522"/>
      <c r="T248" s="30" t="s">
        <v>42</v>
      </c>
      <c r="U248" s="31"/>
      <c r="V248" s="30" t="s">
        <v>42</v>
      </c>
      <c r="W248" s="31"/>
      <c r="X248" s="31"/>
      <c r="Y248" s="31"/>
      <c r="Z248" s="30" t="s">
        <v>42</v>
      </c>
      <c r="AA248" s="31"/>
      <c r="AB248" s="31"/>
      <c r="AC248" s="31"/>
      <c r="AD248" s="31"/>
      <c r="AE248" s="32"/>
      <c r="AF248" s="33"/>
      <c r="AG248" s="520"/>
      <c r="AH248" s="521"/>
      <c r="AI248" s="521"/>
      <c r="AJ248" s="521"/>
      <c r="AK248" s="521"/>
      <c r="AL248" s="521"/>
      <c r="AM248" s="521"/>
      <c r="AN248" s="521"/>
      <c r="AO248" s="521"/>
      <c r="AP248" s="521"/>
      <c r="AQ248" s="521"/>
      <c r="AR248" s="521"/>
      <c r="AS248" s="521"/>
      <c r="AT248" s="521"/>
      <c r="AU248" s="521"/>
      <c r="AV248" s="521"/>
      <c r="AW248" s="521"/>
      <c r="AX248" s="521"/>
      <c r="AY248" s="522"/>
      <c r="AZ248" s="11"/>
      <c r="BA248" s="11"/>
      <c r="BB248" s="11"/>
    </row>
    <row r="249" spans="1:54" ht="15.95" customHeight="1">
      <c r="A249" s="11"/>
      <c r="B249" s="533" t="s">
        <v>1172</v>
      </c>
      <c r="C249" s="534"/>
      <c r="D249" s="535"/>
      <c r="E249" s="536" t="s">
        <v>94</v>
      </c>
      <c r="F249" s="537"/>
      <c r="G249" s="537"/>
      <c r="H249" s="537"/>
      <c r="I249" s="537"/>
      <c r="J249" s="537"/>
      <c r="K249" s="537"/>
      <c r="L249" s="538"/>
      <c r="M249" s="520" t="s">
        <v>122</v>
      </c>
      <c r="N249" s="521"/>
      <c r="O249" s="521"/>
      <c r="P249" s="521"/>
      <c r="Q249" s="521"/>
      <c r="R249" s="521"/>
      <c r="S249" s="522"/>
      <c r="T249" s="30" t="s">
        <v>42</v>
      </c>
      <c r="U249" s="31"/>
      <c r="V249" s="30" t="s">
        <v>42</v>
      </c>
      <c r="W249" s="31"/>
      <c r="X249" s="31"/>
      <c r="Y249" s="31"/>
      <c r="Z249" s="30" t="s">
        <v>42</v>
      </c>
      <c r="AA249" s="31"/>
      <c r="AB249" s="31"/>
      <c r="AC249" s="31"/>
      <c r="AD249" s="31"/>
      <c r="AE249" s="32"/>
      <c r="AF249" s="33"/>
      <c r="AG249" s="520"/>
      <c r="AH249" s="521"/>
      <c r="AI249" s="521"/>
      <c r="AJ249" s="521"/>
      <c r="AK249" s="521"/>
      <c r="AL249" s="521"/>
      <c r="AM249" s="521"/>
      <c r="AN249" s="521"/>
      <c r="AO249" s="521"/>
      <c r="AP249" s="521"/>
      <c r="AQ249" s="521"/>
      <c r="AR249" s="521"/>
      <c r="AS249" s="521"/>
      <c r="AT249" s="521"/>
      <c r="AU249" s="521"/>
      <c r="AV249" s="521"/>
      <c r="AW249" s="521"/>
      <c r="AX249" s="521"/>
      <c r="AY249" s="522"/>
      <c r="AZ249" s="11"/>
      <c r="BA249" s="11"/>
      <c r="BB249" s="11"/>
    </row>
    <row r="250" spans="1:54" ht="15.95" customHeight="1">
      <c r="A250" s="11"/>
      <c r="B250" s="533" t="s">
        <v>1173</v>
      </c>
      <c r="C250" s="534"/>
      <c r="D250" s="535"/>
      <c r="E250" s="536" t="s">
        <v>95</v>
      </c>
      <c r="F250" s="537"/>
      <c r="G250" s="537"/>
      <c r="H250" s="537"/>
      <c r="I250" s="537"/>
      <c r="J250" s="537"/>
      <c r="K250" s="537"/>
      <c r="L250" s="538"/>
      <c r="M250" s="520" t="s">
        <v>122</v>
      </c>
      <c r="N250" s="521"/>
      <c r="O250" s="521"/>
      <c r="P250" s="521"/>
      <c r="Q250" s="521"/>
      <c r="R250" s="521"/>
      <c r="S250" s="522"/>
      <c r="T250" s="30" t="s">
        <v>42</v>
      </c>
      <c r="U250" s="31"/>
      <c r="V250" s="30" t="s">
        <v>42</v>
      </c>
      <c r="W250" s="31"/>
      <c r="X250" s="31"/>
      <c r="Y250" s="31"/>
      <c r="Z250" s="30" t="s">
        <v>42</v>
      </c>
      <c r="AA250" s="31"/>
      <c r="AB250" s="31"/>
      <c r="AC250" s="31"/>
      <c r="AD250" s="31"/>
      <c r="AE250" s="32"/>
      <c r="AF250" s="33"/>
      <c r="AG250" s="520"/>
      <c r="AH250" s="521"/>
      <c r="AI250" s="521"/>
      <c r="AJ250" s="521"/>
      <c r="AK250" s="521"/>
      <c r="AL250" s="521"/>
      <c r="AM250" s="521"/>
      <c r="AN250" s="521"/>
      <c r="AO250" s="521"/>
      <c r="AP250" s="521"/>
      <c r="AQ250" s="521"/>
      <c r="AR250" s="521"/>
      <c r="AS250" s="521"/>
      <c r="AT250" s="521"/>
      <c r="AU250" s="521"/>
      <c r="AV250" s="521"/>
      <c r="AW250" s="521"/>
      <c r="AX250" s="521"/>
      <c r="AY250" s="522"/>
      <c r="AZ250" s="11"/>
      <c r="BA250" s="11"/>
      <c r="BB250" s="11"/>
    </row>
    <row r="251" spans="1:54" ht="15.95" customHeight="1">
      <c r="A251" s="11"/>
      <c r="B251" s="533" t="s">
        <v>1174</v>
      </c>
      <c r="C251" s="534"/>
      <c r="D251" s="535"/>
      <c r="E251" s="536" t="s">
        <v>96</v>
      </c>
      <c r="F251" s="537"/>
      <c r="G251" s="537"/>
      <c r="H251" s="537"/>
      <c r="I251" s="537"/>
      <c r="J251" s="537"/>
      <c r="K251" s="537"/>
      <c r="L251" s="538"/>
      <c r="M251" s="520" t="s">
        <v>122</v>
      </c>
      <c r="N251" s="521"/>
      <c r="O251" s="521"/>
      <c r="P251" s="521"/>
      <c r="Q251" s="521"/>
      <c r="R251" s="521"/>
      <c r="S251" s="522"/>
      <c r="T251" s="30" t="s">
        <v>42</v>
      </c>
      <c r="U251" s="31"/>
      <c r="V251" s="30" t="s">
        <v>42</v>
      </c>
      <c r="W251" s="31"/>
      <c r="X251" s="31"/>
      <c r="Y251" s="31"/>
      <c r="Z251" s="30" t="s">
        <v>42</v>
      </c>
      <c r="AA251" s="31"/>
      <c r="AB251" s="31"/>
      <c r="AC251" s="31"/>
      <c r="AD251" s="31"/>
      <c r="AE251" s="32"/>
      <c r="AF251" s="33"/>
      <c r="AG251" s="520"/>
      <c r="AH251" s="521"/>
      <c r="AI251" s="521"/>
      <c r="AJ251" s="521"/>
      <c r="AK251" s="521"/>
      <c r="AL251" s="521"/>
      <c r="AM251" s="521"/>
      <c r="AN251" s="521"/>
      <c r="AO251" s="521"/>
      <c r="AP251" s="521"/>
      <c r="AQ251" s="521"/>
      <c r="AR251" s="521"/>
      <c r="AS251" s="521"/>
      <c r="AT251" s="521"/>
      <c r="AU251" s="521"/>
      <c r="AV251" s="521"/>
      <c r="AW251" s="521"/>
      <c r="AX251" s="521"/>
      <c r="AY251" s="522"/>
      <c r="AZ251" s="11"/>
      <c r="BA251" s="11"/>
      <c r="BB251" s="11"/>
    </row>
    <row r="252" spans="1:54" ht="15.95" customHeight="1">
      <c r="A252" s="11"/>
      <c r="B252" s="533" t="s">
        <v>1175</v>
      </c>
      <c r="C252" s="534"/>
      <c r="D252" s="535"/>
      <c r="E252" s="536" t="s">
        <v>97</v>
      </c>
      <c r="F252" s="537"/>
      <c r="G252" s="537"/>
      <c r="H252" s="537"/>
      <c r="I252" s="537"/>
      <c r="J252" s="537"/>
      <c r="K252" s="537"/>
      <c r="L252" s="538"/>
      <c r="M252" s="520" t="s">
        <v>122</v>
      </c>
      <c r="N252" s="521"/>
      <c r="O252" s="521"/>
      <c r="P252" s="521"/>
      <c r="Q252" s="521"/>
      <c r="R252" s="521"/>
      <c r="S252" s="522"/>
      <c r="T252" s="30" t="s">
        <v>42</v>
      </c>
      <c r="U252" s="31"/>
      <c r="V252" s="30" t="s">
        <v>42</v>
      </c>
      <c r="W252" s="31"/>
      <c r="X252" s="31"/>
      <c r="Y252" s="31"/>
      <c r="Z252" s="30" t="s">
        <v>42</v>
      </c>
      <c r="AA252" s="31"/>
      <c r="AB252" s="31"/>
      <c r="AC252" s="31"/>
      <c r="AD252" s="31"/>
      <c r="AE252" s="32"/>
      <c r="AF252" s="33"/>
      <c r="AG252" s="520"/>
      <c r="AH252" s="521"/>
      <c r="AI252" s="521"/>
      <c r="AJ252" s="521"/>
      <c r="AK252" s="521"/>
      <c r="AL252" s="521"/>
      <c r="AM252" s="521"/>
      <c r="AN252" s="521"/>
      <c r="AO252" s="521"/>
      <c r="AP252" s="521"/>
      <c r="AQ252" s="521"/>
      <c r="AR252" s="521"/>
      <c r="AS252" s="521"/>
      <c r="AT252" s="521"/>
      <c r="AU252" s="521"/>
      <c r="AV252" s="521"/>
      <c r="AW252" s="521"/>
      <c r="AX252" s="521"/>
      <c r="AY252" s="522"/>
      <c r="AZ252" s="11"/>
      <c r="BA252" s="11"/>
      <c r="BB252" s="11"/>
    </row>
    <row r="253" spans="1:54" ht="59.1" customHeight="1">
      <c r="A253" s="11"/>
      <c r="B253" s="533" t="s">
        <v>1176</v>
      </c>
      <c r="C253" s="534"/>
      <c r="D253" s="535"/>
      <c r="E253" s="536" t="s">
        <v>98</v>
      </c>
      <c r="F253" s="537"/>
      <c r="G253" s="537"/>
      <c r="H253" s="537"/>
      <c r="I253" s="537"/>
      <c r="J253" s="537"/>
      <c r="K253" s="537"/>
      <c r="L253" s="538"/>
      <c r="M253" s="520" t="s">
        <v>1042</v>
      </c>
      <c r="N253" s="521"/>
      <c r="O253" s="521"/>
      <c r="P253" s="521"/>
      <c r="Q253" s="521"/>
      <c r="R253" s="521"/>
      <c r="S253" s="522"/>
      <c r="T253" s="30" t="s">
        <v>42</v>
      </c>
      <c r="U253" s="31"/>
      <c r="V253" s="30" t="s">
        <v>42</v>
      </c>
      <c r="W253" s="31"/>
      <c r="X253" s="31"/>
      <c r="Y253" s="31"/>
      <c r="Z253" s="30" t="s">
        <v>42</v>
      </c>
      <c r="AA253" s="31"/>
      <c r="AB253" s="31"/>
      <c r="AC253" s="31"/>
      <c r="AD253" s="31"/>
      <c r="AE253" s="32"/>
      <c r="AF253" s="33"/>
      <c r="AG253" s="520" t="s">
        <v>1013</v>
      </c>
      <c r="AH253" s="521"/>
      <c r="AI253" s="521"/>
      <c r="AJ253" s="521"/>
      <c r="AK253" s="521"/>
      <c r="AL253" s="521"/>
      <c r="AM253" s="521"/>
      <c r="AN253" s="521"/>
      <c r="AO253" s="521"/>
      <c r="AP253" s="521"/>
      <c r="AQ253" s="521"/>
      <c r="AR253" s="521"/>
      <c r="AS253" s="521"/>
      <c r="AT253" s="521"/>
      <c r="AU253" s="521"/>
      <c r="AV253" s="521"/>
      <c r="AW253" s="521"/>
      <c r="AX253" s="521"/>
      <c r="AY253" s="522"/>
      <c r="AZ253" s="11"/>
      <c r="BA253" s="11"/>
      <c r="BB253" s="11"/>
    </row>
    <row r="254" spans="1:54" ht="15.95" customHeight="1">
      <c r="A254" s="11"/>
      <c r="B254" s="533" t="s">
        <v>1177</v>
      </c>
      <c r="C254" s="534"/>
      <c r="D254" s="535"/>
      <c r="E254" s="536" t="s">
        <v>99</v>
      </c>
      <c r="F254" s="537"/>
      <c r="G254" s="537"/>
      <c r="H254" s="537"/>
      <c r="I254" s="537"/>
      <c r="J254" s="537"/>
      <c r="K254" s="537"/>
      <c r="L254" s="538"/>
      <c r="M254" s="520" t="s">
        <v>122</v>
      </c>
      <c r="N254" s="521"/>
      <c r="O254" s="521"/>
      <c r="P254" s="521"/>
      <c r="Q254" s="521"/>
      <c r="R254" s="521"/>
      <c r="S254" s="522"/>
      <c r="T254" s="30" t="s">
        <v>42</v>
      </c>
      <c r="U254" s="31"/>
      <c r="V254" s="30" t="s">
        <v>42</v>
      </c>
      <c r="W254" s="31"/>
      <c r="X254" s="31"/>
      <c r="Y254" s="31"/>
      <c r="Z254" s="30" t="s">
        <v>42</v>
      </c>
      <c r="AA254" s="31"/>
      <c r="AB254" s="31"/>
      <c r="AC254" s="31"/>
      <c r="AD254" s="31"/>
      <c r="AE254" s="32"/>
      <c r="AF254" s="33"/>
      <c r="AG254" s="520"/>
      <c r="AH254" s="521"/>
      <c r="AI254" s="521"/>
      <c r="AJ254" s="521"/>
      <c r="AK254" s="521"/>
      <c r="AL254" s="521"/>
      <c r="AM254" s="521"/>
      <c r="AN254" s="521"/>
      <c r="AO254" s="521"/>
      <c r="AP254" s="521"/>
      <c r="AQ254" s="521"/>
      <c r="AR254" s="521"/>
      <c r="AS254" s="521"/>
      <c r="AT254" s="521"/>
      <c r="AU254" s="521"/>
      <c r="AV254" s="521"/>
      <c r="AW254" s="521"/>
      <c r="AX254" s="521"/>
      <c r="AY254" s="522"/>
      <c r="AZ254" s="11"/>
      <c r="BA254" s="11"/>
      <c r="BB254" s="11"/>
    </row>
    <row r="255" spans="1:54" ht="15.95" customHeight="1">
      <c r="A255" s="11"/>
      <c r="B255" s="533" t="s">
        <v>1178</v>
      </c>
      <c r="C255" s="534"/>
      <c r="D255" s="535"/>
      <c r="E255" s="536" t="s">
        <v>101</v>
      </c>
      <c r="F255" s="537"/>
      <c r="G255" s="537"/>
      <c r="H255" s="537"/>
      <c r="I255" s="537"/>
      <c r="J255" s="537"/>
      <c r="K255" s="537"/>
      <c r="L255" s="538"/>
      <c r="M255" s="520" t="s">
        <v>122</v>
      </c>
      <c r="N255" s="521"/>
      <c r="O255" s="521"/>
      <c r="P255" s="521"/>
      <c r="Q255" s="521"/>
      <c r="R255" s="521"/>
      <c r="S255" s="522"/>
      <c r="T255" s="30" t="s">
        <v>42</v>
      </c>
      <c r="U255" s="31"/>
      <c r="V255" s="30" t="s">
        <v>42</v>
      </c>
      <c r="W255" s="31"/>
      <c r="X255" s="31"/>
      <c r="Y255" s="31"/>
      <c r="Z255" s="30" t="s">
        <v>42</v>
      </c>
      <c r="AA255" s="31"/>
      <c r="AB255" s="31"/>
      <c r="AC255" s="31"/>
      <c r="AD255" s="31"/>
      <c r="AE255" s="32"/>
      <c r="AF255" s="33"/>
      <c r="AG255" s="520"/>
      <c r="AH255" s="521"/>
      <c r="AI255" s="521"/>
      <c r="AJ255" s="521"/>
      <c r="AK255" s="521"/>
      <c r="AL255" s="521"/>
      <c r="AM255" s="521"/>
      <c r="AN255" s="521"/>
      <c r="AO255" s="521"/>
      <c r="AP255" s="521"/>
      <c r="AQ255" s="521"/>
      <c r="AR255" s="521"/>
      <c r="AS255" s="521"/>
      <c r="AT255" s="521"/>
      <c r="AU255" s="521"/>
      <c r="AV255" s="521"/>
      <c r="AW255" s="521"/>
      <c r="AX255" s="521"/>
      <c r="AY255" s="522"/>
      <c r="AZ255" s="11"/>
      <c r="BA255" s="11"/>
      <c r="BB255" s="11"/>
    </row>
    <row r="256" spans="1:54" ht="15.95" customHeight="1">
      <c r="A256" s="11"/>
      <c r="B256" s="533" t="s">
        <v>1179</v>
      </c>
      <c r="C256" s="534"/>
      <c r="D256" s="535"/>
      <c r="E256" s="517" t="s">
        <v>103</v>
      </c>
      <c r="F256" s="518"/>
      <c r="G256" s="518"/>
      <c r="H256" s="518"/>
      <c r="I256" s="518"/>
      <c r="J256" s="518"/>
      <c r="K256" s="518"/>
      <c r="L256" s="519"/>
      <c r="M256" s="517" t="s">
        <v>16</v>
      </c>
      <c r="N256" s="518"/>
      <c r="O256" s="518"/>
      <c r="P256" s="518"/>
      <c r="Q256" s="518"/>
      <c r="R256" s="518"/>
      <c r="S256" s="519"/>
      <c r="T256" s="30" t="s">
        <v>42</v>
      </c>
      <c r="U256" s="31"/>
      <c r="V256" s="30" t="s">
        <v>42</v>
      </c>
      <c r="W256" s="31"/>
      <c r="X256" s="31"/>
      <c r="Y256" s="31"/>
      <c r="Z256" s="30" t="s">
        <v>42</v>
      </c>
      <c r="AA256" s="31"/>
      <c r="AB256" s="31"/>
      <c r="AC256" s="31"/>
      <c r="AD256" s="31"/>
      <c r="AE256" s="32"/>
      <c r="AF256" s="33"/>
      <c r="AG256" s="517" t="s">
        <v>112</v>
      </c>
      <c r="AH256" s="518"/>
      <c r="AI256" s="518"/>
      <c r="AJ256" s="518"/>
      <c r="AK256" s="518"/>
      <c r="AL256" s="518"/>
      <c r="AM256" s="518"/>
      <c r="AN256" s="518"/>
      <c r="AO256" s="518"/>
      <c r="AP256" s="518"/>
      <c r="AQ256" s="518"/>
      <c r="AR256" s="518"/>
      <c r="AS256" s="518"/>
      <c r="AT256" s="518"/>
      <c r="AU256" s="518"/>
      <c r="AV256" s="518"/>
      <c r="AW256" s="518"/>
      <c r="AX256" s="518"/>
      <c r="AY256" s="519"/>
      <c r="AZ256" s="11"/>
      <c r="BA256" s="11"/>
      <c r="BB256" s="11"/>
    </row>
    <row r="257" spans="1:54" ht="15.95" customHeight="1">
      <c r="A257" s="11"/>
      <c r="B257" s="533" t="s">
        <v>1180</v>
      </c>
      <c r="C257" s="534"/>
      <c r="D257" s="535"/>
      <c r="E257" s="536" t="s">
        <v>104</v>
      </c>
      <c r="F257" s="537"/>
      <c r="G257" s="537"/>
      <c r="H257" s="537"/>
      <c r="I257" s="537"/>
      <c r="J257" s="537"/>
      <c r="K257" s="537"/>
      <c r="L257" s="538"/>
      <c r="M257" s="520" t="s">
        <v>122</v>
      </c>
      <c r="N257" s="521"/>
      <c r="O257" s="521"/>
      <c r="P257" s="521"/>
      <c r="Q257" s="521"/>
      <c r="R257" s="521"/>
      <c r="S257" s="522"/>
      <c r="T257" s="30" t="s">
        <v>42</v>
      </c>
      <c r="U257" s="31"/>
      <c r="V257" s="30" t="s">
        <v>42</v>
      </c>
      <c r="W257" s="31"/>
      <c r="X257" s="31"/>
      <c r="Y257" s="31"/>
      <c r="Z257" s="30" t="s">
        <v>42</v>
      </c>
      <c r="AA257" s="31"/>
      <c r="AB257" s="31"/>
      <c r="AC257" s="31"/>
      <c r="AD257" s="31"/>
      <c r="AE257" s="32"/>
      <c r="AF257" s="33"/>
      <c r="AG257" s="520"/>
      <c r="AH257" s="521"/>
      <c r="AI257" s="521"/>
      <c r="AJ257" s="521"/>
      <c r="AK257" s="521"/>
      <c r="AL257" s="521"/>
      <c r="AM257" s="521"/>
      <c r="AN257" s="521"/>
      <c r="AO257" s="521"/>
      <c r="AP257" s="521"/>
      <c r="AQ257" s="521"/>
      <c r="AR257" s="521"/>
      <c r="AS257" s="521"/>
      <c r="AT257" s="521"/>
      <c r="AU257" s="521"/>
      <c r="AV257" s="521"/>
      <c r="AW257" s="521"/>
      <c r="AX257" s="521"/>
      <c r="AY257" s="522"/>
      <c r="AZ257" s="11"/>
      <c r="BA257" s="11"/>
      <c r="BB257" s="11"/>
    </row>
    <row r="258" spans="1:54" ht="15.95" customHeight="1">
      <c r="A258" s="11"/>
      <c r="B258" s="533" t="s">
        <v>1181</v>
      </c>
      <c r="C258" s="534"/>
      <c r="D258" s="535"/>
      <c r="E258" s="536" t="s">
        <v>105</v>
      </c>
      <c r="F258" s="537"/>
      <c r="G258" s="537"/>
      <c r="H258" s="537"/>
      <c r="I258" s="537"/>
      <c r="J258" s="537"/>
      <c r="K258" s="537"/>
      <c r="L258" s="538"/>
      <c r="M258" s="520" t="s">
        <v>122</v>
      </c>
      <c r="N258" s="521"/>
      <c r="O258" s="521"/>
      <c r="P258" s="521"/>
      <c r="Q258" s="521"/>
      <c r="R258" s="521"/>
      <c r="S258" s="522"/>
      <c r="T258" s="30" t="s">
        <v>42</v>
      </c>
      <c r="U258" s="31"/>
      <c r="V258" s="30" t="s">
        <v>42</v>
      </c>
      <c r="W258" s="31"/>
      <c r="X258" s="31"/>
      <c r="Y258" s="31"/>
      <c r="Z258" s="30" t="s">
        <v>42</v>
      </c>
      <c r="AA258" s="31"/>
      <c r="AB258" s="31"/>
      <c r="AC258" s="31"/>
      <c r="AD258" s="31"/>
      <c r="AE258" s="32"/>
      <c r="AF258" s="33"/>
      <c r="AG258" s="520"/>
      <c r="AH258" s="521"/>
      <c r="AI258" s="521"/>
      <c r="AJ258" s="521"/>
      <c r="AK258" s="521"/>
      <c r="AL258" s="521"/>
      <c r="AM258" s="521"/>
      <c r="AN258" s="521"/>
      <c r="AO258" s="521"/>
      <c r="AP258" s="521"/>
      <c r="AQ258" s="521"/>
      <c r="AR258" s="521"/>
      <c r="AS258" s="521"/>
      <c r="AT258" s="521"/>
      <c r="AU258" s="521"/>
      <c r="AV258" s="521"/>
      <c r="AW258" s="521"/>
      <c r="AX258" s="521"/>
      <c r="AY258" s="522"/>
      <c r="AZ258" s="11"/>
      <c r="BA258" s="11"/>
      <c r="BB258" s="11"/>
    </row>
    <row r="259" spans="1:54" ht="15.95" customHeight="1">
      <c r="A259" s="11"/>
      <c r="B259" s="533" t="s">
        <v>1182</v>
      </c>
      <c r="C259" s="534"/>
      <c r="D259" s="535"/>
      <c r="E259" s="536" t="s">
        <v>106</v>
      </c>
      <c r="F259" s="537"/>
      <c r="G259" s="537"/>
      <c r="H259" s="537"/>
      <c r="I259" s="537"/>
      <c r="J259" s="537"/>
      <c r="K259" s="537"/>
      <c r="L259" s="538"/>
      <c r="M259" s="520" t="s">
        <v>122</v>
      </c>
      <c r="N259" s="521"/>
      <c r="O259" s="521"/>
      <c r="P259" s="521"/>
      <c r="Q259" s="521"/>
      <c r="R259" s="521"/>
      <c r="S259" s="522"/>
      <c r="T259" s="30" t="s">
        <v>42</v>
      </c>
      <c r="U259" s="31"/>
      <c r="V259" s="30" t="s">
        <v>42</v>
      </c>
      <c r="W259" s="31"/>
      <c r="X259" s="31"/>
      <c r="Y259" s="31"/>
      <c r="Z259" s="30" t="s">
        <v>42</v>
      </c>
      <c r="AA259" s="31"/>
      <c r="AB259" s="31"/>
      <c r="AC259" s="31"/>
      <c r="AD259" s="31"/>
      <c r="AE259" s="32"/>
      <c r="AF259" s="33"/>
      <c r="AG259" s="520"/>
      <c r="AH259" s="521"/>
      <c r="AI259" s="521"/>
      <c r="AJ259" s="521"/>
      <c r="AK259" s="521"/>
      <c r="AL259" s="521"/>
      <c r="AM259" s="521"/>
      <c r="AN259" s="521"/>
      <c r="AO259" s="521"/>
      <c r="AP259" s="521"/>
      <c r="AQ259" s="521"/>
      <c r="AR259" s="521"/>
      <c r="AS259" s="521"/>
      <c r="AT259" s="521"/>
      <c r="AU259" s="521"/>
      <c r="AV259" s="521"/>
      <c r="AW259" s="521"/>
      <c r="AX259" s="521"/>
      <c r="AY259" s="522"/>
      <c r="AZ259" s="11"/>
      <c r="BA259" s="11"/>
      <c r="BB259" s="11"/>
    </row>
    <row r="260" spans="1:54" ht="15.95" customHeight="1">
      <c r="A260" s="11"/>
      <c r="B260" s="533" t="s">
        <v>1183</v>
      </c>
      <c r="C260" s="534"/>
      <c r="D260" s="535"/>
      <c r="E260" s="536" t="s">
        <v>107</v>
      </c>
      <c r="F260" s="537"/>
      <c r="G260" s="537"/>
      <c r="H260" s="537"/>
      <c r="I260" s="537"/>
      <c r="J260" s="537"/>
      <c r="K260" s="537"/>
      <c r="L260" s="538"/>
      <c r="M260" s="520" t="s">
        <v>122</v>
      </c>
      <c r="N260" s="521"/>
      <c r="O260" s="521"/>
      <c r="P260" s="521"/>
      <c r="Q260" s="521"/>
      <c r="R260" s="521"/>
      <c r="S260" s="522"/>
      <c r="T260" s="30" t="s">
        <v>42</v>
      </c>
      <c r="U260" s="31"/>
      <c r="V260" s="30" t="s">
        <v>42</v>
      </c>
      <c r="W260" s="31"/>
      <c r="X260" s="31"/>
      <c r="Y260" s="31"/>
      <c r="Z260" s="30" t="s">
        <v>42</v>
      </c>
      <c r="AA260" s="31"/>
      <c r="AB260" s="31"/>
      <c r="AC260" s="31"/>
      <c r="AD260" s="31"/>
      <c r="AE260" s="32"/>
      <c r="AF260" s="33"/>
      <c r="AG260" s="520"/>
      <c r="AH260" s="521"/>
      <c r="AI260" s="521"/>
      <c r="AJ260" s="521"/>
      <c r="AK260" s="521"/>
      <c r="AL260" s="521"/>
      <c r="AM260" s="521"/>
      <c r="AN260" s="521"/>
      <c r="AO260" s="521"/>
      <c r="AP260" s="521"/>
      <c r="AQ260" s="521"/>
      <c r="AR260" s="521"/>
      <c r="AS260" s="521"/>
      <c r="AT260" s="521"/>
      <c r="AU260" s="521"/>
      <c r="AV260" s="521"/>
      <c r="AW260" s="521"/>
      <c r="AX260" s="521"/>
      <c r="AY260" s="522"/>
      <c r="AZ260" s="11"/>
      <c r="BA260" s="11"/>
      <c r="BB260" s="11"/>
    </row>
    <row r="261" spans="1:54" ht="15.95" customHeight="1">
      <c r="A261" s="11"/>
      <c r="B261" s="533" t="s">
        <v>1184</v>
      </c>
      <c r="C261" s="534"/>
      <c r="D261" s="535"/>
      <c r="E261" s="536" t="s">
        <v>108</v>
      </c>
      <c r="F261" s="537"/>
      <c r="G261" s="537"/>
      <c r="H261" s="537"/>
      <c r="I261" s="537"/>
      <c r="J261" s="537"/>
      <c r="K261" s="537"/>
      <c r="L261" s="538"/>
      <c r="M261" s="520" t="s">
        <v>122</v>
      </c>
      <c r="N261" s="521"/>
      <c r="O261" s="521"/>
      <c r="P261" s="521"/>
      <c r="Q261" s="521"/>
      <c r="R261" s="521"/>
      <c r="S261" s="522"/>
      <c r="T261" s="30" t="s">
        <v>42</v>
      </c>
      <c r="U261" s="31"/>
      <c r="V261" s="30" t="s">
        <v>42</v>
      </c>
      <c r="W261" s="31"/>
      <c r="X261" s="31"/>
      <c r="Y261" s="31"/>
      <c r="Z261" s="30" t="s">
        <v>42</v>
      </c>
      <c r="AA261" s="31"/>
      <c r="AB261" s="31"/>
      <c r="AC261" s="31"/>
      <c r="AD261" s="31"/>
      <c r="AE261" s="32"/>
      <c r="AF261" s="33"/>
      <c r="AG261" s="520"/>
      <c r="AH261" s="521"/>
      <c r="AI261" s="521"/>
      <c r="AJ261" s="521"/>
      <c r="AK261" s="521"/>
      <c r="AL261" s="521"/>
      <c r="AM261" s="521"/>
      <c r="AN261" s="521"/>
      <c r="AO261" s="521"/>
      <c r="AP261" s="521"/>
      <c r="AQ261" s="521"/>
      <c r="AR261" s="521"/>
      <c r="AS261" s="521"/>
      <c r="AT261" s="521"/>
      <c r="AU261" s="521"/>
      <c r="AV261" s="521"/>
      <c r="AW261" s="521"/>
      <c r="AX261" s="521"/>
      <c r="AY261" s="522"/>
      <c r="AZ261" s="11"/>
      <c r="BA261" s="11"/>
      <c r="BB261" s="11"/>
    </row>
    <row r="262" spans="1:54" ht="15.95" customHeight="1">
      <c r="A262" s="11"/>
      <c r="B262" s="533" t="s">
        <v>1185</v>
      </c>
      <c r="C262" s="534"/>
      <c r="D262" s="535"/>
      <c r="E262" s="536" t="s">
        <v>109</v>
      </c>
      <c r="F262" s="537"/>
      <c r="G262" s="537"/>
      <c r="H262" s="537"/>
      <c r="I262" s="537"/>
      <c r="J262" s="537"/>
      <c r="K262" s="537"/>
      <c r="L262" s="538"/>
      <c r="M262" s="520" t="s">
        <v>122</v>
      </c>
      <c r="N262" s="521"/>
      <c r="O262" s="521"/>
      <c r="P262" s="521"/>
      <c r="Q262" s="521"/>
      <c r="R262" s="521"/>
      <c r="S262" s="522"/>
      <c r="T262" s="30" t="s">
        <v>42</v>
      </c>
      <c r="U262" s="31"/>
      <c r="V262" s="30" t="s">
        <v>42</v>
      </c>
      <c r="W262" s="31"/>
      <c r="X262" s="31"/>
      <c r="Y262" s="31"/>
      <c r="Z262" s="30" t="s">
        <v>42</v>
      </c>
      <c r="AA262" s="31"/>
      <c r="AB262" s="31"/>
      <c r="AC262" s="31"/>
      <c r="AD262" s="31"/>
      <c r="AE262" s="32"/>
      <c r="AF262" s="33"/>
      <c r="AG262" s="520"/>
      <c r="AH262" s="521"/>
      <c r="AI262" s="521"/>
      <c r="AJ262" s="521"/>
      <c r="AK262" s="521"/>
      <c r="AL262" s="521"/>
      <c r="AM262" s="521"/>
      <c r="AN262" s="521"/>
      <c r="AO262" s="521"/>
      <c r="AP262" s="521"/>
      <c r="AQ262" s="521"/>
      <c r="AR262" s="521"/>
      <c r="AS262" s="521"/>
      <c r="AT262" s="521"/>
      <c r="AU262" s="521"/>
      <c r="AV262" s="521"/>
      <c r="AW262" s="521"/>
      <c r="AX262" s="521"/>
      <c r="AY262" s="522"/>
      <c r="AZ262" s="11"/>
      <c r="BA262" s="11"/>
      <c r="BB262" s="11"/>
    </row>
    <row r="263" spans="1:54" ht="15.95" customHeight="1">
      <c r="A263" s="11"/>
      <c r="B263" s="533" t="s">
        <v>1186</v>
      </c>
      <c r="C263" s="534"/>
      <c r="D263" s="535"/>
      <c r="E263" s="536" t="s">
        <v>110</v>
      </c>
      <c r="F263" s="537"/>
      <c r="G263" s="537"/>
      <c r="H263" s="537"/>
      <c r="I263" s="537"/>
      <c r="J263" s="537"/>
      <c r="K263" s="537"/>
      <c r="L263" s="538"/>
      <c r="M263" s="520" t="s">
        <v>122</v>
      </c>
      <c r="N263" s="521"/>
      <c r="O263" s="521"/>
      <c r="P263" s="521"/>
      <c r="Q263" s="521"/>
      <c r="R263" s="521"/>
      <c r="S263" s="522"/>
      <c r="T263" s="30" t="s">
        <v>42</v>
      </c>
      <c r="U263" s="31"/>
      <c r="V263" s="30" t="s">
        <v>42</v>
      </c>
      <c r="W263" s="31"/>
      <c r="X263" s="31"/>
      <c r="Y263" s="31"/>
      <c r="Z263" s="30" t="s">
        <v>42</v>
      </c>
      <c r="AA263" s="31"/>
      <c r="AB263" s="31"/>
      <c r="AC263" s="31"/>
      <c r="AD263" s="31"/>
      <c r="AE263" s="32"/>
      <c r="AF263" s="33"/>
      <c r="AG263" s="520"/>
      <c r="AH263" s="521"/>
      <c r="AI263" s="521"/>
      <c r="AJ263" s="521"/>
      <c r="AK263" s="521"/>
      <c r="AL263" s="521"/>
      <c r="AM263" s="521"/>
      <c r="AN263" s="521"/>
      <c r="AO263" s="521"/>
      <c r="AP263" s="521"/>
      <c r="AQ263" s="521"/>
      <c r="AR263" s="521"/>
      <c r="AS263" s="521"/>
      <c r="AT263" s="521"/>
      <c r="AU263" s="521"/>
      <c r="AV263" s="521"/>
      <c r="AW263" s="521"/>
      <c r="AX263" s="521"/>
      <c r="AY263" s="522"/>
      <c r="AZ263" s="11"/>
      <c r="BA263" s="11"/>
      <c r="BB263" s="11"/>
    </row>
    <row r="264" spans="1:54" s="194" customFormat="1" ht="90.95" customHeight="1">
      <c r="A264" s="190"/>
      <c r="B264" s="545" t="s">
        <v>1187</v>
      </c>
      <c r="C264" s="546"/>
      <c r="D264" s="547"/>
      <c r="E264" s="172" t="s">
        <v>623</v>
      </c>
      <c r="F264" s="173"/>
      <c r="G264" s="173"/>
      <c r="H264" s="173"/>
      <c r="I264" s="173"/>
      <c r="J264" s="173"/>
      <c r="K264" s="173"/>
      <c r="L264" s="195"/>
      <c r="M264" s="523" t="s">
        <v>122</v>
      </c>
      <c r="N264" s="524"/>
      <c r="O264" s="524"/>
      <c r="P264" s="524"/>
      <c r="Q264" s="524"/>
      <c r="R264" s="524"/>
      <c r="S264" s="525"/>
      <c r="T264" s="193" t="s">
        <v>42</v>
      </c>
      <c r="U264" s="191"/>
      <c r="V264" s="193" t="s">
        <v>42</v>
      </c>
      <c r="W264" s="191"/>
      <c r="X264" s="191"/>
      <c r="Y264" s="191"/>
      <c r="Z264" s="193" t="s">
        <v>17</v>
      </c>
      <c r="AA264" s="191"/>
      <c r="AB264" s="191"/>
      <c r="AC264" s="191"/>
      <c r="AD264" s="191"/>
      <c r="AE264" s="191"/>
      <c r="AF264" s="192"/>
      <c r="AG264" s="523"/>
      <c r="AH264" s="524"/>
      <c r="AI264" s="524"/>
      <c r="AJ264" s="524"/>
      <c r="AK264" s="524"/>
      <c r="AL264" s="524"/>
      <c r="AM264" s="524"/>
      <c r="AN264" s="524"/>
      <c r="AO264" s="524"/>
      <c r="AP264" s="524"/>
      <c r="AQ264" s="524"/>
      <c r="AR264" s="524"/>
      <c r="AS264" s="524"/>
      <c r="AT264" s="524"/>
      <c r="AU264" s="524"/>
      <c r="AV264" s="524"/>
      <c r="AW264" s="524"/>
      <c r="AX264" s="524"/>
      <c r="AY264" s="525"/>
      <c r="AZ264" s="190"/>
      <c r="BA264" s="190"/>
      <c r="BB264" s="190"/>
    </row>
    <row r="265" spans="1:54">
      <c r="A265" s="11"/>
      <c r="B265" s="533" t="s">
        <v>1447</v>
      </c>
      <c r="C265" s="534"/>
      <c r="D265" s="535"/>
      <c r="E265" s="536" t="s">
        <v>100</v>
      </c>
      <c r="F265" s="537"/>
      <c r="G265" s="537"/>
      <c r="H265" s="537"/>
      <c r="I265" s="537"/>
      <c r="J265" s="537"/>
      <c r="K265" s="537"/>
      <c r="L265" s="538"/>
      <c r="M265" s="517" t="s">
        <v>16</v>
      </c>
      <c r="N265" s="518"/>
      <c r="O265" s="518"/>
      <c r="P265" s="518"/>
      <c r="Q265" s="518"/>
      <c r="R265" s="518"/>
      <c r="S265" s="519"/>
      <c r="T265" s="30" t="s">
        <v>42</v>
      </c>
      <c r="U265" s="31"/>
      <c r="V265" s="30" t="s">
        <v>42</v>
      </c>
      <c r="W265" s="31"/>
      <c r="X265" s="31"/>
      <c r="Y265" s="31"/>
      <c r="Z265" s="30" t="s">
        <v>42</v>
      </c>
      <c r="AA265" s="31"/>
      <c r="AB265" s="31"/>
      <c r="AC265" s="31"/>
      <c r="AD265" s="31"/>
      <c r="AE265" s="32"/>
      <c r="AF265" s="33"/>
      <c r="AG265" s="520"/>
      <c r="AH265" s="521"/>
      <c r="AI265" s="521"/>
      <c r="AJ265" s="521"/>
      <c r="AK265" s="521"/>
      <c r="AL265" s="521"/>
      <c r="AM265" s="521"/>
      <c r="AN265" s="521"/>
      <c r="AO265" s="521"/>
      <c r="AP265" s="521"/>
      <c r="AQ265" s="521"/>
      <c r="AR265" s="521"/>
      <c r="AS265" s="521"/>
      <c r="AT265" s="521"/>
      <c r="AU265" s="521"/>
      <c r="AV265" s="521"/>
      <c r="AW265" s="521"/>
      <c r="AX265" s="521"/>
      <c r="AY265" s="522"/>
      <c r="AZ265" s="11"/>
      <c r="BA265" s="11"/>
      <c r="BB265" s="11"/>
    </row>
    <row r="266" spans="1:54">
      <c r="A266" s="11"/>
      <c r="B266" s="533" t="s">
        <v>1188</v>
      </c>
      <c r="C266" s="534"/>
      <c r="D266" s="535"/>
      <c r="E266" s="536" t="s">
        <v>111</v>
      </c>
      <c r="F266" s="537"/>
      <c r="G266" s="537"/>
      <c r="H266" s="537"/>
      <c r="I266" s="537"/>
      <c r="J266" s="537"/>
      <c r="K266" s="537"/>
      <c r="L266" s="538"/>
      <c r="M266" s="517" t="s">
        <v>16</v>
      </c>
      <c r="N266" s="518"/>
      <c r="O266" s="518"/>
      <c r="P266" s="518"/>
      <c r="Q266" s="518"/>
      <c r="R266" s="518"/>
      <c r="S266" s="519"/>
      <c r="T266" s="30" t="s">
        <v>42</v>
      </c>
      <c r="U266" s="31"/>
      <c r="V266" s="30" t="s">
        <v>42</v>
      </c>
      <c r="W266" s="31"/>
      <c r="X266" s="31"/>
      <c r="Y266" s="31"/>
      <c r="Z266" s="30" t="s">
        <v>42</v>
      </c>
      <c r="AA266" s="31"/>
      <c r="AB266" s="31"/>
      <c r="AC266" s="31"/>
      <c r="AD266" s="31"/>
      <c r="AE266" s="32"/>
      <c r="AF266" s="33"/>
      <c r="AG266" s="520"/>
      <c r="AH266" s="521"/>
      <c r="AI266" s="521"/>
      <c r="AJ266" s="521"/>
      <c r="AK266" s="521"/>
      <c r="AL266" s="521"/>
      <c r="AM266" s="521"/>
      <c r="AN266" s="521"/>
      <c r="AO266" s="521"/>
      <c r="AP266" s="521"/>
      <c r="AQ266" s="521"/>
      <c r="AR266" s="521"/>
      <c r="AS266" s="521"/>
      <c r="AT266" s="521"/>
      <c r="AU266" s="521"/>
      <c r="AV266" s="521"/>
      <c r="AW266" s="521"/>
      <c r="AX266" s="521"/>
      <c r="AY266" s="522"/>
      <c r="AZ266" s="11"/>
      <c r="BA266" s="11"/>
      <c r="BB266" s="11"/>
    </row>
    <row r="267" spans="1:54" ht="15.95" customHeight="1">
      <c r="A267" s="11"/>
      <c r="B267" s="533" t="s">
        <v>1189</v>
      </c>
      <c r="C267" s="534"/>
      <c r="D267" s="535"/>
      <c r="E267" s="517" t="s">
        <v>643</v>
      </c>
      <c r="F267" s="518"/>
      <c r="G267" s="518"/>
      <c r="H267" s="518"/>
      <c r="I267" s="518"/>
      <c r="J267" s="518"/>
      <c r="K267" s="518"/>
      <c r="L267" s="519"/>
      <c r="M267" s="517" t="s">
        <v>16</v>
      </c>
      <c r="N267" s="518"/>
      <c r="O267" s="518"/>
      <c r="P267" s="518"/>
      <c r="Q267" s="518"/>
      <c r="R267" s="518"/>
      <c r="S267" s="519"/>
      <c r="T267" s="333" t="s">
        <v>42</v>
      </c>
      <c r="U267" s="334"/>
      <c r="V267" s="333" t="s">
        <v>42</v>
      </c>
      <c r="W267" s="335"/>
      <c r="X267" s="335"/>
      <c r="Y267" s="334"/>
      <c r="Z267" s="333" t="s">
        <v>42</v>
      </c>
      <c r="AA267" s="338"/>
      <c r="AB267" s="338"/>
      <c r="AC267" s="338"/>
      <c r="AD267" s="338"/>
      <c r="AE267" s="338"/>
      <c r="AF267" s="336"/>
      <c r="AG267" s="517" t="s">
        <v>644</v>
      </c>
      <c r="AH267" s="518"/>
      <c r="AI267" s="518"/>
      <c r="AJ267" s="518"/>
      <c r="AK267" s="518"/>
      <c r="AL267" s="518"/>
      <c r="AM267" s="518"/>
      <c r="AN267" s="518"/>
      <c r="AO267" s="518"/>
      <c r="AP267" s="518"/>
      <c r="AQ267" s="518"/>
      <c r="AR267" s="518"/>
      <c r="AS267" s="518"/>
      <c r="AT267" s="518"/>
      <c r="AU267" s="518"/>
      <c r="AV267" s="518"/>
      <c r="AW267" s="518"/>
      <c r="AX267" s="518"/>
      <c r="AY267" s="519"/>
      <c r="AZ267" s="11"/>
      <c r="BA267" s="11"/>
      <c r="BB267" s="11"/>
    </row>
    <row r="268" spans="1:54" ht="15.95" customHeight="1">
      <c r="A268" s="11"/>
      <c r="B268" s="533" t="s">
        <v>1190</v>
      </c>
      <c r="C268" s="534"/>
      <c r="D268" s="535"/>
      <c r="E268" s="517" t="s">
        <v>649</v>
      </c>
      <c r="F268" s="518"/>
      <c r="G268" s="518"/>
      <c r="H268" s="518"/>
      <c r="I268" s="518"/>
      <c r="J268" s="518"/>
      <c r="K268" s="518"/>
      <c r="L268" s="519"/>
      <c r="M268" s="517" t="s">
        <v>136</v>
      </c>
      <c r="N268" s="518"/>
      <c r="O268" s="518"/>
      <c r="P268" s="518"/>
      <c r="Q268" s="518"/>
      <c r="R268" s="518"/>
      <c r="S268" s="519"/>
      <c r="T268" s="333" t="s">
        <v>42</v>
      </c>
      <c r="U268" s="334"/>
      <c r="V268" s="333" t="s">
        <v>42</v>
      </c>
      <c r="W268" s="335"/>
      <c r="X268" s="335"/>
      <c r="Y268" s="334"/>
      <c r="Z268" s="333" t="s">
        <v>42</v>
      </c>
      <c r="AA268" s="338"/>
      <c r="AB268" s="338"/>
      <c r="AC268" s="338"/>
      <c r="AD268" s="338"/>
      <c r="AE268" s="338"/>
      <c r="AF268" s="336"/>
      <c r="AG268" s="517" t="s">
        <v>650</v>
      </c>
      <c r="AH268" s="518"/>
      <c r="AI268" s="518"/>
      <c r="AJ268" s="518"/>
      <c r="AK268" s="518"/>
      <c r="AL268" s="518"/>
      <c r="AM268" s="518"/>
      <c r="AN268" s="518"/>
      <c r="AO268" s="518"/>
      <c r="AP268" s="518"/>
      <c r="AQ268" s="518"/>
      <c r="AR268" s="518"/>
      <c r="AS268" s="518"/>
      <c r="AT268" s="518"/>
      <c r="AU268" s="518"/>
      <c r="AV268" s="518"/>
      <c r="AW268" s="518"/>
      <c r="AX268" s="518"/>
      <c r="AY268" s="519"/>
      <c r="AZ268" s="11"/>
      <c r="BA268" s="11"/>
      <c r="BB268" s="11"/>
    </row>
    <row r="269" spans="1:54" ht="15.95" customHeight="1">
      <c r="A269" s="11"/>
      <c r="B269" s="533" t="s">
        <v>1191</v>
      </c>
      <c r="C269" s="534"/>
      <c r="D269" s="535"/>
      <c r="E269" s="517" t="s">
        <v>645</v>
      </c>
      <c r="F269" s="518"/>
      <c r="G269" s="518"/>
      <c r="H269" s="518"/>
      <c r="I269" s="518"/>
      <c r="J269" s="518"/>
      <c r="K269" s="518"/>
      <c r="L269" s="519"/>
      <c r="M269" s="517" t="s">
        <v>16</v>
      </c>
      <c r="N269" s="518"/>
      <c r="O269" s="518"/>
      <c r="P269" s="518"/>
      <c r="Q269" s="518"/>
      <c r="R269" s="518"/>
      <c r="S269" s="519"/>
      <c r="T269" s="333" t="s">
        <v>42</v>
      </c>
      <c r="U269" s="334"/>
      <c r="V269" s="333" t="s">
        <v>42</v>
      </c>
      <c r="W269" s="335"/>
      <c r="X269" s="335"/>
      <c r="Y269" s="334"/>
      <c r="Z269" s="333" t="s">
        <v>42</v>
      </c>
      <c r="AA269" s="338"/>
      <c r="AB269" s="338"/>
      <c r="AC269" s="338"/>
      <c r="AD269" s="338"/>
      <c r="AE269" s="338"/>
      <c r="AF269" s="336"/>
      <c r="AG269" s="517"/>
      <c r="AH269" s="518"/>
      <c r="AI269" s="518"/>
      <c r="AJ269" s="518"/>
      <c r="AK269" s="518"/>
      <c r="AL269" s="518"/>
      <c r="AM269" s="518"/>
      <c r="AN269" s="518"/>
      <c r="AO269" s="518"/>
      <c r="AP269" s="518"/>
      <c r="AQ269" s="518"/>
      <c r="AR269" s="518"/>
      <c r="AS269" s="518"/>
      <c r="AT269" s="518"/>
      <c r="AU269" s="518"/>
      <c r="AV269" s="518"/>
      <c r="AW269" s="518"/>
      <c r="AX269" s="518"/>
      <c r="AY269" s="519"/>
      <c r="AZ269" s="11"/>
      <c r="BA269" s="11"/>
      <c r="BB269" s="11"/>
    </row>
    <row r="270" spans="1:54"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row>
    <row r="271" spans="1:54"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row>
    <row r="272" spans="1:54"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row>
    <row r="273" spans="1:54"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row>
    <row r="274" spans="1:5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row>
    <row r="275" spans="1:54"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row>
    <row r="276" spans="1:54"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row>
    <row r="277" spans="1:54"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row>
    <row r="278" spans="1:54"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row>
    <row r="279" spans="1:54"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row>
    <row r="280" spans="1:54"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row>
    <row r="281" spans="1:54"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row>
    <row r="282" spans="1:54"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row>
    <row r="283" spans="1:54"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row>
    <row r="284" spans="1:5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row>
    <row r="285" spans="1:54"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row>
    <row r="286" spans="1:54"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row>
    <row r="287" spans="1:54"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row>
    <row r="288" spans="1:54"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row>
    <row r="289" spans="1:54"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row>
    <row r="290" spans="1:54"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row>
    <row r="291" spans="1:54"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row>
    <row r="292" spans="1:54"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row>
    <row r="293" spans="1:54"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row>
    <row r="294" spans="1:5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row>
    <row r="295" spans="1:54"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row>
    <row r="296" spans="1:54"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row>
    <row r="297" spans="1:54"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row>
    <row r="298" spans="1:54"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row>
    <row r="299" spans="1:54"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row>
    <row r="300" spans="1:54"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row>
    <row r="301" spans="1:54"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row>
    <row r="302" spans="1:54"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row>
    <row r="303" spans="1:54"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row>
    <row r="304" spans="1:5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row>
    <row r="305" spans="1:54"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row>
    <row r="306" spans="1:54"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row>
    <row r="307" spans="1:54"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row>
    <row r="308" spans="1:54"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row>
    <row r="309" spans="1:54"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row>
    <row r="310" spans="1:54"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row>
    <row r="311" spans="1:54"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row>
    <row r="312" spans="1:54"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row>
    <row r="313" spans="1:54"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row>
    <row r="314" spans="1:5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row>
    <row r="315" spans="1:54"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row>
    <row r="316" spans="1:54"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row>
    <row r="317" spans="1:54"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row>
    <row r="318" spans="1:54"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row>
    <row r="319" spans="1:54"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row>
    <row r="320" spans="1:54"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row>
    <row r="321" spans="1:54"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row>
    <row r="322" spans="1:54"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row>
    <row r="323" spans="1:54"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row>
    <row r="324" spans="1:5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row>
    <row r="325" spans="1:54"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row>
    <row r="326" spans="1:54"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row>
    <row r="327" spans="1:54"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row>
    <row r="328" spans="1:54"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row>
    <row r="329" spans="1:54"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row>
    <row r="330" spans="1:54"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row>
    <row r="331" spans="1:54"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row>
    <row r="332" spans="1:54"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row>
    <row r="333" spans="1:54"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row>
    <row r="334" spans="1:5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row>
    <row r="335" spans="1:54"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row>
    <row r="336" spans="1:54"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row>
    <row r="337" spans="1:54"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row>
    <row r="338" spans="1:54"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row>
    <row r="339" spans="1:54"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row>
    <row r="340" spans="1:54"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row>
    <row r="341" spans="1:54"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row>
    <row r="342" spans="1:54"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row>
    <row r="343" spans="1:54"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row>
    <row r="344" spans="1:5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row>
    <row r="345" spans="1:54"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row>
    <row r="346" spans="1:54"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row>
    <row r="347" spans="1:54"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row>
    <row r="348" spans="1:54"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row>
    <row r="349" spans="1:54"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row>
    <row r="350" spans="1:54"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row>
    <row r="351" spans="1:54"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row>
    <row r="352" spans="1:54"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row>
    <row r="353" spans="1:54"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row>
    <row r="354" spans="1: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row>
    <row r="355" spans="1:54"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row>
    <row r="356" spans="1:54"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row>
    <row r="357" spans="1:54"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row>
    <row r="358" spans="1:54"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row>
    <row r="359" spans="1:54"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row>
    <row r="360" spans="1:54"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row>
    <row r="361" spans="1:54"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row>
    <row r="362" spans="1:54"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row>
    <row r="363" spans="1:54"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row>
    <row r="364" spans="1:5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row>
    <row r="365" spans="1:54"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row>
    <row r="366" spans="1:54"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row>
    <row r="367" spans="1:54"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row>
    <row r="368" spans="1:54"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row>
    <row r="369" spans="1:54"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row>
    <row r="370" spans="1:54"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row>
    <row r="371" spans="1:54"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row>
    <row r="372" spans="1:54"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row>
    <row r="373" spans="1:54"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row r="848" spans="1:54"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row>
    <row r="849" spans="1:54"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row>
    <row r="850" spans="1:54"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row>
    <row r="851" spans="1:54"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row>
    <row r="852" spans="1:54"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row>
    <row r="853" spans="1:54"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row>
    <row r="854" spans="1: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row>
    <row r="855" spans="1:54"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row>
    <row r="856" spans="1:54"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row>
    <row r="857" spans="1:54"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row>
    <row r="858" spans="1:54"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row>
    <row r="859" spans="1:54"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row>
    <row r="860" spans="1:54"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row>
    <row r="861" spans="1:54"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row>
    <row r="862" spans="1:54"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row>
    <row r="863" spans="1:54"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row>
    <row r="864" spans="1:5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row>
    <row r="865" spans="1:54"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row>
    <row r="866" spans="1:54"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row>
    <row r="867" spans="1:54"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row>
    <row r="868" spans="1:54"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row>
    <row r="869" spans="1:54"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row>
    <row r="870" spans="1:54"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row>
    <row r="871" spans="1:54"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row>
    <row r="872" spans="1:54"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row>
    <row r="873" spans="1:54"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row>
    <row r="874" spans="1:5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row>
    <row r="875" spans="1:54"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row>
    <row r="876" spans="1:54"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row>
    <row r="877" spans="1:54"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row>
    <row r="878" spans="1:54"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row>
    <row r="879" spans="1:54"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row>
    <row r="880" spans="1:54"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row>
    <row r="881" spans="1:54"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row>
    <row r="882" spans="1:54"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row>
    <row r="883" spans="1:54"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row>
    <row r="884" spans="1:5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row>
    <row r="885" spans="1:54"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row>
    <row r="886" spans="1:54"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row>
    <row r="887" spans="1:54"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row>
    <row r="888" spans="1:54"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row>
    <row r="889" spans="1:54"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row>
    <row r="890" spans="1:54"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row>
    <row r="891" spans="1:54"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row>
    <row r="892" spans="1:54"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row>
    <row r="893" spans="1:54"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row>
    <row r="894" spans="1:5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row>
    <row r="895" spans="1:54"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row>
    <row r="896" spans="1:54"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row>
    <row r="897" spans="1:54"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row>
    <row r="898" spans="1:54"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row>
    <row r="899" spans="1:54"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row>
    <row r="900" spans="1:54"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row>
    <row r="901" spans="1:54"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row>
    <row r="902" spans="1:54"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row>
    <row r="903" spans="1:54"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row>
    <row r="904" spans="1:5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row>
    <row r="905" spans="1:54"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c r="AZ905" s="20"/>
      <c r="BA905" s="20"/>
      <c r="BB905" s="20"/>
    </row>
    <row r="906" spans="1:54"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c r="AZ906" s="20"/>
      <c r="BA906" s="20"/>
      <c r="BB906" s="20"/>
    </row>
    <row r="907" spans="1:54"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row>
    <row r="908" spans="1:54"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row>
    <row r="909" spans="1:54"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row>
    <row r="910" spans="1:54"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c r="AY910" s="20"/>
      <c r="AZ910" s="20"/>
      <c r="BA910" s="20"/>
      <c r="BB910" s="20"/>
    </row>
    <row r="911" spans="1:54"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c r="AX911" s="20"/>
      <c r="AY911" s="20"/>
      <c r="AZ911" s="20"/>
      <c r="BA911" s="20"/>
      <c r="BB911" s="20"/>
    </row>
    <row r="912" spans="1:54"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c r="AX912" s="20"/>
      <c r="AY912" s="20"/>
      <c r="AZ912" s="20"/>
      <c r="BA912" s="20"/>
      <c r="BB912" s="20"/>
    </row>
    <row r="913" spans="1:54"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c r="AX913" s="20"/>
      <c r="AY913" s="20"/>
      <c r="AZ913" s="20"/>
      <c r="BA913" s="20"/>
      <c r="BB913" s="20"/>
    </row>
    <row r="914" spans="1:5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c r="AT914" s="20"/>
      <c r="AU914" s="20"/>
      <c r="AV914" s="20"/>
      <c r="AW914" s="20"/>
      <c r="AX914" s="20"/>
      <c r="AY914" s="20"/>
      <c r="AZ914" s="20"/>
      <c r="BA914" s="20"/>
      <c r="BB914" s="20"/>
    </row>
    <row r="915" spans="1:54"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c r="AT915" s="20"/>
      <c r="AU915" s="20"/>
      <c r="AV915" s="20"/>
      <c r="AW915" s="20"/>
      <c r="AX915" s="20"/>
      <c r="AY915" s="20"/>
      <c r="AZ915" s="20"/>
      <c r="BA915" s="20"/>
      <c r="BB915" s="20"/>
    </row>
    <row r="916" spans="1:54"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c r="AT916" s="20"/>
      <c r="AU916" s="20"/>
      <c r="AV916" s="20"/>
      <c r="AW916" s="20"/>
      <c r="AX916" s="20"/>
      <c r="AY916" s="20"/>
      <c r="AZ916" s="20"/>
      <c r="BA916" s="20"/>
      <c r="BB916" s="20"/>
    </row>
    <row r="917" spans="1:54"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c r="AT917" s="20"/>
      <c r="AU917" s="20"/>
      <c r="AV917" s="20"/>
      <c r="AW917" s="20"/>
      <c r="AX917" s="20"/>
      <c r="AY917" s="20"/>
      <c r="AZ917" s="20"/>
      <c r="BA917" s="20"/>
      <c r="BB917" s="20"/>
    </row>
    <row r="918" spans="1:54"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c r="AT918" s="20"/>
      <c r="AU918" s="20"/>
      <c r="AV918" s="20"/>
      <c r="AW918" s="20"/>
      <c r="AX918" s="20"/>
      <c r="AY918" s="20"/>
      <c r="AZ918" s="20"/>
      <c r="BA918" s="20"/>
      <c r="BB918" s="20"/>
    </row>
    <row r="919" spans="1:54"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c r="AT919" s="20"/>
      <c r="AU919" s="20"/>
      <c r="AV919" s="20"/>
      <c r="AW919" s="20"/>
      <c r="AX919" s="20"/>
      <c r="AY919" s="20"/>
      <c r="AZ919" s="20"/>
      <c r="BA919" s="20"/>
      <c r="BB919" s="20"/>
    </row>
    <row r="920" spans="1:54"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c r="AT920" s="20"/>
      <c r="AU920" s="20"/>
      <c r="AV920" s="20"/>
      <c r="AW920" s="20"/>
      <c r="AX920" s="20"/>
      <c r="AY920" s="20"/>
      <c r="AZ920" s="20"/>
      <c r="BA920" s="20"/>
      <c r="BB920" s="20"/>
    </row>
    <row r="921" spans="1:54"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c r="AT921" s="20"/>
      <c r="AU921" s="20"/>
      <c r="AV921" s="20"/>
      <c r="AW921" s="20"/>
      <c r="AX921" s="20"/>
      <c r="AY921" s="20"/>
      <c r="AZ921" s="20"/>
      <c r="BA921" s="20"/>
      <c r="BB921" s="20"/>
    </row>
    <row r="922" spans="1:54"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c r="AT922" s="20"/>
      <c r="AU922" s="20"/>
      <c r="AV922" s="20"/>
      <c r="AW922" s="20"/>
      <c r="AX922" s="20"/>
      <c r="AY922" s="20"/>
      <c r="AZ922" s="20"/>
      <c r="BA922" s="20"/>
      <c r="BB922" s="20"/>
    </row>
    <row r="923" spans="1:54"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c r="AT923" s="20"/>
      <c r="AU923" s="20"/>
      <c r="AV923" s="20"/>
      <c r="AW923" s="20"/>
      <c r="AX923" s="20"/>
      <c r="AY923" s="20"/>
      <c r="AZ923" s="20"/>
      <c r="BA923" s="20"/>
      <c r="BB923" s="20"/>
    </row>
    <row r="924" spans="1:5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c r="AT924" s="20"/>
      <c r="AU924" s="20"/>
      <c r="AV924" s="20"/>
      <c r="AW924" s="20"/>
      <c r="AX924" s="20"/>
      <c r="AY924" s="20"/>
      <c r="AZ924" s="20"/>
      <c r="BA924" s="20"/>
      <c r="BB924" s="20"/>
    </row>
    <row r="925" spans="1:54"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c r="AS925" s="20"/>
      <c r="AT925" s="20"/>
      <c r="AU925" s="20"/>
      <c r="AV925" s="20"/>
      <c r="AW925" s="20"/>
      <c r="AX925" s="20"/>
      <c r="AY925" s="20"/>
      <c r="AZ925" s="20"/>
      <c r="BA925" s="20"/>
      <c r="BB925" s="20"/>
    </row>
    <row r="926" spans="1:54"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c r="AS926" s="20"/>
      <c r="AT926" s="20"/>
      <c r="AU926" s="20"/>
      <c r="AV926" s="20"/>
      <c r="AW926" s="20"/>
      <c r="AX926" s="20"/>
      <c r="AY926" s="20"/>
      <c r="AZ926" s="20"/>
      <c r="BA926" s="20"/>
      <c r="BB926" s="20"/>
    </row>
    <row r="927" spans="1:54"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c r="AS927" s="20"/>
      <c r="AT927" s="20"/>
      <c r="AU927" s="20"/>
      <c r="AV927" s="20"/>
      <c r="AW927" s="20"/>
      <c r="AX927" s="20"/>
      <c r="AY927" s="20"/>
      <c r="AZ927" s="20"/>
      <c r="BA927" s="20"/>
      <c r="BB927" s="20"/>
    </row>
    <row r="928" spans="1:54"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c r="AT928" s="20"/>
      <c r="AU928" s="20"/>
      <c r="AV928" s="20"/>
      <c r="AW928" s="20"/>
      <c r="AX928" s="20"/>
      <c r="AY928" s="20"/>
      <c r="AZ928" s="20"/>
      <c r="BA928" s="20"/>
      <c r="BB928" s="20"/>
    </row>
    <row r="929" spans="1:54"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c r="AT929" s="20"/>
      <c r="AU929" s="20"/>
      <c r="AV929" s="20"/>
      <c r="AW929" s="20"/>
      <c r="AX929" s="20"/>
      <c r="AY929" s="20"/>
      <c r="AZ929" s="20"/>
      <c r="BA929" s="20"/>
      <c r="BB929" s="20"/>
    </row>
    <row r="930" spans="1:54"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c r="AS930" s="20"/>
      <c r="AT930" s="20"/>
      <c r="AU930" s="20"/>
      <c r="AV930" s="20"/>
      <c r="AW930" s="20"/>
      <c r="AX930" s="20"/>
      <c r="AY930" s="20"/>
      <c r="AZ930" s="20"/>
      <c r="BA930" s="20"/>
      <c r="BB930" s="20"/>
    </row>
    <row r="931" spans="1:54"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c r="AT931" s="20"/>
      <c r="AU931" s="20"/>
      <c r="AV931" s="20"/>
      <c r="AW931" s="20"/>
      <c r="AX931" s="20"/>
      <c r="AY931" s="20"/>
      <c r="AZ931" s="20"/>
      <c r="BA931" s="20"/>
      <c r="BB931" s="20"/>
    </row>
    <row r="932" spans="1:54"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c r="AT932" s="20"/>
      <c r="AU932" s="20"/>
      <c r="AV932" s="20"/>
      <c r="AW932" s="20"/>
      <c r="AX932" s="20"/>
      <c r="AY932" s="20"/>
      <c r="AZ932" s="20"/>
      <c r="BA932" s="20"/>
      <c r="BB932" s="20"/>
    </row>
    <row r="933" spans="1:54"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c r="AS933" s="20"/>
      <c r="AT933" s="20"/>
      <c r="AU933" s="20"/>
      <c r="AV933" s="20"/>
      <c r="AW933" s="20"/>
      <c r="AX933" s="20"/>
      <c r="AY933" s="20"/>
      <c r="AZ933" s="20"/>
      <c r="BA933" s="20"/>
      <c r="BB933" s="20"/>
    </row>
    <row r="934" spans="1:5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c r="AS934" s="20"/>
      <c r="AT934" s="20"/>
      <c r="AU934" s="20"/>
      <c r="AV934" s="20"/>
      <c r="AW934" s="20"/>
      <c r="AX934" s="20"/>
      <c r="AY934" s="20"/>
      <c r="AZ934" s="20"/>
      <c r="BA934" s="20"/>
      <c r="BB934" s="20"/>
    </row>
    <row r="935" spans="1:54"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c r="AT935" s="20"/>
      <c r="AU935" s="20"/>
      <c r="AV935" s="20"/>
      <c r="AW935" s="20"/>
      <c r="AX935" s="20"/>
      <c r="AY935" s="20"/>
      <c r="AZ935" s="20"/>
      <c r="BA935" s="20"/>
      <c r="BB935" s="20"/>
    </row>
    <row r="936" spans="1:54"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c r="AT936" s="20"/>
      <c r="AU936" s="20"/>
      <c r="AV936" s="20"/>
      <c r="AW936" s="20"/>
      <c r="AX936" s="20"/>
      <c r="AY936" s="20"/>
      <c r="AZ936" s="20"/>
      <c r="BA936" s="20"/>
      <c r="BB936" s="20"/>
    </row>
    <row r="937" spans="1:54"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c r="AS937" s="20"/>
      <c r="AT937" s="20"/>
      <c r="AU937" s="20"/>
      <c r="AV937" s="20"/>
      <c r="AW937" s="20"/>
      <c r="AX937" s="20"/>
      <c r="AY937" s="20"/>
      <c r="AZ937" s="20"/>
      <c r="BA937" s="20"/>
      <c r="BB937" s="20"/>
    </row>
    <row r="938" spans="1:54"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c r="AT938" s="20"/>
      <c r="AU938" s="20"/>
      <c r="AV938" s="20"/>
      <c r="AW938" s="20"/>
      <c r="AX938" s="20"/>
      <c r="AY938" s="20"/>
      <c r="AZ938" s="20"/>
      <c r="BA938" s="20"/>
      <c r="BB938" s="20"/>
    </row>
    <row r="939" spans="1:54"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c r="AS939" s="20"/>
      <c r="AT939" s="20"/>
      <c r="AU939" s="20"/>
      <c r="AV939" s="20"/>
      <c r="AW939" s="20"/>
      <c r="AX939" s="20"/>
      <c r="AY939" s="20"/>
      <c r="AZ939" s="20"/>
      <c r="BA939" s="20"/>
      <c r="BB939" s="20"/>
    </row>
    <row r="940" spans="1:54"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c r="AS940" s="20"/>
      <c r="AT940" s="20"/>
      <c r="AU940" s="20"/>
      <c r="AV940" s="20"/>
      <c r="AW940" s="20"/>
      <c r="AX940" s="20"/>
      <c r="AY940" s="20"/>
      <c r="AZ940" s="20"/>
      <c r="BA940" s="20"/>
      <c r="BB940" s="20"/>
    </row>
    <row r="941" spans="1:54"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c r="AS941" s="20"/>
      <c r="AT941" s="20"/>
      <c r="AU941" s="20"/>
      <c r="AV941" s="20"/>
      <c r="AW941" s="20"/>
      <c r="AX941" s="20"/>
      <c r="AY941" s="20"/>
      <c r="AZ941" s="20"/>
      <c r="BA941" s="20"/>
      <c r="BB941" s="20"/>
    </row>
    <row r="942" spans="1:54"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c r="AS942" s="20"/>
      <c r="AT942" s="20"/>
      <c r="AU942" s="20"/>
      <c r="AV942" s="20"/>
      <c r="AW942" s="20"/>
      <c r="AX942" s="20"/>
      <c r="AY942" s="20"/>
      <c r="AZ942" s="20"/>
      <c r="BA942" s="20"/>
      <c r="BB942" s="20"/>
    </row>
    <row r="943" spans="1:54"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c r="AS943" s="20"/>
      <c r="AT943" s="20"/>
      <c r="AU943" s="20"/>
      <c r="AV943" s="20"/>
      <c r="AW943" s="20"/>
      <c r="AX943" s="20"/>
      <c r="AY943" s="20"/>
      <c r="AZ943" s="20"/>
      <c r="BA943" s="20"/>
      <c r="BB943" s="20"/>
    </row>
    <row r="944" spans="1:5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R944" s="20"/>
      <c r="AS944" s="20"/>
      <c r="AT944" s="20"/>
      <c r="AU944" s="20"/>
      <c r="AV944" s="20"/>
      <c r="AW944" s="20"/>
      <c r="AX944" s="20"/>
      <c r="AY944" s="20"/>
      <c r="AZ944" s="20"/>
      <c r="BA944" s="20"/>
      <c r="BB944" s="20"/>
    </row>
    <row r="945" spans="1:54"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c r="AS945" s="20"/>
      <c r="AT945" s="20"/>
      <c r="AU945" s="20"/>
      <c r="AV945" s="20"/>
      <c r="AW945" s="20"/>
      <c r="AX945" s="20"/>
      <c r="AY945" s="20"/>
      <c r="AZ945" s="20"/>
      <c r="BA945" s="20"/>
      <c r="BB945" s="20"/>
    </row>
    <row r="946" spans="1:54"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c r="AS946" s="20"/>
      <c r="AT946" s="20"/>
      <c r="AU946" s="20"/>
      <c r="AV946" s="20"/>
      <c r="AW946" s="20"/>
      <c r="AX946" s="20"/>
      <c r="AY946" s="20"/>
      <c r="AZ946" s="20"/>
      <c r="BA946" s="20"/>
      <c r="BB946" s="20"/>
    </row>
    <row r="947" spans="1:54"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R947" s="20"/>
      <c r="AS947" s="20"/>
      <c r="AT947" s="20"/>
      <c r="AU947" s="20"/>
      <c r="AV947" s="20"/>
      <c r="AW947" s="20"/>
      <c r="AX947" s="20"/>
      <c r="AY947" s="20"/>
      <c r="AZ947" s="20"/>
      <c r="BA947" s="20"/>
      <c r="BB947" s="20"/>
    </row>
    <row r="948" spans="1:54"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R948" s="20"/>
      <c r="AS948" s="20"/>
      <c r="AT948" s="20"/>
      <c r="AU948" s="20"/>
      <c r="AV948" s="20"/>
      <c r="AW948" s="20"/>
      <c r="AX948" s="20"/>
      <c r="AY948" s="20"/>
      <c r="AZ948" s="20"/>
      <c r="BA948" s="20"/>
      <c r="BB948" s="20"/>
    </row>
    <row r="949" spans="1:54"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R949" s="20"/>
      <c r="AS949" s="20"/>
      <c r="AT949" s="20"/>
      <c r="AU949" s="20"/>
      <c r="AV949" s="20"/>
      <c r="AW949" s="20"/>
      <c r="AX949" s="20"/>
      <c r="AY949" s="20"/>
      <c r="AZ949" s="20"/>
      <c r="BA949" s="20"/>
      <c r="BB949" s="20"/>
    </row>
    <row r="950" spans="1:54"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c r="AS950" s="20"/>
      <c r="AT950" s="20"/>
      <c r="AU950" s="20"/>
      <c r="AV950" s="20"/>
      <c r="AW950" s="20"/>
      <c r="AX950" s="20"/>
      <c r="AY950" s="20"/>
      <c r="AZ950" s="20"/>
      <c r="BA950" s="20"/>
      <c r="BB950" s="20"/>
    </row>
    <row r="951" spans="1:54"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c r="AS951" s="20"/>
      <c r="AT951" s="20"/>
      <c r="AU951" s="20"/>
      <c r="AV951" s="20"/>
      <c r="AW951" s="20"/>
      <c r="AX951" s="20"/>
      <c r="AY951" s="20"/>
      <c r="AZ951" s="20"/>
      <c r="BA951" s="20"/>
      <c r="BB951" s="20"/>
    </row>
    <row r="952" spans="1:54"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c r="AS952" s="20"/>
      <c r="AT952" s="20"/>
      <c r="AU952" s="20"/>
      <c r="AV952" s="20"/>
      <c r="AW952" s="20"/>
      <c r="AX952" s="20"/>
      <c r="AY952" s="20"/>
      <c r="AZ952" s="20"/>
      <c r="BA952" s="20"/>
      <c r="BB952" s="20"/>
    </row>
    <row r="953" spans="1:54"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R953" s="20"/>
      <c r="AS953" s="20"/>
      <c r="AT953" s="20"/>
      <c r="AU953" s="20"/>
      <c r="AV953" s="20"/>
      <c r="AW953" s="20"/>
      <c r="AX953" s="20"/>
      <c r="AY953" s="20"/>
      <c r="AZ953" s="20"/>
      <c r="BA953" s="20"/>
      <c r="BB953" s="20"/>
    </row>
    <row r="954" spans="1: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c r="AS954" s="20"/>
      <c r="AT954" s="20"/>
      <c r="AU954" s="20"/>
      <c r="AV954" s="20"/>
      <c r="AW954" s="20"/>
      <c r="AX954" s="20"/>
      <c r="AY954" s="20"/>
      <c r="AZ954" s="20"/>
      <c r="BA954" s="20"/>
      <c r="BB954" s="20"/>
    </row>
    <row r="955" spans="1:54"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c r="AS955" s="20"/>
      <c r="AT955" s="20"/>
      <c r="AU955" s="20"/>
      <c r="AV955" s="20"/>
      <c r="AW955" s="20"/>
      <c r="AX955" s="20"/>
      <c r="AY955" s="20"/>
      <c r="AZ955" s="20"/>
      <c r="BA955" s="20"/>
      <c r="BB955" s="20"/>
    </row>
    <row r="956" spans="1:54"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c r="AS956" s="20"/>
      <c r="AT956" s="20"/>
      <c r="AU956" s="20"/>
      <c r="AV956" s="20"/>
      <c r="AW956" s="20"/>
      <c r="AX956" s="20"/>
      <c r="AY956" s="20"/>
      <c r="AZ956" s="20"/>
      <c r="BA956" s="20"/>
      <c r="BB956" s="20"/>
    </row>
    <row r="957" spans="1:54"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R957" s="20"/>
      <c r="AS957" s="20"/>
      <c r="AT957" s="20"/>
      <c r="AU957" s="20"/>
      <c r="AV957" s="20"/>
      <c r="AW957" s="20"/>
      <c r="AX957" s="20"/>
      <c r="AY957" s="20"/>
      <c r="AZ957" s="20"/>
      <c r="BA957" s="20"/>
      <c r="BB957" s="20"/>
    </row>
    <row r="958" spans="1:54"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c r="AS958" s="20"/>
      <c r="AT958" s="20"/>
      <c r="AU958" s="20"/>
      <c r="AV958" s="20"/>
      <c r="AW958" s="20"/>
      <c r="AX958" s="20"/>
      <c r="AY958" s="20"/>
      <c r="AZ958" s="20"/>
      <c r="BA958" s="20"/>
      <c r="BB958" s="20"/>
    </row>
    <row r="959" spans="1:54"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c r="AS959" s="20"/>
      <c r="AT959" s="20"/>
      <c r="AU959" s="20"/>
      <c r="AV959" s="20"/>
      <c r="AW959" s="20"/>
      <c r="AX959" s="20"/>
      <c r="AY959" s="20"/>
      <c r="AZ959" s="20"/>
      <c r="BA959" s="20"/>
      <c r="BB959" s="20"/>
    </row>
    <row r="960" spans="1:54"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c r="AS960" s="20"/>
      <c r="AT960" s="20"/>
      <c r="AU960" s="20"/>
      <c r="AV960" s="20"/>
      <c r="AW960" s="20"/>
      <c r="AX960" s="20"/>
      <c r="AY960" s="20"/>
      <c r="AZ960" s="20"/>
      <c r="BA960" s="20"/>
      <c r="BB960" s="20"/>
    </row>
    <row r="961" spans="1:54"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c r="AS961" s="20"/>
      <c r="AT961" s="20"/>
      <c r="AU961" s="20"/>
      <c r="AV961" s="20"/>
      <c r="AW961" s="20"/>
      <c r="AX961" s="20"/>
      <c r="AY961" s="20"/>
      <c r="AZ961" s="20"/>
      <c r="BA961" s="20"/>
      <c r="BB961" s="20"/>
    </row>
    <row r="962" spans="1:54"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c r="AT962" s="20"/>
      <c r="AU962" s="20"/>
      <c r="AV962" s="20"/>
      <c r="AW962" s="20"/>
      <c r="AX962" s="20"/>
      <c r="AY962" s="20"/>
      <c r="AZ962" s="20"/>
      <c r="BA962" s="20"/>
      <c r="BB962" s="20"/>
    </row>
    <row r="963" spans="1:54"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c r="AT963" s="20"/>
      <c r="AU963" s="20"/>
      <c r="AV963" s="20"/>
      <c r="AW963" s="20"/>
      <c r="AX963" s="20"/>
      <c r="AY963" s="20"/>
      <c r="AZ963" s="20"/>
      <c r="BA963" s="20"/>
      <c r="BB963" s="20"/>
    </row>
    <row r="964" spans="1:5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c r="AT964" s="20"/>
      <c r="AU964" s="20"/>
      <c r="AV964" s="20"/>
      <c r="AW964" s="20"/>
      <c r="AX964" s="20"/>
      <c r="AY964" s="20"/>
      <c r="AZ964" s="20"/>
      <c r="BA964" s="20"/>
      <c r="BB964" s="20"/>
    </row>
    <row r="965" spans="1:54"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c r="AT965" s="20"/>
      <c r="AU965" s="20"/>
      <c r="AV965" s="20"/>
      <c r="AW965" s="20"/>
      <c r="AX965" s="20"/>
      <c r="AY965" s="20"/>
      <c r="AZ965" s="20"/>
      <c r="BA965" s="20"/>
      <c r="BB965" s="20"/>
    </row>
    <row r="966" spans="1:54"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c r="AT966" s="20"/>
      <c r="AU966" s="20"/>
      <c r="AV966" s="20"/>
      <c r="AW966" s="20"/>
      <c r="AX966" s="20"/>
      <c r="AY966" s="20"/>
      <c r="AZ966" s="20"/>
      <c r="BA966" s="20"/>
      <c r="BB966" s="20"/>
    </row>
    <row r="967" spans="1:54"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row>
    <row r="968" spans="1:54"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c r="AT968" s="20"/>
      <c r="AU968" s="20"/>
      <c r="AV968" s="20"/>
      <c r="AW968" s="20"/>
      <c r="AX968" s="20"/>
      <c r="AY968" s="20"/>
      <c r="AZ968" s="20"/>
      <c r="BA968" s="20"/>
      <c r="BB968" s="20"/>
    </row>
    <row r="969" spans="1:54"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c r="AX969" s="20"/>
      <c r="AY969" s="20"/>
      <c r="AZ969" s="20"/>
      <c r="BA969" s="20"/>
      <c r="BB969" s="20"/>
    </row>
    <row r="970" spans="1:54"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c r="AX970" s="20"/>
      <c r="AY970" s="20"/>
      <c r="AZ970" s="20"/>
      <c r="BA970" s="20"/>
      <c r="BB970" s="20"/>
    </row>
    <row r="971" spans="1:54"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c r="AX971" s="20"/>
      <c r="AY971" s="20"/>
      <c r="AZ971" s="20"/>
      <c r="BA971" s="20"/>
      <c r="BB971" s="20"/>
    </row>
    <row r="972" spans="1:54"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c r="AY972" s="20"/>
      <c r="AZ972" s="20"/>
      <c r="BA972" s="20"/>
      <c r="BB972" s="20"/>
    </row>
    <row r="973" spans="1:54"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c r="AX973" s="20"/>
      <c r="AY973" s="20"/>
      <c r="AZ973" s="20"/>
      <c r="BA973" s="20"/>
      <c r="BB973" s="20"/>
    </row>
    <row r="974" spans="1:5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c r="AT974" s="20"/>
      <c r="AU974" s="20"/>
      <c r="AV974" s="20"/>
      <c r="AW974" s="20"/>
      <c r="AX974" s="20"/>
      <c r="AY974" s="20"/>
      <c r="AZ974" s="20"/>
      <c r="BA974" s="20"/>
      <c r="BB974" s="20"/>
    </row>
    <row r="975" spans="1:54"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AT975" s="20"/>
      <c r="AU975" s="20"/>
      <c r="AV975" s="20"/>
      <c r="AW975" s="20"/>
      <c r="AX975" s="20"/>
      <c r="AY975" s="20"/>
      <c r="AZ975" s="20"/>
      <c r="BA975" s="20"/>
      <c r="BB975" s="20"/>
    </row>
    <row r="976" spans="1:54"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c r="AS976" s="20"/>
      <c r="AT976" s="20"/>
      <c r="AU976" s="20"/>
      <c r="AV976" s="20"/>
      <c r="AW976" s="20"/>
      <c r="AX976" s="20"/>
      <c r="AY976" s="20"/>
      <c r="AZ976" s="20"/>
      <c r="BA976" s="20"/>
      <c r="BB976" s="20"/>
    </row>
    <row r="977" spans="1:54"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R977" s="20"/>
      <c r="AS977" s="20"/>
      <c r="AT977" s="20"/>
      <c r="AU977" s="20"/>
      <c r="AV977" s="20"/>
      <c r="AW977" s="20"/>
      <c r="AX977" s="20"/>
      <c r="AY977" s="20"/>
      <c r="AZ977" s="20"/>
      <c r="BA977" s="20"/>
      <c r="BB977" s="20"/>
    </row>
    <row r="978" spans="1:54"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c r="AS978" s="20"/>
      <c r="AT978" s="20"/>
      <c r="AU978" s="20"/>
      <c r="AV978" s="20"/>
      <c r="AW978" s="20"/>
      <c r="AX978" s="20"/>
      <c r="AY978" s="20"/>
      <c r="AZ978" s="20"/>
      <c r="BA978" s="20"/>
      <c r="BB978" s="20"/>
    </row>
    <row r="979" spans="1:54"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c r="AS979" s="20"/>
      <c r="AT979" s="20"/>
      <c r="AU979" s="20"/>
      <c r="AV979" s="20"/>
      <c r="AW979" s="20"/>
      <c r="AX979" s="20"/>
      <c r="AY979" s="20"/>
      <c r="AZ979" s="20"/>
      <c r="BA979" s="20"/>
      <c r="BB979" s="20"/>
    </row>
    <row r="980" spans="1:54"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c r="AS980" s="20"/>
      <c r="AT980" s="20"/>
      <c r="AU980" s="20"/>
      <c r="AV980" s="20"/>
      <c r="AW980" s="20"/>
      <c r="AX980" s="20"/>
      <c r="AY980" s="20"/>
      <c r="AZ980" s="20"/>
      <c r="BA980" s="20"/>
      <c r="BB980" s="20"/>
    </row>
    <row r="981" spans="1:54"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c r="AS981" s="20"/>
      <c r="AT981" s="20"/>
      <c r="AU981" s="20"/>
      <c r="AV981" s="20"/>
      <c r="AW981" s="20"/>
      <c r="AX981" s="20"/>
      <c r="AY981" s="20"/>
      <c r="AZ981" s="20"/>
      <c r="BA981" s="20"/>
      <c r="BB981" s="20"/>
    </row>
    <row r="982" spans="1:54"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R982" s="20"/>
      <c r="AS982" s="20"/>
      <c r="AT982" s="20"/>
      <c r="AU982" s="20"/>
      <c r="AV982" s="20"/>
      <c r="AW982" s="20"/>
      <c r="AX982" s="20"/>
      <c r="AY982" s="20"/>
      <c r="AZ982" s="20"/>
      <c r="BA982" s="20"/>
      <c r="BB982" s="20"/>
    </row>
    <row r="983" spans="1:54"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c r="AS983" s="20"/>
      <c r="AT983" s="20"/>
      <c r="AU983" s="20"/>
      <c r="AV983" s="20"/>
      <c r="AW983" s="20"/>
      <c r="AX983" s="20"/>
      <c r="AY983" s="20"/>
      <c r="AZ983" s="20"/>
      <c r="BA983" s="20"/>
      <c r="BB983" s="20"/>
    </row>
    <row r="984" spans="1:5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c r="AS984" s="20"/>
      <c r="AT984" s="20"/>
      <c r="AU984" s="20"/>
      <c r="AV984" s="20"/>
      <c r="AW984" s="20"/>
      <c r="AX984" s="20"/>
      <c r="AY984" s="20"/>
      <c r="AZ984" s="20"/>
      <c r="BA984" s="20"/>
      <c r="BB984" s="20"/>
    </row>
    <row r="985" spans="1:54"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c r="AT985" s="20"/>
      <c r="AU985" s="20"/>
      <c r="AV985" s="20"/>
      <c r="AW985" s="20"/>
      <c r="AX985" s="20"/>
      <c r="AY985" s="20"/>
      <c r="AZ985" s="20"/>
      <c r="BA985" s="20"/>
      <c r="BB985" s="20"/>
    </row>
    <row r="986" spans="1:54"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c r="AR986" s="20"/>
      <c r="AS986" s="20"/>
      <c r="AT986" s="20"/>
      <c r="AU986" s="20"/>
      <c r="AV986" s="20"/>
      <c r="AW986" s="20"/>
      <c r="AX986" s="20"/>
      <c r="AY986" s="20"/>
      <c r="AZ986" s="20"/>
      <c r="BA986" s="20"/>
      <c r="BB986" s="20"/>
    </row>
    <row r="987" spans="1:54"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R987" s="20"/>
      <c r="AS987" s="20"/>
      <c r="AT987" s="20"/>
      <c r="AU987" s="20"/>
      <c r="AV987" s="20"/>
      <c r="AW987" s="20"/>
      <c r="AX987" s="20"/>
      <c r="AY987" s="20"/>
      <c r="AZ987" s="20"/>
      <c r="BA987" s="20"/>
      <c r="BB987" s="20"/>
    </row>
    <row r="988" spans="1:54"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c r="AR988" s="20"/>
      <c r="AS988" s="20"/>
      <c r="AT988" s="20"/>
      <c r="AU988" s="20"/>
      <c r="AV988" s="20"/>
      <c r="AW988" s="20"/>
      <c r="AX988" s="20"/>
      <c r="AY988" s="20"/>
      <c r="AZ988" s="20"/>
      <c r="BA988" s="20"/>
      <c r="BB988" s="20"/>
    </row>
    <row r="989" spans="1:54"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c r="AR989" s="20"/>
      <c r="AS989" s="20"/>
      <c r="AT989" s="20"/>
      <c r="AU989" s="20"/>
      <c r="AV989" s="20"/>
      <c r="AW989" s="20"/>
      <c r="AX989" s="20"/>
      <c r="AY989" s="20"/>
      <c r="AZ989" s="20"/>
      <c r="BA989" s="20"/>
      <c r="BB989" s="20"/>
    </row>
    <row r="990" spans="1:54"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c r="AR990" s="20"/>
      <c r="AS990" s="20"/>
      <c r="AT990" s="20"/>
      <c r="AU990" s="20"/>
      <c r="AV990" s="20"/>
      <c r="AW990" s="20"/>
      <c r="AX990" s="20"/>
      <c r="AY990" s="20"/>
      <c r="AZ990" s="20"/>
      <c r="BA990" s="20"/>
      <c r="BB990" s="20"/>
    </row>
    <row r="991" spans="1:54"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R991" s="20"/>
      <c r="AS991" s="20"/>
      <c r="AT991" s="20"/>
      <c r="AU991" s="20"/>
      <c r="AV991" s="20"/>
      <c r="AW991" s="20"/>
      <c r="AX991" s="20"/>
      <c r="AY991" s="20"/>
      <c r="AZ991" s="20"/>
      <c r="BA991" s="20"/>
      <c r="BB991" s="20"/>
    </row>
    <row r="992" spans="1:54"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c r="AR992" s="20"/>
      <c r="AS992" s="20"/>
      <c r="AT992" s="20"/>
      <c r="AU992" s="20"/>
      <c r="AV992" s="20"/>
      <c r="AW992" s="20"/>
      <c r="AX992" s="20"/>
      <c r="AY992" s="20"/>
      <c r="AZ992" s="20"/>
      <c r="BA992" s="20"/>
      <c r="BB992" s="20"/>
    </row>
    <row r="993" spans="1:54"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0"/>
      <c r="AQ993" s="20"/>
      <c r="AR993" s="20"/>
      <c r="AS993" s="20"/>
      <c r="AT993" s="20"/>
      <c r="AU993" s="20"/>
      <c r="AV993" s="20"/>
      <c r="AW993" s="20"/>
      <c r="AX993" s="20"/>
      <c r="AY993" s="20"/>
      <c r="AZ993" s="20"/>
      <c r="BA993" s="20"/>
      <c r="BB993" s="20"/>
    </row>
    <row r="994" spans="1:5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c r="AP994" s="20"/>
      <c r="AQ994" s="20"/>
      <c r="AR994" s="20"/>
      <c r="AS994" s="20"/>
      <c r="AT994" s="20"/>
      <c r="AU994" s="20"/>
      <c r="AV994" s="20"/>
      <c r="AW994" s="20"/>
      <c r="AX994" s="20"/>
      <c r="AY994" s="20"/>
      <c r="AZ994" s="20"/>
      <c r="BA994" s="20"/>
      <c r="BB994" s="20"/>
    </row>
    <row r="995" spans="1:54"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0"/>
      <c r="AQ995" s="20"/>
      <c r="AR995" s="20"/>
      <c r="AS995" s="20"/>
      <c r="AT995" s="20"/>
      <c r="AU995" s="20"/>
      <c r="AV995" s="20"/>
      <c r="AW995" s="20"/>
      <c r="AX995" s="20"/>
      <c r="AY995" s="20"/>
      <c r="AZ995" s="20"/>
      <c r="BA995" s="20"/>
      <c r="BB995" s="20"/>
    </row>
    <row r="996" spans="1:54"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c r="AN996" s="20"/>
      <c r="AO996" s="20"/>
      <c r="AP996" s="20"/>
      <c r="AQ996" s="20"/>
      <c r="AR996" s="20"/>
      <c r="AS996" s="20"/>
      <c r="AT996" s="20"/>
      <c r="AU996" s="20"/>
      <c r="AV996" s="20"/>
      <c r="AW996" s="20"/>
      <c r="AX996" s="20"/>
      <c r="AY996" s="20"/>
      <c r="AZ996" s="20"/>
      <c r="BA996" s="20"/>
      <c r="BB996" s="20"/>
    </row>
    <row r="997" spans="1:54"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c r="AO997" s="20"/>
      <c r="AP997" s="20"/>
      <c r="AQ997" s="20"/>
      <c r="AR997" s="20"/>
      <c r="AS997" s="20"/>
      <c r="AT997" s="20"/>
      <c r="AU997" s="20"/>
      <c r="AV997" s="20"/>
      <c r="AW997" s="20"/>
      <c r="AX997" s="20"/>
      <c r="AY997" s="20"/>
      <c r="AZ997" s="20"/>
      <c r="BA997" s="20"/>
      <c r="BB997" s="20"/>
    </row>
    <row r="998" spans="1:54"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c r="AO998" s="20"/>
      <c r="AP998" s="20"/>
      <c r="AQ998" s="20"/>
      <c r="AR998" s="20"/>
      <c r="AS998" s="20"/>
      <c r="AT998" s="20"/>
      <c r="AU998" s="20"/>
      <c r="AV998" s="20"/>
      <c r="AW998" s="20"/>
      <c r="AX998" s="20"/>
      <c r="AY998" s="20"/>
      <c r="AZ998" s="20"/>
      <c r="BA998" s="20"/>
      <c r="BB998" s="20"/>
    </row>
    <row r="999" spans="1:54"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c r="AM999" s="20"/>
      <c r="AN999" s="20"/>
      <c r="AO999" s="20"/>
      <c r="AP999" s="20"/>
      <c r="AQ999" s="20"/>
      <c r="AR999" s="20"/>
      <c r="AS999" s="20"/>
      <c r="AT999" s="20"/>
      <c r="AU999" s="20"/>
      <c r="AV999" s="20"/>
      <c r="AW999" s="20"/>
      <c r="AX999" s="20"/>
      <c r="AY999" s="20"/>
      <c r="AZ999" s="20"/>
      <c r="BA999" s="20"/>
      <c r="BB999" s="20"/>
    </row>
    <row r="1000" spans="1:54"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c r="AM1000" s="20"/>
      <c r="AN1000" s="20"/>
      <c r="AO1000" s="20"/>
      <c r="AP1000" s="20"/>
      <c r="AQ1000" s="20"/>
      <c r="AR1000" s="20"/>
      <c r="AS1000" s="20"/>
      <c r="AT1000" s="20"/>
      <c r="AU1000" s="20"/>
      <c r="AV1000" s="20"/>
      <c r="AW1000" s="20"/>
      <c r="AX1000" s="20"/>
      <c r="AY1000" s="20"/>
      <c r="AZ1000" s="20"/>
      <c r="BA1000" s="20"/>
      <c r="BB1000" s="20"/>
    </row>
    <row r="1001" spans="1:54" ht="15.75" customHeight="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c r="AD1001" s="20"/>
      <c r="AE1001" s="20"/>
      <c r="AF1001" s="20"/>
      <c r="AG1001" s="20"/>
      <c r="AH1001" s="20"/>
      <c r="AI1001" s="20"/>
      <c r="AJ1001" s="20"/>
      <c r="AK1001" s="20"/>
      <c r="AL1001" s="20"/>
      <c r="AM1001" s="20"/>
      <c r="AN1001" s="20"/>
      <c r="AO1001" s="20"/>
      <c r="AP1001" s="20"/>
      <c r="AQ1001" s="20"/>
      <c r="AR1001" s="20"/>
      <c r="AS1001" s="20"/>
      <c r="AT1001" s="20"/>
      <c r="AU1001" s="20"/>
      <c r="AV1001" s="20"/>
      <c r="AW1001" s="20"/>
      <c r="AX1001" s="20"/>
      <c r="AY1001" s="20"/>
      <c r="AZ1001" s="20"/>
      <c r="BA1001" s="20"/>
      <c r="BB1001" s="20"/>
    </row>
    <row r="1002" spans="1:54" ht="15.75" customHeight="1">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c r="AD1002" s="20"/>
      <c r="AE1002" s="20"/>
      <c r="AF1002" s="20"/>
      <c r="AG1002" s="20"/>
      <c r="AH1002" s="20"/>
      <c r="AI1002" s="20"/>
      <c r="AJ1002" s="20"/>
      <c r="AK1002" s="20"/>
      <c r="AL1002" s="20"/>
      <c r="AM1002" s="20"/>
      <c r="AN1002" s="20"/>
      <c r="AO1002" s="20"/>
      <c r="AP1002" s="20"/>
      <c r="AQ1002" s="20"/>
      <c r="AR1002" s="20"/>
      <c r="AS1002" s="20"/>
      <c r="AT1002" s="20"/>
      <c r="AU1002" s="20"/>
      <c r="AV1002" s="20"/>
      <c r="AW1002" s="20"/>
      <c r="AX1002" s="20"/>
      <c r="AY1002" s="20"/>
      <c r="AZ1002" s="20"/>
      <c r="BA1002" s="20"/>
      <c r="BB1002" s="20"/>
    </row>
    <row r="1003" spans="1:54" ht="15.75" customHeight="1">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c r="AD1003" s="20"/>
      <c r="AE1003" s="20"/>
      <c r="AF1003" s="20"/>
      <c r="AG1003" s="20"/>
      <c r="AH1003" s="20"/>
      <c r="AI1003" s="20"/>
      <c r="AJ1003" s="20"/>
      <c r="AK1003" s="20"/>
      <c r="AL1003" s="20"/>
      <c r="AM1003" s="20"/>
      <c r="AN1003" s="20"/>
      <c r="AO1003" s="20"/>
      <c r="AP1003" s="20"/>
      <c r="AQ1003" s="20"/>
      <c r="AR1003" s="20"/>
      <c r="AS1003" s="20"/>
      <c r="AT1003" s="20"/>
      <c r="AU1003" s="20"/>
      <c r="AV1003" s="20"/>
      <c r="AW1003" s="20"/>
      <c r="AX1003" s="20"/>
      <c r="AY1003" s="20"/>
      <c r="AZ1003" s="20"/>
      <c r="BA1003" s="20"/>
      <c r="BB1003" s="20"/>
    </row>
    <row r="1004" spans="1:54" ht="15.75" customHeight="1">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c r="AD1004" s="20"/>
      <c r="AE1004" s="20"/>
      <c r="AF1004" s="20"/>
      <c r="AG1004" s="20"/>
      <c r="AH1004" s="20"/>
      <c r="AI1004" s="20"/>
      <c r="AJ1004" s="20"/>
      <c r="AK1004" s="20"/>
      <c r="AL1004" s="20"/>
      <c r="AM1004" s="20"/>
      <c r="AN1004" s="20"/>
      <c r="AO1004" s="20"/>
      <c r="AP1004" s="20"/>
      <c r="AQ1004" s="20"/>
      <c r="AR1004" s="20"/>
      <c r="AS1004" s="20"/>
      <c r="AT1004" s="20"/>
      <c r="AU1004" s="20"/>
      <c r="AV1004" s="20"/>
      <c r="AW1004" s="20"/>
      <c r="AX1004" s="20"/>
      <c r="AY1004" s="20"/>
      <c r="AZ1004" s="20"/>
      <c r="BA1004" s="20"/>
      <c r="BB1004" s="20"/>
    </row>
    <row r="1005" spans="1:54" ht="15.75" customHeight="1">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c r="AD1005" s="20"/>
      <c r="AE1005" s="20"/>
      <c r="AF1005" s="20"/>
      <c r="AG1005" s="20"/>
      <c r="AH1005" s="20"/>
      <c r="AI1005" s="20"/>
      <c r="AJ1005" s="20"/>
      <c r="AK1005" s="20"/>
      <c r="AL1005" s="20"/>
      <c r="AM1005" s="20"/>
      <c r="AN1005" s="20"/>
      <c r="AO1005" s="20"/>
      <c r="AP1005" s="20"/>
      <c r="AQ1005" s="20"/>
      <c r="AR1005" s="20"/>
      <c r="AS1005" s="20"/>
      <c r="AT1005" s="20"/>
      <c r="AU1005" s="20"/>
      <c r="AV1005" s="20"/>
      <c r="AW1005" s="20"/>
      <c r="AX1005" s="20"/>
      <c r="AY1005" s="20"/>
      <c r="AZ1005" s="20"/>
      <c r="BA1005" s="20"/>
      <c r="BB1005" s="20"/>
    </row>
    <row r="1006" spans="1:54" ht="15.75" customHeight="1">
      <c r="A1006" s="20"/>
      <c r="B1006" s="20"/>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c r="AD1006" s="20"/>
      <c r="AE1006" s="20"/>
      <c r="AF1006" s="20"/>
      <c r="AG1006" s="20"/>
      <c r="AH1006" s="20"/>
      <c r="AI1006" s="20"/>
      <c r="AJ1006" s="20"/>
      <c r="AK1006" s="20"/>
      <c r="AL1006" s="20"/>
      <c r="AM1006" s="20"/>
      <c r="AN1006" s="20"/>
      <c r="AO1006" s="20"/>
      <c r="AP1006" s="20"/>
      <c r="AQ1006" s="20"/>
      <c r="AR1006" s="20"/>
      <c r="AS1006" s="20"/>
      <c r="AT1006" s="20"/>
      <c r="AU1006" s="20"/>
      <c r="AV1006" s="20"/>
      <c r="AW1006" s="20"/>
      <c r="AX1006" s="20"/>
      <c r="AY1006" s="20"/>
      <c r="AZ1006" s="20"/>
      <c r="BA1006" s="20"/>
      <c r="BB1006" s="20"/>
    </row>
    <row r="1007" spans="1:54" ht="15.75" customHeight="1">
      <c r="A1007" s="20"/>
      <c r="B1007" s="20"/>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c r="AD1007" s="20"/>
      <c r="AE1007" s="20"/>
      <c r="AF1007" s="20"/>
      <c r="AG1007" s="20"/>
      <c r="AH1007" s="20"/>
      <c r="AI1007" s="20"/>
      <c r="AJ1007" s="20"/>
      <c r="AK1007" s="20"/>
      <c r="AL1007" s="20"/>
      <c r="AM1007" s="20"/>
      <c r="AN1007" s="20"/>
      <c r="AO1007" s="20"/>
      <c r="AP1007" s="20"/>
      <c r="AQ1007" s="20"/>
      <c r="AR1007" s="20"/>
      <c r="AS1007" s="20"/>
      <c r="AT1007" s="20"/>
      <c r="AU1007" s="20"/>
      <c r="AV1007" s="20"/>
      <c r="AW1007" s="20"/>
      <c r="AX1007" s="20"/>
      <c r="AY1007" s="20"/>
      <c r="AZ1007" s="20"/>
      <c r="BA1007" s="20"/>
      <c r="BB1007" s="20"/>
    </row>
    <row r="1008" spans="1:54" ht="15.75" customHeight="1">
      <c r="A1008" s="20"/>
      <c r="B1008" s="20"/>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c r="AD1008" s="20"/>
      <c r="AE1008" s="20"/>
      <c r="AF1008" s="20"/>
      <c r="AG1008" s="20"/>
      <c r="AH1008" s="20"/>
      <c r="AI1008" s="20"/>
      <c r="AJ1008" s="20"/>
      <c r="AK1008" s="20"/>
      <c r="AL1008" s="20"/>
      <c r="AM1008" s="20"/>
      <c r="AN1008" s="20"/>
      <c r="AO1008" s="20"/>
      <c r="AP1008" s="20"/>
      <c r="AQ1008" s="20"/>
      <c r="AR1008" s="20"/>
      <c r="AS1008" s="20"/>
      <c r="AT1008" s="20"/>
      <c r="AU1008" s="20"/>
      <c r="AV1008" s="20"/>
      <c r="AW1008" s="20"/>
      <c r="AX1008" s="20"/>
      <c r="AY1008" s="20"/>
      <c r="AZ1008" s="20"/>
      <c r="BA1008" s="20"/>
      <c r="BB1008" s="20"/>
    </row>
    <row r="1009" spans="1:54" ht="15.75" customHeight="1">
      <c r="A1009" s="20"/>
      <c r="B1009" s="20"/>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c r="AD1009" s="20"/>
      <c r="AE1009" s="20"/>
      <c r="AF1009" s="20"/>
      <c r="AG1009" s="20"/>
      <c r="AH1009" s="20"/>
      <c r="AI1009" s="20"/>
      <c r="AJ1009" s="20"/>
      <c r="AK1009" s="20"/>
      <c r="AL1009" s="20"/>
      <c r="AM1009" s="20"/>
      <c r="AN1009" s="20"/>
      <c r="AO1009" s="20"/>
      <c r="AP1009" s="20"/>
      <c r="AQ1009" s="20"/>
      <c r="AR1009" s="20"/>
      <c r="AS1009" s="20"/>
      <c r="AT1009" s="20"/>
      <c r="AU1009" s="20"/>
      <c r="AV1009" s="20"/>
      <c r="AW1009" s="20"/>
      <c r="AX1009" s="20"/>
      <c r="AY1009" s="20"/>
      <c r="AZ1009" s="20"/>
      <c r="BA1009" s="20"/>
      <c r="BB1009" s="20"/>
    </row>
    <row r="1010" spans="1:54" ht="15.75" customHeight="1">
      <c r="A1010" s="20"/>
      <c r="B1010" s="20"/>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c r="AD1010" s="20"/>
      <c r="AE1010" s="20"/>
      <c r="AF1010" s="20"/>
      <c r="AG1010" s="20"/>
      <c r="AH1010" s="20"/>
      <c r="AI1010" s="20"/>
      <c r="AJ1010" s="20"/>
      <c r="AK1010" s="20"/>
      <c r="AL1010" s="20"/>
      <c r="AM1010" s="20"/>
      <c r="AN1010" s="20"/>
      <c r="AO1010" s="20"/>
      <c r="AP1010" s="20"/>
      <c r="AQ1010" s="20"/>
      <c r="AR1010" s="20"/>
      <c r="AS1010" s="20"/>
      <c r="AT1010" s="20"/>
      <c r="AU1010" s="20"/>
      <c r="AV1010" s="20"/>
      <c r="AW1010" s="20"/>
      <c r="AX1010" s="20"/>
      <c r="AY1010" s="20"/>
      <c r="AZ1010" s="20"/>
      <c r="BA1010" s="20"/>
      <c r="BB1010" s="20"/>
    </row>
    <row r="1011" spans="1:54" ht="15.75" customHeight="1">
      <c r="A1011" s="20"/>
      <c r="B1011" s="20"/>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c r="AA1011" s="20"/>
      <c r="AB1011" s="20"/>
      <c r="AC1011" s="20"/>
      <c r="AD1011" s="20"/>
      <c r="AE1011" s="20"/>
      <c r="AF1011" s="20"/>
      <c r="AG1011" s="20"/>
      <c r="AH1011" s="20"/>
      <c r="AI1011" s="20"/>
      <c r="AJ1011" s="20"/>
      <c r="AK1011" s="20"/>
      <c r="AL1011" s="20"/>
      <c r="AM1011" s="20"/>
      <c r="AN1011" s="20"/>
      <c r="AO1011" s="20"/>
      <c r="AP1011" s="20"/>
      <c r="AQ1011" s="20"/>
      <c r="AR1011" s="20"/>
      <c r="AS1011" s="20"/>
      <c r="AT1011" s="20"/>
      <c r="AU1011" s="20"/>
      <c r="AV1011" s="20"/>
      <c r="AW1011" s="20"/>
      <c r="AX1011" s="20"/>
      <c r="AY1011" s="20"/>
      <c r="AZ1011" s="20"/>
      <c r="BA1011" s="20"/>
      <c r="BB1011" s="20"/>
    </row>
    <row r="1012" spans="1:54" ht="15.75" customHeight="1">
      <c r="A1012" s="20"/>
      <c r="B1012" s="20"/>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c r="AD1012" s="20"/>
      <c r="AE1012" s="20"/>
      <c r="AF1012" s="20"/>
      <c r="AG1012" s="20"/>
      <c r="AH1012" s="20"/>
      <c r="AI1012" s="20"/>
      <c r="AJ1012" s="20"/>
      <c r="AK1012" s="20"/>
      <c r="AL1012" s="20"/>
      <c r="AM1012" s="20"/>
      <c r="AN1012" s="20"/>
      <c r="AO1012" s="20"/>
      <c r="AP1012" s="20"/>
      <c r="AQ1012" s="20"/>
      <c r="AR1012" s="20"/>
      <c r="AS1012" s="20"/>
      <c r="AT1012" s="20"/>
      <c r="AU1012" s="20"/>
      <c r="AV1012" s="20"/>
      <c r="AW1012" s="20"/>
      <c r="AX1012" s="20"/>
      <c r="AY1012" s="20"/>
      <c r="AZ1012" s="20"/>
      <c r="BA1012" s="20"/>
      <c r="BB1012" s="20"/>
    </row>
    <row r="1013" spans="1:54" ht="15.75" customHeight="1">
      <c r="A1013" s="20"/>
      <c r="B1013" s="20"/>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c r="AD1013" s="20"/>
      <c r="AE1013" s="20"/>
      <c r="AF1013" s="20"/>
      <c r="AG1013" s="20"/>
      <c r="AH1013" s="20"/>
      <c r="AI1013" s="20"/>
      <c r="AJ1013" s="20"/>
      <c r="AK1013" s="20"/>
      <c r="AL1013" s="20"/>
      <c r="AM1013" s="20"/>
      <c r="AN1013" s="20"/>
      <c r="AO1013" s="20"/>
      <c r="AP1013" s="20"/>
      <c r="AQ1013" s="20"/>
      <c r="AR1013" s="20"/>
      <c r="AS1013" s="20"/>
      <c r="AT1013" s="20"/>
      <c r="AU1013" s="20"/>
      <c r="AV1013" s="20"/>
      <c r="AW1013" s="20"/>
      <c r="AX1013" s="20"/>
      <c r="AY1013" s="20"/>
      <c r="AZ1013" s="20"/>
      <c r="BA1013" s="20"/>
      <c r="BB1013" s="20"/>
    </row>
    <row r="1014" spans="1:54" ht="15.75" customHeight="1">
      <c r="A1014" s="20"/>
      <c r="B1014" s="20"/>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c r="AA1014" s="20"/>
      <c r="AB1014" s="20"/>
      <c r="AC1014" s="20"/>
      <c r="AD1014" s="20"/>
      <c r="AE1014" s="20"/>
      <c r="AF1014" s="20"/>
      <c r="AG1014" s="20"/>
      <c r="AH1014" s="20"/>
      <c r="AI1014" s="20"/>
      <c r="AJ1014" s="20"/>
      <c r="AK1014" s="20"/>
      <c r="AL1014" s="20"/>
      <c r="AM1014" s="20"/>
      <c r="AN1014" s="20"/>
      <c r="AO1014" s="20"/>
      <c r="AP1014" s="20"/>
      <c r="AQ1014" s="20"/>
      <c r="AR1014" s="20"/>
      <c r="AS1014" s="20"/>
      <c r="AT1014" s="20"/>
      <c r="AU1014" s="20"/>
      <c r="AV1014" s="20"/>
      <c r="AW1014" s="20"/>
      <c r="AX1014" s="20"/>
      <c r="AY1014" s="20"/>
      <c r="AZ1014" s="20"/>
      <c r="BA1014" s="20"/>
      <c r="BB1014" s="20"/>
    </row>
    <row r="1015" spans="1:54" ht="15.75" customHeight="1">
      <c r="A1015" s="20"/>
      <c r="B1015" s="20"/>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c r="AA1015" s="20"/>
      <c r="AB1015" s="20"/>
      <c r="AC1015" s="20"/>
      <c r="AD1015" s="20"/>
      <c r="AE1015" s="20"/>
      <c r="AF1015" s="20"/>
      <c r="AG1015" s="20"/>
      <c r="AH1015" s="20"/>
      <c r="AI1015" s="20"/>
      <c r="AJ1015" s="20"/>
      <c r="AK1015" s="20"/>
      <c r="AL1015" s="20"/>
      <c r="AM1015" s="20"/>
      <c r="AN1015" s="20"/>
      <c r="AO1015" s="20"/>
      <c r="AP1015" s="20"/>
      <c r="AQ1015" s="20"/>
      <c r="AR1015" s="20"/>
      <c r="AS1015" s="20"/>
      <c r="AT1015" s="20"/>
      <c r="AU1015" s="20"/>
      <c r="AV1015" s="20"/>
      <c r="AW1015" s="20"/>
      <c r="AX1015" s="20"/>
      <c r="AY1015" s="20"/>
      <c r="AZ1015" s="20"/>
      <c r="BA1015" s="20"/>
      <c r="BB1015" s="20"/>
    </row>
    <row r="1016" spans="1:54" ht="15.75" customHeight="1">
      <c r="A1016" s="20"/>
      <c r="B1016" s="20"/>
      <c r="C1016" s="20"/>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c r="AA1016" s="20"/>
      <c r="AB1016" s="20"/>
      <c r="AC1016" s="20"/>
      <c r="AD1016" s="20"/>
      <c r="AE1016" s="20"/>
      <c r="AF1016" s="20"/>
      <c r="AG1016" s="20"/>
      <c r="AH1016" s="20"/>
      <c r="AI1016" s="20"/>
      <c r="AJ1016" s="20"/>
      <c r="AK1016" s="20"/>
      <c r="AL1016" s="20"/>
      <c r="AM1016" s="20"/>
      <c r="AN1016" s="20"/>
      <c r="AO1016" s="20"/>
      <c r="AP1016" s="20"/>
      <c r="AQ1016" s="20"/>
      <c r="AR1016" s="20"/>
      <c r="AS1016" s="20"/>
      <c r="AT1016" s="20"/>
      <c r="AU1016" s="20"/>
      <c r="AV1016" s="20"/>
      <c r="AW1016" s="20"/>
      <c r="AX1016" s="20"/>
      <c r="AY1016" s="20"/>
      <c r="AZ1016" s="20"/>
      <c r="BA1016" s="20"/>
      <c r="BB1016" s="20"/>
    </row>
    <row r="1017" spans="1:54" ht="15.75" customHeight="1">
      <c r="A1017" s="20"/>
      <c r="B1017" s="20"/>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c r="AD1017" s="20"/>
      <c r="AE1017" s="20"/>
      <c r="AF1017" s="20"/>
      <c r="AG1017" s="20"/>
      <c r="AH1017" s="20"/>
      <c r="AI1017" s="20"/>
      <c r="AJ1017" s="20"/>
      <c r="AK1017" s="20"/>
      <c r="AL1017" s="20"/>
      <c r="AM1017" s="20"/>
      <c r="AN1017" s="20"/>
      <c r="AO1017" s="20"/>
      <c r="AP1017" s="20"/>
      <c r="AQ1017" s="20"/>
      <c r="AR1017" s="20"/>
      <c r="AS1017" s="20"/>
      <c r="AT1017" s="20"/>
      <c r="AU1017" s="20"/>
      <c r="AV1017" s="20"/>
      <c r="AW1017" s="20"/>
      <c r="AX1017" s="20"/>
      <c r="AY1017" s="20"/>
      <c r="AZ1017" s="20"/>
      <c r="BA1017" s="20"/>
      <c r="BB1017" s="20"/>
    </row>
    <row r="1018" spans="1:54" ht="15.75" customHeight="1">
      <c r="A1018" s="20"/>
      <c r="B1018" s="20"/>
      <c r="C1018" s="20"/>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c r="AD1018" s="20"/>
      <c r="AE1018" s="20"/>
      <c r="AF1018" s="20"/>
      <c r="AG1018" s="20"/>
      <c r="AH1018" s="20"/>
      <c r="AI1018" s="20"/>
      <c r="AJ1018" s="20"/>
      <c r="AK1018" s="20"/>
      <c r="AL1018" s="20"/>
      <c r="AM1018" s="20"/>
      <c r="AN1018" s="20"/>
      <c r="AO1018" s="20"/>
      <c r="AP1018" s="20"/>
      <c r="AQ1018" s="20"/>
      <c r="AR1018" s="20"/>
      <c r="AS1018" s="20"/>
      <c r="AT1018" s="20"/>
      <c r="AU1018" s="20"/>
      <c r="AV1018" s="20"/>
      <c r="AW1018" s="20"/>
      <c r="AX1018" s="20"/>
      <c r="AY1018" s="20"/>
      <c r="AZ1018" s="20"/>
      <c r="BA1018" s="20"/>
      <c r="BB1018" s="20"/>
    </row>
    <row r="1019" spans="1:54" ht="15.75" customHeight="1">
      <c r="A1019" s="20"/>
      <c r="B1019" s="20"/>
      <c r="C1019" s="20"/>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c r="AA1019" s="20"/>
      <c r="AB1019" s="20"/>
      <c r="AC1019" s="20"/>
      <c r="AD1019" s="20"/>
      <c r="AE1019" s="20"/>
      <c r="AF1019" s="20"/>
      <c r="AG1019" s="20"/>
      <c r="AH1019" s="20"/>
      <c r="AI1019" s="20"/>
      <c r="AJ1019" s="20"/>
      <c r="AK1019" s="20"/>
      <c r="AL1019" s="20"/>
      <c r="AM1019" s="20"/>
      <c r="AN1019" s="20"/>
      <c r="AO1019" s="20"/>
      <c r="AP1019" s="20"/>
      <c r="AQ1019" s="20"/>
      <c r="AR1019" s="20"/>
      <c r="AS1019" s="20"/>
      <c r="AT1019" s="20"/>
      <c r="AU1019" s="20"/>
      <c r="AV1019" s="20"/>
      <c r="AW1019" s="20"/>
      <c r="AX1019" s="20"/>
      <c r="AY1019" s="20"/>
      <c r="AZ1019" s="20"/>
      <c r="BA1019" s="20"/>
      <c r="BB1019" s="20"/>
    </row>
    <row r="1020" spans="1:54" ht="15.75" customHeight="1">
      <c r="A1020" s="20"/>
      <c r="B1020" s="20"/>
      <c r="C1020" s="20"/>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c r="AA1020" s="20"/>
      <c r="AB1020" s="20"/>
      <c r="AC1020" s="20"/>
      <c r="AD1020" s="20"/>
      <c r="AE1020" s="20"/>
      <c r="AF1020" s="20"/>
      <c r="AG1020" s="20"/>
      <c r="AH1020" s="20"/>
      <c r="AI1020" s="20"/>
      <c r="AJ1020" s="20"/>
      <c r="AK1020" s="20"/>
      <c r="AL1020" s="20"/>
      <c r="AM1020" s="20"/>
      <c r="AN1020" s="20"/>
      <c r="AO1020" s="20"/>
      <c r="AP1020" s="20"/>
      <c r="AQ1020" s="20"/>
      <c r="AR1020" s="20"/>
      <c r="AS1020" s="20"/>
      <c r="AT1020" s="20"/>
      <c r="AU1020" s="20"/>
      <c r="AV1020" s="20"/>
      <c r="AW1020" s="20"/>
      <c r="AX1020" s="20"/>
      <c r="AY1020" s="20"/>
      <c r="AZ1020" s="20"/>
      <c r="BA1020" s="20"/>
      <c r="BB1020" s="20"/>
    </row>
    <row r="1021" spans="1:54" ht="15.75" customHeight="1">
      <c r="A1021" s="20"/>
      <c r="B1021" s="20"/>
      <c r="C1021" s="20"/>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c r="AA1021" s="20"/>
      <c r="AB1021" s="20"/>
      <c r="AC1021" s="20"/>
      <c r="AD1021" s="20"/>
      <c r="AE1021" s="20"/>
      <c r="AF1021" s="20"/>
      <c r="AG1021" s="20"/>
      <c r="AH1021" s="20"/>
      <c r="AI1021" s="20"/>
      <c r="AJ1021" s="20"/>
      <c r="AK1021" s="20"/>
      <c r="AL1021" s="20"/>
      <c r="AM1021" s="20"/>
      <c r="AN1021" s="20"/>
      <c r="AO1021" s="20"/>
      <c r="AP1021" s="20"/>
      <c r="AQ1021" s="20"/>
      <c r="AR1021" s="20"/>
      <c r="AS1021" s="20"/>
      <c r="AT1021" s="20"/>
      <c r="AU1021" s="20"/>
      <c r="AV1021" s="20"/>
      <c r="AW1021" s="20"/>
      <c r="AX1021" s="20"/>
      <c r="AY1021" s="20"/>
      <c r="AZ1021" s="20"/>
      <c r="BA1021" s="20"/>
      <c r="BB1021" s="20"/>
    </row>
    <row r="1022" spans="1:54" ht="15.75" customHeight="1">
      <c r="A1022" s="20"/>
      <c r="B1022" s="20"/>
      <c r="C1022" s="20"/>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c r="AA1022" s="20"/>
      <c r="AB1022" s="20"/>
      <c r="AC1022" s="20"/>
      <c r="AD1022" s="20"/>
      <c r="AE1022" s="20"/>
      <c r="AF1022" s="20"/>
      <c r="AG1022" s="20"/>
      <c r="AH1022" s="20"/>
      <c r="AI1022" s="20"/>
      <c r="AJ1022" s="20"/>
      <c r="AK1022" s="20"/>
      <c r="AL1022" s="20"/>
      <c r="AM1022" s="20"/>
      <c r="AN1022" s="20"/>
      <c r="AO1022" s="20"/>
      <c r="AP1022" s="20"/>
      <c r="AQ1022" s="20"/>
      <c r="AR1022" s="20"/>
      <c r="AS1022" s="20"/>
      <c r="AT1022" s="20"/>
      <c r="AU1022" s="20"/>
      <c r="AV1022" s="20"/>
      <c r="AW1022" s="20"/>
      <c r="AX1022" s="20"/>
      <c r="AY1022" s="20"/>
      <c r="AZ1022" s="20"/>
      <c r="BA1022" s="20"/>
      <c r="BB1022" s="20"/>
    </row>
    <row r="1023" spans="1:54" ht="15.75" customHeight="1">
      <c r="A1023" s="20"/>
      <c r="B1023" s="20"/>
      <c r="C1023" s="20"/>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c r="AA1023" s="20"/>
      <c r="AB1023" s="20"/>
      <c r="AC1023" s="20"/>
      <c r="AD1023" s="20"/>
      <c r="AE1023" s="20"/>
      <c r="AF1023" s="20"/>
      <c r="AG1023" s="20"/>
      <c r="AH1023" s="20"/>
      <c r="AI1023" s="20"/>
      <c r="AJ1023" s="20"/>
      <c r="AK1023" s="20"/>
      <c r="AL1023" s="20"/>
      <c r="AM1023" s="20"/>
      <c r="AN1023" s="20"/>
      <c r="AO1023" s="20"/>
      <c r="AP1023" s="20"/>
      <c r="AQ1023" s="20"/>
      <c r="AR1023" s="20"/>
      <c r="AS1023" s="20"/>
      <c r="AT1023" s="20"/>
      <c r="AU1023" s="20"/>
      <c r="AV1023" s="20"/>
      <c r="AW1023" s="20"/>
      <c r="AX1023" s="20"/>
      <c r="AY1023" s="20"/>
      <c r="AZ1023" s="20"/>
      <c r="BA1023" s="20"/>
      <c r="BB1023" s="20"/>
    </row>
    <row r="1024" spans="1:54" ht="15.75" customHeight="1">
      <c r="A1024" s="20"/>
      <c r="B1024" s="20"/>
      <c r="C1024" s="20"/>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c r="AA1024" s="20"/>
      <c r="AB1024" s="20"/>
      <c r="AC1024" s="20"/>
      <c r="AD1024" s="20"/>
      <c r="AE1024" s="20"/>
      <c r="AF1024" s="20"/>
      <c r="AG1024" s="20"/>
      <c r="AH1024" s="20"/>
      <c r="AI1024" s="20"/>
      <c r="AJ1024" s="20"/>
      <c r="AK1024" s="20"/>
      <c r="AL1024" s="20"/>
      <c r="AM1024" s="20"/>
      <c r="AN1024" s="20"/>
      <c r="AO1024" s="20"/>
      <c r="AP1024" s="20"/>
      <c r="AQ1024" s="20"/>
      <c r="AR1024" s="20"/>
      <c r="AS1024" s="20"/>
      <c r="AT1024" s="20"/>
      <c r="AU1024" s="20"/>
      <c r="AV1024" s="20"/>
      <c r="AW1024" s="20"/>
      <c r="AX1024" s="20"/>
      <c r="AY1024" s="20"/>
      <c r="AZ1024" s="20"/>
      <c r="BA1024" s="20"/>
      <c r="BB1024" s="20"/>
    </row>
    <row r="1025" spans="1:54" ht="15.75" customHeight="1">
      <c r="A1025" s="20"/>
      <c r="B1025" s="20"/>
      <c r="C1025" s="20"/>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c r="AA1025" s="20"/>
      <c r="AB1025" s="20"/>
      <c r="AC1025" s="20"/>
      <c r="AD1025" s="20"/>
      <c r="AE1025" s="20"/>
      <c r="AF1025" s="20"/>
      <c r="AG1025" s="20"/>
      <c r="AH1025" s="20"/>
      <c r="AI1025" s="20"/>
      <c r="AJ1025" s="20"/>
      <c r="AK1025" s="20"/>
      <c r="AL1025" s="20"/>
      <c r="AM1025" s="20"/>
      <c r="AN1025" s="20"/>
      <c r="AO1025" s="20"/>
      <c r="AP1025" s="20"/>
      <c r="AQ1025" s="20"/>
      <c r="AR1025" s="20"/>
      <c r="AS1025" s="20"/>
      <c r="AT1025" s="20"/>
      <c r="AU1025" s="20"/>
      <c r="AV1025" s="20"/>
      <c r="AW1025" s="20"/>
      <c r="AX1025" s="20"/>
      <c r="AY1025" s="20"/>
      <c r="AZ1025" s="20"/>
      <c r="BA1025" s="20"/>
      <c r="BB1025" s="20"/>
    </row>
    <row r="1026" spans="1:54" ht="15.75" customHeight="1">
      <c r="A1026" s="20"/>
      <c r="B1026" s="20"/>
      <c r="C1026" s="20"/>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c r="AA1026" s="20"/>
      <c r="AB1026" s="20"/>
      <c r="AC1026" s="20"/>
      <c r="AD1026" s="20"/>
      <c r="AE1026" s="20"/>
      <c r="AF1026" s="20"/>
      <c r="AG1026" s="20"/>
      <c r="AH1026" s="20"/>
      <c r="AI1026" s="20"/>
      <c r="AJ1026" s="20"/>
      <c r="AK1026" s="20"/>
      <c r="AL1026" s="20"/>
      <c r="AM1026" s="20"/>
      <c r="AN1026" s="20"/>
      <c r="AO1026" s="20"/>
      <c r="AP1026" s="20"/>
      <c r="AQ1026" s="20"/>
      <c r="AR1026" s="20"/>
      <c r="AS1026" s="20"/>
      <c r="AT1026" s="20"/>
      <c r="AU1026" s="20"/>
      <c r="AV1026" s="20"/>
      <c r="AW1026" s="20"/>
      <c r="AX1026" s="20"/>
      <c r="AY1026" s="20"/>
      <c r="AZ1026" s="20"/>
      <c r="BA1026" s="20"/>
      <c r="BB1026" s="20"/>
    </row>
    <row r="1027" spans="1:54" ht="15.75" customHeight="1">
      <c r="A1027" s="20"/>
      <c r="B1027" s="20"/>
      <c r="C1027" s="20"/>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c r="AA1027" s="20"/>
      <c r="AB1027" s="20"/>
      <c r="AC1027" s="20"/>
      <c r="AD1027" s="20"/>
      <c r="AE1027" s="20"/>
      <c r="AF1027" s="20"/>
      <c r="AG1027" s="20"/>
      <c r="AH1027" s="20"/>
      <c r="AI1027" s="20"/>
      <c r="AJ1027" s="20"/>
      <c r="AK1027" s="20"/>
      <c r="AL1027" s="20"/>
      <c r="AM1027" s="20"/>
      <c r="AN1027" s="20"/>
      <c r="AO1027" s="20"/>
      <c r="AP1027" s="20"/>
      <c r="AQ1027" s="20"/>
      <c r="AR1027" s="20"/>
      <c r="AS1027" s="20"/>
      <c r="AT1027" s="20"/>
      <c r="AU1027" s="20"/>
      <c r="AV1027" s="20"/>
      <c r="AW1027" s="20"/>
      <c r="AX1027" s="20"/>
      <c r="AY1027" s="20"/>
      <c r="AZ1027" s="20"/>
      <c r="BA1027" s="20"/>
      <c r="BB1027" s="20"/>
    </row>
    <row r="1028" spans="1:54" ht="15.75" customHeight="1">
      <c r="A1028" s="20"/>
      <c r="B1028" s="20"/>
      <c r="C1028" s="20"/>
      <c r="D1028" s="20"/>
      <c r="E1028" s="20"/>
      <c r="F1028" s="20"/>
      <c r="G1028" s="20"/>
      <c r="H1028" s="20"/>
      <c r="I1028" s="20"/>
      <c r="J1028" s="20"/>
      <c r="K1028" s="20"/>
      <c r="L1028" s="20"/>
      <c r="M1028" s="20"/>
      <c r="N1028" s="20"/>
      <c r="O1028" s="20"/>
      <c r="P1028" s="20"/>
      <c r="Q1028" s="20"/>
      <c r="R1028" s="20"/>
      <c r="S1028" s="20"/>
      <c r="T1028" s="20"/>
      <c r="U1028" s="20"/>
      <c r="V1028" s="20"/>
      <c r="W1028" s="20"/>
      <c r="X1028" s="20"/>
      <c r="Y1028" s="20"/>
      <c r="Z1028" s="20"/>
      <c r="AA1028" s="20"/>
      <c r="AB1028" s="20"/>
      <c r="AC1028" s="20"/>
      <c r="AD1028" s="20"/>
      <c r="AE1028" s="20"/>
      <c r="AF1028" s="20"/>
      <c r="AG1028" s="20"/>
      <c r="AH1028" s="20"/>
      <c r="AI1028" s="20"/>
      <c r="AJ1028" s="20"/>
      <c r="AK1028" s="20"/>
      <c r="AL1028" s="20"/>
      <c r="AM1028" s="20"/>
      <c r="AN1028" s="20"/>
      <c r="AO1028" s="20"/>
      <c r="AP1028" s="20"/>
      <c r="AQ1028" s="20"/>
      <c r="AR1028" s="20"/>
      <c r="AS1028" s="20"/>
      <c r="AT1028" s="20"/>
      <c r="AU1028" s="20"/>
      <c r="AV1028" s="20"/>
      <c r="AW1028" s="20"/>
      <c r="AX1028" s="20"/>
      <c r="AY1028" s="20"/>
      <c r="AZ1028" s="20"/>
      <c r="BA1028" s="20"/>
      <c r="BB1028" s="20"/>
    </row>
    <row r="1029" spans="1:54" ht="15.75" customHeight="1">
      <c r="A1029" s="20"/>
      <c r="B1029" s="20"/>
      <c r="C1029" s="20"/>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c r="AA1029" s="20"/>
      <c r="AB1029" s="20"/>
      <c r="AC1029" s="20"/>
      <c r="AD1029" s="20"/>
      <c r="AE1029" s="20"/>
      <c r="AF1029" s="20"/>
      <c r="AG1029" s="20"/>
      <c r="AH1029" s="20"/>
      <c r="AI1029" s="20"/>
      <c r="AJ1029" s="20"/>
      <c r="AK1029" s="20"/>
      <c r="AL1029" s="20"/>
      <c r="AM1029" s="20"/>
      <c r="AN1029" s="20"/>
      <c r="AO1029" s="20"/>
      <c r="AP1029" s="20"/>
      <c r="AQ1029" s="20"/>
      <c r="AR1029" s="20"/>
      <c r="AS1029" s="20"/>
      <c r="AT1029" s="20"/>
      <c r="AU1029" s="20"/>
      <c r="AV1029" s="20"/>
      <c r="AW1029" s="20"/>
      <c r="AX1029" s="20"/>
      <c r="AY1029" s="20"/>
      <c r="AZ1029" s="20"/>
      <c r="BA1029" s="20"/>
      <c r="BB1029" s="20"/>
    </row>
    <row r="1030" spans="1:54" ht="15.75" customHeight="1">
      <c r="A1030" s="20"/>
      <c r="B1030" s="20"/>
      <c r="C1030" s="20"/>
      <c r="D1030" s="20"/>
      <c r="E1030" s="20"/>
      <c r="F1030" s="20"/>
      <c r="G1030" s="20"/>
      <c r="H1030" s="20"/>
      <c r="I1030" s="20"/>
      <c r="J1030" s="20"/>
      <c r="K1030" s="20"/>
      <c r="L1030" s="20"/>
      <c r="M1030" s="20"/>
      <c r="N1030" s="20"/>
      <c r="O1030" s="20"/>
      <c r="P1030" s="20"/>
      <c r="Q1030" s="20"/>
      <c r="R1030" s="20"/>
      <c r="S1030" s="20"/>
      <c r="T1030" s="20"/>
      <c r="U1030" s="20"/>
      <c r="V1030" s="20"/>
      <c r="W1030" s="20"/>
      <c r="X1030" s="20"/>
      <c r="Y1030" s="20"/>
      <c r="Z1030" s="20"/>
      <c r="AA1030" s="20"/>
      <c r="AB1030" s="20"/>
      <c r="AC1030" s="20"/>
      <c r="AD1030" s="20"/>
      <c r="AE1030" s="20"/>
      <c r="AF1030" s="20"/>
      <c r="AG1030" s="20"/>
      <c r="AH1030" s="20"/>
      <c r="AI1030" s="20"/>
      <c r="AJ1030" s="20"/>
      <c r="AK1030" s="20"/>
      <c r="AL1030" s="20"/>
      <c r="AM1030" s="20"/>
      <c r="AN1030" s="20"/>
      <c r="AO1030" s="20"/>
      <c r="AP1030" s="20"/>
      <c r="AQ1030" s="20"/>
      <c r="AR1030" s="20"/>
      <c r="AS1030" s="20"/>
      <c r="AT1030" s="20"/>
      <c r="AU1030" s="20"/>
      <c r="AV1030" s="20"/>
      <c r="AW1030" s="20"/>
      <c r="AX1030" s="20"/>
      <c r="AY1030" s="20"/>
      <c r="AZ1030" s="20"/>
      <c r="BA1030" s="20"/>
      <c r="BB1030" s="20"/>
    </row>
    <row r="1031" spans="1:54" ht="15.75" customHeight="1">
      <c r="A1031" s="20"/>
      <c r="B1031" s="20"/>
      <c r="C1031" s="20"/>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c r="AA1031" s="20"/>
      <c r="AB1031" s="20"/>
      <c r="AC1031" s="20"/>
      <c r="AD1031" s="20"/>
      <c r="AE1031" s="20"/>
      <c r="AF1031" s="20"/>
      <c r="AG1031" s="20"/>
      <c r="AH1031" s="20"/>
      <c r="AI1031" s="20"/>
      <c r="AJ1031" s="20"/>
      <c r="AK1031" s="20"/>
      <c r="AL1031" s="20"/>
      <c r="AM1031" s="20"/>
      <c r="AN1031" s="20"/>
      <c r="AO1031" s="20"/>
      <c r="AP1031" s="20"/>
      <c r="AQ1031" s="20"/>
      <c r="AR1031" s="20"/>
      <c r="AS1031" s="20"/>
      <c r="AT1031" s="20"/>
      <c r="AU1031" s="20"/>
      <c r="AV1031" s="20"/>
      <c r="AW1031" s="20"/>
      <c r="AX1031" s="20"/>
      <c r="AY1031" s="20"/>
      <c r="AZ1031" s="20"/>
      <c r="BA1031" s="20"/>
      <c r="BB1031" s="20"/>
    </row>
    <row r="1032" spans="1:54" ht="15.75" customHeight="1">
      <c r="A1032" s="20"/>
      <c r="B1032" s="20"/>
      <c r="C1032" s="20"/>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c r="AA1032" s="20"/>
      <c r="AB1032" s="20"/>
      <c r="AC1032" s="20"/>
      <c r="AD1032" s="20"/>
      <c r="AE1032" s="20"/>
      <c r="AF1032" s="20"/>
      <c r="AG1032" s="20"/>
      <c r="AH1032" s="20"/>
      <c r="AI1032" s="20"/>
      <c r="AJ1032" s="20"/>
      <c r="AK1032" s="20"/>
      <c r="AL1032" s="20"/>
      <c r="AM1032" s="20"/>
      <c r="AN1032" s="20"/>
      <c r="AO1032" s="20"/>
      <c r="AP1032" s="20"/>
      <c r="AQ1032" s="20"/>
      <c r="AR1032" s="20"/>
      <c r="AS1032" s="20"/>
      <c r="AT1032" s="20"/>
      <c r="AU1032" s="20"/>
      <c r="AV1032" s="20"/>
      <c r="AW1032" s="20"/>
      <c r="AX1032" s="20"/>
      <c r="AY1032" s="20"/>
      <c r="AZ1032" s="20"/>
      <c r="BA1032" s="20"/>
      <c r="BB1032" s="20"/>
    </row>
    <row r="1033" spans="1:54" ht="15.75" customHeight="1">
      <c r="A1033" s="20"/>
      <c r="B1033" s="20"/>
      <c r="C1033" s="20"/>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c r="AA1033" s="20"/>
      <c r="AB1033" s="20"/>
      <c r="AC1033" s="20"/>
      <c r="AD1033" s="20"/>
      <c r="AE1033" s="20"/>
      <c r="AF1033" s="20"/>
      <c r="AG1033" s="20"/>
      <c r="AH1033" s="20"/>
      <c r="AI1033" s="20"/>
      <c r="AJ1033" s="20"/>
      <c r="AK1033" s="20"/>
      <c r="AL1033" s="20"/>
      <c r="AM1033" s="20"/>
      <c r="AN1033" s="20"/>
      <c r="AO1033" s="20"/>
      <c r="AP1033" s="20"/>
      <c r="AQ1033" s="20"/>
      <c r="AR1033" s="20"/>
      <c r="AS1033" s="20"/>
      <c r="AT1033" s="20"/>
      <c r="AU1033" s="20"/>
      <c r="AV1033" s="20"/>
      <c r="AW1033" s="20"/>
      <c r="AX1033" s="20"/>
      <c r="AY1033" s="20"/>
      <c r="AZ1033" s="20"/>
      <c r="BA1033" s="20"/>
      <c r="BB1033" s="20"/>
    </row>
  </sheetData>
  <mergeCells count="353">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B191:D191"/>
    <mergeCell ref="A4:C4"/>
    <mergeCell ref="D4:H4"/>
    <mergeCell ref="I4:M4"/>
    <mergeCell ref="N4:AB4"/>
    <mergeCell ref="AC4:AF4"/>
    <mergeCell ref="AG192:AY192"/>
    <mergeCell ref="M188:S188"/>
    <mergeCell ref="M189:S189"/>
    <mergeCell ref="M190:S190"/>
    <mergeCell ref="M192:S192"/>
    <mergeCell ref="AG188:AY188"/>
    <mergeCell ref="AG189:AY189"/>
    <mergeCell ref="AG190:AY190"/>
    <mergeCell ref="M191:S191"/>
    <mergeCell ref="AG191:AY191"/>
    <mergeCell ref="V186:Y186"/>
    <mergeCell ref="E191:L191"/>
    <mergeCell ref="E192:L192"/>
    <mergeCell ref="B192:D192"/>
    <mergeCell ref="AG4:AZ4"/>
    <mergeCell ref="B188:D188"/>
    <mergeCell ref="B189:D189"/>
    <mergeCell ref="B190:D190"/>
    <mergeCell ref="B194:D194"/>
    <mergeCell ref="B257:D257"/>
    <mergeCell ref="B193:D193"/>
    <mergeCell ref="B195:D195"/>
    <mergeCell ref="B196:D196"/>
    <mergeCell ref="B200:D200"/>
    <mergeCell ref="B201:D201"/>
    <mergeCell ref="B202:D202"/>
    <mergeCell ref="B197:D197"/>
    <mergeCell ref="B198:D198"/>
    <mergeCell ref="B199:D199"/>
    <mergeCell ref="B209:D209"/>
    <mergeCell ref="B210:D210"/>
    <mergeCell ref="B211:D211"/>
    <mergeCell ref="B206:D206"/>
    <mergeCell ref="B207:D207"/>
    <mergeCell ref="B208:D208"/>
    <mergeCell ref="B218:D218"/>
    <mergeCell ref="B219:D219"/>
    <mergeCell ref="B220:D220"/>
    <mergeCell ref="B224:D224"/>
    <mergeCell ref="B225:D225"/>
    <mergeCell ref="B226:D226"/>
    <mergeCell ref="B230:D230"/>
    <mergeCell ref="E218:L218"/>
    <mergeCell ref="E219:L219"/>
    <mergeCell ref="E220:L220"/>
    <mergeCell ref="B203:D203"/>
    <mergeCell ref="B204:D204"/>
    <mergeCell ref="B205:D205"/>
    <mergeCell ref="B215:D215"/>
    <mergeCell ref="B216:D216"/>
    <mergeCell ref="B217:D217"/>
    <mergeCell ref="E215:L215"/>
    <mergeCell ref="E216:L216"/>
    <mergeCell ref="E217:L217"/>
    <mergeCell ref="B212:D212"/>
    <mergeCell ref="B213:D213"/>
    <mergeCell ref="B214:D214"/>
    <mergeCell ref="E211:L211"/>
    <mergeCell ref="E212:L212"/>
    <mergeCell ref="E213:L213"/>
    <mergeCell ref="E214:L214"/>
    <mergeCell ref="E210:L210"/>
    <mergeCell ref="E203:L203"/>
    <mergeCell ref="E204:L204"/>
    <mergeCell ref="E205:L205"/>
    <mergeCell ref="E206:L206"/>
    <mergeCell ref="E224:L224"/>
    <mergeCell ref="E225:L225"/>
    <mergeCell ref="E226:L226"/>
    <mergeCell ref="B221:D221"/>
    <mergeCell ref="B222:D222"/>
    <mergeCell ref="B223:D223"/>
    <mergeCell ref="E221:L221"/>
    <mergeCell ref="E222:L222"/>
    <mergeCell ref="E223:L223"/>
    <mergeCell ref="B238:D238"/>
    <mergeCell ref="E236:L236"/>
    <mergeCell ref="B231:D231"/>
    <mergeCell ref="B232:D232"/>
    <mergeCell ref="E230:L230"/>
    <mergeCell ref="E231:L231"/>
    <mergeCell ref="E232:L232"/>
    <mergeCell ref="B227:D227"/>
    <mergeCell ref="B228:D228"/>
    <mergeCell ref="B229:D229"/>
    <mergeCell ref="E227:L227"/>
    <mergeCell ref="E228:L228"/>
    <mergeCell ref="E229:L229"/>
    <mergeCell ref="B255:D255"/>
    <mergeCell ref="E254:L254"/>
    <mergeCell ref="E256:L256"/>
    <mergeCell ref="E257:L257"/>
    <mergeCell ref="B233:D233"/>
    <mergeCell ref="B234:D234"/>
    <mergeCell ref="B235:D235"/>
    <mergeCell ref="E233:L233"/>
    <mergeCell ref="E234:L234"/>
    <mergeCell ref="E235:L235"/>
    <mergeCell ref="B242:D242"/>
    <mergeCell ref="B243:D243"/>
    <mergeCell ref="B244:D244"/>
    <mergeCell ref="E242:L242"/>
    <mergeCell ref="E243:L243"/>
    <mergeCell ref="E244:L244"/>
    <mergeCell ref="B239:D239"/>
    <mergeCell ref="B240:D240"/>
    <mergeCell ref="B241:D241"/>
    <mergeCell ref="E239:L239"/>
    <mergeCell ref="E241:L241"/>
    <mergeCell ref="E240:L240"/>
    <mergeCell ref="B236:D236"/>
    <mergeCell ref="B237:D237"/>
    <mergeCell ref="B254:D254"/>
    <mergeCell ref="B248:D248"/>
    <mergeCell ref="B249:D249"/>
    <mergeCell ref="B250:D250"/>
    <mergeCell ref="E248:L248"/>
    <mergeCell ref="E249:L249"/>
    <mergeCell ref="E250:L250"/>
    <mergeCell ref="B245:D245"/>
    <mergeCell ref="B246:D246"/>
    <mergeCell ref="B247:D247"/>
    <mergeCell ref="E245:L245"/>
    <mergeCell ref="E246:L246"/>
    <mergeCell ref="E247:L247"/>
    <mergeCell ref="E252:L252"/>
    <mergeCell ref="E253:L253"/>
    <mergeCell ref="B266:D266"/>
    <mergeCell ref="B267:D267"/>
    <mergeCell ref="E267:L267"/>
    <mergeCell ref="E266:L266"/>
    <mergeCell ref="B261:D261"/>
    <mergeCell ref="B262:D262"/>
    <mergeCell ref="B264:D264"/>
    <mergeCell ref="E262:L262"/>
    <mergeCell ref="B263:D263"/>
    <mergeCell ref="E263:L263"/>
    <mergeCell ref="B265:D265"/>
    <mergeCell ref="E265:L265"/>
    <mergeCell ref="E187:L187"/>
    <mergeCell ref="B187:D187"/>
    <mergeCell ref="E259:L259"/>
    <mergeCell ref="E260:L260"/>
    <mergeCell ref="E261:L261"/>
    <mergeCell ref="E258:L258"/>
    <mergeCell ref="B258:D258"/>
    <mergeCell ref="B259:D259"/>
    <mergeCell ref="B260:D260"/>
    <mergeCell ref="B256:D256"/>
    <mergeCell ref="E193:L193"/>
    <mergeCell ref="E209:L209"/>
    <mergeCell ref="E200:L200"/>
    <mergeCell ref="E201:L201"/>
    <mergeCell ref="E202:L202"/>
    <mergeCell ref="E207:L207"/>
    <mergeCell ref="E208:L208"/>
    <mergeCell ref="E237:L237"/>
    <mergeCell ref="E238:L238"/>
    <mergeCell ref="E255:L255"/>
    <mergeCell ref="B251:D251"/>
    <mergeCell ref="B252:D252"/>
    <mergeCell ref="B253:D253"/>
    <mergeCell ref="E251:L251"/>
    <mergeCell ref="E188:L188"/>
    <mergeCell ref="E189:L189"/>
    <mergeCell ref="E190:L190"/>
    <mergeCell ref="E194:L194"/>
    <mergeCell ref="E195:L195"/>
    <mergeCell ref="E196:L196"/>
    <mergeCell ref="E197:L197"/>
    <mergeCell ref="E198:L198"/>
    <mergeCell ref="E199:L199"/>
    <mergeCell ref="B268:D268"/>
    <mergeCell ref="E268:L268"/>
    <mergeCell ref="AG268:AY268"/>
    <mergeCell ref="B269:D269"/>
    <mergeCell ref="E269:L269"/>
    <mergeCell ref="AG269:AY269"/>
    <mergeCell ref="AG264:AY264"/>
    <mergeCell ref="M199:S199"/>
    <mergeCell ref="M200:S200"/>
    <mergeCell ref="M201:S201"/>
    <mergeCell ref="M202:S202"/>
    <mergeCell ref="M257:S257"/>
    <mergeCell ref="M258:S258"/>
    <mergeCell ref="M259:S259"/>
    <mergeCell ref="M260:S260"/>
    <mergeCell ref="M244:S244"/>
    <mergeCell ref="M213:S213"/>
    <mergeCell ref="M214:S214"/>
    <mergeCell ref="M218:S218"/>
    <mergeCell ref="M219:S219"/>
    <mergeCell ref="M223:S223"/>
    <mergeCell ref="M224:S224"/>
    <mergeCell ref="M208:S208"/>
    <mergeCell ref="M209:S209"/>
    <mergeCell ref="M193:S193"/>
    <mergeCell ref="AG193:AY193"/>
    <mergeCell ref="M194:S194"/>
    <mergeCell ref="AG194:AY194"/>
    <mergeCell ref="M195:S195"/>
    <mergeCell ref="AG195:AY195"/>
    <mergeCell ref="M196:S196"/>
    <mergeCell ref="AG196:AY196"/>
    <mergeCell ref="M197:S197"/>
    <mergeCell ref="AG197:AY197"/>
    <mergeCell ref="AG198:AY198"/>
    <mergeCell ref="AG199:AY199"/>
    <mergeCell ref="AG200:AY200"/>
    <mergeCell ref="AG201:AY201"/>
    <mergeCell ref="AG202:AY202"/>
    <mergeCell ref="M203:S203"/>
    <mergeCell ref="AG203:AY203"/>
    <mergeCell ref="AG204:AY204"/>
    <mergeCell ref="AG205:AY205"/>
    <mergeCell ref="M204:S204"/>
    <mergeCell ref="M205:S205"/>
    <mergeCell ref="M198:S198"/>
    <mergeCell ref="M206:S206"/>
    <mergeCell ref="AG206:AY206"/>
    <mergeCell ref="M207:S207"/>
    <mergeCell ref="AG207:AY207"/>
    <mergeCell ref="AG208:AY208"/>
    <mergeCell ref="AG209:AY209"/>
    <mergeCell ref="M210:S210"/>
    <mergeCell ref="AG210:AY210"/>
    <mergeCell ref="M211:S211"/>
    <mergeCell ref="AG211:AY211"/>
    <mergeCell ref="M212:S212"/>
    <mergeCell ref="AG212:AY212"/>
    <mergeCell ref="AG213:AY213"/>
    <mergeCell ref="AG214:AY214"/>
    <mergeCell ref="M215:S215"/>
    <mergeCell ref="AG215:AY215"/>
    <mergeCell ref="M216:S216"/>
    <mergeCell ref="AG216:AY216"/>
    <mergeCell ref="M217:S217"/>
    <mergeCell ref="AG217:AY217"/>
    <mergeCell ref="AG218:AY218"/>
    <mergeCell ref="AG219:AY219"/>
    <mergeCell ref="M220:S220"/>
    <mergeCell ref="AG220:AY220"/>
    <mergeCell ref="M221:S221"/>
    <mergeCell ref="AG221:AY221"/>
    <mergeCell ref="M222:S222"/>
    <mergeCell ref="AG222:AY222"/>
    <mergeCell ref="AG223:AY223"/>
    <mergeCell ref="AG224:AY224"/>
    <mergeCell ref="M225:S225"/>
    <mergeCell ref="AG225:AY225"/>
    <mergeCell ref="M226:S226"/>
    <mergeCell ref="AG226:AY226"/>
    <mergeCell ref="M227:S227"/>
    <mergeCell ref="AG227:AY227"/>
    <mergeCell ref="AG228:AY228"/>
    <mergeCell ref="AG229:AY229"/>
    <mergeCell ref="M228:S228"/>
    <mergeCell ref="M229:S229"/>
    <mergeCell ref="AG230:AY230"/>
    <mergeCell ref="M231:S231"/>
    <mergeCell ref="AG231:AY231"/>
    <mergeCell ref="M232:S232"/>
    <mergeCell ref="AG232:AY232"/>
    <mergeCell ref="AG233:AY233"/>
    <mergeCell ref="AG234:AY234"/>
    <mergeCell ref="M235:S235"/>
    <mergeCell ref="AG235:AY235"/>
    <mergeCell ref="M233:S233"/>
    <mergeCell ref="M234:S234"/>
    <mergeCell ref="M230:S230"/>
    <mergeCell ref="AG236:AY236"/>
    <mergeCell ref="M237:S237"/>
    <mergeCell ref="AG237:AY237"/>
    <mergeCell ref="AG238:AY238"/>
    <mergeCell ref="AG239:AY239"/>
    <mergeCell ref="M240:S240"/>
    <mergeCell ref="AG240:AY240"/>
    <mergeCell ref="M241:S241"/>
    <mergeCell ref="AG241:AY241"/>
    <mergeCell ref="M238:S238"/>
    <mergeCell ref="M236:S236"/>
    <mergeCell ref="M239:S239"/>
    <mergeCell ref="AG242:AY242"/>
    <mergeCell ref="AG243:AY243"/>
    <mergeCell ref="AG244:AY244"/>
    <mergeCell ref="M245:S245"/>
    <mergeCell ref="AG245:AY245"/>
    <mergeCell ref="M246:S246"/>
    <mergeCell ref="AG246:AY246"/>
    <mergeCell ref="M247:S247"/>
    <mergeCell ref="AG247:AY247"/>
    <mergeCell ref="M242:S242"/>
    <mergeCell ref="M243:S243"/>
    <mergeCell ref="Z187:AF187"/>
    <mergeCell ref="AG263:AY263"/>
    <mergeCell ref="M187:S187"/>
    <mergeCell ref="AG187:AY187"/>
    <mergeCell ref="AG253:AY253"/>
    <mergeCell ref="M266:S266"/>
    <mergeCell ref="AG266:AY266"/>
    <mergeCell ref="M267:S267"/>
    <mergeCell ref="M268:S268"/>
    <mergeCell ref="AG248:AY248"/>
    <mergeCell ref="AG249:AY249"/>
    <mergeCell ref="AG250:AY250"/>
    <mergeCell ref="AG251:AY251"/>
    <mergeCell ref="AG252:AY252"/>
    <mergeCell ref="M253:S253"/>
    <mergeCell ref="AG254:AY254"/>
    <mergeCell ref="M265:S265"/>
    <mergeCell ref="AG265:AY265"/>
    <mergeCell ref="M248:S248"/>
    <mergeCell ref="M249:S249"/>
    <mergeCell ref="M250:S250"/>
    <mergeCell ref="M251:S251"/>
    <mergeCell ref="M252:S252"/>
    <mergeCell ref="M254:S254"/>
    <mergeCell ref="M269:S269"/>
    <mergeCell ref="AG255:AY255"/>
    <mergeCell ref="M256:S256"/>
    <mergeCell ref="AG256:AY256"/>
    <mergeCell ref="AG257:AY257"/>
    <mergeCell ref="AG258:AY258"/>
    <mergeCell ref="AG259:AY259"/>
    <mergeCell ref="AG260:AY260"/>
    <mergeCell ref="AG261:AY261"/>
    <mergeCell ref="AG262:AY262"/>
    <mergeCell ref="M262:S262"/>
    <mergeCell ref="M264:S264"/>
    <mergeCell ref="M255:S255"/>
    <mergeCell ref="M261:S261"/>
    <mergeCell ref="M263:S263"/>
    <mergeCell ref="AG267:AY267"/>
  </mergeCells>
  <phoneticPr fontId="15"/>
  <printOptions horizontalCentered="1"/>
  <pageMargins left="0.2" right="0.2" top="0.2" bottom="0.2"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68FF7-3DCE-AB46-857D-5E5ECAC8231E}">
  <sheetPr codeName="Sheet5">
    <tabColor rgb="FF0070C0"/>
  </sheetPr>
  <dimension ref="A1:BB942"/>
  <sheetViews>
    <sheetView showGridLines="0" zoomScaleNormal="100" workbookViewId="0">
      <selection activeCell="BE23" sqref="BE23"/>
    </sheetView>
  </sheetViews>
  <sheetFormatPr defaultColWidth="12.42578125" defaultRowHeight="15" customHeight="1"/>
  <cols>
    <col min="1" max="54" width="2.42578125" customWidth="1"/>
  </cols>
  <sheetData>
    <row r="1" spans="1:54">
      <c r="A1" s="603" t="s">
        <v>5</v>
      </c>
      <c r="B1" s="514"/>
      <c r="C1" s="514"/>
      <c r="D1" s="514"/>
      <c r="E1" s="514"/>
      <c r="F1" s="514"/>
      <c r="G1" s="514"/>
      <c r="H1" s="514"/>
      <c r="I1" s="513" t="s">
        <v>209</v>
      </c>
      <c r="J1" s="514"/>
      <c r="K1" s="514"/>
      <c r="L1" s="514"/>
      <c r="M1" s="514"/>
      <c r="N1" s="514"/>
      <c r="O1" s="514"/>
      <c r="P1" s="514"/>
      <c r="Q1" s="514"/>
      <c r="R1" s="514"/>
      <c r="S1" s="514"/>
      <c r="T1" s="515"/>
      <c r="U1" s="603" t="s">
        <v>6</v>
      </c>
      <c r="V1" s="514"/>
      <c r="W1" s="514"/>
      <c r="X1" s="514"/>
      <c r="Y1" s="514"/>
      <c r="Z1" s="514"/>
      <c r="AA1" s="514"/>
      <c r="AB1" s="514"/>
      <c r="AC1" s="514"/>
      <c r="AD1" s="514"/>
      <c r="AE1" s="514"/>
      <c r="AF1" s="515"/>
      <c r="AG1" s="513"/>
      <c r="AH1" s="514"/>
      <c r="AI1" s="514"/>
      <c r="AJ1" s="514"/>
      <c r="AK1" s="514"/>
      <c r="AL1" s="514"/>
      <c r="AM1" s="514"/>
      <c r="AN1" s="514"/>
      <c r="AO1" s="514"/>
      <c r="AP1" s="514"/>
      <c r="AQ1" s="514"/>
      <c r="AR1" s="514"/>
      <c r="AS1" s="514"/>
      <c r="AT1" s="514"/>
      <c r="AU1" s="514"/>
      <c r="AV1" s="514"/>
      <c r="AW1" s="514"/>
      <c r="AX1" s="514"/>
      <c r="AY1" s="514"/>
      <c r="AZ1" s="515"/>
      <c r="BA1" s="65"/>
      <c r="BB1" s="65"/>
    </row>
    <row r="2" spans="1:54">
      <c r="A2" s="603" t="s">
        <v>7</v>
      </c>
      <c r="B2" s="514"/>
      <c r="C2" s="514"/>
      <c r="D2" s="514"/>
      <c r="E2" s="514"/>
      <c r="F2" s="514"/>
      <c r="G2" s="514"/>
      <c r="H2" s="514"/>
      <c r="I2" s="513" t="s">
        <v>211</v>
      </c>
      <c r="J2" s="514"/>
      <c r="K2" s="514"/>
      <c r="L2" s="514"/>
      <c r="M2" s="514"/>
      <c r="N2" s="514"/>
      <c r="O2" s="514"/>
      <c r="P2" s="514"/>
      <c r="Q2" s="514"/>
      <c r="R2" s="514"/>
      <c r="S2" s="514"/>
      <c r="T2" s="515"/>
      <c r="U2" s="603" t="s">
        <v>8</v>
      </c>
      <c r="V2" s="514"/>
      <c r="W2" s="514"/>
      <c r="X2" s="515"/>
      <c r="Y2" s="513" t="s">
        <v>31</v>
      </c>
      <c r="Z2" s="514"/>
      <c r="AA2" s="514"/>
      <c r="AB2" s="515"/>
      <c r="AC2" s="603" t="s">
        <v>9</v>
      </c>
      <c r="AD2" s="514"/>
      <c r="AE2" s="514"/>
      <c r="AF2" s="515"/>
      <c r="AG2" s="607">
        <v>45790</v>
      </c>
      <c r="AH2" s="514"/>
      <c r="AI2" s="514"/>
      <c r="AJ2" s="515"/>
      <c r="AK2" s="603" t="s">
        <v>10</v>
      </c>
      <c r="AL2" s="514"/>
      <c r="AM2" s="514"/>
      <c r="AN2" s="515"/>
      <c r="AO2" s="608" t="s">
        <v>1463</v>
      </c>
      <c r="AP2" s="514"/>
      <c r="AQ2" s="514"/>
      <c r="AR2" s="515"/>
      <c r="AS2" s="603" t="s">
        <v>11</v>
      </c>
      <c r="AT2" s="514"/>
      <c r="AU2" s="514"/>
      <c r="AV2" s="515"/>
      <c r="AW2" s="602">
        <v>45961</v>
      </c>
      <c r="AX2" s="514"/>
      <c r="AY2" s="514"/>
      <c r="AZ2" s="515"/>
      <c r="BA2" s="65"/>
      <c r="BB2" s="65"/>
    </row>
    <row r="3" spans="1:54" ht="5.25" customHeight="1">
      <c r="BA3" s="65"/>
      <c r="BB3" s="65"/>
    </row>
    <row r="4" spans="1:54">
      <c r="A4" s="603" t="s">
        <v>123</v>
      </c>
      <c r="B4" s="514"/>
      <c r="C4" s="514"/>
      <c r="D4" s="552" t="s">
        <v>490</v>
      </c>
      <c r="E4" s="553"/>
      <c r="F4" s="553"/>
      <c r="G4" s="553"/>
      <c r="H4" s="554"/>
      <c r="I4" s="603" t="s">
        <v>124</v>
      </c>
      <c r="J4" s="514"/>
      <c r="K4" s="514"/>
      <c r="L4" s="514"/>
      <c r="M4" s="515"/>
      <c r="N4" s="604" t="s">
        <v>158</v>
      </c>
      <c r="O4" s="514"/>
      <c r="P4" s="514"/>
      <c r="Q4" s="514"/>
      <c r="R4" s="514"/>
      <c r="S4" s="514"/>
      <c r="T4" s="514"/>
      <c r="U4" s="514"/>
      <c r="V4" s="514"/>
      <c r="W4" s="514"/>
      <c r="X4" s="514"/>
      <c r="Y4" s="514"/>
      <c r="Z4" s="514"/>
      <c r="AA4" s="514"/>
      <c r="AB4" s="515"/>
      <c r="AC4" s="603" t="s">
        <v>125</v>
      </c>
      <c r="AD4" s="514"/>
      <c r="AE4" s="514"/>
      <c r="AF4" s="515"/>
      <c r="AG4" s="602" t="s">
        <v>126</v>
      </c>
      <c r="AH4" s="514"/>
      <c r="AI4" s="514"/>
      <c r="AJ4" s="514"/>
      <c r="AK4" s="514"/>
      <c r="AL4" s="514"/>
      <c r="AM4" s="514"/>
      <c r="AN4" s="514"/>
      <c r="AO4" s="514"/>
      <c r="AP4" s="514"/>
      <c r="AQ4" s="514"/>
      <c r="AR4" s="514"/>
      <c r="AS4" s="514"/>
      <c r="AT4" s="514"/>
      <c r="AU4" s="514"/>
      <c r="AV4" s="514"/>
      <c r="AW4" s="514"/>
      <c r="AX4" s="514"/>
      <c r="AY4" s="514"/>
      <c r="AZ4" s="515"/>
      <c r="BA4" s="65"/>
      <c r="BB4" s="65"/>
    </row>
    <row r="5" spans="1:54">
      <c r="A5" s="71"/>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row>
    <row r="6" spans="1:54">
      <c r="A6" s="71"/>
      <c r="B6" s="72" t="s">
        <v>127</v>
      </c>
      <c r="C6" s="73"/>
      <c r="D6" s="73"/>
      <c r="E6" s="73"/>
      <c r="F6" s="73"/>
      <c r="G6" s="73"/>
      <c r="H6" s="73"/>
      <c r="I6" s="73"/>
      <c r="J6" s="73"/>
      <c r="K6" s="73"/>
      <c r="L6" s="73"/>
      <c r="M6" s="73"/>
      <c r="N6" s="73"/>
      <c r="O6" s="73"/>
      <c r="P6" s="73"/>
      <c r="Q6" s="73"/>
      <c r="R6" s="73"/>
      <c r="S6" s="73"/>
      <c r="T6" s="73"/>
      <c r="U6" s="73"/>
      <c r="V6" s="73"/>
      <c r="W6" s="73"/>
      <c r="X6" s="73"/>
      <c r="Y6" s="73"/>
      <c r="Z6" s="73"/>
      <c r="AA6" s="73"/>
      <c r="AB6" s="73"/>
      <c r="AC6" s="73"/>
      <c r="AD6" s="73"/>
      <c r="AE6" s="73"/>
      <c r="AF6" s="73"/>
      <c r="AG6" s="73"/>
      <c r="AH6" s="73"/>
      <c r="AI6" s="73"/>
      <c r="AJ6" s="73"/>
      <c r="AK6" s="73"/>
      <c r="AL6" s="73"/>
      <c r="AM6" s="73"/>
      <c r="AN6" s="73"/>
      <c r="AO6" s="73"/>
      <c r="AP6" s="73"/>
      <c r="AQ6" s="73"/>
      <c r="AR6" s="73"/>
      <c r="AS6" s="73"/>
      <c r="AT6" s="73"/>
      <c r="AU6" s="73"/>
      <c r="AV6" s="73"/>
      <c r="AW6" s="73"/>
      <c r="AX6" s="73"/>
      <c r="AY6" s="74"/>
      <c r="AZ6" s="71"/>
      <c r="BA6" s="71"/>
      <c r="BB6" s="71"/>
    </row>
    <row r="7" spans="1:54">
      <c r="A7" s="71"/>
      <c r="B7" s="75"/>
      <c r="C7" s="65"/>
      <c r="D7" s="65"/>
      <c r="E7" s="65"/>
      <c r="F7" s="76"/>
      <c r="G7" s="77"/>
      <c r="H7" s="77"/>
      <c r="I7" s="77"/>
      <c r="J7" s="77"/>
      <c r="K7" s="77"/>
      <c r="L7" s="77"/>
      <c r="M7" s="77"/>
      <c r="N7" s="77"/>
      <c r="O7" s="77"/>
      <c r="P7" s="77"/>
      <c r="Q7" s="77"/>
      <c r="R7" s="77"/>
      <c r="S7" s="77"/>
      <c r="T7" s="77"/>
      <c r="U7" s="77"/>
      <c r="V7" s="77"/>
      <c r="W7" s="77"/>
      <c r="X7" s="77"/>
      <c r="Y7" s="77"/>
      <c r="Z7" s="77"/>
      <c r="AA7" s="77"/>
      <c r="AB7" s="77"/>
      <c r="AC7" s="77"/>
      <c r="AD7" s="77"/>
      <c r="AE7" s="78"/>
      <c r="AF7" s="78"/>
      <c r="AG7" s="77"/>
      <c r="AH7" s="77"/>
      <c r="AI7" s="77"/>
      <c r="AJ7" s="77"/>
      <c r="AK7" s="77"/>
      <c r="AL7" s="77"/>
      <c r="AM7" s="77"/>
      <c r="AN7" s="77"/>
      <c r="AO7" s="77"/>
      <c r="AP7" s="77"/>
      <c r="AQ7" s="77"/>
      <c r="AR7" s="77"/>
      <c r="AS7" s="77"/>
      <c r="AT7" s="77"/>
      <c r="AU7" s="77"/>
      <c r="AV7" s="77"/>
      <c r="AW7" s="77"/>
      <c r="AX7" s="77"/>
      <c r="AY7" s="79"/>
      <c r="AZ7" s="71"/>
      <c r="BA7" s="71"/>
      <c r="BB7" s="71"/>
    </row>
    <row r="8" spans="1:54">
      <c r="A8" s="71"/>
      <c r="B8" s="75"/>
      <c r="C8" s="65"/>
      <c r="D8" s="65"/>
      <c r="E8" s="65"/>
      <c r="F8" s="65"/>
      <c r="G8" s="65"/>
      <c r="H8" s="65"/>
      <c r="I8" s="65"/>
      <c r="J8" s="65"/>
      <c r="K8" s="65"/>
      <c r="L8" s="65"/>
      <c r="M8" s="65"/>
      <c r="N8" s="65"/>
      <c r="O8" s="65"/>
      <c r="P8" s="65"/>
      <c r="Q8" s="65"/>
      <c r="R8" s="65"/>
      <c r="S8" s="65"/>
      <c r="T8" s="65"/>
      <c r="U8" s="65"/>
      <c r="V8" s="65"/>
      <c r="W8" s="65"/>
      <c r="X8" s="65"/>
      <c r="Y8" s="65"/>
      <c r="Z8" s="65"/>
      <c r="AA8" s="65"/>
      <c r="AB8" s="65"/>
      <c r="AC8" s="65"/>
      <c r="AD8" s="65"/>
      <c r="AE8" s="80"/>
      <c r="AF8" s="80"/>
      <c r="AG8" s="65"/>
      <c r="AH8" s="65"/>
      <c r="AI8" s="65"/>
      <c r="AJ8" s="65"/>
      <c r="AK8" s="65"/>
      <c r="AL8" s="65"/>
      <c r="AM8" s="65"/>
      <c r="AN8" s="65"/>
      <c r="AO8" s="65"/>
      <c r="AP8" s="65"/>
      <c r="AQ8" s="65"/>
      <c r="AR8" s="65"/>
      <c r="AS8" s="65"/>
      <c r="AT8" s="65"/>
      <c r="AU8" s="65"/>
      <c r="AV8" s="65"/>
      <c r="AW8" s="65"/>
      <c r="AX8" s="65"/>
      <c r="AY8" s="81"/>
      <c r="AZ8" s="71"/>
      <c r="BA8" s="71"/>
      <c r="BB8" s="71"/>
    </row>
    <row r="9" spans="1:54">
      <c r="A9" s="71"/>
      <c r="B9" s="75"/>
      <c r="C9" s="65"/>
      <c r="D9" s="65"/>
      <c r="E9" s="65"/>
      <c r="F9" s="65"/>
      <c r="G9" s="65"/>
      <c r="H9" s="65"/>
      <c r="I9" s="65"/>
      <c r="J9" s="65"/>
      <c r="K9" s="65"/>
      <c r="L9" s="65"/>
      <c r="M9" s="65"/>
      <c r="N9" s="65"/>
      <c r="O9" s="65"/>
      <c r="P9" s="65"/>
      <c r="Q9" s="65"/>
      <c r="R9" s="65"/>
      <c r="S9" s="65"/>
      <c r="T9" s="65"/>
      <c r="U9" s="65"/>
      <c r="V9" s="65"/>
      <c r="W9" s="65"/>
      <c r="X9" s="65"/>
      <c r="Y9" s="65"/>
      <c r="Z9" s="65"/>
      <c r="AA9" s="65"/>
      <c r="AB9" s="65"/>
      <c r="AC9" s="65"/>
      <c r="AD9" s="65"/>
      <c r="AE9" s="80"/>
      <c r="AF9" s="80"/>
      <c r="AG9" s="65"/>
      <c r="AH9" s="65"/>
      <c r="AI9" s="65"/>
      <c r="AJ9" s="65"/>
      <c r="AK9" s="65"/>
      <c r="AL9" s="65"/>
      <c r="AM9" s="65"/>
      <c r="AN9" s="65"/>
      <c r="AO9" s="65"/>
      <c r="AP9" s="65"/>
      <c r="AQ9" s="65"/>
      <c r="AR9" s="65"/>
      <c r="AS9" s="65"/>
      <c r="AT9" s="65"/>
      <c r="AU9" s="65"/>
      <c r="AV9" s="65"/>
      <c r="AW9" s="65"/>
      <c r="AX9" s="65"/>
      <c r="AY9" s="81"/>
      <c r="AZ9" s="71"/>
      <c r="BA9" s="71"/>
      <c r="BB9" s="71"/>
    </row>
    <row r="10" spans="1:54">
      <c r="A10" s="71"/>
      <c r="B10" s="75"/>
      <c r="C10" s="65"/>
      <c r="D10" s="65"/>
      <c r="E10" s="65"/>
      <c r="F10" s="65"/>
      <c r="G10" s="65"/>
      <c r="H10" s="65"/>
      <c r="I10" s="65"/>
      <c r="J10" s="65"/>
      <c r="K10" s="65"/>
      <c r="L10" s="65"/>
      <c r="M10" s="65"/>
      <c r="N10" s="65"/>
      <c r="O10" s="65"/>
      <c r="P10" s="65"/>
      <c r="Q10" s="65"/>
      <c r="R10" s="65"/>
      <c r="S10" s="65"/>
      <c r="T10" s="65"/>
      <c r="U10" s="65"/>
      <c r="V10" s="65"/>
      <c r="W10" s="65"/>
      <c r="X10" s="65"/>
      <c r="Y10" s="65"/>
      <c r="Z10" s="65"/>
      <c r="AA10" s="65"/>
      <c r="AB10" s="65"/>
      <c r="AC10" s="65"/>
      <c r="AD10" s="65"/>
      <c r="AE10" s="80"/>
      <c r="AF10" s="80"/>
      <c r="AG10" s="65"/>
      <c r="AH10" s="65"/>
      <c r="AI10" s="65"/>
      <c r="AJ10" s="65"/>
      <c r="AK10" s="65"/>
      <c r="AL10" s="65"/>
      <c r="AM10" s="65"/>
      <c r="AN10" s="65"/>
      <c r="AO10" s="65"/>
      <c r="AP10" s="65"/>
      <c r="AQ10" s="65"/>
      <c r="AR10" s="65"/>
      <c r="AS10" s="65"/>
      <c r="AT10" s="65"/>
      <c r="AU10" s="65"/>
      <c r="AV10" s="65"/>
      <c r="AW10" s="65"/>
      <c r="AX10" s="65"/>
      <c r="AY10" s="81"/>
      <c r="AZ10" s="71"/>
      <c r="BA10" s="71"/>
      <c r="BB10" s="71"/>
    </row>
    <row r="11" spans="1:54">
      <c r="A11" s="71"/>
      <c r="B11" s="75"/>
      <c r="C11" s="65"/>
      <c r="D11" s="65"/>
      <c r="E11" s="65"/>
      <c r="F11" s="65"/>
      <c r="G11" s="65"/>
      <c r="H11" s="65"/>
      <c r="I11" s="65"/>
      <c r="J11" s="65"/>
      <c r="K11" s="65"/>
      <c r="L11" s="65"/>
      <c r="M11" s="65"/>
      <c r="N11" s="65"/>
      <c r="O11" s="65"/>
      <c r="P11" s="65"/>
      <c r="Q11" s="65"/>
      <c r="R11" s="65"/>
      <c r="S11" s="65"/>
      <c r="T11" s="65"/>
      <c r="U11" s="65"/>
      <c r="V11" s="65"/>
      <c r="W11" s="65"/>
      <c r="X11" s="65"/>
      <c r="Y11" s="65"/>
      <c r="Z11" s="65"/>
      <c r="AA11" s="65"/>
      <c r="AB11" s="65"/>
      <c r="AC11" s="65"/>
      <c r="AD11" s="65"/>
      <c r="AE11" s="80"/>
      <c r="AF11" s="80"/>
      <c r="AG11" s="65"/>
      <c r="AH11" s="65"/>
      <c r="AI11" s="65"/>
      <c r="AJ11" s="65"/>
      <c r="AK11" s="65"/>
      <c r="AL11" s="65"/>
      <c r="AM11" s="65"/>
      <c r="AN11" s="65"/>
      <c r="AO11" s="65"/>
      <c r="AP11" s="65"/>
      <c r="AQ11" s="65"/>
      <c r="AR11" s="65"/>
      <c r="AS11" s="65"/>
      <c r="AT11" s="65"/>
      <c r="AU11" s="65"/>
      <c r="AV11" s="65"/>
      <c r="AW11" s="65"/>
      <c r="AX11" s="65"/>
      <c r="AY11" s="81"/>
      <c r="AZ11" s="71"/>
      <c r="BA11" s="71"/>
      <c r="BB11" s="71"/>
    </row>
    <row r="12" spans="1:54">
      <c r="A12" s="71"/>
      <c r="B12" s="75"/>
      <c r="C12" s="65"/>
      <c r="D12" s="65"/>
      <c r="E12" s="65"/>
      <c r="F12" s="65"/>
      <c r="G12" s="65"/>
      <c r="H12" s="65"/>
      <c r="I12" s="65"/>
      <c r="J12" s="65"/>
      <c r="K12" s="65"/>
      <c r="L12" s="65"/>
      <c r="M12" s="65"/>
      <c r="N12" s="65"/>
      <c r="O12" s="65"/>
      <c r="P12" s="65"/>
      <c r="Q12" s="65"/>
      <c r="R12" s="65"/>
      <c r="S12" s="65"/>
      <c r="T12" s="65"/>
      <c r="U12" s="65"/>
      <c r="V12" s="65"/>
      <c r="W12" s="65"/>
      <c r="X12" s="65"/>
      <c r="Y12" s="65"/>
      <c r="Z12" s="65"/>
      <c r="AA12" s="65"/>
      <c r="AB12" s="65"/>
      <c r="AC12" s="65"/>
      <c r="AD12" s="65"/>
      <c r="AE12" s="80"/>
      <c r="AF12" s="80"/>
      <c r="AG12" s="65"/>
      <c r="AH12" s="65"/>
      <c r="AI12" s="65"/>
      <c r="AJ12" s="65"/>
      <c r="AK12" s="65"/>
      <c r="AL12" s="65"/>
      <c r="AM12" s="65"/>
      <c r="AN12" s="65"/>
      <c r="AO12" s="65"/>
      <c r="AP12" s="65"/>
      <c r="AQ12" s="65"/>
      <c r="AR12" s="65"/>
      <c r="AS12" s="65"/>
      <c r="AT12" s="65"/>
      <c r="AU12" s="65"/>
      <c r="AV12" s="65"/>
      <c r="AW12" s="65"/>
      <c r="AX12" s="65"/>
      <c r="AY12" s="81"/>
      <c r="AZ12" s="71"/>
      <c r="BA12" s="71"/>
      <c r="BB12" s="71"/>
    </row>
    <row r="13" spans="1:54">
      <c r="A13" s="71"/>
      <c r="B13" s="75"/>
      <c r="C13" s="65"/>
      <c r="D13" s="65"/>
      <c r="E13" s="65"/>
      <c r="F13" s="65"/>
      <c r="G13" s="65"/>
      <c r="H13" s="65"/>
      <c r="I13" s="65"/>
      <c r="J13" s="65"/>
      <c r="K13" s="65"/>
      <c r="L13" s="65"/>
      <c r="M13" s="65"/>
      <c r="N13" s="65"/>
      <c r="O13" s="65"/>
      <c r="P13" s="65"/>
      <c r="Q13" s="65"/>
      <c r="R13" s="65"/>
      <c r="S13" s="65"/>
      <c r="T13" s="65"/>
      <c r="U13" s="65"/>
      <c r="V13" s="65"/>
      <c r="W13" s="65"/>
      <c r="X13" s="65"/>
      <c r="Y13" s="65"/>
      <c r="Z13" s="65"/>
      <c r="AA13" s="65"/>
      <c r="AB13" s="65"/>
      <c r="AC13" s="65"/>
      <c r="AD13" s="65"/>
      <c r="AE13" s="80"/>
      <c r="AF13" s="80"/>
      <c r="AG13" s="65"/>
      <c r="AH13" s="65"/>
      <c r="AI13" s="65"/>
      <c r="AJ13" s="65"/>
      <c r="AK13" s="65"/>
      <c r="AL13" s="65"/>
      <c r="AM13" s="65"/>
      <c r="AN13" s="65"/>
      <c r="AO13" s="65"/>
      <c r="AP13" s="65"/>
      <c r="AQ13" s="65"/>
      <c r="AR13" s="65"/>
      <c r="AS13" s="65"/>
      <c r="AT13" s="65"/>
      <c r="AU13" s="65"/>
      <c r="AV13" s="65"/>
      <c r="AW13" s="65"/>
      <c r="AX13" s="65"/>
      <c r="AY13" s="81"/>
      <c r="AZ13" s="71"/>
      <c r="BA13" s="71"/>
      <c r="BB13" s="71"/>
    </row>
    <row r="14" spans="1:54">
      <c r="A14" s="71"/>
      <c r="B14" s="75"/>
      <c r="C14" s="65"/>
      <c r="D14" s="65"/>
      <c r="E14" s="65"/>
      <c r="F14" s="65"/>
      <c r="G14" s="65"/>
      <c r="H14" s="65"/>
      <c r="I14" s="65"/>
      <c r="J14" s="65"/>
      <c r="K14" s="65"/>
      <c r="L14" s="65"/>
      <c r="M14" s="65"/>
      <c r="N14" s="65"/>
      <c r="O14" s="65"/>
      <c r="P14" s="65"/>
      <c r="Q14" s="65"/>
      <c r="R14" s="65"/>
      <c r="S14" s="65"/>
      <c r="T14" s="65"/>
      <c r="U14" s="65"/>
      <c r="V14" s="65"/>
      <c r="W14" s="65"/>
      <c r="X14" s="65"/>
      <c r="Y14" s="65"/>
      <c r="Z14" s="65"/>
      <c r="AA14" s="65"/>
      <c r="AB14" s="65"/>
      <c r="AC14" s="65"/>
      <c r="AD14" s="65"/>
      <c r="AE14" s="80"/>
      <c r="AF14" s="80"/>
      <c r="AG14" s="65"/>
      <c r="AH14" s="65"/>
      <c r="AI14" s="65"/>
      <c r="AJ14" s="65"/>
      <c r="AK14" s="65"/>
      <c r="AL14" s="65"/>
      <c r="AM14" s="65"/>
      <c r="AN14" s="65"/>
      <c r="AO14" s="65"/>
      <c r="AP14" s="65"/>
      <c r="AQ14" s="65"/>
      <c r="AR14" s="65"/>
      <c r="AS14" s="65"/>
      <c r="AT14" s="65"/>
      <c r="AU14" s="65"/>
      <c r="AV14" s="65"/>
      <c r="AW14" s="65"/>
      <c r="AX14" s="65"/>
      <c r="AY14" s="81"/>
      <c r="AZ14" s="71"/>
      <c r="BA14" s="71"/>
      <c r="BB14" s="71"/>
    </row>
    <row r="15" spans="1:54">
      <c r="A15" s="71"/>
      <c r="B15" s="75"/>
      <c r="C15" s="65"/>
      <c r="D15" s="65"/>
      <c r="E15" s="65"/>
      <c r="F15" s="65"/>
      <c r="G15" s="65"/>
      <c r="H15" s="65"/>
      <c r="I15" s="65"/>
      <c r="J15" s="65"/>
      <c r="K15" s="65"/>
      <c r="L15" s="65"/>
      <c r="M15" s="65"/>
      <c r="N15" s="65"/>
      <c r="O15" s="65"/>
      <c r="P15" s="65"/>
      <c r="Q15" s="65"/>
      <c r="R15" s="65"/>
      <c r="S15" s="65"/>
      <c r="T15" s="65"/>
      <c r="U15" s="65"/>
      <c r="V15" s="65"/>
      <c r="W15" s="65"/>
      <c r="X15" s="65"/>
      <c r="Y15" s="65"/>
      <c r="Z15" s="65"/>
      <c r="AA15" s="65"/>
      <c r="AB15" s="65"/>
      <c r="AC15" s="65"/>
      <c r="AD15" s="65"/>
      <c r="AE15" s="80"/>
      <c r="AF15" s="80"/>
      <c r="AG15" s="65"/>
      <c r="AH15" s="65"/>
      <c r="AI15" s="65"/>
      <c r="AJ15" s="65"/>
      <c r="AK15" s="65"/>
      <c r="AL15" s="65"/>
      <c r="AM15" s="65"/>
      <c r="AN15" s="65"/>
      <c r="AO15" s="65"/>
      <c r="AP15" s="65"/>
      <c r="AQ15" s="65"/>
      <c r="AR15" s="65"/>
      <c r="AS15" s="65"/>
      <c r="AT15" s="65"/>
      <c r="AU15" s="65"/>
      <c r="AV15" s="65"/>
      <c r="AW15" s="65"/>
      <c r="AX15" s="65"/>
      <c r="AY15" s="81"/>
      <c r="AZ15" s="71"/>
      <c r="BA15" s="71"/>
      <c r="BB15" s="71"/>
    </row>
    <row r="16" spans="1:54">
      <c r="A16" s="71"/>
      <c r="B16" s="75"/>
      <c r="C16" s="65"/>
      <c r="D16" s="65"/>
      <c r="E16" s="65"/>
      <c r="F16" s="65"/>
      <c r="G16" s="65"/>
      <c r="H16" s="65"/>
      <c r="I16" s="65"/>
      <c r="J16" s="65"/>
      <c r="K16" s="65"/>
      <c r="L16" s="65"/>
      <c r="M16" s="65"/>
      <c r="N16" s="65"/>
      <c r="O16" s="65"/>
      <c r="P16" s="65"/>
      <c r="Q16" s="65"/>
      <c r="R16" s="65"/>
      <c r="S16" s="65"/>
      <c r="T16" s="65"/>
      <c r="U16" s="65"/>
      <c r="V16" s="65"/>
      <c r="W16" s="65"/>
      <c r="X16" s="65"/>
      <c r="Y16" s="65"/>
      <c r="Z16" s="65"/>
      <c r="AA16" s="65"/>
      <c r="AB16" s="65"/>
      <c r="AC16" s="65"/>
      <c r="AD16" s="65"/>
      <c r="AE16" s="80"/>
      <c r="AF16" s="80"/>
      <c r="AG16" s="65"/>
      <c r="AH16" s="65"/>
      <c r="AI16" s="65"/>
      <c r="AJ16" s="65"/>
      <c r="AK16" s="65"/>
      <c r="AL16" s="65"/>
      <c r="AM16" s="65"/>
      <c r="AN16" s="65"/>
      <c r="AO16" s="65"/>
      <c r="AP16" s="65"/>
      <c r="AQ16" s="65"/>
      <c r="AR16" s="65"/>
      <c r="AS16" s="65"/>
      <c r="AT16" s="65"/>
      <c r="AU16" s="65"/>
      <c r="AV16" s="65"/>
      <c r="AW16" s="65"/>
      <c r="AX16" s="65"/>
      <c r="AY16" s="81"/>
      <c r="AZ16" s="71"/>
      <c r="BA16" s="71"/>
      <c r="BB16" s="71"/>
    </row>
    <row r="17" spans="1:54">
      <c r="A17" s="71"/>
      <c r="B17" s="75"/>
      <c r="C17" s="65"/>
      <c r="D17" s="65"/>
      <c r="E17" s="65"/>
      <c r="F17" s="65"/>
      <c r="G17" s="65"/>
      <c r="H17" s="65"/>
      <c r="I17" s="65"/>
      <c r="J17" s="65"/>
      <c r="K17" s="65"/>
      <c r="L17" s="65"/>
      <c r="M17" s="65"/>
      <c r="N17" s="65"/>
      <c r="O17" s="65"/>
      <c r="P17" s="65"/>
      <c r="Q17" s="65"/>
      <c r="R17" s="65"/>
      <c r="S17" s="65"/>
      <c r="T17" s="65"/>
      <c r="U17" s="65"/>
      <c r="V17" s="65"/>
      <c r="W17" s="65"/>
      <c r="X17" s="65"/>
      <c r="Y17" s="65"/>
      <c r="Z17" s="65"/>
      <c r="AA17" s="65"/>
      <c r="AB17" s="65"/>
      <c r="AC17" s="65"/>
      <c r="AD17" s="65"/>
      <c r="AE17" s="80"/>
      <c r="AF17" s="80"/>
      <c r="AG17" s="65"/>
      <c r="AH17" s="65"/>
      <c r="AI17" s="65"/>
      <c r="AJ17" s="65"/>
      <c r="AK17" s="65"/>
      <c r="AL17" s="65"/>
      <c r="AM17" s="65"/>
      <c r="AN17" s="65"/>
      <c r="AO17" s="65"/>
      <c r="AP17" s="65"/>
      <c r="AQ17" s="65"/>
      <c r="AR17" s="65"/>
      <c r="AS17" s="65"/>
      <c r="AT17" s="65"/>
      <c r="AU17" s="65"/>
      <c r="AV17" s="65"/>
      <c r="AW17" s="65"/>
      <c r="AX17" s="65"/>
      <c r="AY17" s="81"/>
      <c r="AZ17" s="71"/>
      <c r="BA17" s="71"/>
      <c r="BB17" s="71"/>
    </row>
    <row r="18" spans="1:54">
      <c r="A18" s="71"/>
      <c r="B18" s="75"/>
      <c r="C18" s="65"/>
      <c r="D18" s="65"/>
      <c r="E18" s="65"/>
      <c r="F18" s="65"/>
      <c r="G18" s="65"/>
      <c r="H18" s="65"/>
      <c r="I18" s="65"/>
      <c r="J18" s="65"/>
      <c r="K18" s="65"/>
      <c r="L18" s="65"/>
      <c r="M18" s="65"/>
      <c r="N18" s="65"/>
      <c r="O18" s="65"/>
      <c r="P18" s="65"/>
      <c r="Q18" s="65"/>
      <c r="R18" s="65"/>
      <c r="S18" s="65"/>
      <c r="T18" s="65"/>
      <c r="U18" s="65"/>
      <c r="V18" s="65"/>
      <c r="W18" s="65"/>
      <c r="X18" s="65"/>
      <c r="Y18" s="65"/>
      <c r="Z18" s="65"/>
      <c r="AA18" s="65"/>
      <c r="AB18" s="65"/>
      <c r="AC18" s="65"/>
      <c r="AD18" s="65"/>
      <c r="AE18" s="80"/>
      <c r="AF18" s="80"/>
      <c r="AG18" s="65"/>
      <c r="AH18" s="65"/>
      <c r="AI18" s="65"/>
      <c r="AJ18" s="65"/>
      <c r="AK18" s="65"/>
      <c r="AL18" s="65"/>
      <c r="AM18" s="65"/>
      <c r="AN18" s="65"/>
      <c r="AO18" s="65"/>
      <c r="AP18" s="65"/>
      <c r="AQ18" s="65"/>
      <c r="AR18" s="65"/>
      <c r="AS18" s="65"/>
      <c r="AT18" s="65"/>
      <c r="AU18" s="65"/>
      <c r="AV18" s="65"/>
      <c r="AW18" s="65"/>
      <c r="AX18" s="65"/>
      <c r="AY18" s="81"/>
      <c r="AZ18" s="71"/>
      <c r="BA18" s="71"/>
      <c r="BB18" s="71"/>
    </row>
    <row r="19" spans="1:54">
      <c r="A19" s="71"/>
      <c r="B19" s="7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5"/>
      <c r="AC19" s="65"/>
      <c r="AD19" s="65"/>
      <c r="AE19" s="80"/>
      <c r="AF19" s="80"/>
      <c r="AG19" s="65"/>
      <c r="AH19" s="65"/>
      <c r="AI19" s="65"/>
      <c r="AJ19" s="65"/>
      <c r="AK19" s="65"/>
      <c r="AL19" s="65"/>
      <c r="AM19" s="65"/>
      <c r="AN19" s="65"/>
      <c r="AO19" s="65"/>
      <c r="AP19" s="65"/>
      <c r="AQ19" s="65"/>
      <c r="AR19" s="65"/>
      <c r="AS19" s="65"/>
      <c r="AT19" s="65"/>
      <c r="AU19" s="65"/>
      <c r="AV19" s="65"/>
      <c r="AW19" s="65"/>
      <c r="AX19" s="65"/>
      <c r="AY19" s="81"/>
      <c r="AZ19" s="71"/>
      <c r="BA19" s="71"/>
      <c r="BB19" s="71"/>
    </row>
    <row r="20" spans="1:54">
      <c r="A20" s="71"/>
      <c r="B20" s="7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5"/>
      <c r="AD20" s="65"/>
      <c r="AE20" s="80"/>
      <c r="AF20" s="80"/>
      <c r="AG20" s="65"/>
      <c r="AH20" s="65"/>
      <c r="AI20" s="65"/>
      <c r="AJ20" s="65"/>
      <c r="AK20" s="65"/>
      <c r="AL20" s="65"/>
      <c r="AM20" s="65"/>
      <c r="AN20" s="65"/>
      <c r="AO20" s="65"/>
      <c r="AP20" s="65"/>
      <c r="AQ20" s="65"/>
      <c r="AR20" s="65"/>
      <c r="AS20" s="65"/>
      <c r="AT20" s="65"/>
      <c r="AU20" s="65"/>
      <c r="AV20" s="65"/>
      <c r="AW20" s="65"/>
      <c r="AX20" s="65"/>
      <c r="AY20" s="81"/>
      <c r="AZ20" s="71"/>
      <c r="BA20" s="71"/>
      <c r="BB20" s="71"/>
    </row>
    <row r="21" spans="1:54">
      <c r="A21" s="71"/>
      <c r="B21" s="7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5"/>
      <c r="AD21" s="65"/>
      <c r="AE21" s="80"/>
      <c r="AF21" s="80"/>
      <c r="AG21" s="65"/>
      <c r="AH21" s="65"/>
      <c r="AI21" s="65"/>
      <c r="AJ21" s="65"/>
      <c r="AK21" s="65"/>
      <c r="AL21" s="65"/>
      <c r="AM21" s="65"/>
      <c r="AN21" s="65"/>
      <c r="AO21" s="65"/>
      <c r="AP21" s="65"/>
      <c r="AQ21" s="65"/>
      <c r="AR21" s="65"/>
      <c r="AS21" s="65"/>
      <c r="AT21" s="65"/>
      <c r="AU21" s="65"/>
      <c r="AV21" s="65"/>
      <c r="AW21" s="65"/>
      <c r="AX21" s="65"/>
      <c r="AY21" s="81"/>
      <c r="AZ21" s="71"/>
      <c r="BA21" s="71"/>
      <c r="BB21" s="71"/>
    </row>
    <row r="22" spans="1:54">
      <c r="A22" s="71"/>
      <c r="B22" s="75"/>
      <c r="C22" s="65"/>
      <c r="D22" s="65"/>
      <c r="E22" s="65"/>
      <c r="F22" s="65"/>
      <c r="G22" s="65"/>
      <c r="H22" s="65"/>
      <c r="I22" s="65"/>
      <c r="J22" s="65"/>
      <c r="K22" s="65"/>
      <c r="L22" s="65"/>
      <c r="M22" s="65"/>
      <c r="N22" s="65"/>
      <c r="O22" s="65"/>
      <c r="P22" s="65"/>
      <c r="Q22" s="65"/>
      <c r="R22" s="65"/>
      <c r="S22" s="65"/>
      <c r="T22" s="65"/>
      <c r="U22" s="65"/>
      <c r="V22" s="65"/>
      <c r="W22" s="65"/>
      <c r="X22" s="65"/>
      <c r="Y22" s="65"/>
      <c r="Z22" s="65"/>
      <c r="AA22" s="65"/>
      <c r="AB22" s="65"/>
      <c r="AC22" s="65"/>
      <c r="AD22" s="65"/>
      <c r="AE22" s="80"/>
      <c r="AF22" s="80"/>
      <c r="AG22" s="65"/>
      <c r="AH22" s="65"/>
      <c r="AI22" s="65"/>
      <c r="AJ22" s="65"/>
      <c r="AK22" s="65"/>
      <c r="AL22" s="65"/>
      <c r="AM22" s="65"/>
      <c r="AN22" s="65"/>
      <c r="AO22" s="65"/>
      <c r="AP22" s="65"/>
      <c r="AQ22" s="65"/>
      <c r="AR22" s="65"/>
      <c r="AS22" s="65"/>
      <c r="AT22" s="65"/>
      <c r="AU22" s="65"/>
      <c r="AV22" s="65"/>
      <c r="AW22" s="65"/>
      <c r="AX22" s="65"/>
      <c r="AY22" s="81"/>
      <c r="AZ22" s="71"/>
      <c r="BA22" s="71"/>
      <c r="BB22" s="71"/>
    </row>
    <row r="23" spans="1:54">
      <c r="A23" s="71"/>
      <c r="B23" s="7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5"/>
      <c r="AC23" s="65"/>
      <c r="AD23" s="65"/>
      <c r="AE23" s="80"/>
      <c r="AF23" s="80"/>
      <c r="AG23" s="65"/>
      <c r="AH23" s="65"/>
      <c r="AI23" s="65"/>
      <c r="AJ23" s="65"/>
      <c r="AK23" s="65"/>
      <c r="AL23" s="65"/>
      <c r="AM23" s="65"/>
      <c r="AN23" s="65"/>
      <c r="AO23" s="65"/>
      <c r="AP23" s="65"/>
      <c r="AQ23" s="65"/>
      <c r="AR23" s="65"/>
      <c r="AS23" s="65"/>
      <c r="AT23" s="65"/>
      <c r="AU23" s="65"/>
      <c r="AV23" s="65"/>
      <c r="AW23" s="65"/>
      <c r="AX23" s="65"/>
      <c r="AY23" s="81"/>
      <c r="AZ23" s="71"/>
      <c r="BA23" s="71"/>
      <c r="BB23" s="71"/>
    </row>
    <row r="24" spans="1:54">
      <c r="A24" s="71"/>
      <c r="B24" s="7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5"/>
      <c r="AD24" s="65"/>
      <c r="AE24" s="80"/>
      <c r="AF24" s="80"/>
      <c r="AG24" s="65"/>
      <c r="AH24" s="65"/>
      <c r="AI24" s="65"/>
      <c r="AJ24" s="65"/>
      <c r="AK24" s="65"/>
      <c r="AL24" s="65"/>
      <c r="AM24" s="65"/>
      <c r="AN24" s="65"/>
      <c r="AO24" s="65"/>
      <c r="AP24" s="65"/>
      <c r="AQ24" s="65"/>
      <c r="AR24" s="65"/>
      <c r="AS24" s="65"/>
      <c r="AT24" s="65"/>
      <c r="AU24" s="65"/>
      <c r="AV24" s="65"/>
      <c r="AW24" s="65"/>
      <c r="AX24" s="65"/>
      <c r="AY24" s="81"/>
      <c r="AZ24" s="71"/>
      <c r="BA24" s="71"/>
      <c r="BB24" s="71"/>
    </row>
    <row r="25" spans="1:54">
      <c r="A25" s="71"/>
      <c r="B25" s="75"/>
      <c r="C25" s="65"/>
      <c r="D25" s="65"/>
      <c r="E25" s="65"/>
      <c r="F25" s="65"/>
      <c r="G25" s="65"/>
      <c r="H25" s="65"/>
      <c r="I25" s="65"/>
      <c r="J25" s="65"/>
      <c r="K25" s="65"/>
      <c r="L25" s="65"/>
      <c r="M25" s="65"/>
      <c r="N25" s="65"/>
      <c r="O25" s="65"/>
      <c r="P25" s="65"/>
      <c r="Q25" s="65"/>
      <c r="R25" s="65"/>
      <c r="S25" s="65"/>
      <c r="T25" s="65"/>
      <c r="U25" s="65"/>
      <c r="V25" s="65"/>
      <c r="W25" s="65"/>
      <c r="X25" s="65"/>
      <c r="Y25" s="65"/>
      <c r="Z25" s="65"/>
      <c r="AA25" s="65"/>
      <c r="AB25" s="65"/>
      <c r="AC25" s="65"/>
      <c r="AD25" s="65"/>
      <c r="AE25" s="80"/>
      <c r="AF25" s="80"/>
      <c r="AG25" s="65"/>
      <c r="AH25" s="65"/>
      <c r="AI25" s="65"/>
      <c r="AJ25" s="65"/>
      <c r="AK25" s="65"/>
      <c r="AL25" s="65"/>
      <c r="AM25" s="65"/>
      <c r="AN25" s="65"/>
      <c r="AO25" s="65"/>
      <c r="AP25" s="65"/>
      <c r="AQ25" s="65"/>
      <c r="AR25" s="65"/>
      <c r="AS25" s="65"/>
      <c r="AT25" s="65"/>
      <c r="AU25" s="65"/>
      <c r="AV25" s="65"/>
      <c r="AW25" s="65"/>
      <c r="AX25" s="65"/>
      <c r="AY25" s="81"/>
      <c r="AZ25" s="71"/>
      <c r="BA25" s="71"/>
      <c r="BB25" s="71"/>
    </row>
    <row r="26" spans="1:54">
      <c r="A26" s="71"/>
      <c r="B26" s="75"/>
      <c r="C26" s="65"/>
      <c r="D26" s="65"/>
      <c r="E26" s="65"/>
      <c r="F26" s="65"/>
      <c r="G26" s="65"/>
      <c r="H26" s="65"/>
      <c r="I26" s="65"/>
      <c r="J26" s="65"/>
      <c r="K26" s="65"/>
      <c r="L26" s="65"/>
      <c r="M26" s="65"/>
      <c r="N26" s="65"/>
      <c r="O26" s="65"/>
      <c r="P26" s="65"/>
      <c r="Q26" s="65"/>
      <c r="R26" s="65"/>
      <c r="S26" s="65"/>
      <c r="T26" s="65"/>
      <c r="U26" s="65"/>
      <c r="V26" s="65"/>
      <c r="W26" s="65"/>
      <c r="X26" s="65"/>
      <c r="Y26" s="65"/>
      <c r="Z26" s="65"/>
      <c r="AA26" s="65"/>
      <c r="AB26" s="65"/>
      <c r="AC26" s="65"/>
      <c r="AD26" s="65"/>
      <c r="AE26" s="80"/>
      <c r="AF26" s="80"/>
      <c r="AG26" s="65"/>
      <c r="AH26" s="65"/>
      <c r="AI26" s="65"/>
      <c r="AJ26" s="65"/>
      <c r="AK26" s="65"/>
      <c r="AL26" s="65"/>
      <c r="AM26" s="65"/>
      <c r="AN26" s="65"/>
      <c r="AO26" s="65"/>
      <c r="AP26" s="65"/>
      <c r="AQ26" s="65"/>
      <c r="AR26" s="65"/>
      <c r="AS26" s="65"/>
      <c r="AT26" s="65"/>
      <c r="AU26" s="65"/>
      <c r="AV26" s="65"/>
      <c r="AW26" s="65"/>
      <c r="AX26" s="65"/>
      <c r="AY26" s="81"/>
      <c r="AZ26" s="71"/>
      <c r="BA26" s="71"/>
      <c r="BB26" s="71"/>
    </row>
    <row r="27" spans="1:54">
      <c r="A27" s="71"/>
      <c r="B27" s="75"/>
      <c r="C27" s="65"/>
      <c r="D27" s="65"/>
      <c r="E27" s="65"/>
      <c r="F27" s="65"/>
      <c r="G27" s="65"/>
      <c r="H27" s="65"/>
      <c r="I27" s="65"/>
      <c r="J27" s="65"/>
      <c r="K27" s="65"/>
      <c r="L27" s="65"/>
      <c r="M27" s="65"/>
      <c r="N27" s="65"/>
      <c r="O27" s="65"/>
      <c r="P27" s="65"/>
      <c r="Q27" s="65"/>
      <c r="R27" s="65"/>
      <c r="S27" s="65"/>
      <c r="T27" s="65"/>
      <c r="U27" s="65"/>
      <c r="V27" s="65"/>
      <c r="W27" s="65"/>
      <c r="X27" s="65"/>
      <c r="Y27" s="65"/>
      <c r="Z27" s="65"/>
      <c r="AA27" s="65"/>
      <c r="AB27" s="65"/>
      <c r="AC27" s="65"/>
      <c r="AD27" s="65"/>
      <c r="AE27" s="80"/>
      <c r="AF27" s="80"/>
      <c r="AG27" s="65"/>
      <c r="AH27" s="65"/>
      <c r="AI27" s="65"/>
      <c r="AJ27" s="65"/>
      <c r="AK27" s="65"/>
      <c r="AL27" s="65"/>
      <c r="AM27" s="65"/>
      <c r="AN27" s="65"/>
      <c r="AO27" s="65"/>
      <c r="AP27" s="65"/>
      <c r="AQ27" s="65"/>
      <c r="AR27" s="65"/>
      <c r="AS27" s="65"/>
      <c r="AT27" s="65"/>
      <c r="AU27" s="65"/>
      <c r="AV27" s="65"/>
      <c r="AW27" s="65"/>
      <c r="AX27" s="65"/>
      <c r="AY27" s="81"/>
      <c r="AZ27" s="71"/>
      <c r="BA27" s="71"/>
      <c r="BB27" s="71"/>
    </row>
    <row r="28" spans="1:54">
      <c r="A28" s="71"/>
      <c r="B28" s="75"/>
      <c r="C28" s="65"/>
      <c r="D28" s="65"/>
      <c r="E28" s="65"/>
      <c r="F28" s="65"/>
      <c r="G28" s="65"/>
      <c r="H28" s="65"/>
      <c r="I28" s="65"/>
      <c r="J28" s="65"/>
      <c r="K28" s="65"/>
      <c r="L28" s="65"/>
      <c r="M28" s="65"/>
      <c r="N28" s="65"/>
      <c r="O28" s="65"/>
      <c r="P28" s="65"/>
      <c r="Q28" s="65"/>
      <c r="R28" s="65"/>
      <c r="S28" s="65"/>
      <c r="T28" s="65"/>
      <c r="U28" s="65"/>
      <c r="V28" s="65"/>
      <c r="W28" s="65"/>
      <c r="X28" s="65"/>
      <c r="Y28" s="65"/>
      <c r="Z28" s="65"/>
      <c r="AA28" s="65"/>
      <c r="AB28" s="65"/>
      <c r="AC28" s="65"/>
      <c r="AD28" s="65"/>
      <c r="AE28" s="80"/>
      <c r="AF28" s="80"/>
      <c r="AG28" s="65"/>
      <c r="AH28" s="65"/>
      <c r="AI28" s="65"/>
      <c r="AJ28" s="65"/>
      <c r="AK28" s="65"/>
      <c r="AL28" s="65"/>
      <c r="AM28" s="65"/>
      <c r="AN28" s="65"/>
      <c r="AO28" s="65"/>
      <c r="AP28" s="65"/>
      <c r="AQ28" s="65"/>
      <c r="AR28" s="65"/>
      <c r="AS28" s="65"/>
      <c r="AT28" s="65"/>
      <c r="AU28" s="65"/>
      <c r="AV28" s="65"/>
      <c r="AW28" s="65"/>
      <c r="AX28" s="65"/>
      <c r="AY28" s="81"/>
      <c r="AZ28" s="71"/>
      <c r="BA28" s="71"/>
      <c r="BB28" s="71"/>
    </row>
    <row r="29" spans="1:54">
      <c r="A29" s="71"/>
      <c r="B29" s="75"/>
      <c r="C29" s="65"/>
      <c r="D29" s="65"/>
      <c r="E29" s="65"/>
      <c r="F29" s="65"/>
      <c r="G29" s="65"/>
      <c r="H29" s="65"/>
      <c r="I29" s="65"/>
      <c r="J29" s="65"/>
      <c r="K29" s="65"/>
      <c r="L29" s="65"/>
      <c r="M29" s="65"/>
      <c r="N29" s="65"/>
      <c r="O29" s="65"/>
      <c r="P29" s="65"/>
      <c r="Q29" s="65"/>
      <c r="R29" s="65"/>
      <c r="S29" s="65"/>
      <c r="T29" s="65"/>
      <c r="U29" s="65"/>
      <c r="V29" s="65"/>
      <c r="W29" s="65"/>
      <c r="X29" s="65"/>
      <c r="Y29" s="65"/>
      <c r="Z29" s="65"/>
      <c r="AA29" s="65"/>
      <c r="AB29" s="65"/>
      <c r="AC29" s="65"/>
      <c r="AD29" s="65"/>
      <c r="AE29" s="80"/>
      <c r="AF29" s="80"/>
      <c r="AG29" s="65"/>
      <c r="AH29" s="65"/>
      <c r="AI29" s="65"/>
      <c r="AJ29" s="65"/>
      <c r="AK29" s="65"/>
      <c r="AL29" s="65"/>
      <c r="AM29" s="65"/>
      <c r="AN29" s="65"/>
      <c r="AO29" s="65"/>
      <c r="AP29" s="65"/>
      <c r="AQ29" s="65"/>
      <c r="AR29" s="65"/>
      <c r="AS29" s="65"/>
      <c r="AT29" s="65"/>
      <c r="AU29" s="65"/>
      <c r="AV29" s="65"/>
      <c r="AW29" s="65"/>
      <c r="AX29" s="65"/>
      <c r="AY29" s="81"/>
      <c r="AZ29" s="71"/>
      <c r="BA29" s="71"/>
      <c r="BB29" s="71"/>
    </row>
    <row r="30" spans="1:54">
      <c r="A30" s="71"/>
      <c r="B30" s="75"/>
      <c r="C30" s="65"/>
      <c r="D30" s="65"/>
      <c r="E30" s="65"/>
      <c r="F30" s="65"/>
      <c r="G30" s="65"/>
      <c r="H30" s="65"/>
      <c r="I30" s="65"/>
      <c r="J30" s="65"/>
      <c r="K30" s="65"/>
      <c r="L30" s="65"/>
      <c r="M30" s="65"/>
      <c r="N30" s="65"/>
      <c r="O30" s="65"/>
      <c r="P30" s="65"/>
      <c r="Q30" s="65"/>
      <c r="R30" s="65"/>
      <c r="S30" s="65"/>
      <c r="T30" s="65"/>
      <c r="U30" s="65"/>
      <c r="V30" s="65"/>
      <c r="W30" s="65"/>
      <c r="X30" s="65"/>
      <c r="Y30" s="65"/>
      <c r="Z30" s="65"/>
      <c r="AA30" s="65"/>
      <c r="AB30" s="65"/>
      <c r="AC30" s="65"/>
      <c r="AD30" s="65"/>
      <c r="AE30" s="80"/>
      <c r="AF30" s="80"/>
      <c r="AG30" s="65"/>
      <c r="AH30" s="65"/>
      <c r="AI30" s="65"/>
      <c r="AJ30" s="65"/>
      <c r="AK30" s="65"/>
      <c r="AL30" s="65"/>
      <c r="AM30" s="65"/>
      <c r="AN30" s="65"/>
      <c r="AO30" s="65"/>
      <c r="AP30" s="65"/>
      <c r="AQ30" s="65"/>
      <c r="AR30" s="65"/>
      <c r="AS30" s="65"/>
      <c r="AT30" s="65"/>
      <c r="AU30" s="65"/>
      <c r="AV30" s="65"/>
      <c r="AW30" s="65"/>
      <c r="AX30" s="65"/>
      <c r="AY30" s="81"/>
      <c r="AZ30" s="71"/>
      <c r="BA30" s="71"/>
      <c r="BB30" s="71"/>
    </row>
    <row r="31" spans="1:54">
      <c r="A31" s="71"/>
      <c r="B31" s="75"/>
      <c r="C31" s="65"/>
      <c r="D31" s="65"/>
      <c r="E31" s="65"/>
      <c r="F31" s="65"/>
      <c r="G31" s="65"/>
      <c r="H31" s="65"/>
      <c r="I31" s="65"/>
      <c r="J31" s="65"/>
      <c r="K31" s="65"/>
      <c r="L31" s="65"/>
      <c r="M31" s="65"/>
      <c r="N31" s="65"/>
      <c r="O31" s="65"/>
      <c r="P31" s="65"/>
      <c r="Q31" s="65"/>
      <c r="R31" s="65"/>
      <c r="S31" s="65"/>
      <c r="T31" s="65"/>
      <c r="U31" s="65"/>
      <c r="V31" s="65"/>
      <c r="W31" s="65"/>
      <c r="X31" s="65"/>
      <c r="Y31" s="65"/>
      <c r="Z31" s="65"/>
      <c r="AA31" s="65"/>
      <c r="AB31" s="65"/>
      <c r="AC31" s="65"/>
      <c r="AD31" s="65"/>
      <c r="AE31" s="80"/>
      <c r="AF31" s="80"/>
      <c r="AG31" s="65"/>
      <c r="AH31" s="65"/>
      <c r="AI31" s="65"/>
      <c r="AJ31" s="65"/>
      <c r="AK31" s="65"/>
      <c r="AL31" s="65"/>
      <c r="AM31" s="65"/>
      <c r="AN31" s="65"/>
      <c r="AO31" s="65"/>
      <c r="AP31" s="65"/>
      <c r="AQ31" s="65"/>
      <c r="AR31" s="65"/>
      <c r="AS31" s="65"/>
      <c r="AT31" s="65"/>
      <c r="AU31" s="65"/>
      <c r="AV31" s="65"/>
      <c r="AW31" s="65"/>
      <c r="AX31" s="65"/>
      <c r="AY31" s="81"/>
      <c r="AZ31" s="71"/>
      <c r="BA31" s="71"/>
      <c r="BB31" s="71"/>
    </row>
    <row r="32" spans="1:54">
      <c r="A32" s="71"/>
      <c r="B32" s="75"/>
      <c r="C32" s="65"/>
      <c r="D32" s="65"/>
      <c r="E32" s="65"/>
      <c r="F32" s="65"/>
      <c r="G32" s="65"/>
      <c r="H32" s="65"/>
      <c r="I32" s="65"/>
      <c r="J32" s="65"/>
      <c r="K32" s="65"/>
      <c r="L32" s="65"/>
      <c r="M32" s="65"/>
      <c r="N32" s="65"/>
      <c r="O32" s="65"/>
      <c r="P32" s="65"/>
      <c r="Q32" s="65"/>
      <c r="R32" s="65"/>
      <c r="S32" s="65"/>
      <c r="T32" s="65"/>
      <c r="U32" s="65"/>
      <c r="V32" s="65"/>
      <c r="W32" s="65"/>
      <c r="X32" s="65"/>
      <c r="Y32" s="65"/>
      <c r="Z32" s="65"/>
      <c r="AA32" s="65"/>
      <c r="AB32" s="65"/>
      <c r="AC32" s="65"/>
      <c r="AD32" s="65"/>
      <c r="AE32" s="80"/>
      <c r="AF32" s="80"/>
      <c r="AG32" s="65"/>
      <c r="AH32" s="65"/>
      <c r="AI32" s="65"/>
      <c r="AJ32" s="65"/>
      <c r="AK32" s="65"/>
      <c r="AL32" s="65"/>
      <c r="AM32" s="65"/>
      <c r="AN32" s="65"/>
      <c r="AO32" s="65"/>
      <c r="AP32" s="65"/>
      <c r="AQ32" s="65"/>
      <c r="AR32" s="65"/>
      <c r="AS32" s="65"/>
      <c r="AT32" s="65"/>
      <c r="AU32" s="65"/>
      <c r="AV32" s="65"/>
      <c r="AW32" s="65"/>
      <c r="AX32" s="65"/>
      <c r="AY32" s="81"/>
      <c r="AZ32" s="71"/>
      <c r="BA32" s="71"/>
      <c r="BB32" s="71"/>
    </row>
    <row r="33" spans="1:54">
      <c r="A33" s="71"/>
      <c r="B33" s="7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5"/>
      <c r="AC33" s="65"/>
      <c r="AD33" s="65"/>
      <c r="AE33" s="80"/>
      <c r="AF33" s="80"/>
      <c r="AG33" s="65"/>
      <c r="AH33" s="65"/>
      <c r="AI33" s="65"/>
      <c r="AJ33" s="65"/>
      <c r="AK33" s="65"/>
      <c r="AL33" s="65"/>
      <c r="AM33" s="65"/>
      <c r="AN33" s="65"/>
      <c r="AO33" s="65"/>
      <c r="AP33" s="65"/>
      <c r="AQ33" s="65"/>
      <c r="AR33" s="65"/>
      <c r="AS33" s="65"/>
      <c r="AT33" s="65"/>
      <c r="AU33" s="65"/>
      <c r="AV33" s="65"/>
      <c r="AW33" s="65"/>
      <c r="AX33" s="65"/>
      <c r="AY33" s="81"/>
      <c r="AZ33" s="71"/>
      <c r="BA33" s="71"/>
      <c r="BB33" s="71"/>
    </row>
    <row r="34" spans="1:54">
      <c r="A34" s="71"/>
      <c r="B34" s="7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5"/>
      <c r="AD34" s="65"/>
      <c r="AE34" s="80"/>
      <c r="AF34" s="80"/>
      <c r="AG34" s="65"/>
      <c r="AH34" s="65"/>
      <c r="AI34" s="65"/>
      <c r="AJ34" s="65"/>
      <c r="AK34" s="65"/>
      <c r="AL34" s="65"/>
      <c r="AM34" s="65"/>
      <c r="AN34" s="65"/>
      <c r="AO34" s="65"/>
      <c r="AP34" s="65"/>
      <c r="AQ34" s="65"/>
      <c r="AR34" s="65"/>
      <c r="AS34" s="65"/>
      <c r="AT34" s="65"/>
      <c r="AU34" s="65"/>
      <c r="AV34" s="65"/>
      <c r="AW34" s="65"/>
      <c r="AX34" s="65"/>
      <c r="AY34" s="81"/>
      <c r="AZ34" s="71"/>
      <c r="BA34" s="71"/>
      <c r="BB34" s="71"/>
    </row>
    <row r="35" spans="1:54">
      <c r="A35" s="71"/>
      <c r="B35" s="7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5"/>
      <c r="AD35" s="65"/>
      <c r="AE35" s="80"/>
      <c r="AF35" s="80"/>
      <c r="AG35" s="65"/>
      <c r="AH35" s="65"/>
      <c r="AI35" s="65"/>
      <c r="AJ35" s="65"/>
      <c r="AK35" s="65"/>
      <c r="AL35" s="65"/>
      <c r="AM35" s="65"/>
      <c r="AN35" s="65"/>
      <c r="AO35" s="65"/>
      <c r="AP35" s="65"/>
      <c r="AQ35" s="65"/>
      <c r="AR35" s="65"/>
      <c r="AS35" s="65"/>
      <c r="AT35" s="65"/>
      <c r="AU35" s="65"/>
      <c r="AV35" s="65"/>
      <c r="AW35" s="65"/>
      <c r="AX35" s="65"/>
      <c r="AY35" s="81"/>
      <c r="AZ35" s="71"/>
      <c r="BA35" s="71"/>
      <c r="BB35" s="71"/>
    </row>
    <row r="36" spans="1:54">
      <c r="A36" s="71"/>
      <c r="B36" s="7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5"/>
      <c r="AD36" s="65"/>
      <c r="AE36" s="80"/>
      <c r="AF36" s="80"/>
      <c r="AG36" s="65"/>
      <c r="AH36" s="65"/>
      <c r="AI36" s="65"/>
      <c r="AJ36" s="65"/>
      <c r="AK36" s="65"/>
      <c r="AL36" s="65"/>
      <c r="AM36" s="65"/>
      <c r="AN36" s="65"/>
      <c r="AO36" s="65"/>
      <c r="AP36" s="65"/>
      <c r="AQ36" s="65"/>
      <c r="AR36" s="65"/>
      <c r="AS36" s="65"/>
      <c r="AT36" s="65"/>
      <c r="AU36" s="65"/>
      <c r="AV36" s="65"/>
      <c r="AW36" s="65"/>
      <c r="AX36" s="65"/>
      <c r="AY36" s="81"/>
      <c r="AZ36" s="71"/>
      <c r="BA36" s="71"/>
      <c r="BB36" s="71"/>
    </row>
    <row r="37" spans="1:54">
      <c r="A37" s="71"/>
      <c r="B37" s="7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80"/>
      <c r="AF37" s="80"/>
      <c r="AG37" s="65"/>
      <c r="AH37" s="65"/>
      <c r="AI37" s="65"/>
      <c r="AJ37" s="65"/>
      <c r="AK37" s="65"/>
      <c r="AL37" s="65"/>
      <c r="AM37" s="65"/>
      <c r="AN37" s="65"/>
      <c r="AO37" s="65"/>
      <c r="AP37" s="65"/>
      <c r="AQ37" s="65"/>
      <c r="AR37" s="65"/>
      <c r="AS37" s="65"/>
      <c r="AT37" s="65"/>
      <c r="AU37" s="65"/>
      <c r="AV37" s="65"/>
      <c r="AW37" s="65"/>
      <c r="AX37" s="65"/>
      <c r="AY37" s="81"/>
      <c r="AZ37" s="71"/>
      <c r="BA37" s="71"/>
      <c r="BB37" s="71"/>
    </row>
    <row r="38" spans="1:54">
      <c r="A38" s="71"/>
      <c r="B38" s="7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80"/>
      <c r="AF38" s="80"/>
      <c r="AG38" s="65"/>
      <c r="AH38" s="65"/>
      <c r="AI38" s="65"/>
      <c r="AJ38" s="65"/>
      <c r="AK38" s="65"/>
      <c r="AL38" s="65"/>
      <c r="AM38" s="65"/>
      <c r="AN38" s="65"/>
      <c r="AO38" s="65"/>
      <c r="AP38" s="65"/>
      <c r="AQ38" s="65"/>
      <c r="AR38" s="65"/>
      <c r="AS38" s="65"/>
      <c r="AT38" s="65"/>
      <c r="AU38" s="65"/>
      <c r="AV38" s="65"/>
      <c r="AW38" s="65"/>
      <c r="AX38" s="65"/>
      <c r="AY38" s="81"/>
      <c r="AZ38" s="71"/>
      <c r="BA38" s="71"/>
      <c r="BB38" s="71"/>
    </row>
    <row r="39" spans="1:54">
      <c r="A39" s="71"/>
      <c r="B39" s="75"/>
      <c r="C39" s="65"/>
      <c r="D39" s="65"/>
      <c r="E39" s="65"/>
      <c r="F39" s="65"/>
      <c r="G39" s="65"/>
      <c r="H39" s="65"/>
      <c r="I39" s="65"/>
      <c r="J39" s="65"/>
      <c r="K39" s="65"/>
      <c r="L39" s="65"/>
      <c r="M39" s="65"/>
      <c r="N39" s="65"/>
      <c r="O39" s="65"/>
      <c r="P39" s="65"/>
      <c r="Q39" s="65"/>
      <c r="R39" s="65"/>
      <c r="S39" s="65"/>
      <c r="T39" s="65"/>
      <c r="U39" s="65"/>
      <c r="V39" s="65"/>
      <c r="W39" s="65"/>
      <c r="X39" s="65"/>
      <c r="Y39" s="65"/>
      <c r="Z39" s="65"/>
      <c r="AA39" s="65"/>
      <c r="AB39" s="65"/>
      <c r="AC39" s="65"/>
      <c r="AD39" s="65"/>
      <c r="AE39" s="80"/>
      <c r="AF39" s="80"/>
      <c r="AG39" s="65"/>
      <c r="AH39" s="65"/>
      <c r="AI39" s="65"/>
      <c r="AJ39" s="65"/>
      <c r="AK39" s="65"/>
      <c r="AL39" s="65"/>
      <c r="AM39" s="65"/>
      <c r="AN39" s="65"/>
      <c r="AO39" s="65"/>
      <c r="AP39" s="65"/>
      <c r="AQ39" s="65"/>
      <c r="AR39" s="65"/>
      <c r="AS39" s="65"/>
      <c r="AT39" s="65"/>
      <c r="AU39" s="65"/>
      <c r="AV39" s="65"/>
      <c r="AW39" s="65"/>
      <c r="AX39" s="65"/>
      <c r="AY39" s="81"/>
      <c r="AZ39" s="71"/>
      <c r="BA39" s="71"/>
      <c r="BB39" s="71"/>
    </row>
    <row r="40" spans="1:54">
      <c r="A40" s="71"/>
      <c r="B40" s="75"/>
      <c r="C40" s="65"/>
      <c r="D40" s="65"/>
      <c r="E40" s="65"/>
      <c r="F40" s="65"/>
      <c r="G40" s="65"/>
      <c r="H40" s="65"/>
      <c r="I40" s="65"/>
      <c r="J40" s="65"/>
      <c r="K40" s="65"/>
      <c r="L40" s="65"/>
      <c r="M40" s="65"/>
      <c r="N40" s="65"/>
      <c r="O40" s="65"/>
      <c r="P40" s="65"/>
      <c r="Q40" s="65"/>
      <c r="R40" s="65"/>
      <c r="S40" s="65"/>
      <c r="T40" s="65"/>
      <c r="U40" s="65"/>
      <c r="V40" s="65"/>
      <c r="W40" s="65"/>
      <c r="X40" s="65"/>
      <c r="Y40" s="65"/>
      <c r="Z40" s="65"/>
      <c r="AA40" s="65"/>
      <c r="AB40" s="65"/>
      <c r="AC40" s="65"/>
      <c r="AD40" s="65"/>
      <c r="AE40" s="80"/>
      <c r="AF40" s="80"/>
      <c r="AG40" s="65"/>
      <c r="AH40" s="65"/>
      <c r="AI40" s="65"/>
      <c r="AJ40" s="65"/>
      <c r="AK40" s="65"/>
      <c r="AL40" s="65"/>
      <c r="AM40" s="65"/>
      <c r="AN40" s="65"/>
      <c r="AO40" s="65"/>
      <c r="AP40" s="65"/>
      <c r="AQ40" s="65"/>
      <c r="AR40" s="65"/>
      <c r="AS40" s="65"/>
      <c r="AT40" s="65"/>
      <c r="AU40" s="65"/>
      <c r="AV40" s="65"/>
      <c r="AW40" s="65"/>
      <c r="AX40" s="65"/>
      <c r="AY40" s="81"/>
      <c r="AZ40" s="71"/>
      <c r="BA40" s="71"/>
      <c r="BB40" s="71"/>
    </row>
    <row r="41" spans="1:54">
      <c r="A41" s="71"/>
      <c r="B41" s="75"/>
      <c r="C41" s="65"/>
      <c r="D41" s="65"/>
      <c r="E41" s="65"/>
      <c r="F41" s="65"/>
      <c r="G41" s="65"/>
      <c r="H41" s="65"/>
      <c r="I41" s="65"/>
      <c r="J41" s="65"/>
      <c r="K41" s="65"/>
      <c r="L41" s="65"/>
      <c r="M41" s="65"/>
      <c r="N41" s="65"/>
      <c r="O41" s="65"/>
      <c r="P41" s="65"/>
      <c r="Q41" s="65"/>
      <c r="R41" s="65"/>
      <c r="S41" s="65"/>
      <c r="T41" s="65"/>
      <c r="U41" s="65"/>
      <c r="V41" s="65"/>
      <c r="W41" s="65"/>
      <c r="X41" s="65"/>
      <c r="Y41" s="65"/>
      <c r="Z41" s="65"/>
      <c r="AA41" s="65"/>
      <c r="AB41" s="65"/>
      <c r="AC41" s="65"/>
      <c r="AD41" s="65"/>
      <c r="AE41" s="80"/>
      <c r="AF41" s="80"/>
      <c r="AG41" s="65"/>
      <c r="AH41" s="65"/>
      <c r="AI41" s="65"/>
      <c r="AJ41" s="65"/>
      <c r="AK41" s="65"/>
      <c r="AL41" s="65"/>
      <c r="AM41" s="65"/>
      <c r="AN41" s="65"/>
      <c r="AO41" s="65"/>
      <c r="AP41" s="65"/>
      <c r="AQ41" s="65"/>
      <c r="AR41" s="65"/>
      <c r="AS41" s="65"/>
      <c r="AT41" s="65"/>
      <c r="AU41" s="65"/>
      <c r="AV41" s="65"/>
      <c r="AW41" s="65"/>
      <c r="AX41" s="65"/>
      <c r="AY41" s="81"/>
      <c r="AZ41" s="71"/>
      <c r="BA41" s="71"/>
      <c r="BB41" s="71"/>
    </row>
    <row r="42" spans="1:54">
      <c r="A42" s="71"/>
      <c r="B42" s="75"/>
      <c r="C42" s="65"/>
      <c r="D42" s="65"/>
      <c r="E42" s="65"/>
      <c r="F42" s="65"/>
      <c r="G42" s="65"/>
      <c r="H42" s="65"/>
      <c r="I42" s="65"/>
      <c r="J42" s="65"/>
      <c r="K42" s="65"/>
      <c r="L42" s="65"/>
      <c r="M42" s="65"/>
      <c r="N42" s="65"/>
      <c r="O42" s="65"/>
      <c r="P42" s="65"/>
      <c r="Q42" s="65"/>
      <c r="R42" s="65"/>
      <c r="S42" s="65"/>
      <c r="T42" s="65"/>
      <c r="U42" s="65"/>
      <c r="V42" s="65"/>
      <c r="W42" s="65"/>
      <c r="X42" s="65"/>
      <c r="Y42" s="65"/>
      <c r="Z42" s="65"/>
      <c r="AA42" s="65"/>
      <c r="AB42" s="65"/>
      <c r="AC42" s="65"/>
      <c r="AD42" s="65"/>
      <c r="AE42" s="80"/>
      <c r="AF42" s="80"/>
      <c r="AG42" s="65"/>
      <c r="AH42" s="65"/>
      <c r="AI42" s="65"/>
      <c r="AJ42" s="65"/>
      <c r="AK42" s="65"/>
      <c r="AL42" s="65"/>
      <c r="AM42" s="65"/>
      <c r="AN42" s="65"/>
      <c r="AO42" s="65"/>
      <c r="AP42" s="65"/>
      <c r="AQ42" s="65"/>
      <c r="AR42" s="65"/>
      <c r="AS42" s="65"/>
      <c r="AT42" s="65"/>
      <c r="AU42" s="65"/>
      <c r="AV42" s="65"/>
      <c r="AW42" s="65"/>
      <c r="AX42" s="65"/>
      <c r="AY42" s="81"/>
      <c r="AZ42" s="71"/>
      <c r="BA42" s="71"/>
      <c r="BB42" s="71"/>
    </row>
    <row r="43" spans="1:54">
      <c r="A43" s="71"/>
      <c r="B43" s="75"/>
      <c r="C43" s="65"/>
      <c r="D43" s="65"/>
      <c r="E43" s="65"/>
      <c r="F43" s="65"/>
      <c r="G43" s="65"/>
      <c r="H43" s="65"/>
      <c r="I43" s="65"/>
      <c r="J43" s="65"/>
      <c r="K43" s="65"/>
      <c r="L43" s="65"/>
      <c r="M43" s="65"/>
      <c r="N43" s="65"/>
      <c r="O43" s="65"/>
      <c r="P43" s="65"/>
      <c r="Q43" s="65"/>
      <c r="R43" s="65"/>
      <c r="S43" s="65"/>
      <c r="T43" s="65"/>
      <c r="U43" s="65"/>
      <c r="V43" s="65"/>
      <c r="W43" s="65"/>
      <c r="X43" s="65"/>
      <c r="Y43" s="65"/>
      <c r="Z43" s="65"/>
      <c r="AA43" s="65"/>
      <c r="AB43" s="65"/>
      <c r="AC43" s="65"/>
      <c r="AD43" s="65"/>
      <c r="AE43" s="80"/>
      <c r="AF43" s="80"/>
      <c r="AG43" s="65"/>
      <c r="AH43" s="65"/>
      <c r="AI43" s="65"/>
      <c r="AJ43" s="65"/>
      <c r="AK43" s="65"/>
      <c r="AL43" s="65"/>
      <c r="AM43" s="65"/>
      <c r="AN43" s="65"/>
      <c r="AO43" s="65"/>
      <c r="AP43" s="65"/>
      <c r="AQ43" s="65"/>
      <c r="AR43" s="65"/>
      <c r="AS43" s="65"/>
      <c r="AT43" s="65"/>
      <c r="AU43" s="65"/>
      <c r="AV43" s="65"/>
      <c r="AW43" s="65"/>
      <c r="AX43" s="65"/>
      <c r="AY43" s="81"/>
      <c r="AZ43" s="71"/>
      <c r="BA43" s="71"/>
      <c r="BB43" s="71"/>
    </row>
    <row r="44" spans="1:54">
      <c r="A44" s="71"/>
      <c r="B44" s="82"/>
      <c r="C44" s="83"/>
      <c r="D44" s="83"/>
      <c r="E44" s="83"/>
      <c r="F44" s="83"/>
      <c r="G44" s="83"/>
      <c r="H44" s="83"/>
      <c r="I44" s="84"/>
      <c r="J44" s="83"/>
      <c r="K44" s="83"/>
      <c r="L44" s="83"/>
      <c r="M44" s="83"/>
      <c r="N44" s="83"/>
      <c r="O44" s="83"/>
      <c r="P44" s="83"/>
      <c r="Q44" s="83"/>
      <c r="R44" s="83"/>
      <c r="S44" s="83"/>
      <c r="T44" s="83"/>
      <c r="U44" s="83"/>
      <c r="V44" s="83"/>
      <c r="W44" s="83"/>
      <c r="X44" s="83"/>
      <c r="Y44" s="83"/>
      <c r="Z44" s="83"/>
      <c r="AA44" s="83"/>
      <c r="AB44" s="83"/>
      <c r="AC44" s="83"/>
      <c r="AD44" s="83"/>
      <c r="AE44" s="84"/>
      <c r="AF44" s="84"/>
      <c r="AG44" s="83"/>
      <c r="AH44" s="83"/>
      <c r="AI44" s="83"/>
      <c r="AJ44" s="83"/>
      <c r="AK44" s="83"/>
      <c r="AL44" s="83"/>
      <c r="AM44" s="83"/>
      <c r="AN44" s="83"/>
      <c r="AO44" s="83"/>
      <c r="AP44" s="83"/>
      <c r="AQ44" s="83"/>
      <c r="AR44" s="83"/>
      <c r="AS44" s="83"/>
      <c r="AT44" s="83"/>
      <c r="AU44" s="83"/>
      <c r="AV44" s="83"/>
      <c r="AW44" s="83"/>
      <c r="AX44" s="83"/>
      <c r="AY44" s="85"/>
      <c r="AZ44" s="71"/>
      <c r="BA44" s="71"/>
      <c r="BB44" s="71"/>
    </row>
    <row r="45" spans="1:54">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c r="AT45" s="71"/>
      <c r="AU45" s="71"/>
      <c r="AV45" s="71"/>
      <c r="AW45" s="71"/>
      <c r="AX45" s="71"/>
      <c r="AY45" s="71"/>
      <c r="AZ45" s="71"/>
      <c r="BA45" s="71"/>
      <c r="BB45" s="71"/>
    </row>
    <row r="46" spans="1:54">
      <c r="A46" s="71"/>
      <c r="B46" s="24" t="s">
        <v>28</v>
      </c>
      <c r="C46" s="73"/>
      <c r="D46" s="73"/>
      <c r="E46" s="73"/>
      <c r="F46" s="73"/>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c r="AF46" s="73"/>
      <c r="AG46" s="73"/>
      <c r="AH46" s="73"/>
      <c r="AI46" s="73"/>
      <c r="AJ46" s="73"/>
      <c r="AK46" s="73"/>
      <c r="AL46" s="73"/>
      <c r="AM46" s="73"/>
      <c r="AN46" s="73"/>
      <c r="AO46" s="73"/>
      <c r="AP46" s="73"/>
      <c r="AQ46" s="73"/>
      <c r="AR46" s="73"/>
      <c r="AS46" s="73"/>
      <c r="AT46" s="73"/>
      <c r="AU46" s="73"/>
      <c r="AV46" s="73"/>
      <c r="AW46" s="73"/>
      <c r="AX46" s="73"/>
      <c r="AY46" s="74"/>
      <c r="AZ46" s="71"/>
      <c r="BA46" s="71"/>
      <c r="BB46" s="71"/>
    </row>
    <row r="47" spans="1:54">
      <c r="A47" s="65"/>
      <c r="B47" s="75" t="s">
        <v>128</v>
      </c>
      <c r="C47" s="65"/>
      <c r="D47" s="65"/>
      <c r="E47" s="65"/>
      <c r="F47" s="76"/>
      <c r="G47" s="77"/>
      <c r="H47" s="77"/>
      <c r="I47" s="77"/>
      <c r="J47" s="77"/>
      <c r="K47" s="77"/>
      <c r="L47" s="77"/>
      <c r="M47" s="77"/>
      <c r="N47" s="77"/>
      <c r="O47" s="77"/>
      <c r="P47" s="77"/>
      <c r="Q47" s="77"/>
      <c r="R47" s="77"/>
      <c r="S47" s="77"/>
      <c r="T47" s="77"/>
      <c r="U47" s="77"/>
      <c r="V47" s="77"/>
      <c r="W47" s="77"/>
      <c r="X47" s="77"/>
      <c r="Y47" s="77"/>
      <c r="Z47" s="77"/>
      <c r="AA47" s="77"/>
      <c r="AB47" s="77"/>
      <c r="AC47" s="77"/>
      <c r="AD47" s="77"/>
      <c r="AE47" s="78"/>
      <c r="AF47" s="78"/>
      <c r="AG47" s="77"/>
      <c r="AH47" s="77"/>
      <c r="AI47" s="77"/>
      <c r="AJ47" s="77"/>
      <c r="AK47" s="77"/>
      <c r="AL47" s="77"/>
      <c r="AM47" s="77"/>
      <c r="AN47" s="77"/>
      <c r="AO47" s="77"/>
      <c r="AP47" s="77"/>
      <c r="AQ47" s="77"/>
      <c r="AR47" s="77"/>
      <c r="AS47" s="77"/>
      <c r="AT47" s="77"/>
      <c r="AU47" s="77"/>
      <c r="AV47" s="77"/>
      <c r="AW47" s="77"/>
      <c r="AX47" s="77"/>
      <c r="AY47" s="79"/>
      <c r="AZ47" s="65"/>
      <c r="BA47" s="65"/>
      <c r="BB47" s="65"/>
    </row>
    <row r="48" spans="1:54">
      <c r="A48" s="65"/>
      <c r="B48" s="75"/>
      <c r="C48" s="65"/>
      <c r="D48" s="11" t="s">
        <v>150</v>
      </c>
      <c r="E48" s="96"/>
      <c r="F48" s="11"/>
      <c r="G48" s="11"/>
      <c r="H48" s="11"/>
      <c r="I48" s="11"/>
      <c r="J48" s="11"/>
      <c r="K48" s="11"/>
      <c r="L48" s="11"/>
      <c r="M48" s="11"/>
      <c r="N48" s="11"/>
      <c r="O48" s="11"/>
      <c r="P48" s="11"/>
      <c r="Q48" s="11"/>
      <c r="R48" s="11"/>
      <c r="S48" s="11"/>
      <c r="T48" s="11"/>
      <c r="U48" s="11"/>
      <c r="V48" s="11"/>
      <c r="W48" s="11"/>
      <c r="X48" s="11"/>
      <c r="Y48" s="11"/>
      <c r="Z48" s="11"/>
      <c r="AA48" s="11"/>
      <c r="AB48" s="11"/>
      <c r="AC48" s="11"/>
      <c r="AD48" s="12"/>
      <c r="AE48" s="11"/>
      <c r="AF48" s="11"/>
      <c r="AG48" s="11"/>
      <c r="AH48" s="11"/>
      <c r="AI48" s="11"/>
      <c r="AJ48" s="11"/>
      <c r="AK48" s="11"/>
      <c r="AL48" s="11"/>
      <c r="AM48" s="11"/>
      <c r="AN48" s="97"/>
      <c r="AO48" s="11"/>
      <c r="AP48" s="11"/>
      <c r="AQ48" s="11"/>
      <c r="AR48" s="11"/>
      <c r="AS48" s="11"/>
      <c r="AT48" s="11"/>
      <c r="AU48" s="87"/>
      <c r="AV48" s="87"/>
      <c r="AW48" s="87"/>
      <c r="AX48" s="87"/>
      <c r="AY48" s="81"/>
      <c r="AZ48" s="65"/>
      <c r="BA48" s="65"/>
      <c r="BB48" s="65"/>
    </row>
    <row r="49" spans="1:54">
      <c r="A49" s="65"/>
      <c r="B49" s="75"/>
      <c r="C49" s="65"/>
      <c r="D49" s="96"/>
      <c r="E49" s="96"/>
      <c r="F49" s="11"/>
      <c r="G49" s="11"/>
      <c r="H49" s="11"/>
      <c r="I49" s="11"/>
      <c r="J49" s="11"/>
      <c r="K49" s="11"/>
      <c r="L49" s="11"/>
      <c r="M49" s="11"/>
      <c r="N49" s="11"/>
      <c r="O49" s="11"/>
      <c r="P49" s="11"/>
      <c r="Q49" s="11"/>
      <c r="R49" s="11"/>
      <c r="S49" s="11"/>
      <c r="T49" s="11"/>
      <c r="U49" s="11"/>
      <c r="V49" s="11"/>
      <c r="W49" s="11"/>
      <c r="X49" s="11"/>
      <c r="Y49" s="11"/>
      <c r="Z49" s="11"/>
      <c r="AA49" s="11"/>
      <c r="AB49" s="11"/>
      <c r="AC49" s="11"/>
      <c r="AD49" s="12"/>
      <c r="AE49" s="11"/>
      <c r="AF49" s="11"/>
      <c r="AG49" s="11"/>
      <c r="AH49" s="11"/>
      <c r="AI49" s="11"/>
      <c r="AJ49" s="11"/>
      <c r="AK49" s="11"/>
      <c r="AL49" s="11"/>
      <c r="AM49" s="11"/>
      <c r="AN49" s="97"/>
      <c r="AO49" s="11"/>
      <c r="AP49" s="11"/>
      <c r="AQ49" s="11"/>
      <c r="AR49" s="11"/>
      <c r="AS49" s="11"/>
      <c r="AT49" s="11"/>
      <c r="AU49" s="87"/>
      <c r="AV49" s="87"/>
      <c r="AW49" s="87"/>
      <c r="AX49" s="87"/>
      <c r="AY49" s="81"/>
      <c r="AZ49" s="65"/>
      <c r="BA49" s="65"/>
      <c r="BB49" s="65"/>
    </row>
    <row r="50" spans="1:54">
      <c r="A50" s="65"/>
      <c r="B50" s="75"/>
      <c r="C50" s="65"/>
      <c r="D50" s="60" t="s">
        <v>34</v>
      </c>
      <c r="E50" s="60" t="s">
        <v>151</v>
      </c>
      <c r="F50" s="96"/>
      <c r="G50" s="96"/>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2"/>
      <c r="AG50" s="11"/>
      <c r="AH50" s="11"/>
      <c r="AI50" s="11"/>
      <c r="AJ50" s="11"/>
      <c r="AK50" s="11"/>
      <c r="AL50" s="11"/>
      <c r="AM50" s="11"/>
      <c r="AN50" s="97"/>
      <c r="AO50" s="11"/>
      <c r="AP50" s="11"/>
      <c r="AQ50" s="11"/>
      <c r="AR50" s="11"/>
      <c r="AS50" s="11"/>
      <c r="AT50" s="11"/>
      <c r="AU50" s="87"/>
      <c r="AV50" s="87"/>
      <c r="AW50" s="87"/>
      <c r="AX50" s="87"/>
      <c r="AY50" s="81"/>
      <c r="AZ50" s="65"/>
      <c r="BA50" s="65"/>
      <c r="BB50" s="65"/>
    </row>
    <row r="51" spans="1:54">
      <c r="A51" s="65"/>
      <c r="B51" s="75"/>
      <c r="C51" s="65"/>
      <c r="D51" s="11"/>
      <c r="E51" s="11"/>
      <c r="F51" s="11" t="s">
        <v>34</v>
      </c>
      <c r="G51" s="11" t="s">
        <v>1462</v>
      </c>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2"/>
      <c r="AG51" s="11"/>
      <c r="AH51" s="11"/>
      <c r="AI51" s="11"/>
      <c r="AJ51" s="11"/>
      <c r="AK51" s="11"/>
      <c r="AL51" s="11"/>
      <c r="AM51" s="11"/>
      <c r="AN51" s="97"/>
      <c r="AO51" s="11"/>
      <c r="AP51" s="11"/>
      <c r="AQ51" s="11"/>
      <c r="AR51" s="11"/>
      <c r="AS51" s="11"/>
      <c r="AT51" s="11"/>
      <c r="AU51" s="87"/>
      <c r="AV51" s="87"/>
      <c r="AW51" s="87"/>
      <c r="AX51" s="87"/>
      <c r="AY51" s="81"/>
      <c r="AZ51" s="65"/>
      <c r="BA51" s="65"/>
      <c r="BB51" s="65"/>
    </row>
    <row r="52" spans="1:54">
      <c r="A52" s="65"/>
      <c r="B52" s="75"/>
      <c r="C52" s="65"/>
      <c r="D52" s="11"/>
      <c r="E52" s="11"/>
      <c r="F52" s="11" t="s">
        <v>34</v>
      </c>
      <c r="G52" s="11" t="s">
        <v>36</v>
      </c>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2"/>
      <c r="AG52" s="11"/>
      <c r="AH52" s="11"/>
      <c r="AI52" s="11"/>
      <c r="AJ52" s="11"/>
      <c r="AK52" s="11"/>
      <c r="AL52" s="11"/>
      <c r="AM52" s="11"/>
      <c r="AN52" s="97"/>
      <c r="AO52" s="11"/>
      <c r="AP52" s="11"/>
      <c r="AQ52" s="11"/>
      <c r="AR52" s="11"/>
      <c r="AS52" s="11"/>
      <c r="AT52" s="11"/>
      <c r="AU52" s="87"/>
      <c r="AV52" s="87"/>
      <c r="AW52" s="87"/>
      <c r="AX52" s="87"/>
      <c r="AY52" s="81"/>
      <c r="AZ52" s="65"/>
      <c r="BA52" s="65"/>
      <c r="BB52" s="65"/>
    </row>
    <row r="53" spans="1:54">
      <c r="A53" s="65"/>
      <c r="B53" s="75"/>
      <c r="C53" s="65"/>
      <c r="D53" s="11"/>
      <c r="E53" s="11"/>
      <c r="F53" s="11" t="s">
        <v>34</v>
      </c>
      <c r="G53" s="11" t="s">
        <v>37</v>
      </c>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2"/>
      <c r="AG53" s="11"/>
      <c r="AH53" s="11"/>
      <c r="AI53" s="11"/>
      <c r="AJ53" s="11"/>
      <c r="AK53" s="11"/>
      <c r="AL53" s="11"/>
      <c r="AM53" s="11"/>
      <c r="AN53" s="97"/>
      <c r="AO53" s="11"/>
      <c r="AP53" s="11"/>
      <c r="AQ53" s="11"/>
      <c r="AR53" s="11"/>
      <c r="AS53" s="11"/>
      <c r="AT53" s="11"/>
      <c r="AU53" s="87"/>
      <c r="AV53" s="87"/>
      <c r="AW53" s="87"/>
      <c r="AX53" s="87"/>
      <c r="AY53" s="81"/>
      <c r="AZ53" s="65"/>
      <c r="BA53" s="65"/>
      <c r="BB53" s="65"/>
    </row>
    <row r="54" spans="1:54">
      <c r="A54" s="65"/>
      <c r="B54" s="75"/>
      <c r="C54" s="65"/>
      <c r="D54" s="11"/>
      <c r="E54" s="11"/>
      <c r="F54" s="11" t="s">
        <v>34</v>
      </c>
      <c r="G54" s="11" t="s">
        <v>38</v>
      </c>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2"/>
      <c r="AG54" s="11"/>
      <c r="AH54" s="11"/>
      <c r="AI54" s="11"/>
      <c r="AJ54" s="11"/>
      <c r="AK54" s="11"/>
      <c r="AL54" s="11"/>
      <c r="AM54" s="11"/>
      <c r="AN54" s="97"/>
      <c r="AO54" s="11"/>
      <c r="AP54" s="11"/>
      <c r="AQ54" s="11"/>
      <c r="AR54" s="11"/>
      <c r="AS54" s="11"/>
      <c r="AT54" s="11"/>
      <c r="AU54" s="87"/>
      <c r="AV54" s="87"/>
      <c r="AW54" s="87"/>
      <c r="AX54" s="87"/>
      <c r="AY54" s="81"/>
      <c r="AZ54" s="65"/>
      <c r="BA54" s="65"/>
      <c r="BB54" s="65"/>
    </row>
    <row r="55" spans="1:54">
      <c r="A55" s="65"/>
      <c r="B55" s="75"/>
      <c r="C55" s="65"/>
      <c r="D55" s="11"/>
      <c r="E55" s="60"/>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2"/>
      <c r="AG55" s="11"/>
      <c r="AH55" s="11"/>
      <c r="AI55" s="11"/>
      <c r="AJ55" s="11"/>
      <c r="AK55" s="11"/>
      <c r="AL55" s="11"/>
      <c r="AM55" s="11"/>
      <c r="AN55" s="11"/>
      <c r="AO55" s="11"/>
      <c r="AP55" s="11"/>
      <c r="AQ55" s="11"/>
      <c r="AR55" s="11"/>
      <c r="AS55" s="11"/>
      <c r="AT55" s="11"/>
      <c r="AU55" s="87"/>
      <c r="AV55" s="87"/>
      <c r="AW55" s="87"/>
      <c r="AX55" s="87"/>
      <c r="AY55" s="81"/>
      <c r="AZ55" s="65"/>
      <c r="BA55" s="65"/>
      <c r="BB55" s="65"/>
    </row>
    <row r="56" spans="1:54">
      <c r="A56" s="65"/>
      <c r="B56" s="75"/>
      <c r="C56" s="65"/>
      <c r="D56" s="60" t="s">
        <v>34</v>
      </c>
      <c r="E56" s="60" t="s">
        <v>39</v>
      </c>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98"/>
      <c r="AG56" s="98"/>
      <c r="AH56" s="98"/>
      <c r="AI56" s="98"/>
      <c r="AJ56" s="98"/>
      <c r="AK56" s="98"/>
      <c r="AL56" s="98"/>
      <c r="AM56" s="98"/>
      <c r="AN56" s="98"/>
      <c r="AO56" s="98"/>
      <c r="AP56" s="98"/>
      <c r="AQ56" s="98"/>
      <c r="AR56" s="98"/>
      <c r="AS56" s="11"/>
      <c r="AT56" s="11"/>
      <c r="AU56" s="87"/>
      <c r="AV56" s="87"/>
      <c r="AW56" s="87"/>
      <c r="AX56" s="87"/>
      <c r="AY56" s="81"/>
      <c r="AZ56" s="65"/>
      <c r="BA56" s="65"/>
      <c r="BB56" s="65"/>
    </row>
    <row r="57" spans="1:54">
      <c r="A57" s="65"/>
      <c r="B57" s="75"/>
      <c r="C57" s="65"/>
      <c r="D57" s="11"/>
      <c r="E57" s="11"/>
      <c r="F57" s="11" t="s">
        <v>34</v>
      </c>
      <c r="G57" s="11" t="s">
        <v>363</v>
      </c>
      <c r="H57" s="11"/>
      <c r="I57" s="11"/>
      <c r="J57" s="11"/>
      <c r="K57" s="11"/>
      <c r="L57" s="11"/>
      <c r="M57" s="11"/>
      <c r="N57" s="11"/>
      <c r="O57" s="11"/>
      <c r="P57" s="11"/>
      <c r="Q57" s="11"/>
      <c r="R57" s="11"/>
      <c r="S57" s="11"/>
      <c r="T57" s="11"/>
      <c r="U57" s="11"/>
      <c r="V57" s="11"/>
      <c r="W57" s="11"/>
      <c r="X57" s="11"/>
      <c r="Y57" s="11"/>
      <c r="Z57" s="11"/>
      <c r="AA57" s="11"/>
      <c r="AB57" s="11"/>
      <c r="AC57" s="11"/>
      <c r="AD57" s="11"/>
      <c r="AE57" s="11"/>
      <c r="AF57" s="98"/>
      <c r="AG57" s="98"/>
      <c r="AH57" s="98"/>
      <c r="AI57" s="98"/>
      <c r="AJ57" s="98"/>
      <c r="AK57" s="98"/>
      <c r="AL57" s="98"/>
      <c r="AM57" s="98"/>
      <c r="AN57" s="98"/>
      <c r="AO57" s="98"/>
      <c r="AP57" s="98"/>
      <c r="AQ57" s="98"/>
      <c r="AR57" s="98"/>
      <c r="AS57" s="11"/>
      <c r="AT57" s="11"/>
      <c r="AU57" s="87"/>
      <c r="AV57" s="87"/>
      <c r="AW57" s="87"/>
      <c r="AX57" s="87"/>
      <c r="AY57" s="81"/>
      <c r="AZ57" s="65"/>
      <c r="BA57" s="65"/>
      <c r="BB57" s="65"/>
    </row>
    <row r="58" spans="1:54">
      <c r="A58" s="65"/>
      <c r="B58" s="75"/>
      <c r="C58" s="65"/>
      <c r="D58" s="65"/>
      <c r="E58" s="65"/>
      <c r="F58" s="86"/>
      <c r="G58" s="87"/>
      <c r="H58" s="87"/>
      <c r="I58" s="87"/>
      <c r="J58" s="87"/>
      <c r="K58" s="87"/>
      <c r="L58" s="87"/>
      <c r="M58" s="87"/>
      <c r="N58" s="87"/>
      <c r="O58" s="87"/>
      <c r="P58" s="87"/>
      <c r="Q58" s="87"/>
      <c r="R58" s="87"/>
      <c r="S58" s="87"/>
      <c r="T58" s="87"/>
      <c r="U58" s="87"/>
      <c r="V58" s="87"/>
      <c r="W58" s="87"/>
      <c r="X58" s="87"/>
      <c r="Y58" s="87"/>
      <c r="Z58" s="87"/>
      <c r="AA58" s="87"/>
      <c r="AB58" s="87"/>
      <c r="AC58" s="87"/>
      <c r="AD58" s="87"/>
      <c r="AE58" s="88"/>
      <c r="AF58" s="88"/>
      <c r="AG58" s="87"/>
      <c r="AH58" s="87"/>
      <c r="AI58" s="87"/>
      <c r="AJ58" s="87"/>
      <c r="AK58" s="87"/>
      <c r="AL58" s="87"/>
      <c r="AM58" s="87"/>
      <c r="AN58" s="87"/>
      <c r="AO58" s="87"/>
      <c r="AP58" s="87"/>
      <c r="AQ58" s="87"/>
      <c r="AR58" s="87"/>
      <c r="AS58" s="87"/>
      <c r="AT58" s="87"/>
      <c r="AU58" s="87"/>
      <c r="AV58" s="87"/>
      <c r="AW58" s="87"/>
      <c r="AX58" s="87"/>
      <c r="AY58" s="81"/>
      <c r="AZ58" s="65"/>
      <c r="BA58" s="65"/>
      <c r="BB58" s="65"/>
    </row>
    <row r="59" spans="1:54">
      <c r="A59" s="65"/>
      <c r="B59" s="18" t="s">
        <v>129</v>
      </c>
      <c r="C59" s="65"/>
      <c r="D59" s="65"/>
      <c r="E59" s="65"/>
      <c r="F59" s="86"/>
      <c r="G59" s="87"/>
      <c r="H59" s="87"/>
      <c r="I59" s="87"/>
      <c r="J59" s="87"/>
      <c r="K59" s="87"/>
      <c r="L59" s="87"/>
      <c r="M59" s="87"/>
      <c r="N59" s="87"/>
      <c r="O59" s="87"/>
      <c r="P59" s="87"/>
      <c r="Q59" s="87"/>
      <c r="R59" s="87"/>
      <c r="S59" s="87"/>
      <c r="T59" s="87"/>
      <c r="U59" s="87"/>
      <c r="V59" s="87"/>
      <c r="W59" s="87"/>
      <c r="X59" s="87"/>
      <c r="Y59" s="87"/>
      <c r="Z59" s="87"/>
      <c r="AA59" s="87"/>
      <c r="AB59" s="87"/>
      <c r="AC59" s="87"/>
      <c r="AD59" s="87"/>
      <c r="AE59" s="88"/>
      <c r="AF59" s="88"/>
      <c r="AG59" s="87"/>
      <c r="AH59" s="87"/>
      <c r="AI59" s="87"/>
      <c r="AJ59" s="87"/>
      <c r="AK59" s="87"/>
      <c r="AL59" s="87"/>
      <c r="AM59" s="87"/>
      <c r="AN59" s="87"/>
      <c r="AO59" s="87"/>
      <c r="AP59" s="87"/>
      <c r="AQ59" s="87"/>
      <c r="AR59" s="87"/>
      <c r="AS59" s="87"/>
      <c r="AT59" s="87"/>
      <c r="AU59" s="87"/>
      <c r="AV59" s="87"/>
      <c r="AW59" s="87"/>
      <c r="AX59" s="87"/>
      <c r="AY59" s="81"/>
      <c r="AZ59" s="65"/>
      <c r="BA59" s="65"/>
      <c r="BB59" s="65"/>
    </row>
    <row r="60" spans="1:54" ht="15.75" customHeight="1">
      <c r="A60" s="65"/>
      <c r="B60" s="82"/>
      <c r="C60" s="83"/>
      <c r="D60" s="83"/>
      <c r="E60" s="83"/>
      <c r="F60" s="83"/>
      <c r="G60" s="83"/>
      <c r="H60" s="83"/>
      <c r="I60" s="84"/>
      <c r="J60" s="83"/>
      <c r="K60" s="83"/>
      <c r="L60" s="83"/>
      <c r="M60" s="83"/>
      <c r="N60" s="83"/>
      <c r="O60" s="83"/>
      <c r="P60" s="83"/>
      <c r="Q60" s="83"/>
      <c r="R60" s="83"/>
      <c r="S60" s="83"/>
      <c r="T60" s="83"/>
      <c r="U60" s="83"/>
      <c r="V60" s="83"/>
      <c r="W60" s="83"/>
      <c r="X60" s="83"/>
      <c r="Y60" s="83"/>
      <c r="Z60" s="83"/>
      <c r="AA60" s="83"/>
      <c r="AB60" s="83"/>
      <c r="AC60" s="83"/>
      <c r="AD60" s="83"/>
      <c r="AE60" s="84"/>
      <c r="AF60" s="84"/>
      <c r="AG60" s="83"/>
      <c r="AH60" s="83"/>
      <c r="AI60" s="83"/>
      <c r="AJ60" s="83"/>
      <c r="AK60" s="83"/>
      <c r="AL60" s="83"/>
      <c r="AM60" s="83"/>
      <c r="AN60" s="83"/>
      <c r="AO60" s="83"/>
      <c r="AP60" s="83"/>
      <c r="AQ60" s="83"/>
      <c r="AR60" s="83"/>
      <c r="AS60" s="83"/>
      <c r="AT60" s="83"/>
      <c r="AU60" s="83"/>
      <c r="AV60" s="83"/>
      <c r="AW60" s="83"/>
      <c r="AX60" s="83"/>
      <c r="AY60" s="85"/>
      <c r="AZ60" s="65"/>
      <c r="BA60" s="65"/>
      <c r="BB60" s="65"/>
    </row>
    <row r="61" spans="1:54" ht="15.75" customHeight="1">
      <c r="A61" s="65"/>
      <c r="B61" s="65"/>
      <c r="C61" s="65"/>
      <c r="D61" s="65"/>
      <c r="E61" s="65"/>
      <c r="F61" s="65"/>
      <c r="G61" s="65"/>
      <c r="H61" s="65"/>
      <c r="I61" s="65"/>
      <c r="J61" s="65"/>
      <c r="K61" s="65"/>
      <c r="L61" s="65"/>
      <c r="M61" s="65"/>
      <c r="N61" s="65"/>
      <c r="O61" s="65"/>
      <c r="P61" s="65"/>
      <c r="Q61" s="65"/>
      <c r="R61" s="65"/>
      <c r="S61" s="65"/>
      <c r="T61" s="65"/>
      <c r="U61" s="65"/>
      <c r="V61" s="65"/>
      <c r="W61" s="65"/>
      <c r="X61" s="65"/>
      <c r="Y61" s="65"/>
      <c r="Z61" s="65"/>
      <c r="AA61" s="65"/>
      <c r="AB61" s="65"/>
      <c r="AC61" s="65"/>
      <c r="AD61" s="65"/>
      <c r="AE61" s="65"/>
      <c r="AF61" s="65"/>
      <c r="AG61" s="65"/>
      <c r="AH61" s="65"/>
      <c r="AI61" s="65"/>
      <c r="AJ61" s="65"/>
      <c r="AK61" s="65"/>
      <c r="AL61" s="65"/>
      <c r="AM61" s="65"/>
      <c r="AN61" s="65"/>
      <c r="AO61" s="65"/>
      <c r="AP61" s="65"/>
      <c r="AQ61" s="65"/>
      <c r="AR61" s="65"/>
      <c r="AS61" s="65"/>
      <c r="AT61" s="65"/>
      <c r="AU61" s="65"/>
      <c r="AV61" s="65"/>
      <c r="AW61" s="65"/>
      <c r="AX61" s="65"/>
      <c r="AY61" s="65"/>
      <c r="AZ61" s="65"/>
      <c r="BA61" s="65"/>
      <c r="BB61" s="65"/>
    </row>
    <row r="62" spans="1:54" ht="15.75" customHeight="1">
      <c r="A62" s="10"/>
      <c r="B62" s="66" t="s">
        <v>113</v>
      </c>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8"/>
      <c r="AZ62" s="10"/>
      <c r="BA62" s="10"/>
      <c r="BB62" s="10"/>
    </row>
    <row r="63" spans="1:54" ht="15.75" customHeight="1">
      <c r="A63" s="11"/>
      <c r="B63" s="18"/>
      <c r="C63" s="28"/>
      <c r="D63" s="28"/>
      <c r="E63" s="28"/>
      <c r="F63" s="27"/>
      <c r="G63" s="28"/>
      <c r="H63" s="28"/>
      <c r="I63" s="28"/>
      <c r="J63" s="28"/>
      <c r="K63" s="28"/>
      <c r="L63" s="28"/>
      <c r="M63" s="28"/>
      <c r="N63" s="28"/>
      <c r="O63" s="28"/>
      <c r="P63" s="28"/>
      <c r="Q63" s="28"/>
      <c r="R63" s="28"/>
      <c r="S63" s="28"/>
      <c r="T63" s="28"/>
      <c r="U63" s="28"/>
      <c r="V63" s="28"/>
      <c r="W63" s="28"/>
      <c r="X63" s="28"/>
      <c r="Y63" s="28"/>
      <c r="Z63" s="28"/>
      <c r="AA63" s="28"/>
      <c r="AB63" s="28"/>
      <c r="AC63" s="28"/>
      <c r="AD63" s="28"/>
      <c r="AE63" s="29"/>
      <c r="AF63" s="29"/>
      <c r="AG63" s="28"/>
      <c r="AH63" s="28"/>
      <c r="AI63" s="28"/>
      <c r="AJ63" s="28"/>
      <c r="AK63" s="28"/>
      <c r="AL63" s="28"/>
      <c r="AM63" s="28"/>
      <c r="AN63" s="28"/>
      <c r="AO63" s="28"/>
      <c r="AP63" s="28"/>
      <c r="AQ63" s="28"/>
      <c r="AR63" s="28"/>
      <c r="AS63" s="28"/>
      <c r="AT63" s="28"/>
      <c r="AU63" s="28"/>
      <c r="AV63" s="28"/>
      <c r="AW63" s="28"/>
      <c r="AX63" s="28"/>
      <c r="AY63" s="47"/>
      <c r="AZ63" s="11"/>
      <c r="BA63" s="11"/>
      <c r="BB63" s="11"/>
    </row>
    <row r="64" spans="1:54" ht="15.75" customHeight="1">
      <c r="A64" s="11"/>
      <c r="B64" s="18"/>
      <c r="C64" s="11" t="s">
        <v>633</v>
      </c>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2"/>
      <c r="AF64" s="12"/>
      <c r="AG64" s="11"/>
      <c r="AH64" s="11"/>
      <c r="AI64" s="11"/>
      <c r="AJ64" s="11"/>
      <c r="AK64" s="11"/>
      <c r="AL64" s="11"/>
      <c r="AM64" s="11"/>
      <c r="AN64" s="11"/>
      <c r="AO64" s="11"/>
      <c r="AP64" s="11"/>
      <c r="AQ64" s="11"/>
      <c r="AR64" s="11"/>
      <c r="AS64" s="11"/>
      <c r="AT64" s="11"/>
      <c r="AU64" s="11"/>
      <c r="AV64" s="11"/>
      <c r="AW64" s="11"/>
      <c r="AX64" s="11"/>
      <c r="AY64" s="19"/>
      <c r="AZ64" s="11"/>
      <c r="BA64" s="11"/>
      <c r="BB64" s="11"/>
    </row>
    <row r="65" spans="1:54" ht="15.75" customHeight="1">
      <c r="A65" s="11"/>
      <c r="B65" s="18"/>
      <c r="C65" s="11"/>
      <c r="D65" s="11" t="s">
        <v>1015</v>
      </c>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2"/>
      <c r="AF65" s="12"/>
      <c r="AG65" s="11"/>
      <c r="AH65" s="11"/>
      <c r="AI65" s="11"/>
      <c r="AJ65" s="11"/>
      <c r="AK65" s="11"/>
      <c r="AL65" s="11"/>
      <c r="AM65" s="11"/>
      <c r="AN65" s="11"/>
      <c r="AO65" s="11"/>
      <c r="AP65" s="11"/>
      <c r="AQ65" s="11"/>
      <c r="AR65" s="11"/>
      <c r="AS65" s="11"/>
      <c r="AT65" s="11"/>
      <c r="AU65" s="11"/>
      <c r="AV65" s="11"/>
      <c r="AW65" s="11"/>
      <c r="AX65" s="11"/>
      <c r="AY65" s="19"/>
      <c r="AZ65" s="11"/>
      <c r="BA65" s="11"/>
      <c r="BB65" s="11"/>
    </row>
    <row r="66" spans="1:54" ht="15.75" customHeight="1">
      <c r="A66" s="11"/>
      <c r="B66" s="18"/>
      <c r="C66" s="332"/>
      <c r="E66" s="11" t="s">
        <v>655</v>
      </c>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2"/>
      <c r="AF66" s="12"/>
      <c r="AG66" s="11"/>
      <c r="AH66" s="11"/>
      <c r="AI66" s="11"/>
      <c r="AJ66" s="11"/>
      <c r="AK66" s="11"/>
      <c r="AL66" s="11"/>
      <c r="AM66" s="11"/>
      <c r="AN66" s="11"/>
      <c r="AO66" s="11"/>
      <c r="AP66" s="11"/>
      <c r="AQ66" s="11"/>
      <c r="AR66" s="11"/>
      <c r="AS66" s="11"/>
      <c r="AT66" s="11"/>
      <c r="AU66" s="11"/>
      <c r="AV66" s="11"/>
      <c r="AW66" s="11"/>
      <c r="AX66" s="11"/>
      <c r="AY66" s="19"/>
      <c r="AZ66" s="11"/>
      <c r="BA66" s="11"/>
      <c r="BB66" s="11"/>
    </row>
    <row r="67" spans="1:54" ht="15.75" customHeight="1">
      <c r="A67" s="11"/>
      <c r="B67" s="18"/>
      <c r="E67" s="11" t="s">
        <v>656</v>
      </c>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2"/>
      <c r="AF67" s="12"/>
      <c r="AG67" s="11"/>
      <c r="AH67" s="11"/>
      <c r="AI67" s="11"/>
      <c r="AJ67" s="11"/>
      <c r="AK67" s="11"/>
      <c r="AL67" s="11"/>
      <c r="AM67" s="11"/>
      <c r="AN67" s="11"/>
      <c r="AO67" s="11"/>
      <c r="AP67" s="11"/>
      <c r="AQ67" s="11"/>
      <c r="AR67" s="11"/>
      <c r="AS67" s="11"/>
      <c r="AT67" s="11"/>
      <c r="AU67" s="11"/>
      <c r="AV67" s="11"/>
      <c r="AW67" s="11"/>
      <c r="AX67" s="11"/>
      <c r="AY67" s="19"/>
      <c r="AZ67" s="11"/>
      <c r="BA67" s="11"/>
      <c r="BB67" s="11"/>
    </row>
    <row r="68" spans="1:54" ht="15.75" customHeight="1">
      <c r="A68" s="11"/>
      <c r="B68" s="18"/>
      <c r="E68" s="11" t="s">
        <v>654</v>
      </c>
      <c r="F68" s="11"/>
      <c r="G68" s="11"/>
      <c r="H68" s="11"/>
      <c r="I68" s="11"/>
      <c r="J68" s="11"/>
      <c r="K68" s="11"/>
      <c r="L68" s="11"/>
      <c r="M68" s="11"/>
      <c r="N68" s="11"/>
      <c r="O68" s="11"/>
      <c r="P68" s="11"/>
      <c r="Q68" s="11"/>
      <c r="S68" s="11"/>
      <c r="T68" s="11"/>
      <c r="U68" s="11"/>
      <c r="V68" s="11"/>
      <c r="W68" s="11"/>
      <c r="X68" s="11"/>
      <c r="Y68" s="11"/>
      <c r="Z68" s="11"/>
      <c r="AA68" s="11"/>
      <c r="AB68" s="11"/>
      <c r="AC68" s="11"/>
      <c r="AD68" s="11"/>
      <c r="AE68" s="12"/>
      <c r="AF68" s="12"/>
      <c r="AG68" s="11"/>
      <c r="AH68" s="11"/>
      <c r="AI68" s="11"/>
      <c r="AJ68" s="11"/>
      <c r="AK68" s="11"/>
      <c r="AL68" s="11"/>
      <c r="AM68" s="11"/>
      <c r="AN68" s="11"/>
      <c r="AO68" s="11"/>
      <c r="AP68" s="11"/>
      <c r="AQ68" s="11"/>
      <c r="AR68" s="11"/>
      <c r="AS68" s="11"/>
      <c r="AT68" s="11"/>
      <c r="AU68" s="11"/>
      <c r="AV68" s="11"/>
      <c r="AW68" s="11"/>
      <c r="AX68" s="11"/>
      <c r="AY68" s="19"/>
      <c r="AZ68" s="11"/>
      <c r="BA68" s="11"/>
      <c r="BB68" s="11"/>
    </row>
    <row r="69" spans="1:54" ht="15.75" customHeight="1">
      <c r="A69" s="11"/>
      <c r="B69" s="18"/>
      <c r="E69" s="11" t="s">
        <v>1000</v>
      </c>
      <c r="F69" s="11"/>
      <c r="G69" s="11"/>
      <c r="H69" s="11"/>
      <c r="I69" s="11"/>
      <c r="J69" s="11"/>
      <c r="K69" s="11"/>
      <c r="L69" s="11"/>
      <c r="M69" s="11"/>
      <c r="N69" s="11"/>
      <c r="O69" s="11"/>
      <c r="P69" s="11"/>
      <c r="Q69" s="11"/>
      <c r="S69" s="11"/>
      <c r="T69" s="11"/>
      <c r="U69" s="11"/>
      <c r="V69" s="11"/>
      <c r="W69" s="11"/>
      <c r="X69" s="11"/>
      <c r="Y69" s="11"/>
      <c r="Z69" s="11"/>
      <c r="AA69" s="11"/>
      <c r="AB69" s="11"/>
      <c r="AC69" s="11"/>
      <c r="AD69" s="11"/>
      <c r="AE69" s="12"/>
      <c r="AF69" s="12"/>
      <c r="AG69" s="11"/>
      <c r="AH69" s="11"/>
      <c r="AI69" s="11"/>
      <c r="AJ69" s="11"/>
      <c r="AK69" s="11"/>
      <c r="AL69" s="11"/>
      <c r="AM69" s="11"/>
      <c r="AN69" s="11"/>
      <c r="AO69" s="11"/>
      <c r="AP69" s="11"/>
      <c r="AQ69" s="11"/>
      <c r="AR69" s="11"/>
      <c r="AS69" s="11"/>
      <c r="AT69" s="11"/>
      <c r="AU69" s="11"/>
      <c r="AV69" s="11"/>
      <c r="AW69" s="11"/>
      <c r="AX69" s="11"/>
      <c r="AY69" s="19"/>
      <c r="AZ69" s="11"/>
      <c r="BA69" s="11"/>
      <c r="BB69" s="11"/>
    </row>
    <row r="70" spans="1:54" ht="15.75" customHeight="1">
      <c r="A70" s="11"/>
      <c r="B70" s="18"/>
      <c r="E70" s="11"/>
      <c r="F70" s="11"/>
      <c r="G70" s="11" t="s">
        <v>1001</v>
      </c>
      <c r="H70" s="11"/>
      <c r="I70" s="11"/>
      <c r="J70" s="11"/>
      <c r="K70" s="11"/>
      <c r="L70" s="11"/>
      <c r="M70" s="11"/>
      <c r="N70" s="11"/>
      <c r="O70" s="11"/>
      <c r="P70" s="11"/>
      <c r="Q70" s="11"/>
      <c r="S70" s="11"/>
      <c r="T70" s="11"/>
      <c r="U70" s="11"/>
      <c r="V70" s="11"/>
      <c r="W70" s="11"/>
      <c r="X70" s="11"/>
      <c r="Y70" s="11"/>
      <c r="Z70" s="11"/>
      <c r="AA70" s="11"/>
      <c r="AB70" s="11"/>
      <c r="AC70" s="11"/>
      <c r="AD70" s="11"/>
      <c r="AE70" s="12"/>
      <c r="AF70" s="12"/>
      <c r="AG70" s="11"/>
      <c r="AH70" s="11"/>
      <c r="AI70" s="11"/>
      <c r="AJ70" s="11"/>
      <c r="AK70" s="11"/>
      <c r="AL70" s="11"/>
      <c r="AM70" s="11"/>
      <c r="AN70" s="11"/>
      <c r="AO70" s="11"/>
      <c r="AP70" s="11"/>
      <c r="AQ70" s="11"/>
      <c r="AR70" s="11"/>
      <c r="AS70" s="11"/>
      <c r="AT70" s="11"/>
      <c r="AU70" s="11"/>
      <c r="AV70" s="11"/>
      <c r="AW70" s="11"/>
      <c r="AX70" s="11"/>
      <c r="AY70" s="19"/>
      <c r="AZ70" s="11"/>
      <c r="BA70" s="11"/>
      <c r="BB70" s="11"/>
    </row>
    <row r="71" spans="1:54" ht="15.75" customHeight="1">
      <c r="A71" s="11"/>
      <c r="B71" s="18"/>
      <c r="E71" s="11" t="s">
        <v>657</v>
      </c>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2"/>
      <c r="AF71" s="12"/>
      <c r="AG71" s="11"/>
      <c r="AH71" s="11"/>
      <c r="AI71" s="11"/>
      <c r="AJ71" s="11"/>
      <c r="AK71" s="11"/>
      <c r="AL71" s="11"/>
      <c r="AM71" s="11"/>
      <c r="AN71" s="11"/>
      <c r="AO71" s="11"/>
      <c r="AP71" s="11"/>
      <c r="AQ71" s="11"/>
      <c r="AR71" s="11"/>
      <c r="AS71" s="11"/>
      <c r="AT71" s="11"/>
      <c r="AU71" s="11"/>
      <c r="AV71" s="11"/>
      <c r="AW71" s="11"/>
      <c r="AX71" s="11"/>
      <c r="AY71" s="19"/>
      <c r="AZ71" s="11"/>
      <c r="BA71" s="11"/>
      <c r="BB71" s="11"/>
    </row>
    <row r="72" spans="1:54" ht="15.75" customHeight="1">
      <c r="A72" s="11"/>
      <c r="B72" s="18"/>
      <c r="E72" s="11" t="s">
        <v>1002</v>
      </c>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2"/>
      <c r="AF72" s="12"/>
      <c r="AG72" s="11"/>
      <c r="AH72" s="11"/>
      <c r="AI72" s="11"/>
      <c r="AJ72" s="11"/>
      <c r="AK72" s="11"/>
      <c r="AL72" s="11"/>
      <c r="AM72" s="11"/>
      <c r="AN72" s="11"/>
      <c r="AO72" s="11"/>
      <c r="AP72" s="11"/>
      <c r="AQ72" s="11"/>
      <c r="AR72" s="11"/>
      <c r="AS72" s="11"/>
      <c r="AT72" s="11"/>
      <c r="AU72" s="11"/>
      <c r="AV72" s="11"/>
      <c r="AW72" s="11"/>
      <c r="AX72" s="11"/>
      <c r="AY72" s="19"/>
      <c r="AZ72" s="11"/>
      <c r="BA72" s="11"/>
      <c r="BB72" s="11"/>
    </row>
    <row r="73" spans="1:54" ht="15.75" customHeight="1">
      <c r="A73" s="11"/>
      <c r="B73" s="18"/>
      <c r="E73" s="11"/>
      <c r="F73" s="11"/>
      <c r="G73" s="11" t="s">
        <v>1001</v>
      </c>
      <c r="H73" s="11"/>
      <c r="I73" s="11"/>
      <c r="J73" s="11"/>
      <c r="K73" s="11"/>
      <c r="L73" s="11"/>
      <c r="M73" s="11"/>
      <c r="N73" s="11"/>
      <c r="O73" s="11"/>
      <c r="P73" s="11"/>
      <c r="Q73" s="11"/>
      <c r="R73" s="11"/>
      <c r="S73" s="11"/>
      <c r="T73" s="11"/>
      <c r="U73" s="11"/>
      <c r="V73" s="11"/>
      <c r="W73" s="11"/>
      <c r="X73" s="11"/>
      <c r="Y73" s="11"/>
      <c r="Z73" s="11"/>
      <c r="AA73" s="11"/>
      <c r="AB73" s="11"/>
      <c r="AC73" s="11"/>
      <c r="AD73" s="11"/>
      <c r="AE73" s="12"/>
      <c r="AF73" s="12"/>
      <c r="AG73" s="11"/>
      <c r="AH73" s="11"/>
      <c r="AI73" s="11"/>
      <c r="AJ73" s="11"/>
      <c r="AK73" s="11"/>
      <c r="AL73" s="11"/>
      <c r="AM73" s="11"/>
      <c r="AN73" s="11"/>
      <c r="AO73" s="11"/>
      <c r="AP73" s="11"/>
      <c r="AQ73" s="11"/>
      <c r="AR73" s="11"/>
      <c r="AS73" s="11"/>
      <c r="AT73" s="11"/>
      <c r="AU73" s="11"/>
      <c r="AV73" s="11"/>
      <c r="AW73" s="11"/>
      <c r="AX73" s="11"/>
      <c r="AY73" s="19"/>
      <c r="AZ73" s="11"/>
      <c r="BA73" s="11"/>
      <c r="BB73" s="11"/>
    </row>
    <row r="74" spans="1:54" ht="15.75" customHeight="1">
      <c r="A74" s="11"/>
      <c r="B74" s="18"/>
      <c r="D74" s="11" t="s">
        <v>1014</v>
      </c>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2"/>
      <c r="AF74" s="12"/>
      <c r="AG74" s="11"/>
      <c r="AH74" s="11"/>
      <c r="AI74" s="11"/>
      <c r="AJ74" s="11"/>
      <c r="AK74" s="11"/>
      <c r="AL74" s="11"/>
      <c r="AM74" s="11"/>
      <c r="AN74" s="11"/>
      <c r="AO74" s="11"/>
      <c r="AP74" s="11"/>
      <c r="AQ74" s="11"/>
      <c r="AR74" s="11"/>
      <c r="AS74" s="11"/>
      <c r="AT74" s="11"/>
      <c r="AU74" s="11"/>
      <c r="AV74" s="11"/>
      <c r="AW74" s="11"/>
      <c r="AX74" s="11"/>
      <c r="AY74" s="19"/>
      <c r="AZ74" s="11"/>
      <c r="BA74" s="11"/>
      <c r="BB74" s="11"/>
    </row>
    <row r="75" spans="1:54" ht="15.75" customHeight="1">
      <c r="A75" s="11"/>
      <c r="B75" s="18"/>
      <c r="E75" s="11" t="s">
        <v>636</v>
      </c>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2"/>
      <c r="AF75" s="12"/>
      <c r="AG75" s="11"/>
      <c r="AH75" s="11"/>
      <c r="AI75" s="11"/>
      <c r="AJ75" s="11"/>
      <c r="AK75" s="11"/>
      <c r="AL75" s="11"/>
      <c r="AM75" s="11"/>
      <c r="AN75" s="11"/>
      <c r="AO75" s="11"/>
      <c r="AP75" s="11"/>
      <c r="AQ75" s="11"/>
      <c r="AR75" s="11"/>
      <c r="AS75" s="11"/>
      <c r="AT75" s="11"/>
      <c r="AU75" s="11"/>
      <c r="AV75" s="11"/>
      <c r="AW75" s="11"/>
      <c r="AX75" s="11"/>
      <c r="AY75" s="19"/>
      <c r="AZ75" s="11"/>
      <c r="BA75" s="11"/>
      <c r="BB75" s="11"/>
    </row>
    <row r="76" spans="1:54" ht="15.75" customHeight="1">
      <c r="A76" s="11"/>
      <c r="B76" s="18"/>
      <c r="E76" s="11" t="s">
        <v>634</v>
      </c>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2"/>
      <c r="AF76" s="12"/>
      <c r="AG76" s="11"/>
      <c r="AH76" s="11"/>
      <c r="AI76" s="11"/>
      <c r="AJ76" s="11"/>
      <c r="AK76" s="11"/>
      <c r="AL76" s="11"/>
      <c r="AM76" s="11"/>
      <c r="AN76" s="11"/>
      <c r="AO76" s="11"/>
      <c r="AP76" s="11"/>
      <c r="AQ76" s="11"/>
      <c r="AR76" s="11"/>
      <c r="AS76" s="11"/>
      <c r="AT76" s="11"/>
      <c r="AU76" s="11"/>
      <c r="AV76" s="11"/>
      <c r="AW76" s="11"/>
      <c r="AX76" s="11"/>
      <c r="AY76" s="19"/>
      <c r="AZ76" s="11"/>
      <c r="BA76" s="11"/>
      <c r="BB76" s="11"/>
    </row>
    <row r="77" spans="1:54" ht="15.75" customHeight="1">
      <c r="A77" s="11"/>
      <c r="B77" s="18"/>
      <c r="E77" s="11" t="s">
        <v>635</v>
      </c>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2"/>
      <c r="AF77" s="12"/>
      <c r="AG77" s="11"/>
      <c r="AH77" s="11"/>
      <c r="AI77" s="11"/>
      <c r="AJ77" s="11"/>
      <c r="AK77" s="11"/>
      <c r="AL77" s="11"/>
      <c r="AM77" s="11"/>
      <c r="AN77" s="11"/>
      <c r="AO77" s="11"/>
      <c r="AP77" s="11"/>
      <c r="AQ77" s="11"/>
      <c r="AR77" s="11"/>
      <c r="AS77" s="11"/>
      <c r="AT77" s="11"/>
      <c r="AU77" s="11"/>
      <c r="AV77" s="11"/>
      <c r="AW77" s="11"/>
      <c r="AX77" s="11"/>
      <c r="AY77" s="19"/>
      <c r="AZ77" s="11"/>
      <c r="BA77" s="11"/>
      <c r="BB77" s="11"/>
    </row>
    <row r="78" spans="1:54" ht="15.75" customHeight="1">
      <c r="A78" s="11"/>
      <c r="B78" s="18"/>
      <c r="E78" s="11" t="s">
        <v>637</v>
      </c>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2"/>
      <c r="AF78" s="12"/>
      <c r="AG78" s="11"/>
      <c r="AH78" s="11"/>
      <c r="AI78" s="11"/>
      <c r="AJ78" s="11"/>
      <c r="AK78" s="11"/>
      <c r="AL78" s="11"/>
      <c r="AM78" s="11"/>
      <c r="AN78" s="11"/>
      <c r="AO78" s="11"/>
      <c r="AP78" s="11"/>
      <c r="AQ78" s="11"/>
      <c r="AR78" s="11"/>
      <c r="AS78" s="11"/>
      <c r="AT78" s="11"/>
      <c r="AU78" s="11"/>
      <c r="AV78" s="11"/>
      <c r="AW78" s="11"/>
      <c r="AX78" s="11"/>
      <c r="AY78" s="19"/>
      <c r="AZ78" s="11"/>
      <c r="BA78" s="11"/>
      <c r="BB78" s="11"/>
    </row>
    <row r="79" spans="1:54" ht="15.75" customHeight="1">
      <c r="A79" s="11"/>
      <c r="B79" s="18"/>
      <c r="E79" s="11"/>
      <c r="F79" s="11" t="s">
        <v>32</v>
      </c>
      <c r="G79" s="11" t="s">
        <v>1257</v>
      </c>
      <c r="H79" s="11"/>
      <c r="I79" s="11"/>
      <c r="J79" s="11"/>
      <c r="K79" s="11"/>
      <c r="L79" s="11"/>
      <c r="M79" s="11"/>
      <c r="N79" s="11"/>
      <c r="O79" s="11"/>
      <c r="P79" s="11"/>
      <c r="Q79" s="11"/>
      <c r="R79" s="11"/>
      <c r="S79" s="11"/>
      <c r="T79" s="11"/>
      <c r="U79" s="11"/>
      <c r="V79" s="11"/>
      <c r="W79" s="11"/>
      <c r="X79" s="11"/>
      <c r="Y79" s="11"/>
      <c r="Z79" s="11"/>
      <c r="AA79" s="11"/>
      <c r="AB79" s="11"/>
      <c r="AC79" s="11"/>
      <c r="AD79" s="11"/>
      <c r="AE79" s="12"/>
      <c r="AF79" s="12"/>
      <c r="AG79" s="11"/>
      <c r="AH79" s="11"/>
      <c r="AI79" s="11"/>
      <c r="AJ79" s="11"/>
      <c r="AK79" s="11"/>
      <c r="AL79" s="11"/>
      <c r="AM79" s="11"/>
      <c r="AN79" s="11"/>
      <c r="AO79" s="11"/>
      <c r="AP79" s="11"/>
      <c r="AQ79" s="11"/>
      <c r="AR79" s="11"/>
      <c r="AS79" s="11"/>
      <c r="AT79" s="11"/>
      <c r="AU79" s="11"/>
      <c r="AV79" s="11"/>
      <c r="AW79" s="11"/>
      <c r="AX79" s="11"/>
      <c r="AY79" s="19"/>
      <c r="AZ79" s="11"/>
      <c r="BA79" s="11"/>
      <c r="BB79" s="11"/>
    </row>
    <row r="80" spans="1:54" ht="15.75" customHeight="1">
      <c r="A80" s="11"/>
      <c r="B80" s="18"/>
      <c r="E80" s="11"/>
      <c r="F80" s="11" t="s">
        <v>32</v>
      </c>
      <c r="G80" s="11" t="s">
        <v>1259</v>
      </c>
      <c r="H80" s="11"/>
      <c r="I80" s="11"/>
      <c r="J80" s="11"/>
      <c r="K80" s="11"/>
      <c r="L80" s="11"/>
      <c r="M80" s="11"/>
      <c r="N80" s="11"/>
      <c r="O80" s="11"/>
      <c r="P80" s="11"/>
      <c r="Q80" s="11"/>
      <c r="R80" s="11"/>
      <c r="S80" s="11"/>
      <c r="T80" s="11"/>
      <c r="U80" s="11"/>
      <c r="V80" s="11"/>
      <c r="W80" s="11"/>
      <c r="X80" s="11"/>
      <c r="Y80" s="11"/>
      <c r="Z80" s="11"/>
      <c r="AA80" s="11"/>
      <c r="AB80" s="11"/>
      <c r="AC80" s="11"/>
      <c r="AD80" s="11"/>
      <c r="AE80" s="12"/>
      <c r="AF80" s="12"/>
      <c r="AG80" s="11"/>
      <c r="AH80" s="11"/>
      <c r="AI80" s="11"/>
      <c r="AJ80" s="11"/>
      <c r="AK80" s="11"/>
      <c r="AL80" s="11"/>
      <c r="AM80" s="11"/>
      <c r="AN80" s="11"/>
      <c r="AO80" s="11"/>
      <c r="AP80" s="11"/>
      <c r="AQ80" s="11"/>
      <c r="AR80" s="11"/>
      <c r="AS80" s="11"/>
      <c r="AT80" s="11"/>
      <c r="AU80" s="11"/>
      <c r="AV80" s="11"/>
      <c r="AW80" s="11"/>
      <c r="AX80" s="11"/>
      <c r="AY80" s="19"/>
      <c r="AZ80" s="11"/>
      <c r="BA80" s="11"/>
      <c r="BB80" s="11"/>
    </row>
    <row r="81" spans="1:54" ht="15.75" customHeight="1">
      <c r="A81" s="11"/>
      <c r="B81" s="18"/>
      <c r="C81" s="11"/>
      <c r="D81" s="11"/>
      <c r="E81" s="11" t="s">
        <v>638</v>
      </c>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2"/>
      <c r="AF81" s="12"/>
      <c r="AG81" s="11"/>
      <c r="AH81" s="11"/>
      <c r="AI81" s="11"/>
      <c r="AJ81" s="11"/>
      <c r="AK81" s="11"/>
      <c r="AL81" s="11"/>
      <c r="AM81" s="11"/>
      <c r="AN81" s="11"/>
      <c r="AO81" s="11"/>
      <c r="AP81" s="11"/>
      <c r="AQ81" s="11"/>
      <c r="AR81" s="11"/>
      <c r="AS81" s="11"/>
      <c r="AT81" s="11"/>
      <c r="AU81" s="11"/>
      <c r="AV81" s="11"/>
      <c r="AW81" s="11"/>
      <c r="AX81" s="11"/>
      <c r="AY81" s="19"/>
      <c r="AZ81" s="11"/>
      <c r="BA81" s="11"/>
      <c r="BB81" s="11"/>
    </row>
    <row r="82" spans="1:54" ht="15.75" customHeight="1">
      <c r="A82" s="11"/>
      <c r="B82" s="18"/>
      <c r="C82" s="11"/>
      <c r="D82" s="11"/>
      <c r="E82" s="11"/>
      <c r="F82" s="11" t="s">
        <v>32</v>
      </c>
      <c r="G82" s="11" t="s">
        <v>1257</v>
      </c>
      <c r="H82" s="11"/>
      <c r="I82" s="11"/>
      <c r="J82" s="11"/>
      <c r="K82" s="11"/>
      <c r="L82" s="11"/>
      <c r="M82" s="11"/>
      <c r="N82" s="11"/>
      <c r="O82" s="11"/>
      <c r="P82" s="11"/>
      <c r="Q82" s="11"/>
      <c r="R82" s="11"/>
      <c r="S82" s="11"/>
      <c r="T82" s="11"/>
      <c r="U82" s="11"/>
      <c r="V82" s="11"/>
      <c r="W82" s="11"/>
      <c r="X82" s="11"/>
      <c r="Y82" s="11"/>
      <c r="Z82" s="11"/>
      <c r="AA82" s="11"/>
      <c r="AB82" s="11"/>
      <c r="AC82" s="11"/>
      <c r="AD82" s="11"/>
      <c r="AE82" s="12"/>
      <c r="AF82" s="12"/>
      <c r="AG82" s="11"/>
      <c r="AH82" s="11"/>
      <c r="AI82" s="11"/>
      <c r="AJ82" s="11"/>
      <c r="AK82" s="11"/>
      <c r="AL82" s="11"/>
      <c r="AM82" s="11"/>
      <c r="AN82" s="11"/>
      <c r="AO82" s="11"/>
      <c r="AP82" s="11"/>
      <c r="AQ82" s="11"/>
      <c r="AR82" s="11"/>
      <c r="AS82" s="11"/>
      <c r="AT82" s="11"/>
      <c r="AU82" s="11"/>
      <c r="AV82" s="11"/>
      <c r="AW82" s="11"/>
      <c r="AX82" s="11"/>
      <c r="AY82" s="19"/>
      <c r="AZ82" s="11"/>
      <c r="BA82" s="11"/>
      <c r="BB82" s="11"/>
    </row>
    <row r="83" spans="1:54" ht="15.75" customHeight="1">
      <c r="A83" s="11"/>
      <c r="B83" s="18"/>
      <c r="C83" s="11"/>
      <c r="D83" s="11"/>
      <c r="E83" s="11"/>
      <c r="F83" s="11" t="s">
        <v>32</v>
      </c>
      <c r="G83" s="11" t="s">
        <v>1258</v>
      </c>
      <c r="H83" s="11"/>
      <c r="I83" s="11"/>
      <c r="J83" s="11"/>
      <c r="K83" s="11"/>
      <c r="L83" s="11"/>
      <c r="M83" s="11"/>
      <c r="N83" s="11"/>
      <c r="O83" s="11"/>
      <c r="P83" s="11"/>
      <c r="Q83" s="11"/>
      <c r="R83" s="11"/>
      <c r="S83" s="11"/>
      <c r="T83" s="11"/>
      <c r="U83" s="11"/>
      <c r="V83" s="11"/>
      <c r="W83" s="11"/>
      <c r="X83" s="11"/>
      <c r="Y83" s="11"/>
      <c r="Z83" s="11"/>
      <c r="AA83" s="11"/>
      <c r="AB83" s="11"/>
      <c r="AC83" s="11"/>
      <c r="AD83" s="11"/>
      <c r="AE83" s="12"/>
      <c r="AF83" s="12"/>
      <c r="AG83" s="11"/>
      <c r="AH83" s="11"/>
      <c r="AI83" s="11"/>
      <c r="AJ83" s="11"/>
      <c r="AK83" s="11"/>
      <c r="AL83" s="11"/>
      <c r="AM83" s="11"/>
      <c r="AN83" s="11"/>
      <c r="AO83" s="11"/>
      <c r="AP83" s="11"/>
      <c r="AQ83" s="11"/>
      <c r="AR83" s="11"/>
      <c r="AS83" s="11"/>
      <c r="AT83" s="11"/>
      <c r="AU83" s="11"/>
      <c r="AV83" s="11"/>
      <c r="AW83" s="11"/>
      <c r="AX83" s="11"/>
      <c r="AY83" s="19"/>
      <c r="AZ83" s="11"/>
      <c r="BA83" s="11"/>
      <c r="BB83" s="11"/>
    </row>
    <row r="84" spans="1:54" ht="15.75" customHeight="1">
      <c r="A84" s="11"/>
      <c r="B84" s="18"/>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2"/>
      <c r="AF84" s="12"/>
      <c r="AG84" s="11"/>
      <c r="AH84" s="11"/>
      <c r="AI84" s="11"/>
      <c r="AJ84" s="11"/>
      <c r="AK84" s="11"/>
      <c r="AL84" s="11"/>
      <c r="AM84" s="11"/>
      <c r="AN84" s="11"/>
      <c r="AO84" s="11"/>
      <c r="AP84" s="11"/>
      <c r="AQ84" s="11"/>
      <c r="AR84" s="11"/>
      <c r="AS84" s="11"/>
      <c r="AT84" s="11"/>
      <c r="AU84" s="11"/>
      <c r="AV84" s="11"/>
      <c r="AW84" s="11"/>
      <c r="AX84" s="11"/>
      <c r="AY84" s="19"/>
      <c r="AZ84" s="11"/>
      <c r="BA84" s="11"/>
      <c r="BB84" s="11"/>
    </row>
    <row r="85" spans="1:54" ht="15.75" customHeight="1">
      <c r="A85" s="11"/>
      <c r="B85" s="18"/>
      <c r="C85" s="11" t="s">
        <v>639</v>
      </c>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2"/>
      <c r="AF85" s="12"/>
      <c r="AG85" s="11"/>
      <c r="AH85" s="11"/>
      <c r="AI85" s="11"/>
      <c r="AJ85" s="11"/>
      <c r="AK85" s="11"/>
      <c r="AL85" s="11"/>
      <c r="AM85" s="11"/>
      <c r="AN85" s="11"/>
      <c r="AO85" s="11"/>
      <c r="AP85" s="11"/>
      <c r="AQ85" s="11"/>
      <c r="AR85" s="11"/>
      <c r="AS85" s="11"/>
      <c r="AT85" s="11"/>
      <c r="AU85" s="11"/>
      <c r="AV85" s="11"/>
      <c r="AW85" s="11"/>
      <c r="AX85" s="11"/>
      <c r="AY85" s="19"/>
      <c r="AZ85" s="11"/>
      <c r="BA85" s="11"/>
      <c r="BB85" s="11"/>
    </row>
    <row r="86" spans="1:54" ht="15.75" customHeight="1">
      <c r="A86" s="11"/>
      <c r="B86" s="18"/>
      <c r="C86" s="11" t="s">
        <v>640</v>
      </c>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2"/>
      <c r="AF86" s="12"/>
      <c r="AG86" s="11"/>
      <c r="AH86" s="11"/>
      <c r="AI86" s="11"/>
      <c r="AJ86" s="11"/>
      <c r="AK86" s="11"/>
      <c r="AL86" s="11"/>
      <c r="AM86" s="11"/>
      <c r="AN86" s="11"/>
      <c r="AO86" s="11"/>
      <c r="AP86" s="11"/>
      <c r="AQ86" s="11"/>
      <c r="AR86" s="11"/>
      <c r="AS86" s="11"/>
      <c r="AT86" s="11"/>
      <c r="AU86" s="11"/>
      <c r="AV86" s="11"/>
      <c r="AW86" s="11"/>
      <c r="AX86" s="11"/>
      <c r="AY86" s="19"/>
      <c r="AZ86" s="11"/>
      <c r="BA86" s="11"/>
      <c r="BB86" s="11"/>
    </row>
    <row r="87" spans="1:54" ht="15.75" customHeight="1">
      <c r="A87" s="11"/>
      <c r="B87" s="18"/>
      <c r="C87" s="11" t="s">
        <v>641</v>
      </c>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2"/>
      <c r="AF87" s="12"/>
      <c r="AG87" s="11"/>
      <c r="AH87" s="11"/>
      <c r="AI87" s="11"/>
      <c r="AJ87" s="11"/>
      <c r="AK87" s="11"/>
      <c r="AL87" s="11"/>
      <c r="AM87" s="11"/>
      <c r="AN87" s="11"/>
      <c r="AO87" s="11"/>
      <c r="AP87" s="11"/>
      <c r="AQ87" s="11"/>
      <c r="AR87" s="11"/>
      <c r="AS87" s="11"/>
      <c r="AT87" s="11"/>
      <c r="AU87" s="11"/>
      <c r="AV87" s="11"/>
      <c r="AW87" s="11"/>
      <c r="AX87" s="11"/>
      <c r="AY87" s="19"/>
      <c r="AZ87" s="11"/>
      <c r="BA87" s="11"/>
      <c r="BB87" s="11"/>
    </row>
    <row r="88" spans="1:54" ht="15.6" customHeight="1">
      <c r="A88" s="11"/>
      <c r="B88" s="46"/>
      <c r="C88" s="28"/>
      <c r="D88" s="28"/>
      <c r="E88" s="11"/>
      <c r="F88" s="27"/>
      <c r="G88" s="28"/>
      <c r="H88" s="28"/>
      <c r="I88" s="28"/>
      <c r="J88" s="28"/>
      <c r="K88" s="28"/>
      <c r="L88" s="28"/>
      <c r="M88" s="28"/>
      <c r="N88" s="28"/>
      <c r="O88" s="28"/>
      <c r="P88" s="28"/>
      <c r="Q88" s="28"/>
      <c r="R88" s="28"/>
      <c r="S88" s="28"/>
      <c r="T88" s="28"/>
      <c r="U88" s="28"/>
      <c r="V88" s="28"/>
      <c r="W88" s="28"/>
      <c r="X88" s="28"/>
      <c r="Y88" s="28"/>
      <c r="Z88" s="28"/>
      <c r="AA88" s="28"/>
      <c r="AB88" s="28"/>
      <c r="AC88" s="28"/>
      <c r="AD88" s="28"/>
      <c r="AE88" s="29"/>
      <c r="AF88" s="29"/>
      <c r="AG88" s="28"/>
      <c r="AH88" s="28"/>
      <c r="AI88" s="28"/>
      <c r="AJ88" s="28"/>
      <c r="AK88" s="28"/>
      <c r="AL88" s="28"/>
      <c r="AM88" s="28"/>
      <c r="AN88" s="28"/>
      <c r="AO88" s="28"/>
      <c r="AP88" s="28"/>
      <c r="AQ88" s="28"/>
      <c r="AR88" s="28"/>
      <c r="AS88" s="28"/>
      <c r="AT88" s="28"/>
      <c r="AU88" s="28"/>
      <c r="AV88" s="28"/>
      <c r="AW88" s="28"/>
      <c r="AX88" s="28"/>
      <c r="AY88" s="47"/>
      <c r="AZ88" s="11"/>
      <c r="BA88" s="11"/>
      <c r="BB88" s="11"/>
    </row>
    <row r="89" spans="1:54" ht="15.6" customHeight="1">
      <c r="A89" s="11"/>
      <c r="B89" s="46"/>
      <c r="C89" s="28" t="s">
        <v>389</v>
      </c>
      <c r="D89" s="28" t="s">
        <v>152</v>
      </c>
      <c r="E89" s="11"/>
      <c r="F89" s="27"/>
      <c r="G89" s="28"/>
      <c r="H89" s="28"/>
      <c r="I89" s="28"/>
      <c r="J89" s="28"/>
      <c r="K89" s="28"/>
      <c r="L89" s="28"/>
      <c r="M89" s="28"/>
      <c r="N89" s="28"/>
      <c r="O89" s="28"/>
      <c r="P89" s="28"/>
      <c r="Q89" s="28"/>
      <c r="R89" s="28"/>
      <c r="S89" s="28"/>
      <c r="T89" s="28"/>
      <c r="U89" s="28"/>
      <c r="V89" s="28"/>
      <c r="W89" s="28"/>
      <c r="X89" s="28"/>
      <c r="Y89" s="28"/>
      <c r="Z89" s="28"/>
      <c r="AA89" s="28"/>
      <c r="AB89" s="28"/>
      <c r="AC89" s="28"/>
      <c r="AD89" s="28"/>
      <c r="AE89" s="29"/>
      <c r="AF89" s="29"/>
      <c r="AG89" s="28"/>
      <c r="AH89" s="28"/>
      <c r="AI89" s="28"/>
      <c r="AJ89" s="28"/>
      <c r="AK89" s="28"/>
      <c r="AL89" s="28"/>
      <c r="AM89" s="28"/>
      <c r="AN89" s="28"/>
      <c r="AO89" s="28"/>
      <c r="AP89" s="28"/>
      <c r="AQ89" s="28"/>
      <c r="AR89" s="28"/>
      <c r="AS89" s="28"/>
      <c r="AT89" s="28"/>
      <c r="AU89" s="28"/>
      <c r="AV89" s="28"/>
      <c r="AW89" s="28"/>
      <c r="AX89" s="28"/>
      <c r="AY89" s="47"/>
      <c r="AZ89" s="11"/>
      <c r="BA89" s="11"/>
      <c r="BB89" s="11"/>
    </row>
    <row r="90" spans="1:54" ht="15.6" customHeight="1">
      <c r="A90" s="11"/>
      <c r="B90" s="46"/>
      <c r="C90" s="28"/>
      <c r="D90" s="28" t="s">
        <v>34</v>
      </c>
      <c r="E90" s="11" t="s">
        <v>1200</v>
      </c>
      <c r="F90" s="27"/>
      <c r="G90" s="28"/>
      <c r="H90" s="28"/>
      <c r="I90" s="28"/>
      <c r="J90" s="28"/>
      <c r="K90" s="28"/>
      <c r="L90" s="28"/>
      <c r="M90" s="28"/>
      <c r="N90" s="28"/>
      <c r="O90" s="28"/>
      <c r="P90" s="28"/>
      <c r="Q90" s="28"/>
      <c r="R90" s="28"/>
      <c r="S90" s="28"/>
      <c r="T90" s="28"/>
      <c r="U90" s="28"/>
      <c r="V90" s="28"/>
      <c r="W90" s="28"/>
      <c r="X90" s="28"/>
      <c r="Y90" s="28"/>
      <c r="Z90" s="28"/>
      <c r="AA90" s="28"/>
      <c r="AB90" s="28"/>
      <c r="AC90" s="28"/>
      <c r="AD90" s="28"/>
      <c r="AE90" s="29"/>
      <c r="AF90" s="29"/>
      <c r="AG90" s="28"/>
      <c r="AH90" s="28"/>
      <c r="AI90" s="28"/>
      <c r="AJ90" s="28"/>
      <c r="AK90" s="28"/>
      <c r="AL90" s="28"/>
      <c r="AM90" s="28"/>
      <c r="AN90" s="28"/>
      <c r="AO90" s="28"/>
      <c r="AP90" s="28"/>
      <c r="AQ90" s="28"/>
      <c r="AR90" s="28"/>
      <c r="AS90" s="28"/>
      <c r="AT90" s="28"/>
      <c r="AU90" s="28"/>
      <c r="AV90" s="28"/>
      <c r="AW90" s="28"/>
      <c r="AX90" s="28"/>
      <c r="AY90" s="47"/>
      <c r="AZ90" s="11"/>
      <c r="BA90" s="11"/>
      <c r="BB90" s="11"/>
    </row>
    <row r="91" spans="1:54" ht="15.6" customHeight="1">
      <c r="A91" s="11"/>
      <c r="B91" s="46"/>
      <c r="C91" s="28"/>
      <c r="D91" s="28"/>
      <c r="E91" s="11" t="s">
        <v>32</v>
      </c>
      <c r="F91" s="11" t="s">
        <v>1201</v>
      </c>
      <c r="G91" s="28"/>
      <c r="H91" s="28"/>
      <c r="I91" s="28"/>
      <c r="J91" s="28"/>
      <c r="K91" s="28"/>
      <c r="L91" s="28"/>
      <c r="M91" s="28"/>
      <c r="N91" s="28"/>
      <c r="O91" s="28"/>
      <c r="P91" s="28"/>
      <c r="Q91" s="28"/>
      <c r="R91" s="28"/>
      <c r="S91" s="28"/>
      <c r="T91" s="28"/>
      <c r="U91" s="28"/>
      <c r="V91" s="28"/>
      <c r="W91" s="28"/>
      <c r="X91" s="28"/>
      <c r="Y91" s="28"/>
      <c r="Z91" s="28"/>
      <c r="AA91" s="28"/>
      <c r="AB91" s="28"/>
      <c r="AC91" s="28"/>
      <c r="AD91" s="28"/>
      <c r="AE91" s="29"/>
      <c r="AF91" s="29"/>
      <c r="AG91" s="28"/>
      <c r="AH91" s="28"/>
      <c r="AI91" s="28"/>
      <c r="AJ91" s="28"/>
      <c r="AK91" s="28"/>
      <c r="AL91" s="28"/>
      <c r="AM91" s="28"/>
      <c r="AN91" s="28"/>
      <c r="AO91" s="28"/>
      <c r="AP91" s="28"/>
      <c r="AQ91" s="28"/>
      <c r="AR91" s="28"/>
      <c r="AS91" s="28"/>
      <c r="AT91" s="28"/>
      <c r="AU91" s="28"/>
      <c r="AV91" s="28"/>
      <c r="AW91" s="28"/>
      <c r="AX91" s="28"/>
      <c r="AY91" s="47"/>
      <c r="AZ91" s="11"/>
      <c r="BA91" s="11"/>
      <c r="BB91" s="11"/>
    </row>
    <row r="92" spans="1:54" ht="15.6" customHeight="1">
      <c r="A92" s="11"/>
      <c r="B92" s="46"/>
      <c r="C92" s="28"/>
      <c r="D92" s="28" t="s">
        <v>34</v>
      </c>
      <c r="E92" s="11" t="s">
        <v>362</v>
      </c>
      <c r="F92" s="27"/>
      <c r="G92" s="28"/>
      <c r="H92" s="28"/>
      <c r="I92" s="28"/>
      <c r="J92" s="28"/>
      <c r="K92" s="28"/>
      <c r="L92" s="28"/>
      <c r="M92" s="28"/>
      <c r="N92" s="28"/>
      <c r="O92" s="28"/>
      <c r="P92" s="28"/>
      <c r="Q92" s="28"/>
      <c r="R92" s="28"/>
      <c r="S92" s="28"/>
      <c r="T92" s="28"/>
      <c r="U92" s="28"/>
      <c r="V92" s="28"/>
      <c r="W92" s="28"/>
      <c r="X92" s="28"/>
      <c r="Y92" s="28"/>
      <c r="Z92" s="28"/>
      <c r="AA92" s="28"/>
      <c r="AB92" s="28"/>
      <c r="AC92" s="28"/>
      <c r="AD92" s="28"/>
      <c r="AE92" s="29"/>
      <c r="AF92" s="29"/>
      <c r="AG92" s="28"/>
      <c r="AH92" s="28"/>
      <c r="AI92" s="28"/>
      <c r="AJ92" s="28"/>
      <c r="AK92" s="28"/>
      <c r="AL92" s="28"/>
      <c r="AM92" s="28"/>
      <c r="AN92" s="28"/>
      <c r="AO92" s="28"/>
      <c r="AP92" s="28"/>
      <c r="AQ92" s="28"/>
      <c r="AR92" s="28"/>
      <c r="AS92" s="28"/>
      <c r="AT92" s="28"/>
      <c r="AU92" s="28"/>
      <c r="AV92" s="28"/>
      <c r="AW92" s="28"/>
      <c r="AX92" s="28"/>
      <c r="AY92" s="47"/>
      <c r="AZ92" s="11"/>
      <c r="BA92" s="11"/>
      <c r="BB92" s="11"/>
    </row>
    <row r="93" spans="1:54" ht="15.6" customHeight="1">
      <c r="A93" s="11"/>
      <c r="B93" s="46"/>
      <c r="C93" s="28"/>
      <c r="D93" s="28" t="s">
        <v>34</v>
      </c>
      <c r="E93" s="11" t="s">
        <v>647</v>
      </c>
      <c r="F93" s="27"/>
      <c r="G93" s="28"/>
      <c r="H93" s="28"/>
      <c r="I93" s="28"/>
      <c r="J93" s="28"/>
      <c r="K93" s="28"/>
      <c r="L93" s="28"/>
      <c r="M93" s="28"/>
      <c r="N93" s="28"/>
      <c r="O93" s="28"/>
      <c r="P93" s="28"/>
      <c r="Q93" s="28"/>
      <c r="R93" s="28"/>
      <c r="S93" s="28"/>
      <c r="T93" s="28"/>
      <c r="U93" s="28"/>
      <c r="V93" s="28"/>
      <c r="W93" s="28"/>
      <c r="X93" s="28"/>
      <c r="Y93" s="28"/>
      <c r="Z93" s="28"/>
      <c r="AA93" s="28"/>
      <c r="AB93" s="28"/>
      <c r="AC93" s="28"/>
      <c r="AD93" s="28"/>
      <c r="AE93" s="29"/>
      <c r="AF93" s="29"/>
      <c r="AG93" s="28"/>
      <c r="AH93" s="28"/>
      <c r="AI93" s="28"/>
      <c r="AJ93" s="28"/>
      <c r="AK93" s="28"/>
      <c r="AL93" s="28"/>
      <c r="AM93" s="28"/>
      <c r="AN93" s="28"/>
      <c r="AO93" s="28"/>
      <c r="AP93" s="28"/>
      <c r="AQ93" s="28"/>
      <c r="AR93" s="28"/>
      <c r="AS93" s="28"/>
      <c r="AT93" s="28"/>
      <c r="AU93" s="28"/>
      <c r="AV93" s="28"/>
      <c r="AW93" s="28"/>
      <c r="AX93" s="28"/>
      <c r="AY93" s="47"/>
      <c r="AZ93" s="11"/>
      <c r="BA93" s="11"/>
      <c r="BB93" s="11"/>
    </row>
    <row r="94" spans="1:54" ht="15.6" customHeight="1">
      <c r="A94" s="11"/>
      <c r="B94" s="46"/>
      <c r="C94" s="28"/>
      <c r="D94" s="11"/>
      <c r="F94" s="27"/>
      <c r="G94" s="28"/>
      <c r="H94" s="28"/>
      <c r="I94" s="28"/>
      <c r="J94" s="28"/>
      <c r="K94" s="28"/>
      <c r="L94" s="28"/>
      <c r="M94" s="28"/>
      <c r="N94" s="28"/>
      <c r="O94" s="28"/>
      <c r="P94" s="28"/>
      <c r="Q94" s="28"/>
      <c r="R94" s="28"/>
      <c r="S94" s="28"/>
      <c r="T94" s="28"/>
      <c r="U94" s="28"/>
      <c r="V94" s="28"/>
      <c r="W94" s="28"/>
      <c r="X94" s="28"/>
      <c r="Y94" s="28"/>
      <c r="Z94" s="28"/>
      <c r="AA94" s="28"/>
      <c r="AB94" s="28"/>
      <c r="AC94" s="28"/>
      <c r="AD94" s="28"/>
      <c r="AE94" s="29"/>
      <c r="AF94" s="29"/>
      <c r="AG94" s="28"/>
      <c r="AH94" s="28"/>
      <c r="AI94" s="28"/>
      <c r="AJ94" s="28"/>
      <c r="AK94" s="28"/>
      <c r="AL94" s="28"/>
      <c r="AM94" s="28"/>
      <c r="AN94" s="28"/>
      <c r="AO94" s="28"/>
      <c r="AP94" s="28"/>
      <c r="AQ94" s="28"/>
      <c r="AR94" s="28"/>
      <c r="AS94" s="28"/>
      <c r="AT94" s="28"/>
      <c r="AU94" s="28"/>
      <c r="AV94" s="28"/>
      <c r="AW94" s="28"/>
      <c r="AX94" s="28"/>
      <c r="AY94" s="47"/>
      <c r="AZ94" s="11"/>
      <c r="BA94" s="11"/>
      <c r="BB94" s="11"/>
    </row>
    <row r="95" spans="1:54" ht="15.6" customHeight="1">
      <c r="A95" s="11"/>
      <c r="B95" s="46"/>
      <c r="C95" s="28" t="s">
        <v>389</v>
      </c>
      <c r="D95" s="28" t="s">
        <v>520</v>
      </c>
      <c r="E95" s="11"/>
      <c r="F95" s="27"/>
      <c r="G95" s="28"/>
      <c r="H95" s="28"/>
      <c r="I95" s="28"/>
      <c r="J95" s="28"/>
      <c r="K95" s="28"/>
      <c r="L95" s="28"/>
      <c r="M95" s="28"/>
      <c r="N95" s="28"/>
      <c r="O95" s="28"/>
      <c r="P95" s="28"/>
      <c r="Q95" s="28"/>
      <c r="R95" s="28"/>
      <c r="S95" s="28"/>
      <c r="T95" s="28"/>
      <c r="U95" s="28"/>
      <c r="V95" s="28"/>
      <c r="W95" s="28"/>
      <c r="X95" s="28"/>
      <c r="Y95" s="28"/>
      <c r="Z95" s="28"/>
      <c r="AA95" s="28"/>
      <c r="AB95" s="28"/>
      <c r="AC95" s="28"/>
      <c r="AD95" s="28"/>
      <c r="AE95" s="29"/>
      <c r="AF95" s="29"/>
      <c r="AG95" s="28"/>
      <c r="AH95" s="28"/>
      <c r="AI95" s="28"/>
      <c r="AJ95" s="28"/>
      <c r="AK95" s="28"/>
      <c r="AL95" s="28"/>
      <c r="AM95" s="28"/>
      <c r="AN95" s="28"/>
      <c r="AO95" s="28"/>
      <c r="AP95" s="28"/>
      <c r="AQ95" s="28"/>
      <c r="AR95" s="28"/>
      <c r="AS95" s="28"/>
      <c r="AT95" s="28"/>
      <c r="AU95" s="28"/>
      <c r="AV95" s="28"/>
      <c r="AW95" s="28"/>
      <c r="AX95" s="28"/>
      <c r="AY95" s="47"/>
      <c r="AZ95" s="11"/>
      <c r="BA95" s="11"/>
      <c r="BB95" s="11"/>
    </row>
    <row r="96" spans="1:54" ht="15.6" customHeight="1">
      <c r="A96" s="11"/>
      <c r="B96" s="46"/>
      <c r="C96" s="28"/>
      <c r="D96" s="28" t="s">
        <v>34</v>
      </c>
      <c r="E96" s="11" t="s">
        <v>521</v>
      </c>
      <c r="F96" s="27"/>
      <c r="G96" s="28"/>
      <c r="H96" s="28"/>
      <c r="I96" s="28"/>
      <c r="J96" s="28"/>
      <c r="K96" s="28"/>
      <c r="L96" s="28"/>
      <c r="M96" s="28"/>
      <c r="N96" s="28"/>
      <c r="O96" s="28"/>
      <c r="P96" s="28"/>
      <c r="Q96" s="28"/>
      <c r="R96" s="28"/>
      <c r="S96" s="28"/>
      <c r="T96" s="28"/>
      <c r="U96" s="28"/>
      <c r="V96" s="28"/>
      <c r="W96" s="28"/>
      <c r="X96" s="28"/>
      <c r="Y96" s="28"/>
      <c r="Z96" s="28"/>
      <c r="AA96" s="28"/>
      <c r="AB96" s="28"/>
      <c r="AC96" s="28"/>
      <c r="AD96" s="28"/>
      <c r="AE96" s="29"/>
      <c r="AF96" s="29"/>
      <c r="AG96" s="28"/>
      <c r="AH96" s="28"/>
      <c r="AI96" s="28"/>
      <c r="AJ96" s="28"/>
      <c r="AK96" s="28"/>
      <c r="AL96" s="28"/>
      <c r="AM96" s="28"/>
      <c r="AN96" s="28"/>
      <c r="AO96" s="28"/>
      <c r="AP96" s="28"/>
      <c r="AQ96" s="28"/>
      <c r="AR96" s="28"/>
      <c r="AS96" s="28"/>
      <c r="AT96" s="28"/>
      <c r="AU96" s="28"/>
      <c r="AV96" s="28"/>
      <c r="AW96" s="28"/>
      <c r="AX96" s="28"/>
      <c r="AY96" s="47"/>
      <c r="AZ96" s="11"/>
      <c r="BA96" s="11"/>
      <c r="BB96" s="11"/>
    </row>
    <row r="97" spans="1:54" ht="15.6" customHeight="1">
      <c r="A97" s="11"/>
      <c r="B97" s="46"/>
      <c r="C97" s="28"/>
      <c r="D97" s="28" t="s">
        <v>34</v>
      </c>
      <c r="E97" s="11" t="s">
        <v>522</v>
      </c>
      <c r="F97" s="27"/>
      <c r="G97" s="28"/>
      <c r="H97" s="28"/>
      <c r="I97" s="28"/>
      <c r="J97" s="28"/>
      <c r="K97" s="28"/>
      <c r="L97" s="28"/>
      <c r="M97" s="28"/>
      <c r="N97" s="28"/>
      <c r="O97" s="28"/>
      <c r="P97" s="28"/>
      <c r="Q97" s="28"/>
      <c r="R97" s="28"/>
      <c r="S97" s="28"/>
      <c r="T97" s="28"/>
      <c r="U97" s="28"/>
      <c r="V97" s="28"/>
      <c r="W97" s="28"/>
      <c r="X97" s="28"/>
      <c r="Y97" s="28"/>
      <c r="Z97" s="28"/>
      <c r="AA97" s="28"/>
      <c r="AB97" s="28"/>
      <c r="AC97" s="28"/>
      <c r="AD97" s="28"/>
      <c r="AE97" s="29"/>
      <c r="AF97" s="29"/>
      <c r="AG97" s="28"/>
      <c r="AH97" s="28"/>
      <c r="AI97" s="28"/>
      <c r="AJ97" s="28"/>
      <c r="AK97" s="28"/>
      <c r="AL97" s="28"/>
      <c r="AM97" s="28"/>
      <c r="AN97" s="28"/>
      <c r="AO97" s="28"/>
      <c r="AP97" s="28"/>
      <c r="AQ97" s="28"/>
      <c r="AR97" s="28"/>
      <c r="AS97" s="28"/>
      <c r="AT97" s="28"/>
      <c r="AU97" s="28"/>
      <c r="AV97" s="28"/>
      <c r="AW97" s="28"/>
      <c r="AX97" s="28"/>
      <c r="AY97" s="47"/>
      <c r="AZ97" s="11"/>
      <c r="BA97" s="11"/>
      <c r="BB97" s="11"/>
    </row>
    <row r="98" spans="1:54" ht="15.6" customHeight="1">
      <c r="A98" s="11"/>
      <c r="B98" s="46"/>
      <c r="C98" s="28"/>
      <c r="D98" s="28" t="s">
        <v>32</v>
      </c>
      <c r="E98" s="11" t="s">
        <v>928</v>
      </c>
      <c r="F98" s="27"/>
      <c r="G98" s="28"/>
      <c r="H98" s="28"/>
      <c r="I98" s="28"/>
      <c r="J98" s="28"/>
      <c r="K98" s="28"/>
      <c r="L98" s="28"/>
      <c r="M98" s="28"/>
      <c r="N98" s="28"/>
      <c r="O98" s="28"/>
      <c r="P98" s="28"/>
      <c r="Q98" s="28"/>
      <c r="R98" s="28"/>
      <c r="S98" s="28"/>
      <c r="T98" s="28"/>
      <c r="U98" s="28"/>
      <c r="V98" s="28"/>
      <c r="W98" s="28"/>
      <c r="X98" s="28"/>
      <c r="Y98" s="28"/>
      <c r="Z98" s="28"/>
      <c r="AA98" s="28"/>
      <c r="AB98" s="28"/>
      <c r="AC98" s="28"/>
      <c r="AD98" s="28"/>
      <c r="AE98" s="29"/>
      <c r="AF98" s="29"/>
      <c r="AG98" s="28"/>
      <c r="AH98" s="28"/>
      <c r="AI98" s="28"/>
      <c r="AJ98" s="28"/>
      <c r="AK98" s="28"/>
      <c r="AL98" s="28"/>
      <c r="AM98" s="28"/>
      <c r="AN98" s="28"/>
      <c r="AO98" s="28"/>
      <c r="AP98" s="28"/>
      <c r="AQ98" s="28"/>
      <c r="AR98" s="28"/>
      <c r="AS98" s="28"/>
      <c r="AT98" s="28"/>
      <c r="AU98" s="28"/>
      <c r="AV98" s="28"/>
      <c r="AW98" s="28"/>
      <c r="AX98" s="28"/>
      <c r="AY98" s="47"/>
      <c r="AZ98" s="11"/>
      <c r="BA98" s="11"/>
      <c r="BB98" s="11"/>
    </row>
    <row r="99" spans="1:54" ht="15.6" customHeight="1">
      <c r="A99" s="11"/>
      <c r="B99" s="46"/>
      <c r="C99" s="28"/>
      <c r="D99" s="28" t="s">
        <v>32</v>
      </c>
      <c r="E99" s="11" t="s">
        <v>929</v>
      </c>
      <c r="F99" s="27"/>
      <c r="G99" s="28"/>
      <c r="H99" s="28"/>
      <c r="I99" s="28"/>
      <c r="J99" s="28"/>
      <c r="K99" s="28"/>
      <c r="L99" s="28"/>
      <c r="M99" s="28"/>
      <c r="N99" s="28"/>
      <c r="O99" s="28"/>
      <c r="P99" s="28"/>
      <c r="Q99" s="28"/>
      <c r="R99" s="28"/>
      <c r="S99" s="28"/>
      <c r="T99" s="28"/>
      <c r="U99" s="28"/>
      <c r="V99" s="28"/>
      <c r="W99" s="28"/>
      <c r="X99" s="28"/>
      <c r="Y99" s="28"/>
      <c r="Z99" s="28"/>
      <c r="AA99" s="28"/>
      <c r="AB99" s="28"/>
      <c r="AC99" s="28"/>
      <c r="AD99" s="28"/>
      <c r="AE99" s="29"/>
      <c r="AF99" s="29"/>
      <c r="AG99" s="28"/>
      <c r="AH99" s="28"/>
      <c r="AI99" s="28"/>
      <c r="AJ99" s="28"/>
      <c r="AK99" s="28"/>
      <c r="AL99" s="28"/>
      <c r="AM99" s="28"/>
      <c r="AN99" s="28"/>
      <c r="AO99" s="28"/>
      <c r="AP99" s="28"/>
      <c r="AQ99" s="28"/>
      <c r="AR99" s="28"/>
      <c r="AS99" s="28"/>
      <c r="AT99" s="28"/>
      <c r="AU99" s="28"/>
      <c r="AV99" s="28"/>
      <c r="AW99" s="28"/>
      <c r="AX99" s="28"/>
      <c r="AY99" s="47"/>
      <c r="AZ99" s="11"/>
      <c r="BA99" s="11"/>
      <c r="BB99" s="11"/>
    </row>
    <row r="100" spans="1:54" ht="15.75" customHeight="1">
      <c r="A100" s="11"/>
      <c r="B100" s="15"/>
      <c r="C100" s="16"/>
      <c r="D100" s="16"/>
      <c r="E100" s="16"/>
      <c r="F100" s="16"/>
      <c r="G100" s="16"/>
      <c r="H100" s="16"/>
      <c r="I100" s="23"/>
      <c r="J100" s="16"/>
      <c r="K100" s="16"/>
      <c r="L100" s="16"/>
      <c r="M100" s="16"/>
      <c r="N100" s="16"/>
      <c r="O100" s="16"/>
      <c r="P100" s="16"/>
      <c r="Q100" s="16"/>
      <c r="R100" s="16"/>
      <c r="S100" s="16"/>
      <c r="T100" s="16"/>
      <c r="U100" s="16"/>
      <c r="V100" s="16"/>
      <c r="W100" s="16"/>
      <c r="X100" s="16"/>
      <c r="Y100" s="16"/>
      <c r="Z100" s="16"/>
      <c r="AA100" s="16"/>
      <c r="AB100" s="16"/>
      <c r="AC100" s="16"/>
      <c r="AD100" s="16"/>
      <c r="AE100" s="23"/>
      <c r="AF100" s="23"/>
      <c r="AG100" s="16"/>
      <c r="AH100" s="16"/>
      <c r="AI100" s="16"/>
      <c r="AJ100" s="16"/>
      <c r="AK100" s="16"/>
      <c r="AL100" s="16"/>
      <c r="AM100" s="16"/>
      <c r="AN100" s="16"/>
      <c r="AO100" s="16"/>
      <c r="AP100" s="16"/>
      <c r="AQ100" s="16"/>
      <c r="AR100" s="16"/>
      <c r="AS100" s="16"/>
      <c r="AT100" s="16"/>
      <c r="AU100" s="16"/>
      <c r="AV100" s="16"/>
      <c r="AW100" s="16"/>
      <c r="AX100" s="16"/>
      <c r="AY100" s="17"/>
      <c r="AZ100" s="11"/>
      <c r="BA100" s="11"/>
      <c r="BB100" s="11"/>
    </row>
    <row r="101" spans="1:54" ht="15.75" customHeight="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c r="AA101" s="65"/>
      <c r="AB101" s="65"/>
      <c r="AC101" s="65"/>
      <c r="AD101" s="65"/>
      <c r="AE101" s="65"/>
      <c r="AF101" s="65"/>
      <c r="AG101" s="65"/>
      <c r="AH101" s="65"/>
      <c r="AI101" s="65"/>
      <c r="AJ101" s="65"/>
      <c r="AK101" s="65"/>
      <c r="AL101" s="65"/>
      <c r="AM101" s="65"/>
      <c r="AN101" s="65"/>
      <c r="AO101" s="65"/>
      <c r="AP101" s="65"/>
      <c r="AQ101" s="65"/>
      <c r="AR101" s="65"/>
      <c r="AS101" s="65"/>
      <c r="AT101" s="65"/>
      <c r="AU101" s="65"/>
      <c r="AV101" s="65"/>
      <c r="AW101" s="65"/>
      <c r="AX101" s="65"/>
      <c r="AY101" s="65"/>
      <c r="AZ101" s="65"/>
      <c r="BA101" s="65"/>
      <c r="BB101" s="65"/>
    </row>
    <row r="102" spans="1:54" s="345" customFormat="1" ht="47.1" customHeight="1">
      <c r="A102" s="123"/>
      <c r="B102" s="134" t="s">
        <v>13</v>
      </c>
      <c r="C102" s="470"/>
      <c r="D102" s="471"/>
      <c r="E102" s="472" t="s">
        <v>14</v>
      </c>
      <c r="F102" s="471"/>
      <c r="G102" s="471"/>
      <c r="H102" s="471"/>
      <c r="I102" s="471"/>
      <c r="J102" s="471"/>
      <c r="K102" s="471"/>
      <c r="L102" s="471"/>
      <c r="M102" s="472" t="s">
        <v>115</v>
      </c>
      <c r="N102" s="471"/>
      <c r="O102" s="471"/>
      <c r="P102" s="471"/>
      <c r="Q102" s="471"/>
      <c r="R102" s="471"/>
      <c r="S102" s="471"/>
      <c r="T102" s="470" t="s">
        <v>116</v>
      </c>
      <c r="U102" s="473"/>
      <c r="V102" s="495" t="s">
        <v>131</v>
      </c>
      <c r="W102" s="496"/>
      <c r="X102" s="496"/>
      <c r="Y102" s="497"/>
      <c r="Z102" s="471" t="s">
        <v>118</v>
      </c>
      <c r="AA102" s="471"/>
      <c r="AB102" s="471"/>
      <c r="AC102" s="471"/>
      <c r="AD102" s="471"/>
      <c r="AE102" s="471"/>
      <c r="AF102" s="473"/>
      <c r="AG102" s="470" t="s">
        <v>119</v>
      </c>
      <c r="AH102" s="471"/>
      <c r="AI102" s="471"/>
      <c r="AJ102" s="472"/>
      <c r="AK102" s="471"/>
      <c r="AL102" s="471"/>
      <c r="AM102" s="471"/>
      <c r="AN102" s="471"/>
      <c r="AO102" s="471"/>
      <c r="AP102" s="471"/>
      <c r="AQ102" s="471"/>
      <c r="AR102" s="471"/>
      <c r="AS102" s="471"/>
      <c r="AT102" s="471"/>
      <c r="AU102" s="471"/>
      <c r="AV102" s="471"/>
      <c r="AW102" s="471"/>
      <c r="AX102" s="471"/>
      <c r="AY102" s="473"/>
      <c r="AZ102" s="123"/>
      <c r="BA102" s="123"/>
      <c r="BB102" s="123"/>
    </row>
    <row r="103" spans="1:54" ht="44.1" customHeight="1">
      <c r="A103" s="11"/>
      <c r="B103" s="568">
        <v>1</v>
      </c>
      <c r="C103" s="605"/>
      <c r="D103" s="606"/>
      <c r="E103" s="580" t="s">
        <v>132</v>
      </c>
      <c r="F103" s="581"/>
      <c r="G103" s="581"/>
      <c r="H103" s="581"/>
      <c r="I103" s="581"/>
      <c r="J103" s="581"/>
      <c r="K103" s="581"/>
      <c r="L103" s="582"/>
      <c r="M103" s="583" t="s">
        <v>42</v>
      </c>
      <c r="N103" s="584"/>
      <c r="O103" s="584"/>
      <c r="P103" s="584"/>
      <c r="Q103" s="584"/>
      <c r="R103" s="584"/>
      <c r="S103" s="585"/>
      <c r="T103" s="90" t="s">
        <v>17</v>
      </c>
      <c r="U103" s="91"/>
      <c r="V103" s="90" t="s">
        <v>17</v>
      </c>
      <c r="W103" s="92"/>
      <c r="X103" s="92"/>
      <c r="Y103" s="91"/>
      <c r="Z103" s="90" t="s">
        <v>17</v>
      </c>
      <c r="AA103" s="92"/>
      <c r="AB103" s="158"/>
      <c r="AC103" s="92"/>
      <c r="AD103" s="92"/>
      <c r="AE103" s="92"/>
      <c r="AF103" s="91"/>
      <c r="AG103" s="578" t="s">
        <v>1016</v>
      </c>
      <c r="AH103" s="578"/>
      <c r="AI103" s="578"/>
      <c r="AJ103" s="578"/>
      <c r="AK103" s="578"/>
      <c r="AL103" s="578"/>
      <c r="AM103" s="578"/>
      <c r="AN103" s="578"/>
      <c r="AO103" s="578"/>
      <c r="AP103" s="578"/>
      <c r="AQ103" s="578"/>
      <c r="AR103" s="578"/>
      <c r="AS103" s="578"/>
      <c r="AT103" s="578"/>
      <c r="AU103" s="578"/>
      <c r="AV103" s="578"/>
      <c r="AW103" s="578"/>
      <c r="AX103" s="578"/>
      <c r="AY103" s="578"/>
      <c r="AZ103" s="11"/>
      <c r="BA103" s="11"/>
      <c r="BB103" s="11"/>
    </row>
    <row r="104" spans="1:54" ht="47.1" customHeight="1">
      <c r="A104" s="65"/>
      <c r="B104" s="568">
        <f>ROW() - ROW(B$103) + 1</f>
        <v>2</v>
      </c>
      <c r="C104" s="534"/>
      <c r="D104" s="535"/>
      <c r="E104" s="586" t="s">
        <v>133</v>
      </c>
      <c r="F104" s="587"/>
      <c r="G104" s="587"/>
      <c r="H104" s="587"/>
      <c r="I104" s="587"/>
      <c r="J104" s="587"/>
      <c r="K104" s="587"/>
      <c r="L104" s="588"/>
      <c r="M104" s="520" t="s">
        <v>1043</v>
      </c>
      <c r="N104" s="521"/>
      <c r="O104" s="521"/>
      <c r="P104" s="521"/>
      <c r="Q104" s="521"/>
      <c r="R104" s="521"/>
      <c r="S104" s="569"/>
      <c r="T104" s="90" t="s">
        <v>17</v>
      </c>
      <c r="U104" s="91"/>
      <c r="V104" s="90" t="s">
        <v>17</v>
      </c>
      <c r="W104" s="92"/>
      <c r="X104" s="92"/>
      <c r="Y104" s="91"/>
      <c r="Z104" s="90" t="s">
        <v>1461</v>
      </c>
      <c r="AA104" s="93"/>
      <c r="AB104" s="94"/>
      <c r="AC104" s="93"/>
      <c r="AD104" s="93"/>
      <c r="AE104" s="93"/>
      <c r="AF104" s="95"/>
      <c r="AG104" s="579" t="s">
        <v>134</v>
      </c>
      <c r="AH104" s="579"/>
      <c r="AI104" s="579"/>
      <c r="AJ104" s="579"/>
      <c r="AK104" s="579"/>
      <c r="AL104" s="579"/>
      <c r="AM104" s="579"/>
      <c r="AN104" s="579"/>
      <c r="AO104" s="579"/>
      <c r="AP104" s="579"/>
      <c r="AQ104" s="579"/>
      <c r="AR104" s="579"/>
      <c r="AS104" s="579"/>
      <c r="AT104" s="579"/>
      <c r="AU104" s="579"/>
      <c r="AV104" s="579"/>
      <c r="AW104" s="579"/>
      <c r="AX104" s="579"/>
      <c r="AY104" s="579"/>
      <c r="AZ104" s="11"/>
      <c r="BA104" s="11"/>
      <c r="BB104" s="11"/>
    </row>
    <row r="105" spans="1:54" ht="15.75" customHeight="1">
      <c r="A105" s="65"/>
      <c r="B105" s="568">
        <f t="shared" ref="B105:B125" si="0">ROW() - ROW(B$103) + 1</f>
        <v>3</v>
      </c>
      <c r="C105" s="534"/>
      <c r="D105" s="535"/>
      <c r="E105" s="517" t="s">
        <v>135</v>
      </c>
      <c r="F105" s="518"/>
      <c r="G105" s="518"/>
      <c r="H105" s="518"/>
      <c r="I105" s="518"/>
      <c r="J105" s="518"/>
      <c r="K105" s="518"/>
      <c r="L105" s="519"/>
      <c r="M105" s="536" t="s">
        <v>136</v>
      </c>
      <c r="N105" s="537"/>
      <c r="O105" s="537"/>
      <c r="P105" s="537"/>
      <c r="Q105" s="537"/>
      <c r="R105" s="537"/>
      <c r="S105" s="597"/>
      <c r="T105" s="90" t="s">
        <v>17</v>
      </c>
      <c r="U105" s="91"/>
      <c r="V105" s="90" t="s">
        <v>17</v>
      </c>
      <c r="W105" s="92"/>
      <c r="X105" s="92"/>
      <c r="Y105" s="91"/>
      <c r="Z105" s="90" t="s">
        <v>17</v>
      </c>
      <c r="AA105" s="93"/>
      <c r="AB105" s="94"/>
      <c r="AC105" s="93"/>
      <c r="AD105" s="93"/>
      <c r="AE105" s="93"/>
      <c r="AF105" s="95"/>
      <c r="AG105" s="577"/>
      <c r="AH105" s="577"/>
      <c r="AI105" s="577"/>
      <c r="AJ105" s="577"/>
      <c r="AK105" s="577"/>
      <c r="AL105" s="577"/>
      <c r="AM105" s="577"/>
      <c r="AN105" s="577"/>
      <c r="AO105" s="577"/>
      <c r="AP105" s="577"/>
      <c r="AQ105" s="577"/>
      <c r="AR105" s="577"/>
      <c r="AS105" s="577"/>
      <c r="AT105" s="577"/>
      <c r="AU105" s="577"/>
      <c r="AV105" s="577"/>
      <c r="AW105" s="577"/>
      <c r="AX105" s="577"/>
      <c r="AY105" s="577"/>
      <c r="AZ105" s="11"/>
      <c r="BA105" s="11"/>
      <c r="BB105" s="11"/>
    </row>
    <row r="106" spans="1:54" ht="36.950000000000003" customHeight="1">
      <c r="A106" s="65"/>
      <c r="B106" s="568">
        <f t="shared" si="0"/>
        <v>4</v>
      </c>
      <c r="C106" s="534"/>
      <c r="D106" s="535"/>
      <c r="E106" s="517" t="s">
        <v>1360</v>
      </c>
      <c r="F106" s="518"/>
      <c r="G106" s="518"/>
      <c r="H106" s="518"/>
      <c r="I106" s="518"/>
      <c r="J106" s="518"/>
      <c r="K106" s="518"/>
      <c r="L106" s="519"/>
      <c r="M106" s="520" t="s">
        <v>1043</v>
      </c>
      <c r="N106" s="521"/>
      <c r="O106" s="521"/>
      <c r="P106" s="521"/>
      <c r="Q106" s="521"/>
      <c r="R106" s="521"/>
      <c r="S106" s="569"/>
      <c r="T106" s="90" t="s">
        <v>17</v>
      </c>
      <c r="U106" s="91"/>
      <c r="V106" s="90" t="s">
        <v>17</v>
      </c>
      <c r="W106" s="92"/>
      <c r="X106" s="92"/>
      <c r="Y106" s="91"/>
      <c r="Z106" s="90" t="s">
        <v>17</v>
      </c>
      <c r="AA106" s="93"/>
      <c r="AB106" s="94"/>
      <c r="AC106" s="93"/>
      <c r="AD106" s="93"/>
      <c r="AE106" s="93"/>
      <c r="AF106" s="95"/>
      <c r="AG106" s="577"/>
      <c r="AH106" s="577"/>
      <c r="AI106" s="577"/>
      <c r="AJ106" s="577"/>
      <c r="AK106" s="577"/>
      <c r="AL106" s="577"/>
      <c r="AM106" s="577"/>
      <c r="AN106" s="577"/>
      <c r="AO106" s="577"/>
      <c r="AP106" s="577"/>
      <c r="AQ106" s="577"/>
      <c r="AR106" s="577"/>
      <c r="AS106" s="577"/>
      <c r="AT106" s="577"/>
      <c r="AU106" s="577"/>
      <c r="AV106" s="577"/>
      <c r="AW106" s="577"/>
      <c r="AX106" s="577"/>
      <c r="AY106" s="577"/>
      <c r="AZ106" s="11"/>
      <c r="BA106" s="11"/>
      <c r="BB106" s="11"/>
    </row>
    <row r="107" spans="1:54" ht="33.950000000000003" customHeight="1">
      <c r="A107" s="65"/>
      <c r="B107" s="568">
        <f t="shared" si="0"/>
        <v>5</v>
      </c>
      <c r="C107" s="534"/>
      <c r="D107" s="535"/>
      <c r="E107" s="517" t="s">
        <v>1361</v>
      </c>
      <c r="F107" s="518"/>
      <c r="G107" s="518"/>
      <c r="H107" s="518"/>
      <c r="I107" s="518"/>
      <c r="J107" s="518"/>
      <c r="K107" s="518"/>
      <c r="L107" s="519"/>
      <c r="M107" s="520" t="s">
        <v>1043</v>
      </c>
      <c r="N107" s="521"/>
      <c r="O107" s="521"/>
      <c r="P107" s="521"/>
      <c r="Q107" s="521"/>
      <c r="R107" s="521"/>
      <c r="S107" s="569"/>
      <c r="T107" s="90" t="s">
        <v>17</v>
      </c>
      <c r="U107" s="91"/>
      <c r="V107" s="90" t="s">
        <v>17</v>
      </c>
      <c r="W107" s="92"/>
      <c r="X107" s="92"/>
      <c r="Y107" s="91"/>
      <c r="Z107" s="90" t="s">
        <v>17</v>
      </c>
      <c r="AA107" s="93"/>
      <c r="AB107" s="94"/>
      <c r="AC107" s="93"/>
      <c r="AD107" s="93"/>
      <c r="AE107" s="93"/>
      <c r="AF107" s="95"/>
      <c r="AG107" s="577"/>
      <c r="AH107" s="577"/>
      <c r="AI107" s="577"/>
      <c r="AJ107" s="577"/>
      <c r="AK107" s="577"/>
      <c r="AL107" s="577"/>
      <c r="AM107" s="577"/>
      <c r="AN107" s="577"/>
      <c r="AO107" s="577"/>
      <c r="AP107" s="577"/>
      <c r="AQ107" s="577"/>
      <c r="AR107" s="577"/>
      <c r="AS107" s="577"/>
      <c r="AT107" s="577"/>
      <c r="AU107" s="577"/>
      <c r="AV107" s="577"/>
      <c r="AW107" s="577"/>
      <c r="AX107" s="577"/>
      <c r="AY107" s="577"/>
      <c r="AZ107" s="11"/>
      <c r="BA107" s="11"/>
      <c r="BB107" s="11"/>
    </row>
    <row r="108" spans="1:54" ht="60" customHeight="1">
      <c r="A108" s="65"/>
      <c r="B108" s="568">
        <f t="shared" si="0"/>
        <v>6</v>
      </c>
      <c r="C108" s="534"/>
      <c r="D108" s="535"/>
      <c r="E108" s="517" t="s">
        <v>137</v>
      </c>
      <c r="F108" s="518"/>
      <c r="G108" s="518"/>
      <c r="H108" s="518"/>
      <c r="I108" s="518"/>
      <c r="J108" s="518"/>
      <c r="K108" s="518"/>
      <c r="L108" s="519"/>
      <c r="M108" s="520" t="s">
        <v>1043</v>
      </c>
      <c r="N108" s="521"/>
      <c r="O108" s="521"/>
      <c r="P108" s="521"/>
      <c r="Q108" s="521"/>
      <c r="R108" s="521"/>
      <c r="S108" s="569"/>
      <c r="T108" s="90" t="s">
        <v>17</v>
      </c>
      <c r="U108" s="91"/>
      <c r="V108" s="90" t="s">
        <v>17</v>
      </c>
      <c r="W108" s="92"/>
      <c r="X108" s="92"/>
      <c r="Y108" s="91"/>
      <c r="Z108" s="90" t="s">
        <v>17</v>
      </c>
      <c r="AA108" s="93"/>
      <c r="AB108" s="94"/>
      <c r="AC108" s="93"/>
      <c r="AD108" s="93"/>
      <c r="AE108" s="93"/>
      <c r="AF108" s="95"/>
      <c r="AG108" s="577" t="s">
        <v>138</v>
      </c>
      <c r="AH108" s="577"/>
      <c r="AI108" s="577"/>
      <c r="AJ108" s="577"/>
      <c r="AK108" s="577"/>
      <c r="AL108" s="577"/>
      <c r="AM108" s="577"/>
      <c r="AN108" s="577"/>
      <c r="AO108" s="577"/>
      <c r="AP108" s="577"/>
      <c r="AQ108" s="577"/>
      <c r="AR108" s="577"/>
      <c r="AS108" s="577"/>
      <c r="AT108" s="577"/>
      <c r="AU108" s="577"/>
      <c r="AV108" s="577"/>
      <c r="AW108" s="577"/>
      <c r="AX108" s="577"/>
      <c r="AY108" s="577"/>
      <c r="AZ108" s="11"/>
      <c r="BA108" s="11"/>
      <c r="BB108" s="11"/>
    </row>
    <row r="109" spans="1:54" ht="15.95" customHeight="1">
      <c r="A109" s="65"/>
      <c r="B109" s="568">
        <f t="shared" si="0"/>
        <v>7</v>
      </c>
      <c r="C109" s="534"/>
      <c r="D109" s="535"/>
      <c r="E109" s="520" t="s">
        <v>141</v>
      </c>
      <c r="F109" s="521"/>
      <c r="G109" s="521"/>
      <c r="H109" s="521"/>
      <c r="I109" s="521"/>
      <c r="J109" s="521"/>
      <c r="K109" s="521"/>
      <c r="L109" s="522"/>
      <c r="M109" s="536" t="s">
        <v>16</v>
      </c>
      <c r="N109" s="537"/>
      <c r="O109" s="537"/>
      <c r="P109" s="537"/>
      <c r="Q109" s="537"/>
      <c r="R109" s="537"/>
      <c r="S109" s="597"/>
      <c r="T109" s="90" t="s">
        <v>17</v>
      </c>
      <c r="U109" s="91"/>
      <c r="V109" s="90" t="s">
        <v>17</v>
      </c>
      <c r="W109" s="92"/>
      <c r="X109" s="92"/>
      <c r="Y109" s="91"/>
      <c r="Z109" s="90" t="s">
        <v>17</v>
      </c>
      <c r="AA109" s="93"/>
      <c r="AB109" s="94"/>
      <c r="AC109" s="93"/>
      <c r="AD109" s="93"/>
      <c r="AE109" s="93"/>
      <c r="AF109" s="95"/>
      <c r="AG109" s="579"/>
      <c r="AH109" s="579"/>
      <c r="AI109" s="579"/>
      <c r="AJ109" s="579"/>
      <c r="AK109" s="579"/>
      <c r="AL109" s="579"/>
      <c r="AM109" s="579"/>
      <c r="AN109" s="579"/>
      <c r="AO109" s="579"/>
      <c r="AP109" s="579"/>
      <c r="AQ109" s="579"/>
      <c r="AR109" s="579"/>
      <c r="AS109" s="579"/>
      <c r="AT109" s="579"/>
      <c r="AU109" s="579"/>
      <c r="AV109" s="579"/>
      <c r="AW109" s="579"/>
      <c r="AX109" s="579"/>
      <c r="AY109" s="579"/>
      <c r="AZ109" s="11"/>
      <c r="BA109" s="11"/>
      <c r="BB109" s="11"/>
    </row>
    <row r="110" spans="1:54" ht="15.95" customHeight="1">
      <c r="A110" s="65"/>
      <c r="B110" s="568">
        <f t="shared" si="0"/>
        <v>8</v>
      </c>
      <c r="C110" s="534"/>
      <c r="D110" s="535"/>
      <c r="E110" s="520" t="s">
        <v>142</v>
      </c>
      <c r="F110" s="521"/>
      <c r="G110" s="521"/>
      <c r="H110" s="521"/>
      <c r="I110" s="521"/>
      <c r="J110" s="521"/>
      <c r="K110" s="521"/>
      <c r="L110" s="522"/>
      <c r="M110" s="536" t="s">
        <v>16</v>
      </c>
      <c r="N110" s="537"/>
      <c r="O110" s="537"/>
      <c r="P110" s="537"/>
      <c r="Q110" s="537"/>
      <c r="R110" s="537"/>
      <c r="S110" s="597"/>
      <c r="T110" s="90" t="s">
        <v>17</v>
      </c>
      <c r="U110" s="91"/>
      <c r="V110" s="90" t="s">
        <v>17</v>
      </c>
      <c r="W110" s="92"/>
      <c r="X110" s="92"/>
      <c r="Y110" s="91"/>
      <c r="Z110" s="90" t="s">
        <v>17</v>
      </c>
      <c r="AA110" s="93"/>
      <c r="AB110" s="94"/>
      <c r="AC110" s="93"/>
      <c r="AD110" s="93"/>
      <c r="AE110" s="93"/>
      <c r="AF110" s="95"/>
      <c r="AG110" s="579"/>
      <c r="AH110" s="579"/>
      <c r="AI110" s="579"/>
      <c r="AJ110" s="579"/>
      <c r="AK110" s="579"/>
      <c r="AL110" s="579"/>
      <c r="AM110" s="579"/>
      <c r="AN110" s="579"/>
      <c r="AO110" s="579"/>
      <c r="AP110" s="579"/>
      <c r="AQ110" s="579"/>
      <c r="AR110" s="579"/>
      <c r="AS110" s="579"/>
      <c r="AT110" s="579"/>
      <c r="AU110" s="579"/>
      <c r="AV110" s="579"/>
      <c r="AW110" s="579"/>
      <c r="AX110" s="579"/>
      <c r="AY110" s="579"/>
      <c r="AZ110" s="11"/>
      <c r="BA110" s="11"/>
      <c r="BB110" s="11"/>
    </row>
    <row r="111" spans="1:54" ht="15.95" customHeight="1">
      <c r="A111" s="65"/>
      <c r="B111" s="568">
        <f t="shared" si="0"/>
        <v>9</v>
      </c>
      <c r="C111" s="534"/>
      <c r="D111" s="535"/>
      <c r="E111" s="520" t="s">
        <v>143</v>
      </c>
      <c r="F111" s="521"/>
      <c r="G111" s="521"/>
      <c r="H111" s="521"/>
      <c r="I111" s="521"/>
      <c r="J111" s="521"/>
      <c r="K111" s="521"/>
      <c r="L111" s="522"/>
      <c r="M111" s="536" t="s">
        <v>16</v>
      </c>
      <c r="N111" s="537"/>
      <c r="O111" s="537"/>
      <c r="P111" s="537"/>
      <c r="Q111" s="537"/>
      <c r="R111" s="537"/>
      <c r="S111" s="597"/>
      <c r="T111" s="90" t="s">
        <v>17</v>
      </c>
      <c r="U111" s="91"/>
      <c r="V111" s="90" t="s">
        <v>17</v>
      </c>
      <c r="W111" s="92"/>
      <c r="X111" s="92"/>
      <c r="Y111" s="91"/>
      <c r="Z111" s="90" t="s">
        <v>17</v>
      </c>
      <c r="AA111" s="93"/>
      <c r="AB111" s="94"/>
      <c r="AC111" s="93"/>
      <c r="AD111" s="93"/>
      <c r="AE111" s="93"/>
      <c r="AF111" s="95"/>
      <c r="AG111" s="579"/>
      <c r="AH111" s="579"/>
      <c r="AI111" s="579"/>
      <c r="AJ111" s="579"/>
      <c r="AK111" s="579"/>
      <c r="AL111" s="579"/>
      <c r="AM111" s="579"/>
      <c r="AN111" s="579"/>
      <c r="AO111" s="579"/>
      <c r="AP111" s="579"/>
      <c r="AQ111" s="579"/>
      <c r="AR111" s="579"/>
      <c r="AS111" s="579"/>
      <c r="AT111" s="579"/>
      <c r="AU111" s="579"/>
      <c r="AV111" s="579"/>
      <c r="AW111" s="579"/>
      <c r="AX111" s="579"/>
      <c r="AY111" s="579"/>
      <c r="AZ111" s="11"/>
      <c r="BA111" s="11"/>
      <c r="BB111" s="11"/>
    </row>
    <row r="112" spans="1:54" ht="15.95" customHeight="1">
      <c r="A112" s="65"/>
      <c r="B112" s="568">
        <f t="shared" si="0"/>
        <v>10</v>
      </c>
      <c r="C112" s="534"/>
      <c r="D112" s="535"/>
      <c r="E112" s="520" t="s">
        <v>144</v>
      </c>
      <c r="F112" s="521"/>
      <c r="G112" s="521"/>
      <c r="H112" s="521"/>
      <c r="I112" s="521"/>
      <c r="J112" s="521"/>
      <c r="K112" s="521"/>
      <c r="L112" s="522"/>
      <c r="M112" s="536" t="s">
        <v>16</v>
      </c>
      <c r="N112" s="537"/>
      <c r="O112" s="537"/>
      <c r="P112" s="537"/>
      <c r="Q112" s="537"/>
      <c r="R112" s="537"/>
      <c r="S112" s="597"/>
      <c r="T112" s="90" t="s">
        <v>17</v>
      </c>
      <c r="U112" s="91"/>
      <c r="V112" s="90" t="s">
        <v>17</v>
      </c>
      <c r="W112" s="92"/>
      <c r="X112" s="92"/>
      <c r="Y112" s="91"/>
      <c r="Z112" s="90" t="s">
        <v>17</v>
      </c>
      <c r="AA112" s="93"/>
      <c r="AB112" s="94"/>
      <c r="AC112" s="93"/>
      <c r="AD112" s="93"/>
      <c r="AE112" s="93"/>
      <c r="AF112" s="95"/>
      <c r="AG112" s="579"/>
      <c r="AH112" s="579"/>
      <c r="AI112" s="579"/>
      <c r="AJ112" s="579"/>
      <c r="AK112" s="579"/>
      <c r="AL112" s="579"/>
      <c r="AM112" s="579"/>
      <c r="AN112" s="579"/>
      <c r="AO112" s="579"/>
      <c r="AP112" s="579"/>
      <c r="AQ112" s="579"/>
      <c r="AR112" s="579"/>
      <c r="AS112" s="579"/>
      <c r="AT112" s="579"/>
      <c r="AU112" s="579"/>
      <c r="AV112" s="579"/>
      <c r="AW112" s="579"/>
      <c r="AX112" s="579"/>
      <c r="AY112" s="579"/>
      <c r="AZ112" s="11"/>
      <c r="BA112" s="11"/>
      <c r="BB112" s="11"/>
    </row>
    <row r="113" spans="1:54" ht="54.95" customHeight="1">
      <c r="A113" s="65"/>
      <c r="B113" s="568">
        <f t="shared" si="0"/>
        <v>11</v>
      </c>
      <c r="C113" s="534"/>
      <c r="D113" s="535"/>
      <c r="E113" s="598" t="s">
        <v>139</v>
      </c>
      <c r="F113" s="599"/>
      <c r="G113" s="599"/>
      <c r="H113" s="599"/>
      <c r="I113" s="599"/>
      <c r="J113" s="599"/>
      <c r="K113" s="599"/>
      <c r="L113" s="600"/>
      <c r="M113" s="536" t="s">
        <v>1017</v>
      </c>
      <c r="N113" s="537"/>
      <c r="O113" s="537"/>
      <c r="P113" s="537"/>
      <c r="Q113" s="537"/>
      <c r="R113" s="537"/>
      <c r="S113" s="597"/>
      <c r="T113" s="90" t="s">
        <v>17</v>
      </c>
      <c r="U113" s="91"/>
      <c r="V113" s="90" t="s">
        <v>17</v>
      </c>
      <c r="W113" s="92"/>
      <c r="X113" s="92"/>
      <c r="Y113" s="91"/>
      <c r="Z113" s="90" t="s">
        <v>17</v>
      </c>
      <c r="AA113" s="93"/>
      <c r="AB113" s="94"/>
      <c r="AC113" s="93"/>
      <c r="AD113" s="93"/>
      <c r="AE113" s="93"/>
      <c r="AF113" s="95"/>
      <c r="AG113" s="579" t="s">
        <v>1018</v>
      </c>
      <c r="AH113" s="579"/>
      <c r="AI113" s="579"/>
      <c r="AJ113" s="579"/>
      <c r="AK113" s="579"/>
      <c r="AL113" s="579"/>
      <c r="AM113" s="579"/>
      <c r="AN113" s="579"/>
      <c r="AO113" s="579"/>
      <c r="AP113" s="579"/>
      <c r="AQ113" s="579"/>
      <c r="AR113" s="579"/>
      <c r="AS113" s="579"/>
      <c r="AT113" s="579"/>
      <c r="AU113" s="579"/>
      <c r="AV113" s="579"/>
      <c r="AW113" s="579"/>
      <c r="AX113" s="579"/>
      <c r="AY113" s="579"/>
      <c r="AZ113" s="11"/>
      <c r="BA113" s="11"/>
      <c r="BB113" s="11"/>
    </row>
    <row r="114" spans="1:54" ht="54.95" customHeight="1">
      <c r="A114" s="65"/>
      <c r="B114" s="568">
        <f t="shared" si="0"/>
        <v>12</v>
      </c>
      <c r="C114" s="534"/>
      <c r="D114" s="535"/>
      <c r="E114" s="517" t="s">
        <v>145</v>
      </c>
      <c r="F114" s="518"/>
      <c r="G114" s="518"/>
      <c r="H114" s="518"/>
      <c r="I114" s="518"/>
      <c r="J114" s="518"/>
      <c r="K114" s="518"/>
      <c r="L114" s="576"/>
      <c r="M114" s="570" t="s">
        <v>17</v>
      </c>
      <c r="N114" s="571"/>
      <c r="O114" s="571"/>
      <c r="P114" s="571"/>
      <c r="Q114" s="571"/>
      <c r="R114" s="571"/>
      <c r="S114" s="572"/>
      <c r="T114" s="90" t="s">
        <v>17</v>
      </c>
      <c r="U114" s="91"/>
      <c r="V114" s="90" t="s">
        <v>17</v>
      </c>
      <c r="W114" s="92"/>
      <c r="X114" s="92"/>
      <c r="Y114" s="91"/>
      <c r="Z114" s="90" t="s">
        <v>17</v>
      </c>
      <c r="AA114" s="93"/>
      <c r="AB114" s="94"/>
      <c r="AC114" s="93"/>
      <c r="AD114" s="93"/>
      <c r="AE114" s="93"/>
      <c r="AF114" s="95"/>
      <c r="AG114" s="577" t="s">
        <v>1019</v>
      </c>
      <c r="AH114" s="577"/>
      <c r="AI114" s="577"/>
      <c r="AJ114" s="577"/>
      <c r="AK114" s="577"/>
      <c r="AL114" s="577"/>
      <c r="AM114" s="577"/>
      <c r="AN114" s="577"/>
      <c r="AO114" s="577"/>
      <c r="AP114" s="577"/>
      <c r="AQ114" s="577"/>
      <c r="AR114" s="577"/>
      <c r="AS114" s="577"/>
      <c r="AT114" s="577"/>
      <c r="AU114" s="577"/>
      <c r="AV114" s="577"/>
      <c r="AW114" s="577"/>
      <c r="AX114" s="577"/>
      <c r="AY114" s="577"/>
      <c r="AZ114" s="11"/>
      <c r="BA114" s="11"/>
      <c r="BB114" s="11"/>
    </row>
    <row r="115" spans="1:54" ht="54.95" customHeight="1">
      <c r="A115" s="65"/>
      <c r="B115" s="568">
        <f t="shared" si="0"/>
        <v>13</v>
      </c>
      <c r="C115" s="534"/>
      <c r="D115" s="535"/>
      <c r="E115" s="517" t="s">
        <v>146</v>
      </c>
      <c r="F115" s="518"/>
      <c r="G115" s="518"/>
      <c r="H115" s="518"/>
      <c r="I115" s="518"/>
      <c r="J115" s="518"/>
      <c r="K115" s="518"/>
      <c r="L115" s="576"/>
      <c r="M115" s="570" t="s">
        <v>17</v>
      </c>
      <c r="N115" s="571"/>
      <c r="O115" s="571"/>
      <c r="P115" s="571"/>
      <c r="Q115" s="571"/>
      <c r="R115" s="571"/>
      <c r="S115" s="572"/>
      <c r="T115" s="90" t="s">
        <v>17</v>
      </c>
      <c r="U115" s="91"/>
      <c r="V115" s="90" t="s">
        <v>17</v>
      </c>
      <c r="W115" s="92"/>
      <c r="X115" s="92"/>
      <c r="Y115" s="91"/>
      <c r="Z115" s="90" t="s">
        <v>17</v>
      </c>
      <c r="AA115" s="93"/>
      <c r="AB115" s="94"/>
      <c r="AC115" s="93"/>
      <c r="AD115" s="93"/>
      <c r="AE115" s="93"/>
      <c r="AF115" s="95"/>
      <c r="AG115" s="577" t="s">
        <v>1020</v>
      </c>
      <c r="AH115" s="577"/>
      <c r="AI115" s="577"/>
      <c r="AJ115" s="577"/>
      <c r="AK115" s="577"/>
      <c r="AL115" s="577"/>
      <c r="AM115" s="577"/>
      <c r="AN115" s="577"/>
      <c r="AO115" s="577"/>
      <c r="AP115" s="577"/>
      <c r="AQ115" s="577"/>
      <c r="AR115" s="577"/>
      <c r="AS115" s="577"/>
      <c r="AT115" s="577"/>
      <c r="AU115" s="577"/>
      <c r="AV115" s="577"/>
      <c r="AW115" s="577"/>
      <c r="AX115" s="577"/>
      <c r="AY115" s="577"/>
      <c r="AZ115" s="11"/>
      <c r="BA115" s="11"/>
      <c r="BB115" s="11"/>
    </row>
    <row r="116" spans="1:54" ht="15.75" customHeight="1">
      <c r="A116" s="65"/>
      <c r="B116" s="590">
        <f t="shared" si="0"/>
        <v>14</v>
      </c>
      <c r="C116" s="546"/>
      <c r="D116" s="547"/>
      <c r="E116" s="591" t="s">
        <v>51</v>
      </c>
      <c r="F116" s="592"/>
      <c r="G116" s="592"/>
      <c r="H116" s="592"/>
      <c r="I116" s="592"/>
      <c r="J116" s="592"/>
      <c r="K116" s="592"/>
      <c r="L116" s="593"/>
      <c r="M116" s="594" t="s">
        <v>17</v>
      </c>
      <c r="N116" s="595"/>
      <c r="O116" s="595"/>
      <c r="P116" s="595"/>
      <c r="Q116" s="595"/>
      <c r="R116" s="595"/>
      <c r="S116" s="596"/>
      <c r="T116" s="177" t="s">
        <v>17</v>
      </c>
      <c r="U116" s="182"/>
      <c r="V116" s="177" t="s">
        <v>17</v>
      </c>
      <c r="W116" s="183"/>
      <c r="X116" s="183"/>
      <c r="Y116" s="182"/>
      <c r="Z116" s="177" t="s">
        <v>17</v>
      </c>
      <c r="AA116" s="419"/>
      <c r="AB116" s="420"/>
      <c r="AC116" s="419"/>
      <c r="AD116" s="419"/>
      <c r="AE116" s="419"/>
      <c r="AF116" s="421"/>
      <c r="AG116" s="589" t="s">
        <v>1199</v>
      </c>
      <c r="AH116" s="589"/>
      <c r="AI116" s="589"/>
      <c r="AJ116" s="589"/>
      <c r="AK116" s="589"/>
      <c r="AL116" s="589"/>
      <c r="AM116" s="589"/>
      <c r="AN116" s="589"/>
      <c r="AO116" s="589"/>
      <c r="AP116" s="589"/>
      <c r="AQ116" s="589"/>
      <c r="AR116" s="589"/>
      <c r="AS116" s="589"/>
      <c r="AT116" s="589"/>
      <c r="AU116" s="589"/>
      <c r="AV116" s="589"/>
      <c r="AW116" s="589"/>
      <c r="AX116" s="589"/>
      <c r="AY116" s="589"/>
      <c r="AZ116" s="11"/>
      <c r="BA116" s="11"/>
      <c r="BB116" s="11"/>
    </row>
    <row r="117" spans="1:54" ht="15.95" customHeight="1">
      <c r="A117" s="65"/>
      <c r="B117" s="568">
        <f t="shared" si="0"/>
        <v>15</v>
      </c>
      <c r="C117" s="534"/>
      <c r="D117" s="535"/>
      <c r="E117" s="517" t="s">
        <v>45</v>
      </c>
      <c r="F117" s="518"/>
      <c r="G117" s="518"/>
      <c r="H117" s="518"/>
      <c r="I117" s="518"/>
      <c r="J117" s="518"/>
      <c r="K117" s="518"/>
      <c r="L117" s="576"/>
      <c r="M117" s="570" t="s">
        <v>17</v>
      </c>
      <c r="N117" s="571"/>
      <c r="O117" s="571"/>
      <c r="P117" s="571"/>
      <c r="Q117" s="571"/>
      <c r="R117" s="571"/>
      <c r="S117" s="572"/>
      <c r="T117" s="90" t="s">
        <v>17</v>
      </c>
      <c r="U117" s="91"/>
      <c r="V117" s="90" t="s">
        <v>17</v>
      </c>
      <c r="W117" s="92"/>
      <c r="X117" s="92"/>
      <c r="Y117" s="91"/>
      <c r="Z117" s="90" t="s">
        <v>17</v>
      </c>
      <c r="AA117" s="93"/>
      <c r="AB117" s="94"/>
      <c r="AC117" s="93"/>
      <c r="AD117" s="93"/>
      <c r="AE117" s="93"/>
      <c r="AF117" s="95"/>
      <c r="AG117" s="601"/>
      <c r="AH117" s="601"/>
      <c r="AI117" s="601"/>
      <c r="AJ117" s="601"/>
      <c r="AK117" s="601"/>
      <c r="AL117" s="601"/>
      <c r="AM117" s="601"/>
      <c r="AN117" s="601"/>
      <c r="AO117" s="601"/>
      <c r="AP117" s="601"/>
      <c r="AQ117" s="601"/>
      <c r="AR117" s="601"/>
      <c r="AS117" s="601"/>
      <c r="AT117" s="601"/>
      <c r="AU117" s="601"/>
      <c r="AV117" s="601"/>
      <c r="AW117" s="601"/>
      <c r="AX117" s="601"/>
      <c r="AY117" s="601"/>
      <c r="AZ117" s="11"/>
      <c r="BA117" s="11"/>
      <c r="BB117" s="11"/>
    </row>
    <row r="118" spans="1:54" ht="36.6" customHeight="1">
      <c r="A118" s="65"/>
      <c r="B118" s="568">
        <f t="shared" si="0"/>
        <v>16</v>
      </c>
      <c r="C118" s="534"/>
      <c r="D118" s="535"/>
      <c r="E118" s="517" t="s">
        <v>147</v>
      </c>
      <c r="F118" s="518"/>
      <c r="G118" s="518"/>
      <c r="H118" s="518"/>
      <c r="I118" s="518"/>
      <c r="J118" s="518"/>
      <c r="K118" s="518"/>
      <c r="L118" s="576"/>
      <c r="M118" s="570" t="s">
        <v>17</v>
      </c>
      <c r="N118" s="571"/>
      <c r="O118" s="571"/>
      <c r="P118" s="571"/>
      <c r="Q118" s="571"/>
      <c r="R118" s="571"/>
      <c r="S118" s="572"/>
      <c r="T118" s="90" t="s">
        <v>17</v>
      </c>
      <c r="U118" s="91"/>
      <c r="V118" s="90" t="s">
        <v>17</v>
      </c>
      <c r="W118" s="92"/>
      <c r="X118" s="92"/>
      <c r="Y118" s="91"/>
      <c r="Z118" s="90" t="s">
        <v>17</v>
      </c>
      <c r="AA118" s="93"/>
      <c r="AB118" s="94"/>
      <c r="AC118" s="93"/>
      <c r="AD118" s="93"/>
      <c r="AE118" s="93"/>
      <c r="AF118" s="95"/>
      <c r="AG118" s="577"/>
      <c r="AH118" s="577"/>
      <c r="AI118" s="577"/>
      <c r="AJ118" s="577"/>
      <c r="AK118" s="577"/>
      <c r="AL118" s="577"/>
      <c r="AM118" s="577"/>
      <c r="AN118" s="577"/>
      <c r="AO118" s="577"/>
      <c r="AP118" s="577"/>
      <c r="AQ118" s="577"/>
      <c r="AR118" s="577"/>
      <c r="AS118" s="577"/>
      <c r="AT118" s="577"/>
      <c r="AU118" s="577"/>
      <c r="AV118" s="577"/>
      <c r="AW118" s="577"/>
      <c r="AX118" s="577"/>
      <c r="AY118" s="577"/>
      <c r="AZ118" s="11"/>
      <c r="BA118" s="11"/>
      <c r="BB118" s="11"/>
    </row>
    <row r="119" spans="1:54" ht="15.95" customHeight="1">
      <c r="A119" s="65"/>
      <c r="B119" s="568">
        <f t="shared" si="0"/>
        <v>17</v>
      </c>
      <c r="C119" s="534"/>
      <c r="D119" s="535"/>
      <c r="E119" s="517" t="s">
        <v>651</v>
      </c>
      <c r="F119" s="518"/>
      <c r="G119" s="518"/>
      <c r="H119" s="518"/>
      <c r="I119" s="518"/>
      <c r="J119" s="518"/>
      <c r="K119" s="518"/>
      <c r="L119" s="576"/>
      <c r="M119" s="570" t="s">
        <v>17</v>
      </c>
      <c r="N119" s="571"/>
      <c r="O119" s="571"/>
      <c r="P119" s="571"/>
      <c r="Q119" s="571"/>
      <c r="R119" s="571"/>
      <c r="S119" s="572"/>
      <c r="T119" s="90" t="s">
        <v>17</v>
      </c>
      <c r="U119" s="91"/>
      <c r="V119" s="90" t="s">
        <v>17</v>
      </c>
      <c r="W119" s="92"/>
      <c r="X119" s="92"/>
      <c r="Y119" s="91"/>
      <c r="Z119" s="90" t="s">
        <v>17</v>
      </c>
      <c r="AA119" s="93"/>
      <c r="AB119" s="94"/>
      <c r="AC119" s="93"/>
      <c r="AD119" s="93"/>
      <c r="AE119" s="93"/>
      <c r="AF119" s="95"/>
      <c r="AG119" s="577"/>
      <c r="AH119" s="577"/>
      <c r="AI119" s="577"/>
      <c r="AJ119" s="577"/>
      <c r="AK119" s="577"/>
      <c r="AL119" s="577"/>
      <c r="AM119" s="577"/>
      <c r="AN119" s="577"/>
      <c r="AO119" s="577"/>
      <c r="AP119" s="577"/>
      <c r="AQ119" s="577"/>
      <c r="AR119" s="577"/>
      <c r="AS119" s="577"/>
      <c r="AT119" s="577"/>
      <c r="AU119" s="577"/>
      <c r="AV119" s="577"/>
      <c r="AW119" s="577"/>
      <c r="AX119" s="577"/>
      <c r="AY119" s="577"/>
      <c r="AZ119" s="11"/>
      <c r="BA119" s="11"/>
      <c r="BB119" s="11"/>
    </row>
    <row r="120" spans="1:54" ht="15.95" customHeight="1">
      <c r="A120" s="65"/>
      <c r="B120" s="568">
        <f t="shared" si="0"/>
        <v>18</v>
      </c>
      <c r="C120" s="534"/>
      <c r="D120" s="535"/>
      <c r="E120" s="517" t="s">
        <v>148</v>
      </c>
      <c r="F120" s="518"/>
      <c r="G120" s="518"/>
      <c r="H120" s="518"/>
      <c r="I120" s="518"/>
      <c r="J120" s="518"/>
      <c r="K120" s="518"/>
      <c r="L120" s="576"/>
      <c r="M120" s="570" t="s">
        <v>17</v>
      </c>
      <c r="N120" s="571"/>
      <c r="O120" s="571"/>
      <c r="P120" s="571"/>
      <c r="Q120" s="571"/>
      <c r="R120" s="571"/>
      <c r="S120" s="572"/>
      <c r="T120" s="90" t="s">
        <v>17</v>
      </c>
      <c r="U120" s="91"/>
      <c r="V120" s="90" t="s">
        <v>17</v>
      </c>
      <c r="W120" s="92"/>
      <c r="X120" s="92"/>
      <c r="Y120" s="91"/>
      <c r="Z120" s="90" t="s">
        <v>17</v>
      </c>
      <c r="AA120" s="93"/>
      <c r="AB120" s="94"/>
      <c r="AC120" s="93"/>
      <c r="AD120" s="93"/>
      <c r="AE120" s="93"/>
      <c r="AF120" s="95"/>
      <c r="AG120" s="577"/>
      <c r="AH120" s="577"/>
      <c r="AI120" s="577"/>
      <c r="AJ120" s="577"/>
      <c r="AK120" s="577"/>
      <c r="AL120" s="577"/>
      <c r="AM120" s="577"/>
      <c r="AN120" s="577"/>
      <c r="AO120" s="577"/>
      <c r="AP120" s="577"/>
      <c r="AQ120" s="577"/>
      <c r="AR120" s="577"/>
      <c r="AS120" s="577"/>
      <c r="AT120" s="577"/>
      <c r="AU120" s="577"/>
      <c r="AV120" s="577"/>
      <c r="AW120" s="577"/>
      <c r="AX120" s="577"/>
      <c r="AY120" s="577"/>
      <c r="AZ120" s="11"/>
      <c r="BA120" s="11"/>
      <c r="BB120" s="11"/>
    </row>
    <row r="121" spans="1:54" ht="15.95" customHeight="1">
      <c r="A121" s="65"/>
      <c r="B121" s="568">
        <f t="shared" si="0"/>
        <v>19</v>
      </c>
      <c r="C121" s="534"/>
      <c r="D121" s="535"/>
      <c r="E121" s="517" t="s">
        <v>149</v>
      </c>
      <c r="F121" s="518"/>
      <c r="G121" s="518"/>
      <c r="H121" s="518"/>
      <c r="I121" s="518"/>
      <c r="J121" s="518"/>
      <c r="K121" s="518"/>
      <c r="L121" s="576"/>
      <c r="M121" s="570" t="s">
        <v>17</v>
      </c>
      <c r="N121" s="571"/>
      <c r="O121" s="571"/>
      <c r="P121" s="571"/>
      <c r="Q121" s="571"/>
      <c r="R121" s="571"/>
      <c r="S121" s="572"/>
      <c r="T121" s="90" t="s">
        <v>17</v>
      </c>
      <c r="U121" s="91"/>
      <c r="V121" s="90" t="s">
        <v>17</v>
      </c>
      <c r="W121" s="92"/>
      <c r="X121" s="92"/>
      <c r="Y121" s="91"/>
      <c r="Z121" s="90" t="s">
        <v>17</v>
      </c>
      <c r="AA121" s="93"/>
      <c r="AB121" s="94"/>
      <c r="AC121" s="93"/>
      <c r="AD121" s="93"/>
      <c r="AE121" s="93"/>
      <c r="AF121" s="95"/>
      <c r="AG121" s="577"/>
      <c r="AH121" s="577"/>
      <c r="AI121" s="577"/>
      <c r="AJ121" s="577"/>
      <c r="AK121" s="577"/>
      <c r="AL121" s="577"/>
      <c r="AM121" s="577"/>
      <c r="AN121" s="577"/>
      <c r="AO121" s="577"/>
      <c r="AP121" s="577"/>
      <c r="AQ121" s="577"/>
      <c r="AR121" s="577"/>
      <c r="AS121" s="577"/>
      <c r="AT121" s="577"/>
      <c r="AU121" s="577"/>
      <c r="AV121" s="577"/>
      <c r="AW121" s="577"/>
      <c r="AX121" s="577"/>
      <c r="AY121" s="577"/>
      <c r="AZ121" s="11"/>
      <c r="BA121" s="11"/>
      <c r="BB121" s="11"/>
    </row>
    <row r="122" spans="1:54" ht="15.95" customHeight="1">
      <c r="A122" s="65"/>
      <c r="B122" s="568">
        <f t="shared" si="0"/>
        <v>20</v>
      </c>
      <c r="C122" s="534"/>
      <c r="D122" s="535"/>
      <c r="E122" s="517" t="s">
        <v>652</v>
      </c>
      <c r="F122" s="518"/>
      <c r="G122" s="518"/>
      <c r="H122" s="518"/>
      <c r="I122" s="518"/>
      <c r="J122" s="518"/>
      <c r="K122" s="518"/>
      <c r="L122" s="576"/>
      <c r="M122" s="570" t="s">
        <v>17</v>
      </c>
      <c r="N122" s="571"/>
      <c r="O122" s="571"/>
      <c r="P122" s="571"/>
      <c r="Q122" s="571"/>
      <c r="R122" s="571"/>
      <c r="S122" s="572"/>
      <c r="T122" s="90" t="s">
        <v>17</v>
      </c>
      <c r="U122" s="91"/>
      <c r="V122" s="90" t="s">
        <v>17</v>
      </c>
      <c r="W122" s="92"/>
      <c r="X122" s="92"/>
      <c r="Y122" s="91"/>
      <c r="Z122" s="90" t="s">
        <v>17</v>
      </c>
      <c r="AA122" s="93"/>
      <c r="AB122" s="94"/>
      <c r="AC122" s="93"/>
      <c r="AD122" s="93"/>
      <c r="AE122" s="93"/>
      <c r="AF122" s="95"/>
      <c r="AG122" s="577"/>
      <c r="AH122" s="577"/>
      <c r="AI122" s="577"/>
      <c r="AJ122" s="577"/>
      <c r="AK122" s="577"/>
      <c r="AL122" s="577"/>
      <c r="AM122" s="577"/>
      <c r="AN122" s="577"/>
      <c r="AO122" s="577"/>
      <c r="AP122" s="577"/>
      <c r="AQ122" s="577"/>
      <c r="AR122" s="577"/>
      <c r="AS122" s="577"/>
      <c r="AT122" s="577"/>
      <c r="AU122" s="577"/>
      <c r="AV122" s="577"/>
      <c r="AW122" s="577"/>
      <c r="AX122" s="577"/>
      <c r="AY122" s="577"/>
      <c r="AZ122" s="11"/>
      <c r="BA122" s="11"/>
      <c r="BB122" s="11"/>
    </row>
    <row r="123" spans="1:54" ht="15.95" customHeight="1">
      <c r="A123" s="65"/>
      <c r="B123" s="568">
        <f t="shared" si="0"/>
        <v>21</v>
      </c>
      <c r="C123" s="534"/>
      <c r="D123" s="535"/>
      <c r="E123" s="517" t="s">
        <v>653</v>
      </c>
      <c r="F123" s="518"/>
      <c r="G123" s="518"/>
      <c r="H123" s="518"/>
      <c r="I123" s="518"/>
      <c r="J123" s="518"/>
      <c r="K123" s="518"/>
      <c r="L123" s="576"/>
      <c r="M123" s="570" t="s">
        <v>17</v>
      </c>
      <c r="N123" s="571"/>
      <c r="O123" s="571"/>
      <c r="P123" s="571"/>
      <c r="Q123" s="571"/>
      <c r="R123" s="571"/>
      <c r="S123" s="572"/>
      <c r="T123" s="90" t="s">
        <v>17</v>
      </c>
      <c r="U123" s="91"/>
      <c r="V123" s="90" t="s">
        <v>17</v>
      </c>
      <c r="W123" s="92"/>
      <c r="X123" s="92"/>
      <c r="Y123" s="91"/>
      <c r="Z123" s="90" t="s">
        <v>17</v>
      </c>
      <c r="AA123" s="93"/>
      <c r="AB123" s="94"/>
      <c r="AC123" s="93"/>
      <c r="AD123" s="93"/>
      <c r="AE123" s="93"/>
      <c r="AF123" s="95"/>
      <c r="AG123" s="577" t="s">
        <v>140</v>
      </c>
      <c r="AH123" s="577"/>
      <c r="AI123" s="577"/>
      <c r="AJ123" s="577"/>
      <c r="AK123" s="577"/>
      <c r="AL123" s="577"/>
      <c r="AM123" s="577"/>
      <c r="AN123" s="577"/>
      <c r="AO123" s="577"/>
      <c r="AP123" s="577"/>
      <c r="AQ123" s="577"/>
      <c r="AR123" s="577"/>
      <c r="AS123" s="577"/>
      <c r="AT123" s="577"/>
      <c r="AU123" s="577"/>
      <c r="AV123" s="577"/>
      <c r="AW123" s="577"/>
      <c r="AX123" s="577"/>
      <c r="AY123" s="577"/>
      <c r="AZ123" s="11"/>
      <c r="BA123" s="11"/>
      <c r="BB123" s="11"/>
    </row>
    <row r="124" spans="1:54" ht="15.95" customHeight="1">
      <c r="A124" s="65"/>
      <c r="B124" s="568">
        <f t="shared" si="0"/>
        <v>22</v>
      </c>
      <c r="C124" s="534"/>
      <c r="D124" s="535"/>
      <c r="E124" s="520" t="s">
        <v>1021</v>
      </c>
      <c r="F124" s="521"/>
      <c r="G124" s="521"/>
      <c r="H124" s="521"/>
      <c r="I124" s="521"/>
      <c r="J124" s="521"/>
      <c r="K124" s="521"/>
      <c r="L124" s="569"/>
      <c r="M124" s="570" t="s">
        <v>136</v>
      </c>
      <c r="N124" s="571"/>
      <c r="O124" s="571"/>
      <c r="P124" s="571"/>
      <c r="Q124" s="571"/>
      <c r="R124" s="571"/>
      <c r="S124" s="572"/>
      <c r="T124" s="90" t="s">
        <v>17</v>
      </c>
      <c r="U124" s="91"/>
      <c r="V124" s="90" t="s">
        <v>17</v>
      </c>
      <c r="W124" s="92"/>
      <c r="X124" s="92"/>
      <c r="Y124" s="91"/>
      <c r="Z124" s="90" t="s">
        <v>17</v>
      </c>
      <c r="AA124" s="93"/>
      <c r="AB124" s="94"/>
      <c r="AC124" s="93"/>
      <c r="AD124" s="93"/>
      <c r="AE124" s="93"/>
      <c r="AF124" s="95"/>
      <c r="AG124" s="573" t="s">
        <v>1022</v>
      </c>
      <c r="AH124" s="574"/>
      <c r="AI124" s="574"/>
      <c r="AJ124" s="574"/>
      <c r="AK124" s="574"/>
      <c r="AL124" s="574"/>
      <c r="AM124" s="574"/>
      <c r="AN124" s="574"/>
      <c r="AO124" s="574"/>
      <c r="AP124" s="574"/>
      <c r="AQ124" s="574"/>
      <c r="AR124" s="574"/>
      <c r="AS124" s="574"/>
      <c r="AT124" s="574"/>
      <c r="AU124" s="574"/>
      <c r="AV124" s="574"/>
      <c r="AW124" s="574"/>
      <c r="AX124" s="574"/>
      <c r="AY124" s="575"/>
      <c r="AZ124" s="11"/>
      <c r="BA124" s="11"/>
      <c r="BB124" s="11"/>
    </row>
    <row r="125" spans="1:54" ht="15.95" customHeight="1">
      <c r="A125" s="65"/>
      <c r="B125" s="568">
        <f t="shared" si="0"/>
        <v>23</v>
      </c>
      <c r="C125" s="534"/>
      <c r="D125" s="535"/>
      <c r="E125" s="520" t="s">
        <v>1210</v>
      </c>
      <c r="F125" s="521"/>
      <c r="G125" s="521"/>
      <c r="H125" s="521"/>
      <c r="I125" s="521"/>
      <c r="J125" s="521"/>
      <c r="K125" s="521"/>
      <c r="L125" s="569"/>
      <c r="M125" s="570" t="s">
        <v>14</v>
      </c>
      <c r="N125" s="571"/>
      <c r="O125" s="571"/>
      <c r="P125" s="571"/>
      <c r="Q125" s="571"/>
      <c r="R125" s="571"/>
      <c r="S125" s="572"/>
      <c r="T125" s="90" t="s">
        <v>17</v>
      </c>
      <c r="U125" s="91"/>
      <c r="V125" s="90" t="s">
        <v>17</v>
      </c>
      <c r="W125" s="92"/>
      <c r="X125" s="92"/>
      <c r="Y125" s="91"/>
      <c r="Z125" s="90" t="s">
        <v>17</v>
      </c>
      <c r="AA125" s="93"/>
      <c r="AB125" s="94"/>
      <c r="AC125" s="93"/>
      <c r="AD125" s="93"/>
      <c r="AE125" s="93"/>
      <c r="AF125" s="95"/>
      <c r="AG125" s="573" t="s">
        <v>1211</v>
      </c>
      <c r="AH125" s="574"/>
      <c r="AI125" s="574"/>
      <c r="AJ125" s="574"/>
      <c r="AK125" s="574"/>
      <c r="AL125" s="574"/>
      <c r="AM125" s="574"/>
      <c r="AN125" s="574"/>
      <c r="AO125" s="574"/>
      <c r="AP125" s="574"/>
      <c r="AQ125" s="574"/>
      <c r="AR125" s="574"/>
      <c r="AS125" s="574"/>
      <c r="AT125" s="574"/>
      <c r="AU125" s="574"/>
      <c r="AV125" s="574"/>
      <c r="AW125" s="574"/>
      <c r="AX125" s="574"/>
      <c r="AY125" s="575"/>
      <c r="AZ125" s="11"/>
      <c r="BA125" s="11"/>
      <c r="BB125" s="11"/>
    </row>
    <row r="126" spans="1:54" ht="15.75" customHeight="1">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c r="AA126" s="65"/>
      <c r="AB126" s="65"/>
      <c r="AC126" s="65"/>
      <c r="AD126" s="65"/>
      <c r="AE126" s="65"/>
      <c r="AF126" s="65"/>
      <c r="AG126" s="65"/>
      <c r="AH126" s="65"/>
      <c r="AI126" s="65"/>
      <c r="AJ126" s="65"/>
      <c r="AK126" s="65"/>
      <c r="AL126" s="65"/>
      <c r="AM126" s="65"/>
      <c r="AN126" s="65"/>
      <c r="AO126" s="65"/>
      <c r="AP126" s="65"/>
      <c r="AQ126" s="65"/>
      <c r="AR126" s="65"/>
      <c r="AS126" s="65"/>
      <c r="AT126" s="65"/>
      <c r="AU126" s="65"/>
      <c r="AV126" s="65"/>
      <c r="AW126" s="65"/>
      <c r="AX126" s="65"/>
      <c r="AY126" s="65"/>
      <c r="AZ126" s="11"/>
      <c r="BA126" s="11"/>
      <c r="BB126" s="11"/>
    </row>
    <row r="127" spans="1:54">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c r="AA127" s="65"/>
      <c r="AB127" s="65"/>
      <c r="AC127" s="65"/>
      <c r="AD127" s="65"/>
      <c r="AE127" s="65"/>
      <c r="AF127" s="65"/>
      <c r="AG127" s="65"/>
      <c r="AH127" s="65"/>
      <c r="AI127" s="65"/>
      <c r="AJ127" s="65"/>
      <c r="AK127" s="65"/>
      <c r="AL127" s="65"/>
      <c r="AM127" s="65"/>
      <c r="AN127" s="65"/>
      <c r="AO127" s="65"/>
      <c r="AP127" s="65"/>
      <c r="AQ127" s="65"/>
      <c r="AR127" s="65"/>
      <c r="AS127" s="65"/>
      <c r="AT127" s="65"/>
      <c r="AU127" s="65"/>
      <c r="AV127" s="65"/>
      <c r="AW127" s="65"/>
      <c r="AX127" s="65"/>
      <c r="AY127" s="65"/>
      <c r="AZ127" s="11"/>
      <c r="BA127" s="11"/>
      <c r="BB127" s="11"/>
    </row>
    <row r="128" spans="1:54" ht="15.75" customHeight="1">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c r="AA128" s="65"/>
      <c r="AB128" s="65"/>
      <c r="AC128" s="65"/>
      <c r="AD128" s="65"/>
      <c r="AE128" s="65"/>
      <c r="AF128" s="65"/>
      <c r="AG128" s="65"/>
      <c r="AH128" s="65"/>
      <c r="AI128" s="65"/>
      <c r="AJ128" s="65"/>
      <c r="AK128" s="65"/>
      <c r="AL128" s="65"/>
      <c r="AM128" s="65"/>
      <c r="AN128" s="65"/>
      <c r="AO128" s="65"/>
      <c r="AP128" s="65"/>
      <c r="AQ128" s="65"/>
      <c r="AR128" s="65"/>
      <c r="AS128" s="65"/>
      <c r="AT128" s="65"/>
      <c r="AU128" s="65"/>
      <c r="AV128" s="65"/>
      <c r="AW128" s="65"/>
      <c r="AX128" s="65"/>
      <c r="AY128" s="65"/>
      <c r="AZ128" s="11"/>
      <c r="BA128" s="11"/>
      <c r="BB128" s="11"/>
    </row>
    <row r="129" spans="1:54" ht="15.75" customHeight="1">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c r="AA129" s="65"/>
      <c r="AB129" s="65"/>
      <c r="AC129" s="65"/>
      <c r="AD129" s="65"/>
      <c r="AE129" s="65"/>
      <c r="AF129" s="65"/>
      <c r="AG129" s="65"/>
      <c r="AH129" s="65"/>
      <c r="AI129" s="65"/>
      <c r="AJ129" s="65"/>
      <c r="AK129" s="65"/>
      <c r="AL129" s="65"/>
      <c r="AM129" s="65"/>
      <c r="AN129" s="65"/>
      <c r="AO129" s="65"/>
      <c r="AP129" s="65"/>
      <c r="AQ129" s="65"/>
      <c r="AR129" s="65"/>
      <c r="AS129" s="65"/>
      <c r="AT129" s="65"/>
      <c r="AU129" s="65"/>
      <c r="AV129" s="65"/>
      <c r="AW129" s="65"/>
      <c r="AX129" s="65"/>
      <c r="AY129" s="65"/>
      <c r="AZ129" s="11"/>
      <c r="BA129" s="11"/>
      <c r="BB129" s="11"/>
    </row>
    <row r="130" spans="1:54" ht="15.75" customHeight="1">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c r="AA130" s="65"/>
      <c r="AB130" s="65"/>
      <c r="AC130" s="65"/>
      <c r="AD130" s="65"/>
      <c r="AE130" s="65"/>
      <c r="AF130" s="65"/>
      <c r="AG130" s="65"/>
      <c r="AH130" s="65"/>
      <c r="AI130" s="65"/>
      <c r="AJ130" s="65"/>
      <c r="AK130" s="65"/>
      <c r="AL130" s="65"/>
      <c r="AM130" s="65"/>
      <c r="AN130" s="65"/>
      <c r="AO130" s="65"/>
      <c r="AP130" s="65"/>
      <c r="AQ130" s="65"/>
      <c r="AR130" s="65"/>
      <c r="AS130" s="65"/>
      <c r="AT130" s="65"/>
      <c r="AU130" s="65"/>
      <c r="AV130" s="65"/>
      <c r="AW130" s="65"/>
      <c r="AX130" s="65"/>
      <c r="AY130" s="65"/>
      <c r="AZ130" s="65"/>
      <c r="BA130" s="65"/>
      <c r="BB130" s="65"/>
    </row>
    <row r="131" spans="1:54" ht="15.75" customHeight="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c r="AA131" s="65"/>
      <c r="AB131" s="65"/>
      <c r="AC131" s="65"/>
      <c r="AD131" s="65"/>
      <c r="AE131" s="65"/>
      <c r="AF131" s="65"/>
      <c r="AG131" s="65"/>
      <c r="AH131" s="65"/>
      <c r="AI131" s="65"/>
      <c r="AJ131" s="65"/>
      <c r="AK131" s="65"/>
      <c r="AL131" s="65"/>
      <c r="AM131" s="65"/>
      <c r="AN131" s="65"/>
      <c r="AO131" s="65"/>
      <c r="AP131" s="65"/>
      <c r="AQ131" s="65"/>
      <c r="AR131" s="65"/>
      <c r="AS131" s="65"/>
      <c r="AT131" s="65"/>
      <c r="AU131" s="65"/>
      <c r="AV131" s="65"/>
      <c r="AW131" s="65"/>
      <c r="AX131" s="65"/>
      <c r="AY131" s="65"/>
      <c r="AZ131" s="65"/>
      <c r="BA131" s="65"/>
      <c r="BB131" s="65"/>
    </row>
    <row r="132" spans="1:54" ht="15.75" customHeight="1">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c r="AA132" s="65"/>
      <c r="AB132" s="65"/>
      <c r="AC132" s="65"/>
      <c r="AD132" s="65"/>
      <c r="AE132" s="65"/>
      <c r="AF132" s="65"/>
      <c r="AG132" s="65"/>
      <c r="AH132" s="65"/>
      <c r="AI132" s="65"/>
      <c r="AJ132" s="65"/>
      <c r="AK132" s="65"/>
      <c r="AL132" s="65"/>
      <c r="AM132" s="65"/>
      <c r="AN132" s="65"/>
      <c r="AO132" s="65"/>
      <c r="AP132" s="65"/>
      <c r="AQ132" s="65"/>
      <c r="AR132" s="65"/>
      <c r="AS132" s="65"/>
      <c r="AT132" s="65"/>
      <c r="AU132" s="65"/>
      <c r="AV132" s="65"/>
      <c r="AW132" s="65"/>
      <c r="AX132" s="65"/>
      <c r="AY132" s="65"/>
      <c r="AZ132" s="65"/>
      <c r="BA132" s="65"/>
      <c r="BB132" s="65"/>
    </row>
    <row r="133" spans="1:54" ht="15.75" customHeight="1">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c r="AA133" s="65"/>
      <c r="AB133" s="65"/>
      <c r="AC133" s="65"/>
      <c r="AD133" s="65"/>
      <c r="AE133" s="65"/>
      <c r="AF133" s="65"/>
      <c r="AG133" s="65"/>
      <c r="AH133" s="65"/>
      <c r="AI133" s="65"/>
      <c r="AJ133" s="65"/>
      <c r="AK133" s="65"/>
      <c r="AL133" s="65"/>
      <c r="AM133" s="65"/>
      <c r="AN133" s="65"/>
      <c r="AO133" s="65"/>
      <c r="AP133" s="65"/>
      <c r="AQ133" s="65"/>
      <c r="AR133" s="65"/>
      <c r="AS133" s="65"/>
      <c r="AT133" s="65"/>
      <c r="AU133" s="65"/>
      <c r="AV133" s="65"/>
      <c r="AW133" s="65"/>
      <c r="AX133" s="65"/>
      <c r="AY133" s="65"/>
      <c r="AZ133" s="65"/>
      <c r="BA133" s="65"/>
      <c r="BB133" s="65"/>
    </row>
    <row r="134" spans="1:54" ht="15.75" customHeight="1">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c r="AA134" s="65"/>
      <c r="AB134" s="65"/>
      <c r="AC134" s="65"/>
      <c r="AD134" s="65"/>
      <c r="AE134" s="65"/>
      <c r="AF134" s="65"/>
      <c r="AG134" s="65"/>
      <c r="AH134" s="65"/>
      <c r="AI134" s="65"/>
      <c r="AJ134" s="65"/>
      <c r="AK134" s="65"/>
      <c r="AL134" s="65"/>
      <c r="AM134" s="65"/>
      <c r="AN134" s="65"/>
      <c r="AO134" s="65"/>
      <c r="AP134" s="65"/>
      <c r="AQ134" s="65"/>
      <c r="AR134" s="65"/>
      <c r="AS134" s="65"/>
      <c r="AT134" s="65"/>
      <c r="AU134" s="65"/>
      <c r="AV134" s="65"/>
      <c r="AW134" s="65"/>
      <c r="AX134" s="65"/>
      <c r="AY134" s="65"/>
      <c r="AZ134" s="65"/>
      <c r="BA134" s="65"/>
      <c r="BB134" s="65"/>
    </row>
    <row r="135" spans="1:54" ht="15.75" customHeight="1">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5"/>
      <c r="AK135" s="65"/>
      <c r="AL135" s="65"/>
      <c r="AM135" s="65"/>
      <c r="AN135" s="65"/>
      <c r="AO135" s="65"/>
      <c r="AP135" s="65"/>
      <c r="AQ135" s="65"/>
      <c r="AR135" s="65"/>
      <c r="AS135" s="65"/>
      <c r="AT135" s="65"/>
      <c r="AU135" s="65"/>
      <c r="AV135" s="65"/>
      <c r="AW135" s="65"/>
      <c r="AX135" s="65"/>
      <c r="AY135" s="65"/>
      <c r="AZ135" s="65"/>
      <c r="BA135" s="65"/>
      <c r="BB135" s="65"/>
    </row>
    <row r="136" spans="1:54" ht="15.75" customHeight="1">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c r="AA136" s="65"/>
      <c r="AB136" s="65"/>
      <c r="AC136" s="65"/>
      <c r="AD136" s="65"/>
      <c r="AE136" s="65"/>
      <c r="AF136" s="65"/>
      <c r="AG136" s="65"/>
      <c r="AH136" s="65"/>
      <c r="AI136" s="65"/>
      <c r="AJ136" s="65"/>
      <c r="AK136" s="65"/>
      <c r="AL136" s="65"/>
      <c r="AM136" s="65"/>
      <c r="AN136" s="65"/>
      <c r="AO136" s="65"/>
      <c r="AP136" s="65"/>
      <c r="AQ136" s="65"/>
      <c r="AR136" s="65"/>
      <c r="AS136" s="65"/>
      <c r="AT136" s="65"/>
      <c r="AU136" s="65"/>
      <c r="AV136" s="65"/>
      <c r="AW136" s="65"/>
      <c r="AX136" s="65"/>
      <c r="AY136" s="65"/>
      <c r="AZ136" s="65"/>
      <c r="BA136" s="65"/>
      <c r="BB136" s="65"/>
    </row>
    <row r="137" spans="1:54" ht="15.75" customHeight="1">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c r="AA137" s="65"/>
      <c r="AB137" s="65"/>
      <c r="AC137" s="65"/>
      <c r="AD137" s="65"/>
      <c r="AE137" s="65"/>
      <c r="AF137" s="65"/>
      <c r="AG137" s="65"/>
      <c r="AH137" s="65"/>
      <c r="AI137" s="65"/>
      <c r="AJ137" s="65"/>
      <c r="AK137" s="65"/>
      <c r="AL137" s="65"/>
      <c r="AM137" s="65"/>
      <c r="AN137" s="65"/>
      <c r="AO137" s="65"/>
      <c r="AP137" s="65"/>
      <c r="AQ137" s="65"/>
      <c r="AR137" s="65"/>
      <c r="AS137" s="65"/>
      <c r="AT137" s="65"/>
      <c r="AU137" s="65"/>
      <c r="AV137" s="65"/>
      <c r="AW137" s="65"/>
      <c r="AX137" s="65"/>
      <c r="AY137" s="65"/>
      <c r="AZ137" s="65"/>
      <c r="BA137" s="65"/>
      <c r="BB137" s="65"/>
    </row>
    <row r="138" spans="1:54" ht="15.75" customHeight="1">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c r="AA138" s="65"/>
      <c r="AB138" s="65"/>
      <c r="AC138" s="65"/>
      <c r="AD138" s="65"/>
      <c r="AE138" s="65"/>
      <c r="AF138" s="65"/>
      <c r="AG138" s="65"/>
      <c r="AH138" s="65"/>
      <c r="AI138" s="65"/>
      <c r="AJ138" s="65"/>
      <c r="AK138" s="65"/>
      <c r="AL138" s="65"/>
      <c r="AM138" s="65"/>
      <c r="AN138" s="65"/>
      <c r="AO138" s="65"/>
      <c r="AP138" s="65"/>
      <c r="AQ138" s="65"/>
      <c r="AR138" s="65"/>
      <c r="AS138" s="65"/>
      <c r="AT138" s="65"/>
      <c r="AU138" s="65"/>
      <c r="AV138" s="65"/>
      <c r="AW138" s="65"/>
      <c r="AX138" s="65"/>
      <c r="AY138" s="65"/>
      <c r="AZ138" s="65"/>
      <c r="BA138" s="65"/>
      <c r="BB138" s="65"/>
    </row>
    <row r="139" spans="1:54" ht="15.75" customHeight="1">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c r="AA139" s="65"/>
      <c r="AB139" s="65"/>
      <c r="AC139" s="65"/>
      <c r="AD139" s="65"/>
      <c r="AE139" s="65"/>
      <c r="AF139" s="65"/>
      <c r="AG139" s="65"/>
      <c r="AH139" s="65"/>
      <c r="AI139" s="65"/>
      <c r="AJ139" s="65"/>
      <c r="AK139" s="65"/>
      <c r="AL139" s="65"/>
      <c r="AM139" s="65"/>
      <c r="AN139" s="65"/>
      <c r="AO139" s="65"/>
      <c r="AP139" s="65"/>
      <c r="AQ139" s="65"/>
      <c r="AR139" s="65"/>
      <c r="AS139" s="65"/>
      <c r="AT139" s="65"/>
      <c r="AU139" s="65"/>
      <c r="AV139" s="65"/>
      <c r="AW139" s="65"/>
      <c r="AX139" s="65"/>
      <c r="AY139" s="65"/>
      <c r="AZ139" s="65"/>
      <c r="BA139" s="65"/>
      <c r="BB139" s="65"/>
    </row>
    <row r="140" spans="1:54" ht="15.95" customHeight="1">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c r="AA140" s="65"/>
      <c r="AB140" s="65"/>
      <c r="AC140" s="65"/>
      <c r="AD140" s="65"/>
      <c r="AE140" s="65"/>
      <c r="AF140" s="65"/>
      <c r="AG140" s="65"/>
      <c r="AH140" s="65"/>
      <c r="AI140" s="65"/>
      <c r="AJ140" s="65"/>
      <c r="AK140" s="65"/>
      <c r="AL140" s="65"/>
      <c r="AM140" s="65"/>
      <c r="AN140" s="65"/>
      <c r="AO140" s="65"/>
      <c r="AP140" s="65"/>
      <c r="AQ140" s="65"/>
      <c r="AR140" s="65"/>
      <c r="AS140" s="65"/>
      <c r="AT140" s="65"/>
      <c r="AU140" s="65"/>
      <c r="AV140" s="65"/>
      <c r="AW140" s="65"/>
      <c r="AX140" s="65"/>
      <c r="AY140" s="65"/>
      <c r="AZ140" s="65"/>
      <c r="BA140" s="65"/>
      <c r="BB140" s="65"/>
    </row>
    <row r="141" spans="1:54" ht="15.75" customHeight="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c r="AA141" s="65"/>
      <c r="AB141" s="65"/>
      <c r="AC141" s="65"/>
      <c r="AD141" s="65"/>
      <c r="AE141" s="65"/>
      <c r="AF141" s="65"/>
      <c r="AG141" s="65"/>
      <c r="AH141" s="65"/>
      <c r="AI141" s="65"/>
      <c r="AJ141" s="65"/>
      <c r="AK141" s="65"/>
      <c r="AL141" s="65"/>
      <c r="AM141" s="65"/>
      <c r="AN141" s="65"/>
      <c r="AO141" s="65"/>
      <c r="AP141" s="65"/>
      <c r="AQ141" s="65"/>
      <c r="AR141" s="65"/>
      <c r="AS141" s="65"/>
      <c r="AT141" s="65"/>
      <c r="AU141" s="65"/>
      <c r="AV141" s="65"/>
      <c r="AW141" s="65"/>
      <c r="AX141" s="65"/>
      <c r="AY141" s="65"/>
      <c r="AZ141" s="65"/>
      <c r="BA141" s="65"/>
      <c r="BB141" s="65"/>
    </row>
    <row r="142" spans="1:54" ht="15.75" customHeight="1">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c r="AA142" s="65"/>
      <c r="AB142" s="65"/>
      <c r="AC142" s="65"/>
      <c r="AD142" s="65"/>
      <c r="AE142" s="65"/>
      <c r="AF142" s="65"/>
      <c r="AG142" s="65"/>
      <c r="AH142" s="65"/>
      <c r="AI142" s="65"/>
      <c r="AJ142" s="65"/>
      <c r="AK142" s="65"/>
      <c r="AL142" s="65"/>
      <c r="AM142" s="65"/>
      <c r="AN142" s="65"/>
      <c r="AO142" s="65"/>
      <c r="AP142" s="65"/>
      <c r="AQ142" s="65"/>
      <c r="AR142" s="65"/>
      <c r="AS142" s="65"/>
      <c r="AT142" s="65"/>
      <c r="AU142" s="65"/>
      <c r="AV142" s="65"/>
      <c r="AW142" s="65"/>
      <c r="AX142" s="65"/>
      <c r="AY142" s="65"/>
      <c r="AZ142" s="65"/>
      <c r="BA142" s="65"/>
      <c r="BB142" s="65"/>
    </row>
    <row r="143" spans="1:54" ht="15.75" customHeight="1">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c r="AA143" s="65"/>
      <c r="AB143" s="65"/>
      <c r="AC143" s="65"/>
      <c r="AD143" s="65"/>
      <c r="AE143" s="65"/>
      <c r="AF143" s="65"/>
      <c r="AG143" s="65"/>
      <c r="AH143" s="65"/>
      <c r="AI143" s="65"/>
      <c r="AJ143" s="65"/>
      <c r="AK143" s="65"/>
      <c r="AL143" s="65"/>
      <c r="AM143" s="65"/>
      <c r="AN143" s="65"/>
      <c r="AO143" s="65"/>
      <c r="AP143" s="65"/>
      <c r="AQ143" s="65"/>
      <c r="AR143" s="65"/>
      <c r="AS143" s="65"/>
      <c r="AT143" s="65"/>
      <c r="AU143" s="65"/>
      <c r="AV143" s="65"/>
      <c r="AW143" s="65"/>
      <c r="AX143" s="65"/>
      <c r="AY143" s="65"/>
      <c r="AZ143" s="65"/>
      <c r="BA143" s="65"/>
      <c r="BB143" s="65"/>
    </row>
    <row r="144" spans="1:54" ht="15.75" customHeight="1">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c r="AA144" s="65"/>
      <c r="AB144" s="65"/>
      <c r="AC144" s="65"/>
      <c r="AD144" s="65"/>
      <c r="AE144" s="65"/>
      <c r="AF144" s="65"/>
      <c r="AG144" s="65"/>
      <c r="AH144" s="65"/>
      <c r="AI144" s="65"/>
      <c r="AJ144" s="65"/>
      <c r="AK144" s="65"/>
      <c r="AL144" s="65"/>
      <c r="AM144" s="65"/>
      <c r="AN144" s="65"/>
      <c r="AO144" s="65"/>
      <c r="AP144" s="65"/>
      <c r="AQ144" s="65"/>
      <c r="AR144" s="65"/>
      <c r="AS144" s="65"/>
      <c r="AT144" s="65"/>
      <c r="AU144" s="65"/>
      <c r="AV144" s="65"/>
      <c r="AW144" s="65"/>
      <c r="AX144" s="65"/>
      <c r="AY144" s="65"/>
      <c r="AZ144" s="65"/>
      <c r="BA144" s="65"/>
      <c r="BB144" s="65"/>
    </row>
    <row r="145" spans="1:54" ht="15.75" customHeight="1">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c r="AA145" s="65"/>
      <c r="AB145" s="65"/>
      <c r="AC145" s="65"/>
      <c r="AD145" s="65"/>
      <c r="AE145" s="65"/>
      <c r="AF145" s="65"/>
      <c r="AG145" s="65"/>
      <c r="AH145" s="65"/>
      <c r="AI145" s="65"/>
      <c r="AJ145" s="65"/>
      <c r="AK145" s="65"/>
      <c r="AL145" s="65"/>
      <c r="AM145" s="65"/>
      <c r="AN145" s="65"/>
      <c r="AO145" s="65"/>
      <c r="AP145" s="65"/>
      <c r="AQ145" s="65"/>
      <c r="AR145" s="65"/>
      <c r="AS145" s="65"/>
      <c r="AT145" s="65"/>
      <c r="AU145" s="65"/>
      <c r="AV145" s="65"/>
      <c r="AW145" s="65"/>
      <c r="AX145" s="65"/>
      <c r="AY145" s="65"/>
      <c r="AZ145" s="65"/>
      <c r="BA145" s="65"/>
      <c r="BB145" s="65"/>
    </row>
    <row r="146" spans="1:54" ht="15.75" customHeight="1">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c r="AA146" s="65"/>
      <c r="AB146" s="65"/>
      <c r="AC146" s="65"/>
      <c r="AD146" s="65"/>
      <c r="AE146" s="65"/>
      <c r="AF146" s="65"/>
      <c r="AG146" s="65"/>
      <c r="AH146" s="65"/>
      <c r="AI146" s="65"/>
      <c r="AJ146" s="65"/>
      <c r="AK146" s="65"/>
      <c r="AL146" s="65"/>
      <c r="AM146" s="65"/>
      <c r="AN146" s="65"/>
      <c r="AO146" s="65"/>
      <c r="AP146" s="65"/>
      <c r="AQ146" s="65"/>
      <c r="AR146" s="65"/>
      <c r="AS146" s="65"/>
      <c r="AT146" s="65"/>
      <c r="AU146" s="65"/>
      <c r="AV146" s="65"/>
      <c r="AW146" s="65"/>
      <c r="AX146" s="65"/>
      <c r="AY146" s="65"/>
      <c r="AZ146" s="65"/>
      <c r="BA146" s="65"/>
      <c r="BB146" s="65"/>
    </row>
    <row r="147" spans="1:54" ht="15.75" customHeight="1">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c r="AA147" s="65"/>
      <c r="AB147" s="65"/>
      <c r="AC147" s="65"/>
      <c r="AD147" s="65"/>
      <c r="AE147" s="65"/>
      <c r="AF147" s="65"/>
      <c r="AG147" s="65"/>
      <c r="AH147" s="65"/>
      <c r="AI147" s="65"/>
      <c r="AJ147" s="65"/>
      <c r="AK147" s="65"/>
      <c r="AL147" s="65"/>
      <c r="AM147" s="65"/>
      <c r="AN147" s="65"/>
      <c r="AO147" s="65"/>
      <c r="AP147" s="65"/>
      <c r="AQ147" s="65"/>
      <c r="AR147" s="65"/>
      <c r="AS147" s="65"/>
      <c r="AT147" s="65"/>
      <c r="AU147" s="65"/>
      <c r="AV147" s="65"/>
      <c r="AW147" s="65"/>
      <c r="AX147" s="65"/>
      <c r="AY147" s="65"/>
      <c r="AZ147" s="65"/>
      <c r="BA147" s="65"/>
      <c r="BB147" s="65"/>
    </row>
    <row r="148" spans="1:54" ht="15.75" customHeight="1">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c r="AA148" s="65"/>
      <c r="AB148" s="65"/>
      <c r="AC148" s="65"/>
      <c r="AD148" s="65"/>
      <c r="AE148" s="65"/>
      <c r="AF148" s="65"/>
      <c r="AG148" s="65"/>
      <c r="AH148" s="65"/>
      <c r="AI148" s="65"/>
      <c r="AJ148" s="65"/>
      <c r="AK148" s="65"/>
      <c r="AL148" s="65"/>
      <c r="AM148" s="65"/>
      <c r="AN148" s="65"/>
      <c r="AO148" s="65"/>
      <c r="AP148" s="65"/>
      <c r="AQ148" s="65"/>
      <c r="AR148" s="65"/>
      <c r="AS148" s="65"/>
      <c r="AT148" s="65"/>
      <c r="AU148" s="65"/>
      <c r="AV148" s="65"/>
      <c r="AW148" s="65"/>
      <c r="AX148" s="65"/>
      <c r="AY148" s="65"/>
      <c r="AZ148" s="65"/>
      <c r="BA148" s="65"/>
      <c r="BB148" s="65"/>
    </row>
    <row r="149" spans="1:54" ht="15.75" customHeight="1">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c r="AA149" s="65"/>
      <c r="AB149" s="65"/>
      <c r="AC149" s="65"/>
      <c r="AD149" s="65"/>
      <c r="AE149" s="65"/>
      <c r="AF149" s="65"/>
      <c r="AG149" s="65"/>
      <c r="AH149" s="65"/>
      <c r="AI149" s="65"/>
      <c r="AJ149" s="65"/>
      <c r="AK149" s="65"/>
      <c r="AL149" s="65"/>
      <c r="AM149" s="65"/>
      <c r="AN149" s="65"/>
      <c r="AO149" s="65"/>
      <c r="AP149" s="65"/>
      <c r="AQ149" s="65"/>
      <c r="AR149" s="65"/>
      <c r="AS149" s="65"/>
      <c r="AT149" s="65"/>
      <c r="AU149" s="65"/>
      <c r="AV149" s="65"/>
      <c r="AW149" s="65"/>
      <c r="AX149" s="65"/>
      <c r="AY149" s="65"/>
      <c r="AZ149" s="65"/>
      <c r="BA149" s="65"/>
      <c r="BB149" s="65"/>
    </row>
    <row r="150" spans="1:54" ht="15.75" customHeight="1">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c r="AA150" s="65"/>
      <c r="AB150" s="65"/>
      <c r="AC150" s="65"/>
      <c r="AD150" s="65"/>
      <c r="AE150" s="65"/>
      <c r="AF150" s="65"/>
      <c r="AG150" s="65"/>
      <c r="AH150" s="65"/>
      <c r="AI150" s="65"/>
      <c r="AJ150" s="65"/>
      <c r="AK150" s="65"/>
      <c r="AL150" s="65"/>
      <c r="AM150" s="65"/>
      <c r="AN150" s="65"/>
      <c r="AO150" s="65"/>
      <c r="AP150" s="65"/>
      <c r="AQ150" s="65"/>
      <c r="AR150" s="65"/>
      <c r="AS150" s="65"/>
      <c r="AT150" s="65"/>
      <c r="AU150" s="65"/>
      <c r="AV150" s="65"/>
      <c r="AW150" s="65"/>
      <c r="AX150" s="65"/>
      <c r="AY150" s="65"/>
      <c r="AZ150" s="65"/>
      <c r="BA150" s="65"/>
      <c r="BB150" s="65"/>
    </row>
    <row r="151" spans="1:54" ht="15.75" customHeight="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c r="AA151" s="65"/>
      <c r="AB151" s="65"/>
      <c r="AC151" s="65"/>
      <c r="AD151" s="65"/>
      <c r="AE151" s="65"/>
      <c r="AF151" s="65"/>
      <c r="AG151" s="65"/>
      <c r="AH151" s="65"/>
      <c r="AI151" s="65"/>
      <c r="AJ151" s="65"/>
      <c r="AK151" s="65"/>
      <c r="AL151" s="65"/>
      <c r="AM151" s="65"/>
      <c r="AN151" s="65"/>
      <c r="AO151" s="65"/>
      <c r="AP151" s="65"/>
      <c r="AQ151" s="65"/>
      <c r="AR151" s="65"/>
      <c r="AS151" s="65"/>
      <c r="AT151" s="65"/>
      <c r="AU151" s="65"/>
      <c r="AV151" s="65"/>
      <c r="AW151" s="65"/>
      <c r="AX151" s="65"/>
      <c r="AY151" s="65"/>
      <c r="AZ151" s="65"/>
      <c r="BA151" s="65"/>
      <c r="BB151" s="65"/>
    </row>
    <row r="152" spans="1:54" ht="15.75" customHeight="1">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c r="AA152" s="65"/>
      <c r="AB152" s="65"/>
      <c r="AC152" s="65"/>
      <c r="AD152" s="65"/>
      <c r="AE152" s="65"/>
      <c r="AF152" s="65"/>
      <c r="AG152" s="65"/>
      <c r="AH152" s="65"/>
      <c r="AI152" s="65"/>
      <c r="AJ152" s="65"/>
      <c r="AK152" s="65"/>
      <c r="AL152" s="65"/>
      <c r="AM152" s="65"/>
      <c r="AN152" s="65"/>
      <c r="AO152" s="65"/>
      <c r="AP152" s="65"/>
      <c r="AQ152" s="65"/>
      <c r="AR152" s="65"/>
      <c r="AS152" s="65"/>
      <c r="AT152" s="65"/>
      <c r="AU152" s="65"/>
      <c r="AV152" s="65"/>
      <c r="AW152" s="65"/>
      <c r="AX152" s="65"/>
      <c r="AY152" s="65"/>
      <c r="AZ152" s="65"/>
      <c r="BA152" s="65"/>
      <c r="BB152" s="65"/>
    </row>
    <row r="153" spans="1:54" ht="15.75" customHeight="1">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c r="AA153" s="65"/>
      <c r="AB153" s="65"/>
      <c r="AC153" s="65"/>
      <c r="AD153" s="65"/>
      <c r="AE153" s="65"/>
      <c r="AF153" s="65"/>
      <c r="AG153" s="65"/>
      <c r="AH153" s="65"/>
      <c r="AI153" s="65"/>
      <c r="AJ153" s="65"/>
      <c r="AK153" s="65"/>
      <c r="AL153" s="65"/>
      <c r="AM153" s="65"/>
      <c r="AN153" s="65"/>
      <c r="AO153" s="65"/>
      <c r="AP153" s="65"/>
      <c r="AQ153" s="65"/>
      <c r="AR153" s="65"/>
      <c r="AS153" s="65"/>
      <c r="AT153" s="65"/>
      <c r="AU153" s="65"/>
      <c r="AV153" s="65"/>
      <c r="AW153" s="65"/>
      <c r="AX153" s="65"/>
      <c r="AY153" s="65"/>
      <c r="AZ153" s="65"/>
      <c r="BA153" s="65"/>
      <c r="BB153" s="65"/>
    </row>
    <row r="154" spans="1:54" ht="15.75" customHeight="1">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c r="AA154" s="65"/>
      <c r="AB154" s="65"/>
      <c r="AC154" s="65"/>
      <c r="AD154" s="65"/>
      <c r="AE154" s="65"/>
      <c r="AF154" s="65"/>
      <c r="AG154" s="65"/>
      <c r="AH154" s="65"/>
      <c r="AI154" s="65"/>
      <c r="AJ154" s="65"/>
      <c r="AK154" s="65"/>
      <c r="AL154" s="65"/>
      <c r="AM154" s="65"/>
      <c r="AN154" s="65"/>
      <c r="AO154" s="65"/>
      <c r="AP154" s="65"/>
      <c r="AQ154" s="65"/>
      <c r="AR154" s="65"/>
      <c r="AS154" s="65"/>
      <c r="AT154" s="65"/>
      <c r="AU154" s="65"/>
      <c r="AV154" s="65"/>
      <c r="AW154" s="65"/>
      <c r="AX154" s="65"/>
      <c r="AY154" s="65"/>
      <c r="AZ154" s="65"/>
      <c r="BA154" s="65"/>
      <c r="BB154" s="65"/>
    </row>
    <row r="155" spans="1:54" ht="15.75" customHeight="1">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c r="AA155" s="65"/>
      <c r="AB155" s="65"/>
      <c r="AC155" s="65"/>
      <c r="AD155" s="65"/>
      <c r="AE155" s="65"/>
      <c r="AF155" s="65"/>
      <c r="AG155" s="65"/>
      <c r="AH155" s="65"/>
      <c r="AI155" s="65"/>
      <c r="AJ155" s="65"/>
      <c r="AK155" s="65"/>
      <c r="AL155" s="65"/>
      <c r="AM155" s="65"/>
      <c r="AN155" s="65"/>
      <c r="AO155" s="65"/>
      <c r="AP155" s="65"/>
      <c r="AQ155" s="65"/>
      <c r="AR155" s="65"/>
      <c r="AS155" s="65"/>
      <c r="AT155" s="65"/>
      <c r="AU155" s="65"/>
      <c r="AV155" s="65"/>
      <c r="AW155" s="65"/>
      <c r="AX155" s="65"/>
      <c r="AY155" s="65"/>
      <c r="AZ155" s="65"/>
      <c r="BA155" s="65"/>
      <c r="BB155" s="65"/>
    </row>
    <row r="156" spans="1:54" ht="15.75" customHeight="1">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c r="AA156" s="65"/>
      <c r="AB156" s="65"/>
      <c r="AC156" s="65"/>
      <c r="AD156" s="65"/>
      <c r="AE156" s="65"/>
      <c r="AF156" s="65"/>
      <c r="AG156" s="65"/>
      <c r="AH156" s="65"/>
      <c r="AI156" s="65"/>
      <c r="AJ156" s="65"/>
      <c r="AK156" s="65"/>
      <c r="AL156" s="65"/>
      <c r="AM156" s="65"/>
      <c r="AN156" s="65"/>
      <c r="AO156" s="65"/>
      <c r="AP156" s="65"/>
      <c r="AQ156" s="65"/>
      <c r="AR156" s="65"/>
      <c r="AS156" s="65"/>
      <c r="AT156" s="65"/>
      <c r="AU156" s="65"/>
      <c r="AV156" s="65"/>
      <c r="AW156" s="65"/>
      <c r="AX156" s="65"/>
      <c r="AY156" s="65"/>
      <c r="AZ156" s="65"/>
      <c r="BA156" s="65"/>
      <c r="BB156" s="65"/>
    </row>
    <row r="157" spans="1:54" ht="15.75" customHeight="1">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c r="AA157" s="65"/>
      <c r="AB157" s="65"/>
      <c r="AC157" s="65"/>
      <c r="AD157" s="65"/>
      <c r="AE157" s="65"/>
      <c r="AF157" s="65"/>
      <c r="AG157" s="65"/>
      <c r="AH157" s="65"/>
      <c r="AI157" s="65"/>
      <c r="AJ157" s="65"/>
      <c r="AK157" s="65"/>
      <c r="AL157" s="65"/>
      <c r="AM157" s="65"/>
      <c r="AN157" s="65"/>
      <c r="AO157" s="65"/>
      <c r="AP157" s="65"/>
      <c r="AQ157" s="65"/>
      <c r="AR157" s="65"/>
      <c r="AS157" s="65"/>
      <c r="AT157" s="65"/>
      <c r="AU157" s="65"/>
      <c r="AV157" s="65"/>
      <c r="AW157" s="65"/>
      <c r="AX157" s="65"/>
      <c r="AY157" s="65"/>
      <c r="AZ157" s="65"/>
      <c r="BA157" s="65"/>
      <c r="BB157" s="65"/>
    </row>
    <row r="158" spans="1:54" ht="15.75" customHeight="1">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c r="AA158" s="65"/>
      <c r="AB158" s="65"/>
      <c r="AC158" s="65"/>
      <c r="AD158" s="65"/>
      <c r="AE158" s="65"/>
      <c r="AF158" s="65"/>
      <c r="AG158" s="65"/>
      <c r="AH158" s="65"/>
      <c r="AI158" s="65"/>
      <c r="AJ158" s="65"/>
      <c r="AK158" s="65"/>
      <c r="AL158" s="65"/>
      <c r="AM158" s="65"/>
      <c r="AN158" s="65"/>
      <c r="AO158" s="65"/>
      <c r="AP158" s="65"/>
      <c r="AQ158" s="65"/>
      <c r="AR158" s="65"/>
      <c r="AS158" s="65"/>
      <c r="AT158" s="65"/>
      <c r="AU158" s="65"/>
      <c r="AV158" s="65"/>
      <c r="AW158" s="65"/>
      <c r="AX158" s="65"/>
      <c r="AY158" s="65"/>
      <c r="AZ158" s="65"/>
      <c r="BA158" s="65"/>
      <c r="BB158" s="65"/>
    </row>
    <row r="159" spans="1:54" ht="15.75" customHeight="1">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c r="AA159" s="65"/>
      <c r="AB159" s="65"/>
      <c r="AC159" s="65"/>
      <c r="AD159" s="65"/>
      <c r="AE159" s="65"/>
      <c r="AF159" s="65"/>
      <c r="AG159" s="65"/>
      <c r="AH159" s="65"/>
      <c r="AI159" s="65"/>
      <c r="AJ159" s="65"/>
      <c r="AK159" s="65"/>
      <c r="AL159" s="65"/>
      <c r="AM159" s="65"/>
      <c r="AN159" s="65"/>
      <c r="AO159" s="65"/>
      <c r="AP159" s="65"/>
      <c r="AQ159" s="65"/>
      <c r="AR159" s="65"/>
      <c r="AS159" s="65"/>
      <c r="AT159" s="65"/>
      <c r="AU159" s="65"/>
      <c r="AV159" s="65"/>
      <c r="AW159" s="65"/>
      <c r="AX159" s="65"/>
      <c r="AY159" s="65"/>
      <c r="AZ159" s="65"/>
      <c r="BA159" s="65"/>
      <c r="BB159" s="65"/>
    </row>
    <row r="160" spans="1:54" ht="15.75" customHeight="1">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c r="AA160" s="65"/>
      <c r="AB160" s="65"/>
      <c r="AC160" s="65"/>
      <c r="AD160" s="65"/>
      <c r="AE160" s="65"/>
      <c r="AF160" s="65"/>
      <c r="AG160" s="65"/>
      <c r="AH160" s="65"/>
      <c r="AI160" s="65"/>
      <c r="AJ160" s="65"/>
      <c r="AK160" s="65"/>
      <c r="AL160" s="65"/>
      <c r="AM160" s="65"/>
      <c r="AN160" s="65"/>
      <c r="AO160" s="65"/>
      <c r="AP160" s="65"/>
      <c r="AQ160" s="65"/>
      <c r="AR160" s="65"/>
      <c r="AS160" s="65"/>
      <c r="AT160" s="65"/>
      <c r="AU160" s="65"/>
      <c r="AV160" s="65"/>
      <c r="AW160" s="65"/>
      <c r="AX160" s="65"/>
      <c r="AY160" s="65"/>
      <c r="AZ160" s="65"/>
      <c r="BA160" s="65"/>
      <c r="BB160" s="65"/>
    </row>
    <row r="161" spans="1:54" ht="15.75" customHeight="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c r="AA161" s="65"/>
      <c r="AB161" s="65"/>
      <c r="AC161" s="65"/>
      <c r="AD161" s="65"/>
      <c r="AE161" s="65"/>
      <c r="AF161" s="65"/>
      <c r="AG161" s="65"/>
      <c r="AH161" s="65"/>
      <c r="AI161" s="65"/>
      <c r="AJ161" s="65"/>
      <c r="AK161" s="65"/>
      <c r="AL161" s="65"/>
      <c r="AM161" s="65"/>
      <c r="AN161" s="65"/>
      <c r="AO161" s="65"/>
      <c r="AP161" s="65"/>
      <c r="AQ161" s="65"/>
      <c r="AR161" s="65"/>
      <c r="AS161" s="65"/>
      <c r="AT161" s="65"/>
      <c r="AU161" s="65"/>
      <c r="AV161" s="65"/>
      <c r="AW161" s="65"/>
      <c r="AX161" s="65"/>
      <c r="AY161" s="65"/>
      <c r="AZ161" s="65"/>
      <c r="BA161" s="65"/>
      <c r="BB161" s="65"/>
    </row>
    <row r="162" spans="1:54" ht="15.75" customHeight="1">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c r="AA162" s="65"/>
      <c r="AB162" s="65"/>
      <c r="AC162" s="65"/>
      <c r="AD162" s="65"/>
      <c r="AE162" s="65"/>
      <c r="AF162" s="65"/>
      <c r="AG162" s="65"/>
      <c r="AH162" s="65"/>
      <c r="AI162" s="65"/>
      <c r="AJ162" s="65"/>
      <c r="AK162" s="65"/>
      <c r="AL162" s="65"/>
      <c r="AM162" s="65"/>
      <c r="AN162" s="65"/>
      <c r="AO162" s="65"/>
      <c r="AP162" s="65"/>
      <c r="AQ162" s="65"/>
      <c r="AR162" s="65"/>
      <c r="AS162" s="65"/>
      <c r="AT162" s="65"/>
      <c r="AU162" s="65"/>
      <c r="AV162" s="65"/>
      <c r="AW162" s="65"/>
      <c r="AX162" s="65"/>
      <c r="AY162" s="65"/>
      <c r="AZ162" s="65"/>
      <c r="BA162" s="65"/>
      <c r="BB162" s="65"/>
    </row>
    <row r="163" spans="1:54" ht="15.75" customHeight="1">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c r="AA163" s="65"/>
      <c r="AB163" s="65"/>
      <c r="AC163" s="65"/>
      <c r="AD163" s="65"/>
      <c r="AE163" s="65"/>
      <c r="AF163" s="65"/>
      <c r="AG163" s="65"/>
      <c r="AH163" s="65"/>
      <c r="AI163" s="65"/>
      <c r="AJ163" s="65"/>
      <c r="AK163" s="65"/>
      <c r="AL163" s="65"/>
      <c r="AM163" s="65"/>
      <c r="AN163" s="65"/>
      <c r="AO163" s="65"/>
      <c r="AP163" s="65"/>
      <c r="AQ163" s="65"/>
      <c r="AR163" s="65"/>
      <c r="AS163" s="65"/>
      <c r="AT163" s="65"/>
      <c r="AU163" s="65"/>
      <c r="AV163" s="65"/>
      <c r="AW163" s="65"/>
      <c r="AX163" s="65"/>
      <c r="AY163" s="65"/>
      <c r="AZ163" s="65"/>
      <c r="BA163" s="65"/>
      <c r="BB163" s="65"/>
    </row>
    <row r="164" spans="1:54" ht="15.75" customHeight="1">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c r="AA164" s="65"/>
      <c r="AB164" s="65"/>
      <c r="AC164" s="65"/>
      <c r="AD164" s="65"/>
      <c r="AE164" s="65"/>
      <c r="AF164" s="65"/>
      <c r="AG164" s="65"/>
      <c r="AH164" s="65"/>
      <c r="AI164" s="65"/>
      <c r="AJ164" s="65"/>
      <c r="AK164" s="65"/>
      <c r="AL164" s="65"/>
      <c r="AM164" s="65"/>
      <c r="AN164" s="65"/>
      <c r="AO164" s="65"/>
      <c r="AP164" s="65"/>
      <c r="AQ164" s="65"/>
      <c r="AR164" s="65"/>
      <c r="AS164" s="65"/>
      <c r="AT164" s="65"/>
      <c r="AU164" s="65"/>
      <c r="AV164" s="65"/>
      <c r="AW164" s="65"/>
      <c r="AX164" s="65"/>
      <c r="AY164" s="65"/>
      <c r="AZ164" s="65"/>
      <c r="BA164" s="65"/>
      <c r="BB164" s="65"/>
    </row>
    <row r="165" spans="1:54" ht="15.75" customHeight="1">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c r="AA165" s="65"/>
      <c r="AB165" s="65"/>
      <c r="AC165" s="65"/>
      <c r="AD165" s="65"/>
      <c r="AE165" s="65"/>
      <c r="AF165" s="65"/>
      <c r="AG165" s="65"/>
      <c r="AH165" s="65"/>
      <c r="AI165" s="65"/>
      <c r="AJ165" s="65"/>
      <c r="AK165" s="65"/>
      <c r="AL165" s="65"/>
      <c r="AM165" s="65"/>
      <c r="AN165" s="65"/>
      <c r="AO165" s="65"/>
      <c r="AP165" s="65"/>
      <c r="AQ165" s="65"/>
      <c r="AR165" s="65"/>
      <c r="AS165" s="65"/>
      <c r="AT165" s="65"/>
      <c r="AU165" s="65"/>
      <c r="AV165" s="65"/>
      <c r="AW165" s="65"/>
      <c r="AX165" s="65"/>
      <c r="AY165" s="65"/>
      <c r="AZ165" s="65"/>
      <c r="BA165" s="65"/>
      <c r="BB165" s="65"/>
    </row>
    <row r="166" spans="1:54" ht="15.75" customHeight="1">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c r="AA166" s="65"/>
      <c r="AB166" s="65"/>
      <c r="AC166" s="65"/>
      <c r="AD166" s="65"/>
      <c r="AE166" s="65"/>
      <c r="AF166" s="65"/>
      <c r="AG166" s="65"/>
      <c r="AH166" s="65"/>
      <c r="AI166" s="65"/>
      <c r="AJ166" s="65"/>
      <c r="AK166" s="65"/>
      <c r="AL166" s="65"/>
      <c r="AM166" s="65"/>
      <c r="AN166" s="65"/>
      <c r="AO166" s="65"/>
      <c r="AP166" s="65"/>
      <c r="AQ166" s="65"/>
      <c r="AR166" s="65"/>
      <c r="AS166" s="65"/>
      <c r="AT166" s="65"/>
      <c r="AU166" s="65"/>
      <c r="AV166" s="65"/>
      <c r="AW166" s="65"/>
      <c r="AX166" s="65"/>
      <c r="AY166" s="65"/>
      <c r="AZ166" s="65"/>
      <c r="BA166" s="65"/>
      <c r="BB166" s="65"/>
    </row>
    <row r="167" spans="1:54" ht="15.75" customHeight="1">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c r="AA167" s="65"/>
      <c r="AB167" s="65"/>
      <c r="AC167" s="65"/>
      <c r="AD167" s="65"/>
      <c r="AE167" s="65"/>
      <c r="AF167" s="65"/>
      <c r="AG167" s="65"/>
      <c r="AH167" s="65"/>
      <c r="AI167" s="65"/>
      <c r="AJ167" s="65"/>
      <c r="AK167" s="65"/>
      <c r="AL167" s="65"/>
      <c r="AM167" s="65"/>
      <c r="AN167" s="65"/>
      <c r="AO167" s="65"/>
      <c r="AP167" s="65"/>
      <c r="AQ167" s="65"/>
      <c r="AR167" s="65"/>
      <c r="AS167" s="65"/>
      <c r="AT167" s="65"/>
      <c r="AU167" s="65"/>
      <c r="AV167" s="65"/>
      <c r="AW167" s="65"/>
      <c r="AX167" s="65"/>
      <c r="AY167" s="65"/>
      <c r="AZ167" s="65"/>
      <c r="BA167" s="65"/>
      <c r="BB167" s="65"/>
    </row>
    <row r="168" spans="1:54" ht="15.75" customHeight="1">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c r="AA168" s="65"/>
      <c r="AB168" s="65"/>
      <c r="AC168" s="65"/>
      <c r="AD168" s="65"/>
      <c r="AE168" s="65"/>
      <c r="AF168" s="65"/>
      <c r="AG168" s="65"/>
      <c r="AH168" s="65"/>
      <c r="AI168" s="65"/>
      <c r="AJ168" s="65"/>
      <c r="AK168" s="65"/>
      <c r="AL168" s="65"/>
      <c r="AM168" s="65"/>
      <c r="AN168" s="65"/>
      <c r="AO168" s="65"/>
      <c r="AP168" s="65"/>
      <c r="AQ168" s="65"/>
      <c r="AR168" s="65"/>
      <c r="AS168" s="65"/>
      <c r="AT168" s="65"/>
      <c r="AU168" s="65"/>
      <c r="AV168" s="65"/>
      <c r="AW168" s="65"/>
      <c r="AX168" s="65"/>
      <c r="AY168" s="65"/>
      <c r="AZ168" s="65"/>
      <c r="BA168" s="65"/>
      <c r="BB168" s="65"/>
    </row>
    <row r="169" spans="1:54" ht="15.75" customHeight="1">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c r="AA169" s="65"/>
      <c r="AB169" s="65"/>
      <c r="AC169" s="65"/>
      <c r="AD169" s="65"/>
      <c r="AE169" s="65"/>
      <c r="AF169" s="65"/>
      <c r="AG169" s="65"/>
      <c r="AH169" s="65"/>
      <c r="AI169" s="65"/>
      <c r="AJ169" s="65"/>
      <c r="AK169" s="65"/>
      <c r="AL169" s="65"/>
      <c r="AM169" s="65"/>
      <c r="AN169" s="65"/>
      <c r="AO169" s="65"/>
      <c r="AP169" s="65"/>
      <c r="AQ169" s="65"/>
      <c r="AR169" s="65"/>
      <c r="AS169" s="65"/>
      <c r="AT169" s="65"/>
      <c r="AU169" s="65"/>
      <c r="AV169" s="65"/>
      <c r="AW169" s="65"/>
      <c r="AX169" s="65"/>
      <c r="AY169" s="65"/>
      <c r="AZ169" s="65"/>
      <c r="BA169" s="65"/>
      <c r="BB169" s="65"/>
    </row>
    <row r="170" spans="1:54" ht="15.75" customHeight="1">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c r="AA170" s="65"/>
      <c r="AB170" s="65"/>
      <c r="AC170" s="65"/>
      <c r="AD170" s="65"/>
      <c r="AE170" s="65"/>
      <c r="AF170" s="65"/>
      <c r="AG170" s="65"/>
      <c r="AH170" s="65"/>
      <c r="AI170" s="65"/>
      <c r="AJ170" s="65"/>
      <c r="AK170" s="65"/>
      <c r="AL170" s="65"/>
      <c r="AM170" s="65"/>
      <c r="AN170" s="65"/>
      <c r="AO170" s="65"/>
      <c r="AP170" s="65"/>
      <c r="AQ170" s="65"/>
      <c r="AR170" s="65"/>
      <c r="AS170" s="65"/>
      <c r="AT170" s="65"/>
      <c r="AU170" s="65"/>
      <c r="AV170" s="65"/>
      <c r="AW170" s="65"/>
      <c r="AX170" s="65"/>
      <c r="AY170" s="65"/>
      <c r="AZ170" s="65"/>
      <c r="BA170" s="65"/>
      <c r="BB170" s="65"/>
    </row>
    <row r="171" spans="1:54" ht="15.75" customHeight="1">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c r="AA171" s="65"/>
      <c r="AB171" s="65"/>
      <c r="AC171" s="65"/>
      <c r="AD171" s="65"/>
      <c r="AE171" s="65"/>
      <c r="AF171" s="65"/>
      <c r="AG171" s="65"/>
      <c r="AH171" s="65"/>
      <c r="AI171" s="65"/>
      <c r="AJ171" s="65"/>
      <c r="AK171" s="65"/>
      <c r="AL171" s="65"/>
      <c r="AM171" s="65"/>
      <c r="AN171" s="65"/>
      <c r="AO171" s="65"/>
      <c r="AP171" s="65"/>
      <c r="AQ171" s="65"/>
      <c r="AR171" s="65"/>
      <c r="AS171" s="65"/>
      <c r="AT171" s="65"/>
      <c r="AU171" s="65"/>
      <c r="AV171" s="65"/>
      <c r="AW171" s="65"/>
      <c r="AX171" s="65"/>
      <c r="AY171" s="65"/>
      <c r="AZ171" s="65"/>
      <c r="BA171" s="65"/>
      <c r="BB171" s="65"/>
    </row>
    <row r="172" spans="1:54" ht="15.75" customHeight="1">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c r="AA172" s="65"/>
      <c r="AB172" s="65"/>
      <c r="AC172" s="65"/>
      <c r="AD172" s="65"/>
      <c r="AE172" s="65"/>
      <c r="AF172" s="65"/>
      <c r="AG172" s="65"/>
      <c r="AH172" s="65"/>
      <c r="AI172" s="65"/>
      <c r="AJ172" s="65"/>
      <c r="AK172" s="65"/>
      <c r="AL172" s="65"/>
      <c r="AM172" s="65"/>
      <c r="AN172" s="65"/>
      <c r="AO172" s="65"/>
      <c r="AP172" s="65"/>
      <c r="AQ172" s="65"/>
      <c r="AR172" s="65"/>
      <c r="AS172" s="65"/>
      <c r="AT172" s="65"/>
      <c r="AU172" s="65"/>
      <c r="AV172" s="65"/>
      <c r="AW172" s="65"/>
      <c r="AX172" s="65"/>
      <c r="AY172" s="65"/>
      <c r="AZ172" s="65"/>
      <c r="BA172" s="65"/>
      <c r="BB172" s="65"/>
    </row>
    <row r="173" spans="1:54" ht="15.75" customHeight="1">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c r="AA173" s="65"/>
      <c r="AB173" s="65"/>
      <c r="AC173" s="65"/>
      <c r="AD173" s="65"/>
      <c r="AE173" s="65"/>
      <c r="AF173" s="65"/>
      <c r="AG173" s="65"/>
      <c r="AH173" s="65"/>
      <c r="AI173" s="65"/>
      <c r="AJ173" s="65"/>
      <c r="AK173" s="65"/>
      <c r="AL173" s="65"/>
      <c r="AM173" s="65"/>
      <c r="AN173" s="65"/>
      <c r="AO173" s="65"/>
      <c r="AP173" s="65"/>
      <c r="AQ173" s="65"/>
      <c r="AR173" s="65"/>
      <c r="AS173" s="65"/>
      <c r="AT173" s="65"/>
      <c r="AU173" s="65"/>
      <c r="AV173" s="65"/>
      <c r="AW173" s="65"/>
      <c r="AX173" s="65"/>
      <c r="AY173" s="65"/>
      <c r="AZ173" s="65"/>
      <c r="BA173" s="65"/>
      <c r="BB173" s="65"/>
    </row>
    <row r="174" spans="1:54" ht="15.75" customHeight="1">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c r="AA174" s="65"/>
      <c r="AB174" s="65"/>
      <c r="AC174" s="65"/>
      <c r="AD174" s="65"/>
      <c r="AE174" s="65"/>
      <c r="AF174" s="65"/>
      <c r="AG174" s="65"/>
      <c r="AH174" s="65"/>
      <c r="AI174" s="65"/>
      <c r="AJ174" s="65"/>
      <c r="AK174" s="65"/>
      <c r="AL174" s="65"/>
      <c r="AM174" s="65"/>
      <c r="AN174" s="65"/>
      <c r="AO174" s="65"/>
      <c r="AP174" s="65"/>
      <c r="AQ174" s="65"/>
      <c r="AR174" s="65"/>
      <c r="AS174" s="65"/>
      <c r="AT174" s="65"/>
      <c r="AU174" s="65"/>
      <c r="AV174" s="65"/>
      <c r="AW174" s="65"/>
      <c r="AX174" s="65"/>
      <c r="AY174" s="65"/>
      <c r="AZ174" s="65"/>
      <c r="BA174" s="65"/>
      <c r="BB174" s="65"/>
    </row>
    <row r="175" spans="1:54" ht="15.75" customHeight="1">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c r="AA175" s="65"/>
      <c r="AB175" s="65"/>
      <c r="AC175" s="65"/>
      <c r="AD175" s="65"/>
      <c r="AE175" s="65"/>
      <c r="AF175" s="65"/>
      <c r="AG175" s="65"/>
      <c r="AH175" s="65"/>
      <c r="AI175" s="65"/>
      <c r="AJ175" s="65"/>
      <c r="AK175" s="65"/>
      <c r="AL175" s="65"/>
      <c r="AM175" s="65"/>
      <c r="AN175" s="65"/>
      <c r="AO175" s="65"/>
      <c r="AP175" s="65"/>
      <c r="AQ175" s="65"/>
      <c r="AR175" s="65"/>
      <c r="AS175" s="65"/>
      <c r="AT175" s="65"/>
      <c r="AU175" s="65"/>
      <c r="AV175" s="65"/>
      <c r="AW175" s="65"/>
      <c r="AX175" s="65"/>
      <c r="AY175" s="65"/>
      <c r="AZ175" s="65"/>
      <c r="BA175" s="65"/>
      <c r="BB175" s="65"/>
    </row>
    <row r="176" spans="1:54" ht="15.75" customHeight="1">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c r="AA176" s="65"/>
      <c r="AB176" s="65"/>
      <c r="AC176" s="65"/>
      <c r="AD176" s="65"/>
      <c r="AE176" s="65"/>
      <c r="AF176" s="65"/>
      <c r="AG176" s="65"/>
      <c r="AH176" s="65"/>
      <c r="AI176" s="65"/>
      <c r="AJ176" s="65"/>
      <c r="AK176" s="65"/>
      <c r="AL176" s="65"/>
      <c r="AM176" s="65"/>
      <c r="AN176" s="65"/>
      <c r="AO176" s="65"/>
      <c r="AP176" s="65"/>
      <c r="AQ176" s="65"/>
      <c r="AR176" s="65"/>
      <c r="AS176" s="65"/>
      <c r="AT176" s="65"/>
      <c r="AU176" s="65"/>
      <c r="AV176" s="65"/>
      <c r="AW176" s="65"/>
      <c r="AX176" s="65"/>
      <c r="AY176" s="65"/>
      <c r="AZ176" s="65"/>
      <c r="BA176" s="65"/>
      <c r="BB176" s="65"/>
    </row>
    <row r="177" spans="1:54" ht="15.75" customHeight="1">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c r="AA177" s="65"/>
      <c r="AB177" s="65"/>
      <c r="AC177" s="65"/>
      <c r="AD177" s="65"/>
      <c r="AE177" s="65"/>
      <c r="AF177" s="65"/>
      <c r="AG177" s="65"/>
      <c r="AH177" s="65"/>
      <c r="AI177" s="65"/>
      <c r="AJ177" s="65"/>
      <c r="AK177" s="65"/>
      <c r="AL177" s="65"/>
      <c r="AM177" s="65"/>
      <c r="AN177" s="65"/>
      <c r="AO177" s="65"/>
      <c r="AP177" s="65"/>
      <c r="AQ177" s="65"/>
      <c r="AR177" s="65"/>
      <c r="AS177" s="65"/>
      <c r="AT177" s="65"/>
      <c r="AU177" s="65"/>
      <c r="AV177" s="65"/>
      <c r="AW177" s="65"/>
      <c r="AX177" s="65"/>
      <c r="AY177" s="65"/>
      <c r="AZ177" s="65"/>
      <c r="BA177" s="65"/>
      <c r="BB177" s="65"/>
    </row>
    <row r="178" spans="1:54" ht="15.75" customHeight="1">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c r="AA178" s="65"/>
      <c r="AB178" s="65"/>
      <c r="AC178" s="65"/>
      <c r="AD178" s="65"/>
      <c r="AE178" s="65"/>
      <c r="AF178" s="65"/>
      <c r="AG178" s="65"/>
      <c r="AH178" s="65"/>
      <c r="AI178" s="65"/>
      <c r="AJ178" s="65"/>
      <c r="AK178" s="65"/>
      <c r="AL178" s="65"/>
      <c r="AM178" s="65"/>
      <c r="AN178" s="65"/>
      <c r="AO178" s="65"/>
      <c r="AP178" s="65"/>
      <c r="AQ178" s="65"/>
      <c r="AR178" s="65"/>
      <c r="AS178" s="65"/>
      <c r="AT178" s="65"/>
      <c r="AU178" s="65"/>
      <c r="AV178" s="65"/>
      <c r="AW178" s="65"/>
      <c r="AX178" s="65"/>
      <c r="AY178" s="65"/>
      <c r="AZ178" s="65"/>
      <c r="BA178" s="65"/>
      <c r="BB178" s="65"/>
    </row>
    <row r="179" spans="1:54" ht="15.75" customHeight="1">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c r="AA179" s="65"/>
      <c r="AB179" s="65"/>
      <c r="AC179" s="65"/>
      <c r="AD179" s="65"/>
      <c r="AE179" s="65"/>
      <c r="AF179" s="65"/>
      <c r="AG179" s="65"/>
      <c r="AH179" s="65"/>
      <c r="AI179" s="65"/>
      <c r="AJ179" s="65"/>
      <c r="AK179" s="65"/>
      <c r="AL179" s="65"/>
      <c r="AM179" s="65"/>
      <c r="AN179" s="65"/>
      <c r="AO179" s="65"/>
      <c r="AP179" s="65"/>
      <c r="AQ179" s="65"/>
      <c r="AR179" s="65"/>
      <c r="AS179" s="65"/>
      <c r="AT179" s="65"/>
      <c r="AU179" s="65"/>
      <c r="AV179" s="65"/>
      <c r="AW179" s="65"/>
      <c r="AX179" s="65"/>
      <c r="AY179" s="65"/>
      <c r="AZ179" s="65"/>
      <c r="BA179" s="65"/>
      <c r="BB179" s="65"/>
    </row>
    <row r="180" spans="1:54" ht="15.75" customHeight="1">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65"/>
      <c r="AE180" s="65"/>
      <c r="AF180" s="65"/>
      <c r="AG180" s="65"/>
      <c r="AH180" s="65"/>
      <c r="AI180" s="65"/>
      <c r="AJ180" s="65"/>
      <c r="AK180" s="65"/>
      <c r="AL180" s="65"/>
      <c r="AM180" s="65"/>
      <c r="AN180" s="65"/>
      <c r="AO180" s="65"/>
      <c r="AP180" s="65"/>
      <c r="AQ180" s="65"/>
      <c r="AR180" s="65"/>
      <c r="AS180" s="65"/>
      <c r="AT180" s="65"/>
      <c r="AU180" s="65"/>
      <c r="AV180" s="65"/>
      <c r="AW180" s="65"/>
      <c r="AX180" s="65"/>
      <c r="AY180" s="65"/>
      <c r="AZ180" s="65"/>
      <c r="BA180" s="65"/>
      <c r="BB180" s="65"/>
    </row>
    <row r="181" spans="1:54" ht="15.75" customHeight="1">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c r="AA181" s="65"/>
      <c r="AB181" s="65"/>
      <c r="AC181" s="65"/>
      <c r="AD181" s="65"/>
      <c r="AE181" s="65"/>
      <c r="AF181" s="65"/>
      <c r="AG181" s="65"/>
      <c r="AH181" s="65"/>
      <c r="AI181" s="65"/>
      <c r="AJ181" s="65"/>
      <c r="AK181" s="65"/>
      <c r="AL181" s="65"/>
      <c r="AM181" s="65"/>
      <c r="AN181" s="65"/>
      <c r="AO181" s="65"/>
      <c r="AP181" s="65"/>
      <c r="AQ181" s="65"/>
      <c r="AR181" s="65"/>
      <c r="AS181" s="65"/>
      <c r="AT181" s="65"/>
      <c r="AU181" s="65"/>
      <c r="AV181" s="65"/>
      <c r="AW181" s="65"/>
      <c r="AX181" s="65"/>
      <c r="AY181" s="65"/>
      <c r="AZ181" s="65"/>
      <c r="BA181" s="65"/>
      <c r="BB181" s="65"/>
    </row>
    <row r="182" spans="1:54" ht="15.75" customHeight="1">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c r="AA182" s="65"/>
      <c r="AB182" s="65"/>
      <c r="AC182" s="65"/>
      <c r="AD182" s="65"/>
      <c r="AE182" s="65"/>
      <c r="AF182" s="65"/>
      <c r="AG182" s="65"/>
      <c r="AH182" s="65"/>
      <c r="AI182" s="65"/>
      <c r="AJ182" s="65"/>
      <c r="AK182" s="65"/>
      <c r="AL182" s="65"/>
      <c r="AM182" s="65"/>
      <c r="AN182" s="65"/>
      <c r="AO182" s="65"/>
      <c r="AP182" s="65"/>
      <c r="AQ182" s="65"/>
      <c r="AR182" s="65"/>
      <c r="AS182" s="65"/>
      <c r="AT182" s="65"/>
      <c r="AU182" s="65"/>
      <c r="AV182" s="65"/>
      <c r="AW182" s="65"/>
      <c r="AX182" s="65"/>
      <c r="AY182" s="65"/>
      <c r="AZ182" s="65"/>
      <c r="BA182" s="65"/>
      <c r="BB182" s="65"/>
    </row>
    <row r="183" spans="1:54" ht="15.75" customHeight="1">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c r="AA183" s="65"/>
      <c r="AB183" s="65"/>
      <c r="AC183" s="65"/>
      <c r="AD183" s="65"/>
      <c r="AE183" s="65"/>
      <c r="AF183" s="65"/>
      <c r="AG183" s="65"/>
      <c r="AH183" s="65"/>
      <c r="AI183" s="65"/>
      <c r="AJ183" s="65"/>
      <c r="AK183" s="65"/>
      <c r="AL183" s="65"/>
      <c r="AM183" s="65"/>
      <c r="AN183" s="65"/>
      <c r="AO183" s="65"/>
      <c r="AP183" s="65"/>
      <c r="AQ183" s="65"/>
      <c r="AR183" s="65"/>
      <c r="AS183" s="65"/>
      <c r="AT183" s="65"/>
      <c r="AU183" s="65"/>
      <c r="AV183" s="65"/>
      <c r="AW183" s="65"/>
      <c r="AX183" s="65"/>
      <c r="AY183" s="65"/>
      <c r="AZ183" s="65"/>
      <c r="BA183" s="65"/>
      <c r="BB183" s="65"/>
    </row>
    <row r="184" spans="1:54" ht="15.75" customHeight="1">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c r="AA184" s="65"/>
      <c r="AB184" s="65"/>
      <c r="AC184" s="65"/>
      <c r="AD184" s="65"/>
      <c r="AE184" s="65"/>
      <c r="AF184" s="65"/>
      <c r="AG184" s="65"/>
      <c r="AH184" s="65"/>
      <c r="AI184" s="65"/>
      <c r="AJ184" s="65"/>
      <c r="AK184" s="65"/>
      <c r="AL184" s="65"/>
      <c r="AM184" s="65"/>
      <c r="AN184" s="65"/>
      <c r="AO184" s="65"/>
      <c r="AP184" s="65"/>
      <c r="AQ184" s="65"/>
      <c r="AR184" s="65"/>
      <c r="AS184" s="65"/>
      <c r="AT184" s="65"/>
      <c r="AU184" s="65"/>
      <c r="AV184" s="65"/>
      <c r="AW184" s="65"/>
      <c r="AX184" s="65"/>
      <c r="AY184" s="65"/>
      <c r="AZ184" s="65"/>
      <c r="BA184" s="65"/>
      <c r="BB184" s="65"/>
    </row>
    <row r="185" spans="1:54" ht="15.75" customHeight="1">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c r="AA185" s="65"/>
      <c r="AB185" s="65"/>
      <c r="AC185" s="65"/>
      <c r="AD185" s="65"/>
      <c r="AE185" s="65"/>
      <c r="AF185" s="65"/>
      <c r="AG185" s="65"/>
      <c r="AH185" s="65"/>
      <c r="AI185" s="65"/>
      <c r="AJ185" s="65"/>
      <c r="AK185" s="65"/>
      <c r="AL185" s="65"/>
      <c r="AM185" s="65"/>
      <c r="AN185" s="65"/>
      <c r="AO185" s="65"/>
      <c r="AP185" s="65"/>
      <c r="AQ185" s="65"/>
      <c r="AR185" s="65"/>
      <c r="AS185" s="65"/>
      <c r="AT185" s="65"/>
      <c r="AU185" s="65"/>
      <c r="AV185" s="65"/>
      <c r="AW185" s="65"/>
      <c r="AX185" s="65"/>
      <c r="AY185" s="65"/>
      <c r="AZ185" s="65"/>
      <c r="BA185" s="65"/>
      <c r="BB185" s="65"/>
    </row>
    <row r="186" spans="1:54" ht="15.75" customHeight="1">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c r="AA186" s="65"/>
      <c r="AB186" s="65"/>
      <c r="AC186" s="65"/>
      <c r="AD186" s="65"/>
      <c r="AE186" s="65"/>
      <c r="AF186" s="65"/>
      <c r="AG186" s="65"/>
      <c r="AH186" s="65"/>
      <c r="AI186" s="65"/>
      <c r="AJ186" s="65"/>
      <c r="AK186" s="65"/>
      <c r="AL186" s="65"/>
      <c r="AM186" s="65"/>
      <c r="AN186" s="65"/>
      <c r="AO186" s="65"/>
      <c r="AP186" s="65"/>
      <c r="AQ186" s="65"/>
      <c r="AR186" s="65"/>
      <c r="AS186" s="65"/>
      <c r="AT186" s="65"/>
      <c r="AU186" s="65"/>
      <c r="AV186" s="65"/>
      <c r="AW186" s="65"/>
      <c r="AX186" s="65"/>
      <c r="AY186" s="65"/>
      <c r="AZ186" s="65"/>
      <c r="BA186" s="65"/>
      <c r="BB186" s="65"/>
    </row>
    <row r="187" spans="1:54" ht="15.75" customHeight="1">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c r="AA187" s="65"/>
      <c r="AB187" s="65"/>
      <c r="AC187" s="65"/>
      <c r="AD187" s="65"/>
      <c r="AE187" s="65"/>
      <c r="AF187" s="65"/>
      <c r="AG187" s="65"/>
      <c r="AH187" s="65"/>
      <c r="AI187" s="65"/>
      <c r="AJ187" s="65"/>
      <c r="AK187" s="65"/>
      <c r="AL187" s="65"/>
      <c r="AM187" s="65"/>
      <c r="AN187" s="65"/>
      <c r="AO187" s="65"/>
      <c r="AP187" s="65"/>
      <c r="AQ187" s="65"/>
      <c r="AR187" s="65"/>
      <c r="AS187" s="65"/>
      <c r="AT187" s="65"/>
      <c r="AU187" s="65"/>
      <c r="AV187" s="65"/>
      <c r="AW187" s="65"/>
      <c r="AX187" s="65"/>
      <c r="AY187" s="65"/>
      <c r="AZ187" s="65"/>
      <c r="BA187" s="65"/>
      <c r="BB187" s="65"/>
    </row>
    <row r="188" spans="1:54" ht="15.75" customHeight="1">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c r="AA188" s="65"/>
      <c r="AB188" s="65"/>
      <c r="AC188" s="65"/>
      <c r="AD188" s="65"/>
      <c r="AE188" s="65"/>
      <c r="AF188" s="65"/>
      <c r="AG188" s="65"/>
      <c r="AH188" s="65"/>
      <c r="AI188" s="65"/>
      <c r="AJ188" s="65"/>
      <c r="AK188" s="65"/>
      <c r="AL188" s="65"/>
      <c r="AM188" s="65"/>
      <c r="AN188" s="65"/>
      <c r="AO188" s="65"/>
      <c r="AP188" s="65"/>
      <c r="AQ188" s="65"/>
      <c r="AR188" s="65"/>
      <c r="AS188" s="65"/>
      <c r="AT188" s="65"/>
      <c r="AU188" s="65"/>
      <c r="AV188" s="65"/>
      <c r="AW188" s="65"/>
      <c r="AX188" s="65"/>
      <c r="AY188" s="65"/>
      <c r="AZ188" s="65"/>
      <c r="BA188" s="65"/>
      <c r="BB188" s="65"/>
    </row>
    <row r="189" spans="1:54" ht="15.75" customHeight="1">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c r="AA189" s="65"/>
      <c r="AB189" s="65"/>
      <c r="AC189" s="65"/>
      <c r="AD189" s="65"/>
      <c r="AE189" s="65"/>
      <c r="AF189" s="65"/>
      <c r="AG189" s="65"/>
      <c r="AH189" s="65"/>
      <c r="AI189" s="65"/>
      <c r="AJ189" s="65"/>
      <c r="AK189" s="65"/>
      <c r="AL189" s="65"/>
      <c r="AM189" s="65"/>
      <c r="AN189" s="65"/>
      <c r="AO189" s="65"/>
      <c r="AP189" s="65"/>
      <c r="AQ189" s="65"/>
      <c r="AR189" s="65"/>
      <c r="AS189" s="65"/>
      <c r="AT189" s="65"/>
      <c r="AU189" s="65"/>
      <c r="AV189" s="65"/>
      <c r="AW189" s="65"/>
      <c r="AX189" s="65"/>
      <c r="AY189" s="65"/>
      <c r="AZ189" s="65"/>
      <c r="BA189" s="65"/>
      <c r="BB189" s="65"/>
    </row>
    <row r="190" spans="1:54" ht="15.75" customHeight="1">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c r="AA190" s="65"/>
      <c r="AB190" s="65"/>
      <c r="AC190" s="65"/>
      <c r="AD190" s="65"/>
      <c r="AE190" s="65"/>
      <c r="AF190" s="65"/>
      <c r="AG190" s="65"/>
      <c r="AH190" s="65"/>
      <c r="AI190" s="65"/>
      <c r="AJ190" s="65"/>
      <c r="AK190" s="65"/>
      <c r="AL190" s="65"/>
      <c r="AM190" s="65"/>
      <c r="AN190" s="65"/>
      <c r="AO190" s="65"/>
      <c r="AP190" s="65"/>
      <c r="AQ190" s="65"/>
      <c r="AR190" s="65"/>
      <c r="AS190" s="65"/>
      <c r="AT190" s="65"/>
      <c r="AU190" s="65"/>
      <c r="AV190" s="65"/>
      <c r="AW190" s="65"/>
      <c r="AX190" s="65"/>
      <c r="AY190" s="65"/>
      <c r="AZ190" s="65"/>
      <c r="BA190" s="65"/>
      <c r="BB190" s="65"/>
    </row>
    <row r="191" spans="1:54" ht="15.75" customHeight="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c r="AA191" s="65"/>
      <c r="AB191" s="65"/>
      <c r="AC191" s="65"/>
      <c r="AD191" s="65"/>
      <c r="AE191" s="65"/>
      <c r="AF191" s="65"/>
      <c r="AG191" s="65"/>
      <c r="AH191" s="65"/>
      <c r="AI191" s="65"/>
      <c r="AJ191" s="65"/>
      <c r="AK191" s="65"/>
      <c r="AL191" s="65"/>
      <c r="AM191" s="65"/>
      <c r="AN191" s="65"/>
      <c r="AO191" s="65"/>
      <c r="AP191" s="65"/>
      <c r="AQ191" s="65"/>
      <c r="AR191" s="65"/>
      <c r="AS191" s="65"/>
      <c r="AT191" s="65"/>
      <c r="AU191" s="65"/>
      <c r="AV191" s="65"/>
      <c r="AW191" s="65"/>
      <c r="AX191" s="65"/>
      <c r="AY191" s="65"/>
      <c r="AZ191" s="65"/>
      <c r="BA191" s="65"/>
      <c r="BB191" s="65"/>
    </row>
    <row r="192" spans="1:54" ht="15.75" customHeight="1">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c r="AA192" s="65"/>
      <c r="AB192" s="65"/>
      <c r="AC192" s="65"/>
      <c r="AD192" s="65"/>
      <c r="AE192" s="65"/>
      <c r="AF192" s="65"/>
      <c r="AG192" s="65"/>
      <c r="AH192" s="65"/>
      <c r="AI192" s="65"/>
      <c r="AJ192" s="65"/>
      <c r="AK192" s="65"/>
      <c r="AL192" s="65"/>
      <c r="AM192" s="65"/>
      <c r="AN192" s="65"/>
      <c r="AO192" s="65"/>
      <c r="AP192" s="65"/>
      <c r="AQ192" s="65"/>
      <c r="AR192" s="65"/>
      <c r="AS192" s="65"/>
      <c r="AT192" s="65"/>
      <c r="AU192" s="65"/>
      <c r="AV192" s="65"/>
      <c r="AW192" s="65"/>
      <c r="AX192" s="65"/>
      <c r="AY192" s="65"/>
      <c r="AZ192" s="65"/>
      <c r="BA192" s="65"/>
      <c r="BB192" s="65"/>
    </row>
    <row r="193" spans="1:54" ht="15.75" customHeight="1">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c r="AA193" s="65"/>
      <c r="AB193" s="65"/>
      <c r="AC193" s="65"/>
      <c r="AD193" s="65"/>
      <c r="AE193" s="65"/>
      <c r="AF193" s="65"/>
      <c r="AG193" s="65"/>
      <c r="AH193" s="65"/>
      <c r="AI193" s="65"/>
      <c r="AJ193" s="65"/>
      <c r="AK193" s="65"/>
      <c r="AL193" s="65"/>
      <c r="AM193" s="65"/>
      <c r="AN193" s="65"/>
      <c r="AO193" s="65"/>
      <c r="AP193" s="65"/>
      <c r="AQ193" s="65"/>
      <c r="AR193" s="65"/>
      <c r="AS193" s="65"/>
      <c r="AT193" s="65"/>
      <c r="AU193" s="65"/>
      <c r="AV193" s="65"/>
      <c r="AW193" s="65"/>
      <c r="AX193" s="65"/>
      <c r="AY193" s="65"/>
      <c r="AZ193" s="65"/>
      <c r="BA193" s="65"/>
      <c r="BB193" s="65"/>
    </row>
    <row r="194" spans="1:54" ht="15.75" customHeight="1">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c r="AA194" s="65"/>
      <c r="AB194" s="65"/>
      <c r="AC194" s="65"/>
      <c r="AD194" s="65"/>
      <c r="AE194" s="65"/>
      <c r="AF194" s="65"/>
      <c r="AG194" s="65"/>
      <c r="AH194" s="65"/>
      <c r="AI194" s="65"/>
      <c r="AJ194" s="65"/>
      <c r="AK194" s="65"/>
      <c r="AL194" s="65"/>
      <c r="AM194" s="65"/>
      <c r="AN194" s="65"/>
      <c r="AO194" s="65"/>
      <c r="AP194" s="65"/>
      <c r="AQ194" s="65"/>
      <c r="AR194" s="65"/>
      <c r="AS194" s="65"/>
      <c r="AT194" s="65"/>
      <c r="AU194" s="65"/>
      <c r="AV194" s="65"/>
      <c r="AW194" s="65"/>
      <c r="AX194" s="65"/>
      <c r="AY194" s="65"/>
      <c r="AZ194" s="65"/>
      <c r="BA194" s="65"/>
      <c r="BB194" s="65"/>
    </row>
    <row r="195" spans="1:54" ht="15.75" customHeight="1">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c r="AA195" s="65"/>
      <c r="AB195" s="65"/>
      <c r="AC195" s="65"/>
      <c r="AD195" s="65"/>
      <c r="AE195" s="65"/>
      <c r="AF195" s="65"/>
      <c r="AG195" s="65"/>
      <c r="AH195" s="65"/>
      <c r="AI195" s="65"/>
      <c r="AJ195" s="65"/>
      <c r="AK195" s="65"/>
      <c r="AL195" s="65"/>
      <c r="AM195" s="65"/>
      <c r="AN195" s="65"/>
      <c r="AO195" s="65"/>
      <c r="AP195" s="65"/>
      <c r="AQ195" s="65"/>
      <c r="AR195" s="65"/>
      <c r="AS195" s="65"/>
      <c r="AT195" s="65"/>
      <c r="AU195" s="65"/>
      <c r="AV195" s="65"/>
      <c r="AW195" s="65"/>
      <c r="AX195" s="65"/>
      <c r="AY195" s="65"/>
      <c r="AZ195" s="65"/>
      <c r="BA195" s="65"/>
      <c r="BB195" s="65"/>
    </row>
    <row r="196" spans="1:54" ht="15.75" customHeight="1">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c r="AA196" s="65"/>
      <c r="AB196" s="65"/>
      <c r="AC196" s="65"/>
      <c r="AD196" s="65"/>
      <c r="AE196" s="65"/>
      <c r="AF196" s="65"/>
      <c r="AG196" s="65"/>
      <c r="AH196" s="65"/>
      <c r="AI196" s="65"/>
      <c r="AJ196" s="65"/>
      <c r="AK196" s="65"/>
      <c r="AL196" s="65"/>
      <c r="AM196" s="65"/>
      <c r="AN196" s="65"/>
      <c r="AO196" s="65"/>
      <c r="AP196" s="65"/>
      <c r="AQ196" s="65"/>
      <c r="AR196" s="65"/>
      <c r="AS196" s="65"/>
      <c r="AT196" s="65"/>
      <c r="AU196" s="65"/>
      <c r="AV196" s="65"/>
      <c r="AW196" s="65"/>
      <c r="AX196" s="65"/>
      <c r="AY196" s="65"/>
      <c r="AZ196" s="65"/>
      <c r="BA196" s="65"/>
      <c r="BB196" s="65"/>
    </row>
    <row r="197" spans="1:54" ht="15.75" customHeight="1">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c r="AA197" s="65"/>
      <c r="AB197" s="65"/>
      <c r="AC197" s="65"/>
      <c r="AD197" s="65"/>
      <c r="AE197" s="65"/>
      <c r="AF197" s="65"/>
      <c r="AG197" s="65"/>
      <c r="AH197" s="65"/>
      <c r="AI197" s="65"/>
      <c r="AJ197" s="65"/>
      <c r="AK197" s="65"/>
      <c r="AL197" s="65"/>
      <c r="AM197" s="65"/>
      <c r="AN197" s="65"/>
      <c r="AO197" s="65"/>
      <c r="AP197" s="65"/>
      <c r="AQ197" s="65"/>
      <c r="AR197" s="65"/>
      <c r="AS197" s="65"/>
      <c r="AT197" s="65"/>
      <c r="AU197" s="65"/>
      <c r="AV197" s="65"/>
      <c r="AW197" s="65"/>
      <c r="AX197" s="65"/>
      <c r="AY197" s="65"/>
      <c r="AZ197" s="65"/>
      <c r="BA197" s="65"/>
      <c r="BB197" s="65"/>
    </row>
    <row r="198" spans="1:54" ht="15.75" customHeight="1">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c r="AA198" s="65"/>
      <c r="AB198" s="65"/>
      <c r="AC198" s="65"/>
      <c r="AD198" s="65"/>
      <c r="AE198" s="65"/>
      <c r="AF198" s="65"/>
      <c r="AG198" s="65"/>
      <c r="AH198" s="65"/>
      <c r="AI198" s="65"/>
      <c r="AJ198" s="65"/>
      <c r="AK198" s="65"/>
      <c r="AL198" s="65"/>
      <c r="AM198" s="65"/>
      <c r="AN198" s="65"/>
      <c r="AO198" s="65"/>
      <c r="AP198" s="65"/>
      <c r="AQ198" s="65"/>
      <c r="AR198" s="65"/>
      <c r="AS198" s="65"/>
      <c r="AT198" s="65"/>
      <c r="AU198" s="65"/>
      <c r="AV198" s="65"/>
      <c r="AW198" s="65"/>
      <c r="AX198" s="65"/>
      <c r="AY198" s="65"/>
      <c r="AZ198" s="65"/>
      <c r="BA198" s="65"/>
      <c r="BB198" s="65"/>
    </row>
    <row r="199" spans="1:54" ht="15.75" customHeight="1">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c r="AA199" s="65"/>
      <c r="AB199" s="65"/>
      <c r="AC199" s="65"/>
      <c r="AD199" s="65"/>
      <c r="AE199" s="65"/>
      <c r="AF199" s="65"/>
      <c r="AG199" s="65"/>
      <c r="AH199" s="65"/>
      <c r="AI199" s="65"/>
      <c r="AJ199" s="65"/>
      <c r="AK199" s="65"/>
      <c r="AL199" s="65"/>
      <c r="AM199" s="65"/>
      <c r="AN199" s="65"/>
      <c r="AO199" s="65"/>
      <c r="AP199" s="65"/>
      <c r="AQ199" s="65"/>
      <c r="AR199" s="65"/>
      <c r="AS199" s="65"/>
      <c r="AT199" s="65"/>
      <c r="AU199" s="65"/>
      <c r="AV199" s="65"/>
      <c r="AW199" s="65"/>
      <c r="AX199" s="65"/>
      <c r="AY199" s="65"/>
      <c r="AZ199" s="65"/>
      <c r="BA199" s="65"/>
      <c r="BB199" s="65"/>
    </row>
    <row r="200" spans="1:54" ht="15.75" customHeight="1">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c r="AA200" s="65"/>
      <c r="AB200" s="65"/>
      <c r="AC200" s="65"/>
      <c r="AD200" s="65"/>
      <c r="AE200" s="65"/>
      <c r="AF200" s="65"/>
      <c r="AG200" s="65"/>
      <c r="AH200" s="65"/>
      <c r="AI200" s="65"/>
      <c r="AJ200" s="65"/>
      <c r="AK200" s="65"/>
      <c r="AL200" s="65"/>
      <c r="AM200" s="65"/>
      <c r="AN200" s="65"/>
      <c r="AO200" s="65"/>
      <c r="AP200" s="65"/>
      <c r="AQ200" s="65"/>
      <c r="AR200" s="65"/>
      <c r="AS200" s="65"/>
      <c r="AT200" s="65"/>
      <c r="AU200" s="65"/>
      <c r="AV200" s="65"/>
      <c r="AW200" s="65"/>
      <c r="AX200" s="65"/>
      <c r="AY200" s="65"/>
      <c r="AZ200" s="65"/>
      <c r="BA200" s="65"/>
      <c r="BB200" s="65"/>
    </row>
    <row r="201" spans="1:54" ht="15.75" customHeight="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c r="AA201" s="65"/>
      <c r="AB201" s="65"/>
      <c r="AC201" s="65"/>
      <c r="AD201" s="65"/>
      <c r="AE201" s="65"/>
      <c r="AF201" s="65"/>
      <c r="AG201" s="65"/>
      <c r="AH201" s="65"/>
      <c r="AI201" s="65"/>
      <c r="AJ201" s="65"/>
      <c r="AK201" s="65"/>
      <c r="AL201" s="65"/>
      <c r="AM201" s="65"/>
      <c r="AN201" s="65"/>
      <c r="AO201" s="65"/>
      <c r="AP201" s="65"/>
      <c r="AQ201" s="65"/>
      <c r="AR201" s="65"/>
      <c r="AS201" s="65"/>
      <c r="AT201" s="65"/>
      <c r="AU201" s="65"/>
      <c r="AV201" s="65"/>
      <c r="AW201" s="65"/>
      <c r="AX201" s="65"/>
      <c r="AY201" s="65"/>
      <c r="AZ201" s="65"/>
      <c r="BA201" s="65"/>
      <c r="BB201" s="65"/>
    </row>
    <row r="202" spans="1:54" ht="15.75" customHeight="1">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c r="AA202" s="65"/>
      <c r="AB202" s="65"/>
      <c r="AC202" s="65"/>
      <c r="AD202" s="65"/>
      <c r="AE202" s="65"/>
      <c r="AF202" s="65"/>
      <c r="AG202" s="65"/>
      <c r="AH202" s="65"/>
      <c r="AI202" s="65"/>
      <c r="AJ202" s="65"/>
      <c r="AK202" s="65"/>
      <c r="AL202" s="65"/>
      <c r="AM202" s="65"/>
      <c r="AN202" s="65"/>
      <c r="AO202" s="65"/>
      <c r="AP202" s="65"/>
      <c r="AQ202" s="65"/>
      <c r="AR202" s="65"/>
      <c r="AS202" s="65"/>
      <c r="AT202" s="65"/>
      <c r="AU202" s="65"/>
      <c r="AV202" s="65"/>
      <c r="AW202" s="65"/>
      <c r="AX202" s="65"/>
      <c r="AY202" s="65"/>
      <c r="AZ202" s="65"/>
      <c r="BA202" s="65"/>
      <c r="BB202" s="65"/>
    </row>
    <row r="203" spans="1:54" ht="15.75" customHeight="1">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c r="AA203" s="65"/>
      <c r="AB203" s="65"/>
      <c r="AC203" s="65"/>
      <c r="AD203" s="65"/>
      <c r="AE203" s="65"/>
      <c r="AF203" s="65"/>
      <c r="AG203" s="65"/>
      <c r="AH203" s="65"/>
      <c r="AI203" s="65"/>
      <c r="AJ203" s="65"/>
      <c r="AK203" s="65"/>
      <c r="AL203" s="65"/>
      <c r="AM203" s="65"/>
      <c r="AN203" s="65"/>
      <c r="AO203" s="65"/>
      <c r="AP203" s="65"/>
      <c r="AQ203" s="65"/>
      <c r="AR203" s="65"/>
      <c r="AS203" s="65"/>
      <c r="AT203" s="65"/>
      <c r="AU203" s="65"/>
      <c r="AV203" s="65"/>
      <c r="AW203" s="65"/>
      <c r="AX203" s="65"/>
      <c r="AY203" s="65"/>
      <c r="AZ203" s="65"/>
      <c r="BA203" s="65"/>
      <c r="BB203" s="65"/>
    </row>
    <row r="204" spans="1:54" ht="15.75" customHeight="1">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c r="AA204" s="65"/>
      <c r="AB204" s="65"/>
      <c r="AC204" s="65"/>
      <c r="AD204" s="65"/>
      <c r="AE204" s="65"/>
      <c r="AF204" s="65"/>
      <c r="AG204" s="65"/>
      <c r="AH204" s="65"/>
      <c r="AI204" s="65"/>
      <c r="AJ204" s="65"/>
      <c r="AK204" s="65"/>
      <c r="AL204" s="65"/>
      <c r="AM204" s="65"/>
      <c r="AN204" s="65"/>
      <c r="AO204" s="65"/>
      <c r="AP204" s="65"/>
      <c r="AQ204" s="65"/>
      <c r="AR204" s="65"/>
      <c r="AS204" s="65"/>
      <c r="AT204" s="65"/>
      <c r="AU204" s="65"/>
      <c r="AV204" s="65"/>
      <c r="AW204" s="65"/>
      <c r="AX204" s="65"/>
      <c r="AY204" s="65"/>
      <c r="AZ204" s="65"/>
      <c r="BA204" s="65"/>
      <c r="BB204" s="65"/>
    </row>
    <row r="205" spans="1:54" ht="15.75" customHeight="1">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c r="AA205" s="65"/>
      <c r="AB205" s="65"/>
      <c r="AC205" s="65"/>
      <c r="AD205" s="65"/>
      <c r="AE205" s="65"/>
      <c r="AF205" s="65"/>
      <c r="AG205" s="65"/>
      <c r="AH205" s="65"/>
      <c r="AI205" s="65"/>
      <c r="AJ205" s="65"/>
      <c r="AK205" s="65"/>
      <c r="AL205" s="65"/>
      <c r="AM205" s="65"/>
      <c r="AN205" s="65"/>
      <c r="AO205" s="65"/>
      <c r="AP205" s="65"/>
      <c r="AQ205" s="65"/>
      <c r="AR205" s="65"/>
      <c r="AS205" s="65"/>
      <c r="AT205" s="65"/>
      <c r="AU205" s="65"/>
      <c r="AV205" s="65"/>
      <c r="AW205" s="65"/>
      <c r="AX205" s="65"/>
      <c r="AY205" s="65"/>
      <c r="AZ205" s="65"/>
      <c r="BA205" s="65"/>
      <c r="BB205" s="65"/>
    </row>
    <row r="206" spans="1:54" ht="15.75" customHeight="1">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c r="AA206" s="65"/>
      <c r="AB206" s="65"/>
      <c r="AC206" s="65"/>
      <c r="AD206" s="65"/>
      <c r="AE206" s="65"/>
      <c r="AF206" s="65"/>
      <c r="AG206" s="65"/>
      <c r="AH206" s="65"/>
      <c r="AI206" s="65"/>
      <c r="AJ206" s="65"/>
      <c r="AK206" s="65"/>
      <c r="AL206" s="65"/>
      <c r="AM206" s="65"/>
      <c r="AN206" s="65"/>
      <c r="AO206" s="65"/>
      <c r="AP206" s="65"/>
      <c r="AQ206" s="65"/>
      <c r="AR206" s="65"/>
      <c r="AS206" s="65"/>
      <c r="AT206" s="65"/>
      <c r="AU206" s="65"/>
      <c r="AV206" s="65"/>
      <c r="AW206" s="65"/>
      <c r="AX206" s="65"/>
      <c r="AY206" s="65"/>
      <c r="AZ206" s="65"/>
      <c r="BA206" s="65"/>
      <c r="BB206" s="65"/>
    </row>
    <row r="207" spans="1:54" ht="15.75" customHeight="1">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c r="AA207" s="65"/>
      <c r="AB207" s="65"/>
      <c r="AC207" s="65"/>
      <c r="AD207" s="65"/>
      <c r="AE207" s="65"/>
      <c r="AF207" s="65"/>
      <c r="AG207" s="65"/>
      <c r="AH207" s="65"/>
      <c r="AI207" s="65"/>
      <c r="AJ207" s="65"/>
      <c r="AK207" s="65"/>
      <c r="AL207" s="65"/>
      <c r="AM207" s="65"/>
      <c r="AN207" s="65"/>
      <c r="AO207" s="65"/>
      <c r="AP207" s="65"/>
      <c r="AQ207" s="65"/>
      <c r="AR207" s="65"/>
      <c r="AS207" s="65"/>
      <c r="AT207" s="65"/>
      <c r="AU207" s="65"/>
      <c r="AV207" s="65"/>
      <c r="AW207" s="65"/>
      <c r="AX207" s="65"/>
      <c r="AY207" s="65"/>
      <c r="AZ207" s="65"/>
      <c r="BA207" s="65"/>
      <c r="BB207" s="65"/>
    </row>
    <row r="208" spans="1:54" ht="15.75" customHeight="1">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c r="AA208" s="65"/>
      <c r="AB208" s="65"/>
      <c r="AC208" s="65"/>
      <c r="AD208" s="65"/>
      <c r="AE208" s="65"/>
      <c r="AF208" s="65"/>
      <c r="AG208" s="65"/>
      <c r="AH208" s="65"/>
      <c r="AI208" s="65"/>
      <c r="AJ208" s="65"/>
      <c r="AK208" s="65"/>
      <c r="AL208" s="65"/>
      <c r="AM208" s="65"/>
      <c r="AN208" s="65"/>
      <c r="AO208" s="65"/>
      <c r="AP208" s="65"/>
      <c r="AQ208" s="65"/>
      <c r="AR208" s="65"/>
      <c r="AS208" s="65"/>
      <c r="AT208" s="65"/>
      <c r="AU208" s="65"/>
      <c r="AV208" s="65"/>
      <c r="AW208" s="65"/>
      <c r="AX208" s="65"/>
      <c r="AY208" s="65"/>
      <c r="AZ208" s="65"/>
      <c r="BA208" s="65"/>
      <c r="BB208" s="65"/>
    </row>
    <row r="209" spans="1:54" ht="15.75" customHeight="1">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c r="AA209" s="65"/>
      <c r="AB209" s="65"/>
      <c r="AC209" s="65"/>
      <c r="AD209" s="65"/>
      <c r="AE209" s="65"/>
      <c r="AF209" s="65"/>
      <c r="AG209" s="65"/>
      <c r="AH209" s="65"/>
      <c r="AI209" s="65"/>
      <c r="AJ209" s="65"/>
      <c r="AK209" s="65"/>
      <c r="AL209" s="65"/>
      <c r="AM209" s="65"/>
      <c r="AN209" s="65"/>
      <c r="AO209" s="65"/>
      <c r="AP209" s="65"/>
      <c r="AQ209" s="65"/>
      <c r="AR209" s="65"/>
      <c r="AS209" s="65"/>
      <c r="AT209" s="65"/>
      <c r="AU209" s="65"/>
      <c r="AV209" s="65"/>
      <c r="AW209" s="65"/>
      <c r="AX209" s="65"/>
      <c r="AY209" s="65"/>
      <c r="AZ209" s="65"/>
      <c r="BA209" s="65"/>
      <c r="BB209" s="65"/>
    </row>
    <row r="210" spans="1:54" ht="15.75" customHeight="1">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c r="AA210" s="65"/>
      <c r="AB210" s="65"/>
      <c r="AC210" s="65"/>
      <c r="AD210" s="65"/>
      <c r="AE210" s="65"/>
      <c r="AF210" s="65"/>
      <c r="AG210" s="65"/>
      <c r="AH210" s="65"/>
      <c r="AI210" s="65"/>
      <c r="AJ210" s="65"/>
      <c r="AK210" s="65"/>
      <c r="AL210" s="65"/>
      <c r="AM210" s="65"/>
      <c r="AN210" s="65"/>
      <c r="AO210" s="65"/>
      <c r="AP210" s="65"/>
      <c r="AQ210" s="65"/>
      <c r="AR210" s="65"/>
      <c r="AS210" s="65"/>
      <c r="AT210" s="65"/>
      <c r="AU210" s="65"/>
      <c r="AV210" s="65"/>
      <c r="AW210" s="65"/>
      <c r="AX210" s="65"/>
      <c r="AY210" s="65"/>
      <c r="AZ210" s="65"/>
      <c r="BA210" s="65"/>
      <c r="BB210" s="65"/>
    </row>
    <row r="211" spans="1:54" ht="15.75" customHeight="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c r="AA211" s="65"/>
      <c r="AB211" s="65"/>
      <c r="AC211" s="65"/>
      <c r="AD211" s="65"/>
      <c r="AE211" s="65"/>
      <c r="AF211" s="65"/>
      <c r="AG211" s="65"/>
      <c r="AH211" s="65"/>
      <c r="AI211" s="65"/>
      <c r="AJ211" s="65"/>
      <c r="AK211" s="65"/>
      <c r="AL211" s="65"/>
      <c r="AM211" s="65"/>
      <c r="AN211" s="65"/>
      <c r="AO211" s="65"/>
      <c r="AP211" s="65"/>
      <c r="AQ211" s="65"/>
      <c r="AR211" s="65"/>
      <c r="AS211" s="65"/>
      <c r="AT211" s="65"/>
      <c r="AU211" s="65"/>
      <c r="AV211" s="65"/>
      <c r="AW211" s="65"/>
      <c r="AX211" s="65"/>
      <c r="AY211" s="65"/>
      <c r="AZ211" s="65"/>
      <c r="BA211" s="65"/>
      <c r="BB211" s="65"/>
    </row>
    <row r="212" spans="1:54" ht="15.75" customHeight="1">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c r="AA212" s="65"/>
      <c r="AB212" s="65"/>
      <c r="AC212" s="65"/>
      <c r="AD212" s="65"/>
      <c r="AE212" s="65"/>
      <c r="AF212" s="65"/>
      <c r="AG212" s="65"/>
      <c r="AH212" s="65"/>
      <c r="AI212" s="65"/>
      <c r="AJ212" s="65"/>
      <c r="AK212" s="65"/>
      <c r="AL212" s="65"/>
      <c r="AM212" s="65"/>
      <c r="AN212" s="65"/>
      <c r="AO212" s="65"/>
      <c r="AP212" s="65"/>
      <c r="AQ212" s="65"/>
      <c r="AR212" s="65"/>
      <c r="AS212" s="65"/>
      <c r="AT212" s="65"/>
      <c r="AU212" s="65"/>
      <c r="AV212" s="65"/>
      <c r="AW212" s="65"/>
      <c r="AX212" s="65"/>
      <c r="AY212" s="65"/>
      <c r="AZ212" s="65"/>
      <c r="BA212" s="65"/>
      <c r="BB212" s="65"/>
    </row>
    <row r="213" spans="1:54" ht="15.75" customHeight="1">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c r="AA213" s="65"/>
      <c r="AB213" s="65"/>
      <c r="AC213" s="65"/>
      <c r="AD213" s="65"/>
      <c r="AE213" s="65"/>
      <c r="AF213" s="65"/>
      <c r="AG213" s="65"/>
      <c r="AH213" s="65"/>
      <c r="AI213" s="65"/>
      <c r="AJ213" s="65"/>
      <c r="AK213" s="65"/>
      <c r="AL213" s="65"/>
      <c r="AM213" s="65"/>
      <c r="AN213" s="65"/>
      <c r="AO213" s="65"/>
      <c r="AP213" s="65"/>
      <c r="AQ213" s="65"/>
      <c r="AR213" s="65"/>
      <c r="AS213" s="65"/>
      <c r="AT213" s="65"/>
      <c r="AU213" s="65"/>
      <c r="AV213" s="65"/>
      <c r="AW213" s="65"/>
      <c r="AX213" s="65"/>
      <c r="AY213" s="65"/>
      <c r="AZ213" s="65"/>
      <c r="BA213" s="65"/>
      <c r="BB213" s="65"/>
    </row>
    <row r="214" spans="1:54" ht="15.75" customHeight="1">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c r="AA214" s="65"/>
      <c r="AB214" s="65"/>
      <c r="AC214" s="65"/>
      <c r="AD214" s="65"/>
      <c r="AE214" s="65"/>
      <c r="AF214" s="65"/>
      <c r="AG214" s="65"/>
      <c r="AH214" s="65"/>
      <c r="AI214" s="65"/>
      <c r="AJ214" s="65"/>
      <c r="AK214" s="65"/>
      <c r="AL214" s="65"/>
      <c r="AM214" s="65"/>
      <c r="AN214" s="65"/>
      <c r="AO214" s="65"/>
      <c r="AP214" s="65"/>
      <c r="AQ214" s="65"/>
      <c r="AR214" s="65"/>
      <c r="AS214" s="65"/>
      <c r="AT214" s="65"/>
      <c r="AU214" s="65"/>
      <c r="AV214" s="65"/>
      <c r="AW214" s="65"/>
      <c r="AX214" s="65"/>
      <c r="AY214" s="65"/>
      <c r="AZ214" s="65"/>
      <c r="BA214" s="65"/>
      <c r="BB214" s="65"/>
    </row>
    <row r="215" spans="1:54" ht="15.75" customHeight="1">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c r="AA215" s="65"/>
      <c r="AB215" s="65"/>
      <c r="AC215" s="65"/>
      <c r="AD215" s="65"/>
      <c r="AE215" s="65"/>
      <c r="AF215" s="65"/>
      <c r="AG215" s="65"/>
      <c r="AH215" s="65"/>
      <c r="AI215" s="65"/>
      <c r="AJ215" s="65"/>
      <c r="AK215" s="65"/>
      <c r="AL215" s="65"/>
      <c r="AM215" s="65"/>
      <c r="AN215" s="65"/>
      <c r="AO215" s="65"/>
      <c r="AP215" s="65"/>
      <c r="AQ215" s="65"/>
      <c r="AR215" s="65"/>
      <c r="AS215" s="65"/>
      <c r="AT215" s="65"/>
      <c r="AU215" s="65"/>
      <c r="AV215" s="65"/>
      <c r="AW215" s="65"/>
      <c r="AX215" s="65"/>
      <c r="AY215" s="65"/>
      <c r="AZ215" s="65"/>
      <c r="BA215" s="65"/>
      <c r="BB215" s="65"/>
    </row>
    <row r="216" spans="1:54" ht="15.75" customHeight="1">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c r="AA216" s="65"/>
      <c r="AB216" s="65"/>
      <c r="AC216" s="65"/>
      <c r="AD216" s="65"/>
      <c r="AE216" s="65"/>
      <c r="AF216" s="65"/>
      <c r="AG216" s="65"/>
      <c r="AH216" s="65"/>
      <c r="AI216" s="65"/>
      <c r="AJ216" s="65"/>
      <c r="AK216" s="65"/>
      <c r="AL216" s="65"/>
      <c r="AM216" s="65"/>
      <c r="AN216" s="65"/>
      <c r="AO216" s="65"/>
      <c r="AP216" s="65"/>
      <c r="AQ216" s="65"/>
      <c r="AR216" s="65"/>
      <c r="AS216" s="65"/>
      <c r="AT216" s="65"/>
      <c r="AU216" s="65"/>
      <c r="AV216" s="65"/>
      <c r="AW216" s="65"/>
      <c r="AX216" s="65"/>
      <c r="AY216" s="65"/>
      <c r="AZ216" s="65"/>
      <c r="BA216" s="65"/>
      <c r="BB216" s="65"/>
    </row>
    <row r="217" spans="1:54" ht="15.75" customHeight="1">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c r="AA217" s="65"/>
      <c r="AB217" s="65"/>
      <c r="AC217" s="65"/>
      <c r="AD217" s="65"/>
      <c r="AE217" s="65"/>
      <c r="AF217" s="65"/>
      <c r="AG217" s="65"/>
      <c r="AH217" s="65"/>
      <c r="AI217" s="65"/>
      <c r="AJ217" s="65"/>
      <c r="AK217" s="65"/>
      <c r="AL217" s="65"/>
      <c r="AM217" s="65"/>
      <c r="AN217" s="65"/>
      <c r="AO217" s="65"/>
      <c r="AP217" s="65"/>
      <c r="AQ217" s="65"/>
      <c r="AR217" s="65"/>
      <c r="AS217" s="65"/>
      <c r="AT217" s="65"/>
      <c r="AU217" s="65"/>
      <c r="AV217" s="65"/>
      <c r="AW217" s="65"/>
      <c r="AX217" s="65"/>
      <c r="AY217" s="65"/>
      <c r="AZ217" s="65"/>
      <c r="BA217" s="65"/>
      <c r="BB217" s="65"/>
    </row>
    <row r="218" spans="1:54" ht="15.75" customHeight="1">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c r="AA218" s="65"/>
      <c r="AB218" s="65"/>
      <c r="AC218" s="65"/>
      <c r="AD218" s="65"/>
      <c r="AE218" s="65"/>
      <c r="AF218" s="65"/>
      <c r="AG218" s="65"/>
      <c r="AH218" s="65"/>
      <c r="AI218" s="65"/>
      <c r="AJ218" s="65"/>
      <c r="AK218" s="65"/>
      <c r="AL218" s="65"/>
      <c r="AM218" s="65"/>
      <c r="AN218" s="65"/>
      <c r="AO218" s="65"/>
      <c r="AP218" s="65"/>
      <c r="AQ218" s="65"/>
      <c r="AR218" s="65"/>
      <c r="AS218" s="65"/>
      <c r="AT218" s="65"/>
      <c r="AU218" s="65"/>
      <c r="AV218" s="65"/>
      <c r="AW218" s="65"/>
      <c r="AX218" s="65"/>
      <c r="AY218" s="65"/>
      <c r="AZ218" s="65"/>
      <c r="BA218" s="65"/>
      <c r="BB218" s="65"/>
    </row>
    <row r="219" spans="1:54" ht="15.75" customHeight="1">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c r="AA219" s="65"/>
      <c r="AB219" s="65"/>
      <c r="AC219" s="65"/>
      <c r="AD219" s="65"/>
      <c r="AE219" s="65"/>
      <c r="AF219" s="65"/>
      <c r="AG219" s="65"/>
      <c r="AH219" s="65"/>
      <c r="AI219" s="65"/>
      <c r="AJ219" s="65"/>
      <c r="AK219" s="65"/>
      <c r="AL219" s="65"/>
      <c r="AM219" s="65"/>
      <c r="AN219" s="65"/>
      <c r="AO219" s="65"/>
      <c r="AP219" s="65"/>
      <c r="AQ219" s="65"/>
      <c r="AR219" s="65"/>
      <c r="AS219" s="65"/>
      <c r="AT219" s="65"/>
      <c r="AU219" s="65"/>
      <c r="AV219" s="65"/>
      <c r="AW219" s="65"/>
      <c r="AX219" s="65"/>
      <c r="AY219" s="65"/>
      <c r="AZ219" s="65"/>
      <c r="BA219" s="65"/>
      <c r="BB219" s="65"/>
    </row>
    <row r="220" spans="1:54" ht="15.75" customHeight="1">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c r="AA220" s="65"/>
      <c r="AB220" s="65"/>
      <c r="AC220" s="65"/>
      <c r="AD220" s="65"/>
      <c r="AE220" s="65"/>
      <c r="AF220" s="65"/>
      <c r="AG220" s="65"/>
      <c r="AH220" s="65"/>
      <c r="AI220" s="65"/>
      <c r="AJ220" s="65"/>
      <c r="AK220" s="65"/>
      <c r="AL220" s="65"/>
      <c r="AM220" s="65"/>
      <c r="AN220" s="65"/>
      <c r="AO220" s="65"/>
      <c r="AP220" s="65"/>
      <c r="AQ220" s="65"/>
      <c r="AR220" s="65"/>
      <c r="AS220" s="65"/>
      <c r="AT220" s="65"/>
      <c r="AU220" s="65"/>
      <c r="AV220" s="65"/>
      <c r="AW220" s="65"/>
      <c r="AX220" s="65"/>
      <c r="AY220" s="65"/>
      <c r="AZ220" s="65"/>
      <c r="BA220" s="65"/>
      <c r="BB220" s="65"/>
    </row>
    <row r="221" spans="1:54" ht="15.75" customHeight="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c r="AA221" s="65"/>
      <c r="AB221" s="65"/>
      <c r="AC221" s="65"/>
      <c r="AD221" s="65"/>
      <c r="AE221" s="65"/>
      <c r="AF221" s="65"/>
      <c r="AG221" s="65"/>
      <c r="AH221" s="65"/>
      <c r="AI221" s="65"/>
      <c r="AJ221" s="65"/>
      <c r="AK221" s="65"/>
      <c r="AL221" s="65"/>
      <c r="AM221" s="65"/>
      <c r="AN221" s="65"/>
      <c r="AO221" s="65"/>
      <c r="AP221" s="65"/>
      <c r="AQ221" s="65"/>
      <c r="AR221" s="65"/>
      <c r="AS221" s="65"/>
      <c r="AT221" s="65"/>
      <c r="AU221" s="65"/>
      <c r="AV221" s="65"/>
      <c r="AW221" s="65"/>
      <c r="AX221" s="65"/>
      <c r="AY221" s="65"/>
      <c r="AZ221" s="65"/>
      <c r="BA221" s="65"/>
      <c r="BB221" s="65"/>
    </row>
    <row r="222" spans="1:54" ht="15.75" customHeight="1">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c r="AA222" s="65"/>
      <c r="AB222" s="65"/>
      <c r="AC222" s="65"/>
      <c r="AD222" s="65"/>
      <c r="AE222" s="65"/>
      <c r="AF222" s="65"/>
      <c r="AG222" s="65"/>
      <c r="AH222" s="65"/>
      <c r="AI222" s="65"/>
      <c r="AJ222" s="65"/>
      <c r="AK222" s="65"/>
      <c r="AL222" s="65"/>
      <c r="AM222" s="65"/>
      <c r="AN222" s="65"/>
      <c r="AO222" s="65"/>
      <c r="AP222" s="65"/>
      <c r="AQ222" s="65"/>
      <c r="AR222" s="65"/>
      <c r="AS222" s="65"/>
      <c r="AT222" s="65"/>
      <c r="AU222" s="65"/>
      <c r="AV222" s="65"/>
      <c r="AW222" s="65"/>
      <c r="AX222" s="65"/>
      <c r="AY222" s="65"/>
      <c r="AZ222" s="65"/>
      <c r="BA222" s="65"/>
      <c r="BB222" s="65"/>
    </row>
    <row r="223" spans="1:54" ht="15.75" customHeight="1">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c r="AA223" s="65"/>
      <c r="AB223" s="65"/>
      <c r="AC223" s="65"/>
      <c r="AD223" s="65"/>
      <c r="AE223" s="65"/>
      <c r="AF223" s="65"/>
      <c r="AG223" s="65"/>
      <c r="AH223" s="65"/>
      <c r="AI223" s="65"/>
      <c r="AJ223" s="65"/>
      <c r="AK223" s="65"/>
      <c r="AL223" s="65"/>
      <c r="AM223" s="65"/>
      <c r="AN223" s="65"/>
      <c r="AO223" s="65"/>
      <c r="AP223" s="65"/>
      <c r="AQ223" s="65"/>
      <c r="AR223" s="65"/>
      <c r="AS223" s="65"/>
      <c r="AT223" s="65"/>
      <c r="AU223" s="65"/>
      <c r="AV223" s="65"/>
      <c r="AW223" s="65"/>
      <c r="AX223" s="65"/>
      <c r="AY223" s="65"/>
      <c r="AZ223" s="65"/>
      <c r="BA223" s="65"/>
      <c r="BB223" s="65"/>
    </row>
    <row r="224" spans="1:54" ht="15.75" customHeight="1">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c r="AA224" s="65"/>
      <c r="AB224" s="65"/>
      <c r="AC224" s="65"/>
      <c r="AD224" s="65"/>
      <c r="AE224" s="65"/>
      <c r="AF224" s="65"/>
      <c r="AG224" s="65"/>
      <c r="AH224" s="65"/>
      <c r="AI224" s="65"/>
      <c r="AJ224" s="65"/>
      <c r="AK224" s="65"/>
      <c r="AL224" s="65"/>
      <c r="AM224" s="65"/>
      <c r="AN224" s="65"/>
      <c r="AO224" s="65"/>
      <c r="AP224" s="65"/>
      <c r="AQ224" s="65"/>
      <c r="AR224" s="65"/>
      <c r="AS224" s="65"/>
      <c r="AT224" s="65"/>
      <c r="AU224" s="65"/>
      <c r="AV224" s="65"/>
      <c r="AW224" s="65"/>
      <c r="AX224" s="65"/>
      <c r="AY224" s="65"/>
      <c r="AZ224" s="65"/>
      <c r="BA224" s="65"/>
      <c r="BB224" s="65"/>
    </row>
    <row r="225" spans="1:54" ht="15.75" customHeight="1">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c r="AA225" s="65"/>
      <c r="AB225" s="65"/>
      <c r="AC225" s="65"/>
      <c r="AD225" s="65"/>
      <c r="AE225" s="65"/>
      <c r="AF225" s="65"/>
      <c r="AG225" s="65"/>
      <c r="AH225" s="65"/>
      <c r="AI225" s="65"/>
      <c r="AJ225" s="65"/>
      <c r="AK225" s="65"/>
      <c r="AL225" s="65"/>
      <c r="AM225" s="65"/>
      <c r="AN225" s="65"/>
      <c r="AO225" s="65"/>
      <c r="AP225" s="65"/>
      <c r="AQ225" s="65"/>
      <c r="AR225" s="65"/>
      <c r="AS225" s="65"/>
      <c r="AT225" s="65"/>
      <c r="AU225" s="65"/>
      <c r="AV225" s="65"/>
      <c r="AW225" s="65"/>
      <c r="AX225" s="65"/>
      <c r="AY225" s="65"/>
      <c r="AZ225" s="65"/>
      <c r="BA225" s="65"/>
      <c r="BB225" s="65"/>
    </row>
    <row r="226" spans="1:54" ht="15.75" customHeight="1">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c r="AA226" s="65"/>
      <c r="AB226" s="65"/>
      <c r="AC226" s="65"/>
      <c r="AD226" s="65"/>
      <c r="AE226" s="65"/>
      <c r="AF226" s="65"/>
      <c r="AG226" s="65"/>
      <c r="AH226" s="65"/>
      <c r="AI226" s="65"/>
      <c r="AJ226" s="65"/>
      <c r="AK226" s="65"/>
      <c r="AL226" s="65"/>
      <c r="AM226" s="65"/>
      <c r="AN226" s="65"/>
      <c r="AO226" s="65"/>
      <c r="AP226" s="65"/>
      <c r="AQ226" s="65"/>
      <c r="AR226" s="65"/>
      <c r="AS226" s="65"/>
      <c r="AT226" s="65"/>
      <c r="AU226" s="65"/>
      <c r="AV226" s="65"/>
      <c r="AW226" s="65"/>
      <c r="AX226" s="65"/>
      <c r="AY226" s="65"/>
      <c r="AZ226" s="65"/>
      <c r="BA226" s="65"/>
      <c r="BB226" s="65"/>
    </row>
    <row r="227" spans="1:54" ht="15.75" customHeight="1">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c r="AA227" s="65"/>
      <c r="AB227" s="65"/>
      <c r="AC227" s="65"/>
      <c r="AD227" s="65"/>
      <c r="AE227" s="65"/>
      <c r="AF227" s="65"/>
      <c r="AG227" s="65"/>
      <c r="AH227" s="65"/>
      <c r="AI227" s="65"/>
      <c r="AJ227" s="65"/>
      <c r="AK227" s="65"/>
      <c r="AL227" s="65"/>
      <c r="AM227" s="65"/>
      <c r="AN227" s="65"/>
      <c r="AO227" s="65"/>
      <c r="AP227" s="65"/>
      <c r="AQ227" s="65"/>
      <c r="AR227" s="65"/>
      <c r="AS227" s="65"/>
      <c r="AT227" s="65"/>
      <c r="AU227" s="65"/>
      <c r="AV227" s="65"/>
      <c r="AW227" s="65"/>
      <c r="AX227" s="65"/>
      <c r="AY227" s="65"/>
      <c r="AZ227" s="65"/>
      <c r="BA227" s="65"/>
      <c r="BB227" s="65"/>
    </row>
    <row r="228" spans="1:54" ht="15.75" customHeight="1">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c r="AA228" s="65"/>
      <c r="AB228" s="65"/>
      <c r="AC228" s="65"/>
      <c r="AD228" s="65"/>
      <c r="AE228" s="65"/>
      <c r="AF228" s="65"/>
      <c r="AG228" s="65"/>
      <c r="AH228" s="65"/>
      <c r="AI228" s="65"/>
      <c r="AJ228" s="65"/>
      <c r="AK228" s="65"/>
      <c r="AL228" s="65"/>
      <c r="AM228" s="65"/>
      <c r="AN228" s="65"/>
      <c r="AO228" s="65"/>
      <c r="AP228" s="65"/>
      <c r="AQ228" s="65"/>
      <c r="AR228" s="65"/>
      <c r="AS228" s="65"/>
      <c r="AT228" s="65"/>
      <c r="AU228" s="65"/>
      <c r="AV228" s="65"/>
      <c r="AW228" s="65"/>
      <c r="AX228" s="65"/>
      <c r="AY228" s="65"/>
      <c r="AZ228" s="65"/>
      <c r="BA228" s="65"/>
      <c r="BB228" s="65"/>
    </row>
    <row r="229" spans="1:54" ht="15.75" customHeight="1">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c r="AA229" s="65"/>
      <c r="AB229" s="65"/>
      <c r="AC229" s="65"/>
      <c r="AD229" s="65"/>
      <c r="AE229" s="65"/>
      <c r="AF229" s="65"/>
      <c r="AG229" s="65"/>
      <c r="AH229" s="65"/>
      <c r="AI229" s="65"/>
      <c r="AJ229" s="65"/>
      <c r="AK229" s="65"/>
      <c r="AL229" s="65"/>
      <c r="AM229" s="65"/>
      <c r="AN229" s="65"/>
      <c r="AO229" s="65"/>
      <c r="AP229" s="65"/>
      <c r="AQ229" s="65"/>
      <c r="AR229" s="65"/>
      <c r="AS229" s="65"/>
      <c r="AT229" s="65"/>
      <c r="AU229" s="65"/>
      <c r="AV229" s="65"/>
      <c r="AW229" s="65"/>
      <c r="AX229" s="65"/>
      <c r="AY229" s="65"/>
      <c r="AZ229" s="65"/>
      <c r="BA229" s="65"/>
      <c r="BB229" s="65"/>
    </row>
    <row r="230" spans="1:54" ht="15.75" customHeight="1">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c r="AA230" s="65"/>
      <c r="AB230" s="65"/>
      <c r="AC230" s="65"/>
      <c r="AD230" s="65"/>
      <c r="AE230" s="65"/>
      <c r="AF230" s="65"/>
      <c r="AG230" s="65"/>
      <c r="AH230" s="65"/>
      <c r="AI230" s="65"/>
      <c r="AJ230" s="65"/>
      <c r="AK230" s="65"/>
      <c r="AL230" s="65"/>
      <c r="AM230" s="65"/>
      <c r="AN230" s="65"/>
      <c r="AO230" s="65"/>
      <c r="AP230" s="65"/>
      <c r="AQ230" s="65"/>
      <c r="AR230" s="65"/>
      <c r="AS230" s="65"/>
      <c r="AT230" s="65"/>
      <c r="AU230" s="65"/>
      <c r="AV230" s="65"/>
      <c r="AW230" s="65"/>
      <c r="AX230" s="65"/>
      <c r="AY230" s="65"/>
      <c r="AZ230" s="65"/>
      <c r="BA230" s="65"/>
      <c r="BB230" s="65"/>
    </row>
    <row r="231" spans="1:54" ht="15.75" customHeight="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c r="AA231" s="65"/>
      <c r="AB231" s="65"/>
      <c r="AC231" s="65"/>
      <c r="AD231" s="65"/>
      <c r="AE231" s="65"/>
      <c r="AF231" s="65"/>
      <c r="AG231" s="65"/>
      <c r="AH231" s="65"/>
      <c r="AI231" s="65"/>
      <c r="AJ231" s="65"/>
      <c r="AK231" s="65"/>
      <c r="AL231" s="65"/>
      <c r="AM231" s="65"/>
      <c r="AN231" s="65"/>
      <c r="AO231" s="65"/>
      <c r="AP231" s="65"/>
      <c r="AQ231" s="65"/>
      <c r="AR231" s="65"/>
      <c r="AS231" s="65"/>
      <c r="AT231" s="65"/>
      <c r="AU231" s="65"/>
      <c r="AV231" s="65"/>
      <c r="AW231" s="65"/>
      <c r="AX231" s="65"/>
      <c r="AY231" s="65"/>
      <c r="AZ231" s="65"/>
      <c r="BA231" s="65"/>
      <c r="BB231" s="65"/>
    </row>
    <row r="232" spans="1:54" ht="15.75" customHeight="1">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c r="AA232" s="65"/>
      <c r="AB232" s="65"/>
      <c r="AC232" s="65"/>
      <c r="AD232" s="65"/>
      <c r="AE232" s="65"/>
      <c r="AF232" s="65"/>
      <c r="AG232" s="65"/>
      <c r="AH232" s="65"/>
      <c r="AI232" s="65"/>
      <c r="AJ232" s="65"/>
      <c r="AK232" s="65"/>
      <c r="AL232" s="65"/>
      <c r="AM232" s="65"/>
      <c r="AN232" s="65"/>
      <c r="AO232" s="65"/>
      <c r="AP232" s="65"/>
      <c r="AQ232" s="65"/>
      <c r="AR232" s="65"/>
      <c r="AS232" s="65"/>
      <c r="AT232" s="65"/>
      <c r="AU232" s="65"/>
      <c r="AV232" s="65"/>
      <c r="AW232" s="65"/>
      <c r="AX232" s="65"/>
      <c r="AY232" s="65"/>
      <c r="AZ232" s="65"/>
      <c r="BA232" s="65"/>
      <c r="BB232" s="65"/>
    </row>
    <row r="233" spans="1:54" ht="15.75" customHeight="1">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c r="AA233" s="65"/>
      <c r="AB233" s="65"/>
      <c r="AC233" s="65"/>
      <c r="AD233" s="65"/>
      <c r="AE233" s="65"/>
      <c r="AF233" s="65"/>
      <c r="AG233" s="65"/>
      <c r="AH233" s="65"/>
      <c r="AI233" s="65"/>
      <c r="AJ233" s="65"/>
      <c r="AK233" s="65"/>
      <c r="AL233" s="65"/>
      <c r="AM233" s="65"/>
      <c r="AN233" s="65"/>
      <c r="AO233" s="65"/>
      <c r="AP233" s="65"/>
      <c r="AQ233" s="65"/>
      <c r="AR233" s="65"/>
      <c r="AS233" s="65"/>
      <c r="AT233" s="65"/>
      <c r="AU233" s="65"/>
      <c r="AV233" s="65"/>
      <c r="AW233" s="65"/>
      <c r="AX233" s="65"/>
      <c r="AY233" s="65"/>
      <c r="AZ233" s="65"/>
      <c r="BA233" s="65"/>
      <c r="BB233" s="65"/>
    </row>
    <row r="234" spans="1:54" ht="15.75" customHeight="1">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c r="AA234" s="65"/>
      <c r="AB234" s="65"/>
      <c r="AC234" s="65"/>
      <c r="AD234" s="65"/>
      <c r="AE234" s="65"/>
      <c r="AF234" s="65"/>
      <c r="AG234" s="65"/>
      <c r="AH234" s="65"/>
      <c r="AI234" s="65"/>
      <c r="AJ234" s="65"/>
      <c r="AK234" s="65"/>
      <c r="AL234" s="65"/>
      <c r="AM234" s="65"/>
      <c r="AN234" s="65"/>
      <c r="AO234" s="65"/>
      <c r="AP234" s="65"/>
      <c r="AQ234" s="65"/>
      <c r="AR234" s="65"/>
      <c r="AS234" s="65"/>
      <c r="AT234" s="65"/>
      <c r="AU234" s="65"/>
      <c r="AV234" s="65"/>
      <c r="AW234" s="65"/>
      <c r="AX234" s="65"/>
      <c r="AY234" s="65"/>
      <c r="AZ234" s="65"/>
      <c r="BA234" s="65"/>
      <c r="BB234" s="65"/>
    </row>
    <row r="235" spans="1:54" ht="15.75" customHeight="1">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c r="AA235" s="65"/>
      <c r="AB235" s="65"/>
      <c r="AC235" s="65"/>
      <c r="AD235" s="65"/>
      <c r="AE235" s="65"/>
      <c r="AF235" s="65"/>
      <c r="AG235" s="65"/>
      <c r="AH235" s="65"/>
      <c r="AI235" s="65"/>
      <c r="AJ235" s="65"/>
      <c r="AK235" s="65"/>
      <c r="AL235" s="65"/>
      <c r="AM235" s="65"/>
      <c r="AN235" s="65"/>
      <c r="AO235" s="65"/>
      <c r="AP235" s="65"/>
      <c r="AQ235" s="65"/>
      <c r="AR235" s="65"/>
      <c r="AS235" s="65"/>
      <c r="AT235" s="65"/>
      <c r="AU235" s="65"/>
      <c r="AV235" s="65"/>
      <c r="AW235" s="65"/>
      <c r="AX235" s="65"/>
      <c r="AY235" s="65"/>
      <c r="AZ235" s="65"/>
      <c r="BA235" s="65"/>
      <c r="BB235" s="65"/>
    </row>
    <row r="236" spans="1:54" ht="15.75" customHeight="1">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c r="AA236" s="65"/>
      <c r="AB236" s="65"/>
      <c r="AC236" s="65"/>
      <c r="AD236" s="65"/>
      <c r="AE236" s="65"/>
      <c r="AF236" s="65"/>
      <c r="AG236" s="65"/>
      <c r="AH236" s="65"/>
      <c r="AI236" s="65"/>
      <c r="AJ236" s="65"/>
      <c r="AK236" s="65"/>
      <c r="AL236" s="65"/>
      <c r="AM236" s="65"/>
      <c r="AN236" s="65"/>
      <c r="AO236" s="65"/>
      <c r="AP236" s="65"/>
      <c r="AQ236" s="65"/>
      <c r="AR236" s="65"/>
      <c r="AS236" s="65"/>
      <c r="AT236" s="65"/>
      <c r="AU236" s="65"/>
      <c r="AV236" s="65"/>
      <c r="AW236" s="65"/>
      <c r="AX236" s="65"/>
      <c r="AY236" s="65"/>
      <c r="AZ236" s="65"/>
      <c r="BA236" s="65"/>
      <c r="BB236" s="65"/>
    </row>
    <row r="237" spans="1:54" ht="15.75" customHeight="1">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c r="AA237" s="65"/>
      <c r="AB237" s="65"/>
      <c r="AC237" s="65"/>
      <c r="AD237" s="65"/>
      <c r="AE237" s="65"/>
      <c r="AF237" s="65"/>
      <c r="AG237" s="65"/>
      <c r="AH237" s="65"/>
      <c r="AI237" s="65"/>
      <c r="AJ237" s="65"/>
      <c r="AK237" s="65"/>
      <c r="AL237" s="65"/>
      <c r="AM237" s="65"/>
      <c r="AN237" s="65"/>
      <c r="AO237" s="65"/>
      <c r="AP237" s="65"/>
      <c r="AQ237" s="65"/>
      <c r="AR237" s="65"/>
      <c r="AS237" s="65"/>
      <c r="AT237" s="65"/>
      <c r="AU237" s="65"/>
      <c r="AV237" s="65"/>
      <c r="AW237" s="65"/>
      <c r="AX237" s="65"/>
      <c r="AY237" s="65"/>
      <c r="AZ237" s="65"/>
      <c r="BA237" s="65"/>
      <c r="BB237" s="65"/>
    </row>
    <row r="238" spans="1:54" ht="15.75" customHeight="1">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c r="AA238" s="65"/>
      <c r="AB238" s="65"/>
      <c r="AC238" s="65"/>
      <c r="AD238" s="65"/>
      <c r="AE238" s="65"/>
      <c r="AF238" s="65"/>
      <c r="AG238" s="65"/>
      <c r="AH238" s="65"/>
      <c r="AI238" s="65"/>
      <c r="AJ238" s="65"/>
      <c r="AK238" s="65"/>
      <c r="AL238" s="65"/>
      <c r="AM238" s="65"/>
      <c r="AN238" s="65"/>
      <c r="AO238" s="65"/>
      <c r="AP238" s="65"/>
      <c r="AQ238" s="65"/>
      <c r="AR238" s="65"/>
      <c r="AS238" s="65"/>
      <c r="AT238" s="65"/>
      <c r="AU238" s="65"/>
      <c r="AV238" s="65"/>
      <c r="AW238" s="65"/>
      <c r="AX238" s="65"/>
      <c r="AY238" s="65"/>
      <c r="AZ238" s="65"/>
      <c r="BA238" s="65"/>
      <c r="BB238" s="65"/>
    </row>
    <row r="239" spans="1:54" ht="15.75" customHeight="1">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c r="AA239" s="65"/>
      <c r="AB239" s="65"/>
      <c r="AC239" s="65"/>
      <c r="AD239" s="65"/>
      <c r="AE239" s="65"/>
      <c r="AF239" s="65"/>
      <c r="AG239" s="65"/>
      <c r="AH239" s="65"/>
      <c r="AI239" s="65"/>
      <c r="AJ239" s="65"/>
      <c r="AK239" s="65"/>
      <c r="AL239" s="65"/>
      <c r="AM239" s="65"/>
      <c r="AN239" s="65"/>
      <c r="AO239" s="65"/>
      <c r="AP239" s="65"/>
      <c r="AQ239" s="65"/>
      <c r="AR239" s="65"/>
      <c r="AS239" s="65"/>
      <c r="AT239" s="65"/>
      <c r="AU239" s="65"/>
      <c r="AV239" s="65"/>
      <c r="AW239" s="65"/>
      <c r="AX239" s="65"/>
      <c r="AY239" s="65"/>
      <c r="AZ239" s="65"/>
      <c r="BA239" s="65"/>
      <c r="BB239" s="65"/>
    </row>
    <row r="240" spans="1:54" ht="15.75" customHeight="1">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c r="AA240" s="65"/>
      <c r="AB240" s="65"/>
      <c r="AC240" s="65"/>
      <c r="AD240" s="65"/>
      <c r="AE240" s="65"/>
      <c r="AF240" s="65"/>
      <c r="AG240" s="65"/>
      <c r="AH240" s="65"/>
      <c r="AI240" s="65"/>
      <c r="AJ240" s="65"/>
      <c r="AK240" s="65"/>
      <c r="AL240" s="65"/>
      <c r="AM240" s="65"/>
      <c r="AN240" s="65"/>
      <c r="AO240" s="65"/>
      <c r="AP240" s="65"/>
      <c r="AQ240" s="65"/>
      <c r="AR240" s="65"/>
      <c r="AS240" s="65"/>
      <c r="AT240" s="65"/>
      <c r="AU240" s="65"/>
      <c r="AV240" s="65"/>
      <c r="AW240" s="65"/>
      <c r="AX240" s="65"/>
      <c r="AY240" s="65"/>
      <c r="AZ240" s="65"/>
      <c r="BA240" s="65"/>
      <c r="BB240" s="65"/>
    </row>
    <row r="241" spans="1:54" ht="15.75" customHeight="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c r="AA241" s="65"/>
      <c r="AB241" s="65"/>
      <c r="AC241" s="65"/>
      <c r="AD241" s="65"/>
      <c r="AE241" s="65"/>
      <c r="AF241" s="65"/>
      <c r="AG241" s="65"/>
      <c r="AH241" s="65"/>
      <c r="AI241" s="65"/>
      <c r="AJ241" s="65"/>
      <c r="AK241" s="65"/>
      <c r="AL241" s="65"/>
      <c r="AM241" s="65"/>
      <c r="AN241" s="65"/>
      <c r="AO241" s="65"/>
      <c r="AP241" s="65"/>
      <c r="AQ241" s="65"/>
      <c r="AR241" s="65"/>
      <c r="AS241" s="65"/>
      <c r="AT241" s="65"/>
      <c r="AU241" s="65"/>
      <c r="AV241" s="65"/>
      <c r="AW241" s="65"/>
      <c r="AX241" s="65"/>
      <c r="AY241" s="65"/>
      <c r="AZ241" s="65"/>
      <c r="BA241" s="65"/>
      <c r="BB241" s="65"/>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row r="301" spans="1:54" ht="15.75" customHeight="1"/>
    <row r="302" spans="1:54" ht="15.75" customHeight="1"/>
    <row r="303" spans="1:54" ht="15.75" customHeight="1"/>
    <row r="304" spans="1:5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sheetData>
  <mergeCells count="113">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108:D108"/>
    <mergeCell ref="B113:D113"/>
    <mergeCell ref="AG106:AY106"/>
    <mergeCell ref="AG107:AY107"/>
    <mergeCell ref="B109:D109"/>
    <mergeCell ref="AG109:AY109"/>
    <mergeCell ref="B110:D110"/>
    <mergeCell ref="AG110:AY110"/>
    <mergeCell ref="B111:D111"/>
    <mergeCell ref="AG111:AY111"/>
    <mergeCell ref="B112:D112"/>
    <mergeCell ref="AG112:AY112"/>
    <mergeCell ref="A4:C4"/>
    <mergeCell ref="D4:H4"/>
    <mergeCell ref="I4:M4"/>
    <mergeCell ref="N4:AB4"/>
    <mergeCell ref="AC4:AF4"/>
    <mergeCell ref="B105:D105"/>
    <mergeCell ref="AG105:AY105"/>
    <mergeCell ref="AG108:AY108"/>
    <mergeCell ref="AG113:AY113"/>
    <mergeCell ref="V102:Y102"/>
    <mergeCell ref="B103:D103"/>
    <mergeCell ref="B117:D117"/>
    <mergeCell ref="B118:D118"/>
    <mergeCell ref="AG118:AY118"/>
    <mergeCell ref="AG120:AY120"/>
    <mergeCell ref="AG121:AY121"/>
    <mergeCell ref="B120:D120"/>
    <mergeCell ref="B121:D121"/>
    <mergeCell ref="AG119:AY119"/>
    <mergeCell ref="B122:D122"/>
    <mergeCell ref="AG122:AY122"/>
    <mergeCell ref="B119:D119"/>
    <mergeCell ref="E118:L118"/>
    <mergeCell ref="AG117:AY117"/>
    <mergeCell ref="E117:L117"/>
    <mergeCell ref="M117:S117"/>
    <mergeCell ref="E121:L121"/>
    <mergeCell ref="M121:S121"/>
    <mergeCell ref="E122:L122"/>
    <mergeCell ref="AG114:AY114"/>
    <mergeCell ref="B114:D114"/>
    <mergeCell ref="B106:D106"/>
    <mergeCell ref="B107:D107"/>
    <mergeCell ref="E107:L107"/>
    <mergeCell ref="E106:L106"/>
    <mergeCell ref="E105:L105"/>
    <mergeCell ref="M105:S105"/>
    <mergeCell ref="M106:S106"/>
    <mergeCell ref="M107:S107"/>
    <mergeCell ref="E108:L108"/>
    <mergeCell ref="M108:S108"/>
    <mergeCell ref="M110:S110"/>
    <mergeCell ref="E111:L111"/>
    <mergeCell ref="M111:S111"/>
    <mergeCell ref="AG103:AY103"/>
    <mergeCell ref="B104:D104"/>
    <mergeCell ref="AG104:AY104"/>
    <mergeCell ref="E103:L103"/>
    <mergeCell ref="M103:S103"/>
    <mergeCell ref="E104:L104"/>
    <mergeCell ref="M104:S104"/>
    <mergeCell ref="AG115:AY115"/>
    <mergeCell ref="AG116:AY116"/>
    <mergeCell ref="B115:D115"/>
    <mergeCell ref="B116:D116"/>
    <mergeCell ref="E115:L115"/>
    <mergeCell ref="M115:S115"/>
    <mergeCell ref="E116:L116"/>
    <mergeCell ref="M116:S116"/>
    <mergeCell ref="E112:L112"/>
    <mergeCell ref="M112:S112"/>
    <mergeCell ref="E113:L113"/>
    <mergeCell ref="M113:S113"/>
    <mergeCell ref="E114:L114"/>
    <mergeCell ref="M114:S114"/>
    <mergeCell ref="E109:L109"/>
    <mergeCell ref="M109:S109"/>
    <mergeCell ref="E110:L110"/>
    <mergeCell ref="B125:D125"/>
    <mergeCell ref="E125:L125"/>
    <mergeCell ref="M125:S125"/>
    <mergeCell ref="AG125:AY125"/>
    <mergeCell ref="M122:S122"/>
    <mergeCell ref="E123:L123"/>
    <mergeCell ref="M123:S123"/>
    <mergeCell ref="M118:S118"/>
    <mergeCell ref="E119:L119"/>
    <mergeCell ref="M119:S119"/>
    <mergeCell ref="E120:L120"/>
    <mergeCell ref="M120:S120"/>
    <mergeCell ref="B123:D123"/>
    <mergeCell ref="B124:D124"/>
    <mergeCell ref="AG123:AY123"/>
    <mergeCell ref="AG124:AY124"/>
    <mergeCell ref="E124:L124"/>
    <mergeCell ref="M124:S124"/>
  </mergeCells>
  <phoneticPr fontId="15"/>
  <printOptions horizontalCentered="1"/>
  <pageMargins left="0.2" right="0.2" top="0.2" bottom="0.2"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3FC38-3207-D94B-A6B2-9B0B4F4F2C4C}">
  <sheetPr codeName="Sheet6">
    <tabColor rgb="FF7030A0"/>
  </sheetPr>
  <dimension ref="A1:BC810"/>
  <sheetViews>
    <sheetView showGridLines="0" topLeftCell="A52" zoomScaleNormal="100" workbookViewId="0">
      <selection activeCell="E70" sqref="E70"/>
    </sheetView>
  </sheetViews>
  <sheetFormatPr defaultColWidth="12.42578125" defaultRowHeight="15" customHeight="1"/>
  <cols>
    <col min="1" max="54" width="2.85546875" customWidth="1"/>
  </cols>
  <sheetData>
    <row r="1" spans="1:54">
      <c r="A1" s="507" t="s">
        <v>5</v>
      </c>
      <c r="B1" s="508"/>
      <c r="C1" s="508"/>
      <c r="D1" s="508"/>
      <c r="E1" s="508"/>
      <c r="F1" s="508"/>
      <c r="G1" s="508"/>
      <c r="H1" s="512"/>
      <c r="I1" s="510" t="s">
        <v>208</v>
      </c>
      <c r="J1" s="508"/>
      <c r="K1" s="508"/>
      <c r="L1" s="508"/>
      <c r="M1" s="508"/>
      <c r="N1" s="508"/>
      <c r="O1" s="508"/>
      <c r="P1" s="508"/>
      <c r="Q1" s="508"/>
      <c r="R1" s="508"/>
      <c r="S1" s="508"/>
      <c r="T1" s="509"/>
      <c r="U1" s="507" t="s">
        <v>6</v>
      </c>
      <c r="V1" s="508"/>
      <c r="W1" s="508"/>
      <c r="X1" s="508"/>
      <c r="Y1" s="508"/>
      <c r="Z1" s="508"/>
      <c r="AA1" s="508"/>
      <c r="AB1" s="508"/>
      <c r="AC1" s="508"/>
      <c r="AD1" s="508"/>
      <c r="AE1" s="508"/>
      <c r="AF1" s="509"/>
      <c r="AG1" s="510"/>
      <c r="AH1" s="508"/>
      <c r="AI1" s="508"/>
      <c r="AJ1" s="508"/>
      <c r="AK1" s="508"/>
      <c r="AL1" s="508"/>
      <c r="AM1" s="508"/>
      <c r="AN1" s="508"/>
      <c r="AO1" s="508"/>
      <c r="AP1" s="508"/>
      <c r="AQ1" s="508"/>
      <c r="AR1" s="508"/>
      <c r="AS1" s="508"/>
      <c r="AT1" s="508"/>
      <c r="AU1" s="508"/>
      <c r="AV1" s="508"/>
      <c r="AW1" s="508"/>
      <c r="AX1" s="508"/>
      <c r="AY1" s="508"/>
      <c r="AZ1" s="509"/>
      <c r="BA1" s="11"/>
      <c r="BB1" s="11"/>
    </row>
    <row r="2" spans="1:54">
      <c r="A2" s="507" t="s">
        <v>7</v>
      </c>
      <c r="B2" s="508"/>
      <c r="C2" s="508"/>
      <c r="D2" s="508"/>
      <c r="E2" s="508"/>
      <c r="F2" s="508"/>
      <c r="G2" s="508"/>
      <c r="H2" s="512"/>
      <c r="I2" s="510" t="s">
        <v>210</v>
      </c>
      <c r="J2" s="508"/>
      <c r="K2" s="508"/>
      <c r="L2" s="508"/>
      <c r="M2" s="508"/>
      <c r="N2" s="508"/>
      <c r="O2" s="508"/>
      <c r="P2" s="508"/>
      <c r="Q2" s="508"/>
      <c r="R2" s="508"/>
      <c r="S2" s="508"/>
      <c r="T2" s="509"/>
      <c r="U2" s="507" t="s">
        <v>8</v>
      </c>
      <c r="V2" s="508"/>
      <c r="W2" s="508"/>
      <c r="X2" s="509"/>
      <c r="Y2" s="510" t="s">
        <v>31</v>
      </c>
      <c r="Z2" s="508"/>
      <c r="AA2" s="508"/>
      <c r="AB2" s="509"/>
      <c r="AC2" s="507" t="s">
        <v>9</v>
      </c>
      <c r="AD2" s="508"/>
      <c r="AE2" s="508"/>
      <c r="AF2" s="509"/>
      <c r="AG2" s="607">
        <v>45790</v>
      </c>
      <c r="AH2" s="514"/>
      <c r="AI2" s="514"/>
      <c r="AJ2" s="515"/>
      <c r="AK2" s="507" t="s">
        <v>10</v>
      </c>
      <c r="AL2" s="508"/>
      <c r="AM2" s="508"/>
      <c r="AN2" s="509"/>
      <c r="AO2" s="510"/>
      <c r="AP2" s="508"/>
      <c r="AQ2" s="508"/>
      <c r="AR2" s="509"/>
      <c r="AS2" s="507" t="s">
        <v>11</v>
      </c>
      <c r="AT2" s="508"/>
      <c r="AU2" s="508"/>
      <c r="AV2" s="509"/>
      <c r="AW2" s="511"/>
      <c r="AX2" s="508"/>
      <c r="AY2" s="508"/>
      <c r="AZ2" s="509"/>
      <c r="BA2" s="11"/>
      <c r="BB2" s="11"/>
    </row>
    <row r="3" spans="1:54" s="221" customFormat="1" ht="5.0999999999999996" customHeight="1">
      <c r="BA3" s="279"/>
      <c r="BB3" s="279"/>
    </row>
    <row r="4" spans="1:54" s="221" customFormat="1" ht="17.100000000000001" customHeight="1">
      <c r="A4" s="609" t="s">
        <v>123</v>
      </c>
      <c r="B4" s="610"/>
      <c r="C4" s="610"/>
      <c r="D4" s="611" t="s">
        <v>1053</v>
      </c>
      <c r="E4" s="610"/>
      <c r="F4" s="610"/>
      <c r="G4" s="610"/>
      <c r="H4" s="612"/>
      <c r="I4" s="609" t="s">
        <v>124</v>
      </c>
      <c r="J4" s="610"/>
      <c r="K4" s="610"/>
      <c r="L4" s="610"/>
      <c r="M4" s="612"/>
      <c r="N4" s="613" t="s">
        <v>1062</v>
      </c>
      <c r="O4" s="610"/>
      <c r="P4" s="610"/>
      <c r="Q4" s="610"/>
      <c r="R4" s="610"/>
      <c r="S4" s="610"/>
      <c r="T4" s="610"/>
      <c r="U4" s="610"/>
      <c r="V4" s="610"/>
      <c r="W4" s="610"/>
      <c r="X4" s="610"/>
      <c r="Y4" s="610"/>
      <c r="Z4" s="610"/>
      <c r="AA4" s="610"/>
      <c r="AB4" s="612"/>
      <c r="AC4" s="609" t="s">
        <v>125</v>
      </c>
      <c r="AD4" s="610"/>
      <c r="AE4" s="610"/>
      <c r="AF4" s="612"/>
      <c r="AG4" s="614" t="s">
        <v>1054</v>
      </c>
      <c r="AH4" s="610"/>
      <c r="AI4" s="610"/>
      <c r="AJ4" s="610"/>
      <c r="AK4" s="610"/>
      <c r="AL4" s="610"/>
      <c r="AM4" s="610"/>
      <c r="AN4" s="610"/>
      <c r="AO4" s="610"/>
      <c r="AP4" s="610"/>
      <c r="AQ4" s="610"/>
      <c r="AR4" s="610"/>
      <c r="AS4" s="610"/>
      <c r="AT4" s="610"/>
      <c r="AU4" s="610"/>
      <c r="AV4" s="610"/>
      <c r="AW4" s="610"/>
      <c r="AX4" s="610"/>
      <c r="AY4" s="610"/>
      <c r="AZ4" s="612"/>
      <c r="BA4" s="279"/>
      <c r="BB4" s="279"/>
    </row>
    <row r="5" spans="1:54">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c r="A6" s="10"/>
      <c r="B6" s="24" t="s">
        <v>1061</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5.75" customHeight="1">
      <c r="A7" s="11"/>
      <c r="B7" s="24" t="s">
        <v>13</v>
      </c>
      <c r="C7" s="21"/>
      <c r="D7" s="21"/>
      <c r="E7" s="24" t="s">
        <v>21</v>
      </c>
      <c r="F7" s="21"/>
      <c r="G7" s="21"/>
      <c r="H7" s="21"/>
      <c r="I7" s="21"/>
      <c r="J7" s="21"/>
      <c r="K7" s="21"/>
      <c r="L7" s="21"/>
      <c r="M7" s="24" t="s">
        <v>20</v>
      </c>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2"/>
      <c r="AZ7" s="11"/>
      <c r="BA7" s="11"/>
      <c r="BB7" s="11"/>
    </row>
    <row r="8" spans="1:54">
      <c r="A8" s="11"/>
      <c r="B8" s="590">
        <v>1</v>
      </c>
      <c r="C8" s="546"/>
      <c r="D8" s="547"/>
      <c r="E8" s="209" t="s">
        <v>256</v>
      </c>
      <c r="F8" s="178"/>
      <c r="G8" s="178"/>
      <c r="H8" s="178"/>
      <c r="I8" s="178"/>
      <c r="J8" s="178"/>
      <c r="K8" s="178"/>
      <c r="L8" s="210"/>
      <c r="M8" s="624" t="s">
        <v>1024</v>
      </c>
      <c r="N8" s="622"/>
      <c r="O8" s="622"/>
      <c r="P8" s="622"/>
      <c r="Q8" s="622"/>
      <c r="R8" s="622"/>
      <c r="S8" s="622"/>
      <c r="T8" s="622"/>
      <c r="U8" s="622"/>
      <c r="V8" s="622"/>
      <c r="W8" s="622"/>
      <c r="X8" s="622"/>
      <c r="Y8" s="622"/>
      <c r="Z8" s="622"/>
      <c r="AA8" s="622"/>
      <c r="AB8" s="622"/>
      <c r="AC8" s="622"/>
      <c r="AD8" s="622"/>
      <c r="AE8" s="622"/>
      <c r="AF8" s="622"/>
      <c r="AG8" s="622"/>
      <c r="AH8" s="622"/>
      <c r="AI8" s="622"/>
      <c r="AJ8" s="622"/>
      <c r="AK8" s="622"/>
      <c r="AL8" s="622"/>
      <c r="AM8" s="622"/>
      <c r="AN8" s="622"/>
      <c r="AO8" s="622"/>
      <c r="AP8" s="622"/>
      <c r="AQ8" s="622"/>
      <c r="AR8" s="622"/>
      <c r="AS8" s="622"/>
      <c r="AT8" s="622"/>
      <c r="AU8" s="622"/>
      <c r="AV8" s="622"/>
      <c r="AW8" s="622"/>
      <c r="AX8" s="622"/>
      <c r="AY8" s="623"/>
      <c r="AZ8" s="11"/>
      <c r="BA8" s="11"/>
      <c r="BB8" s="11"/>
    </row>
    <row r="9" spans="1:54">
      <c r="A9" s="11"/>
      <c r="B9" s="568">
        <v>2</v>
      </c>
      <c r="C9" s="534"/>
      <c r="D9" s="535"/>
      <c r="E9" s="34" t="s">
        <v>257</v>
      </c>
      <c r="F9" s="35"/>
      <c r="G9" s="35"/>
      <c r="H9" s="35"/>
      <c r="I9" s="35"/>
      <c r="J9" s="35"/>
      <c r="K9" s="35"/>
      <c r="L9" s="36"/>
      <c r="M9" s="568"/>
      <c r="N9" s="534"/>
      <c r="O9" s="534"/>
      <c r="P9" s="534"/>
      <c r="Q9" s="534"/>
      <c r="R9" s="534"/>
      <c r="S9" s="534"/>
      <c r="T9" s="534"/>
      <c r="U9" s="534"/>
      <c r="V9" s="534"/>
      <c r="W9" s="534"/>
      <c r="X9" s="534"/>
      <c r="Y9" s="534"/>
      <c r="Z9" s="534"/>
      <c r="AA9" s="534"/>
      <c r="AB9" s="534"/>
      <c r="AC9" s="534"/>
      <c r="AD9" s="534"/>
      <c r="AE9" s="534"/>
      <c r="AF9" s="534"/>
      <c r="AG9" s="534"/>
      <c r="AH9" s="534"/>
      <c r="AI9" s="534"/>
      <c r="AJ9" s="534"/>
      <c r="AK9" s="534"/>
      <c r="AL9" s="534"/>
      <c r="AM9" s="534"/>
      <c r="AN9" s="534"/>
      <c r="AO9" s="534"/>
      <c r="AP9" s="534"/>
      <c r="AQ9" s="534"/>
      <c r="AR9" s="534"/>
      <c r="AS9" s="534"/>
      <c r="AT9" s="534"/>
      <c r="AU9" s="534"/>
      <c r="AV9" s="534"/>
      <c r="AW9" s="534"/>
      <c r="AX9" s="534"/>
      <c r="AY9" s="535"/>
      <c r="AZ9" s="11"/>
      <c r="BA9" s="11"/>
      <c r="BB9" s="11"/>
    </row>
    <row r="10" spans="1:54" ht="15.75" customHeight="1">
      <c r="A10" s="11"/>
      <c r="B10" s="590">
        <v>3</v>
      </c>
      <c r="C10" s="546"/>
      <c r="D10" s="547"/>
      <c r="E10" s="209" t="s">
        <v>390</v>
      </c>
      <c r="F10" s="178"/>
      <c r="G10" s="178"/>
      <c r="H10" s="178"/>
      <c r="I10" s="178"/>
      <c r="J10" s="178"/>
      <c r="K10" s="178"/>
      <c r="L10" s="210"/>
      <c r="M10" s="458" t="s">
        <v>1449</v>
      </c>
      <c r="N10" s="178"/>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210"/>
      <c r="AZ10" s="11"/>
      <c r="BA10" s="11"/>
      <c r="BB10" s="11"/>
    </row>
    <row r="11" spans="1:54" ht="15.75" customHeight="1">
      <c r="A11" s="11"/>
      <c r="B11" s="590">
        <v>4</v>
      </c>
      <c r="C11" s="546"/>
      <c r="D11" s="547"/>
      <c r="E11" s="209" t="s">
        <v>1448</v>
      </c>
      <c r="F11" s="178"/>
      <c r="G11" s="178"/>
      <c r="H11" s="178"/>
      <c r="I11" s="178"/>
      <c r="J11" s="178"/>
      <c r="K11" s="178"/>
      <c r="L11" s="210"/>
      <c r="M11" s="458" t="s">
        <v>1449</v>
      </c>
      <c r="N11" s="178"/>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210"/>
      <c r="AZ11" s="11"/>
      <c r="BA11" s="11"/>
      <c r="BB11" s="11"/>
    </row>
    <row r="12" spans="1:54">
      <c r="A12" s="11"/>
      <c r="B12" s="568">
        <v>5</v>
      </c>
      <c r="C12" s="534"/>
      <c r="D12" s="535"/>
      <c r="E12" s="34" t="s">
        <v>258</v>
      </c>
      <c r="F12" s="35"/>
      <c r="G12" s="35"/>
      <c r="H12" s="35"/>
      <c r="I12" s="35"/>
      <c r="J12" s="35"/>
      <c r="K12" s="35"/>
      <c r="L12" s="36"/>
      <c r="M12" s="620"/>
      <c r="N12" s="615"/>
      <c r="O12" s="615"/>
      <c r="P12" s="615"/>
      <c r="Q12" s="615"/>
      <c r="R12" s="615"/>
      <c r="S12" s="615"/>
      <c r="T12" s="615"/>
      <c r="U12" s="615"/>
      <c r="V12" s="615"/>
      <c r="W12" s="615"/>
      <c r="X12" s="615"/>
      <c r="Y12" s="615"/>
      <c r="Z12" s="615"/>
      <c r="AA12" s="615"/>
      <c r="AB12" s="615"/>
      <c r="AC12" s="615"/>
      <c r="AD12" s="615"/>
      <c r="AE12" s="615"/>
      <c r="AF12" s="615"/>
      <c r="AG12" s="615"/>
      <c r="AH12" s="615"/>
      <c r="AI12" s="615"/>
      <c r="AJ12" s="615"/>
      <c r="AK12" s="615"/>
      <c r="AL12" s="615"/>
      <c r="AM12" s="615"/>
      <c r="AN12" s="615"/>
      <c r="AO12" s="615"/>
      <c r="AP12" s="615"/>
      <c r="AQ12" s="615"/>
      <c r="AR12" s="615"/>
      <c r="AS12" s="615"/>
      <c r="AT12" s="615"/>
      <c r="AU12" s="615"/>
      <c r="AV12" s="615"/>
      <c r="AW12" s="615"/>
      <c r="AX12" s="615"/>
      <c r="AY12" s="616"/>
      <c r="AZ12" s="11"/>
      <c r="BA12" s="11"/>
      <c r="BB12" s="11"/>
    </row>
    <row r="13" spans="1:54">
      <c r="A13" s="11"/>
      <c r="B13" s="590">
        <v>6</v>
      </c>
      <c r="C13" s="546"/>
      <c r="D13" s="547"/>
      <c r="E13" s="209" t="s">
        <v>1069</v>
      </c>
      <c r="F13" s="178"/>
      <c r="G13" s="178"/>
      <c r="H13" s="178"/>
      <c r="I13" s="178"/>
      <c r="J13" s="178"/>
      <c r="K13" s="178"/>
      <c r="L13" s="210"/>
      <c r="M13" s="621" t="s">
        <v>364</v>
      </c>
      <c r="N13" s="622"/>
      <c r="O13" s="622"/>
      <c r="P13" s="622"/>
      <c r="Q13" s="622"/>
      <c r="R13" s="622"/>
      <c r="S13" s="622"/>
      <c r="T13" s="622"/>
      <c r="U13" s="622"/>
      <c r="V13" s="622"/>
      <c r="W13" s="622"/>
      <c r="X13" s="622"/>
      <c r="Y13" s="622"/>
      <c r="Z13" s="622"/>
      <c r="AA13" s="622"/>
      <c r="AB13" s="622"/>
      <c r="AC13" s="622"/>
      <c r="AD13" s="622"/>
      <c r="AE13" s="622"/>
      <c r="AF13" s="622"/>
      <c r="AG13" s="622"/>
      <c r="AH13" s="622"/>
      <c r="AI13" s="622"/>
      <c r="AJ13" s="622"/>
      <c r="AK13" s="622"/>
      <c r="AL13" s="622"/>
      <c r="AM13" s="622"/>
      <c r="AN13" s="622"/>
      <c r="AO13" s="622"/>
      <c r="AP13" s="622"/>
      <c r="AQ13" s="622"/>
      <c r="AR13" s="622"/>
      <c r="AS13" s="622"/>
      <c r="AT13" s="622"/>
      <c r="AU13" s="622"/>
      <c r="AV13" s="622"/>
      <c r="AW13" s="622"/>
      <c r="AX13" s="622"/>
      <c r="AY13" s="623"/>
      <c r="AZ13" s="11"/>
      <c r="BA13" s="11"/>
      <c r="BB13" s="11"/>
    </row>
    <row r="14" spans="1:54">
      <c r="A14" s="11"/>
      <c r="B14" s="568">
        <v>7</v>
      </c>
      <c r="C14" s="534"/>
      <c r="D14" s="535"/>
      <c r="E14" s="34" t="s">
        <v>260</v>
      </c>
      <c r="F14" s="35"/>
      <c r="G14" s="35"/>
      <c r="H14" s="35"/>
      <c r="I14" s="35"/>
      <c r="J14" s="35"/>
      <c r="K14" s="35"/>
      <c r="L14" s="36"/>
      <c r="M14" s="617"/>
      <c r="N14" s="618"/>
      <c r="O14" s="618"/>
      <c r="P14" s="618"/>
      <c r="Q14" s="618"/>
      <c r="R14" s="618"/>
      <c r="S14" s="618"/>
      <c r="T14" s="618"/>
      <c r="U14" s="618"/>
      <c r="V14" s="618"/>
      <c r="W14" s="618"/>
      <c r="X14" s="618"/>
      <c r="Y14" s="618"/>
      <c r="Z14" s="618"/>
      <c r="AA14" s="618"/>
      <c r="AB14" s="618"/>
      <c r="AC14" s="618"/>
      <c r="AD14" s="618"/>
      <c r="AE14" s="618"/>
      <c r="AF14" s="618"/>
      <c r="AG14" s="618"/>
      <c r="AH14" s="618"/>
      <c r="AI14" s="618"/>
      <c r="AJ14" s="618"/>
      <c r="AK14" s="618"/>
      <c r="AL14" s="618"/>
      <c r="AM14" s="618"/>
      <c r="AN14" s="618"/>
      <c r="AO14" s="618"/>
      <c r="AP14" s="618"/>
      <c r="AQ14" s="618"/>
      <c r="AR14" s="618"/>
      <c r="AS14" s="618"/>
      <c r="AT14" s="618"/>
      <c r="AU14" s="618"/>
      <c r="AV14" s="618"/>
      <c r="AW14" s="618"/>
      <c r="AX14" s="618"/>
      <c r="AY14" s="619"/>
      <c r="AZ14" s="11"/>
      <c r="BA14" s="11"/>
      <c r="BB14" s="11"/>
    </row>
    <row r="15" spans="1:54">
      <c r="A15" s="11"/>
      <c r="B15" s="568">
        <v>8</v>
      </c>
      <c r="C15" s="534"/>
      <c r="D15" s="535"/>
      <c r="E15" s="34" t="s">
        <v>261</v>
      </c>
      <c r="F15" s="35"/>
      <c r="G15" s="35"/>
      <c r="H15" s="35"/>
      <c r="I15" s="35"/>
      <c r="J15" s="35"/>
      <c r="K15" s="35"/>
      <c r="L15" s="36"/>
      <c r="M15" s="617"/>
      <c r="N15" s="618"/>
      <c r="O15" s="618"/>
      <c r="P15" s="618"/>
      <c r="Q15" s="618"/>
      <c r="R15" s="618"/>
      <c r="S15" s="618"/>
      <c r="T15" s="618"/>
      <c r="U15" s="618"/>
      <c r="V15" s="618"/>
      <c r="W15" s="618"/>
      <c r="X15" s="618"/>
      <c r="Y15" s="618"/>
      <c r="Z15" s="618"/>
      <c r="AA15" s="618"/>
      <c r="AB15" s="618"/>
      <c r="AC15" s="618"/>
      <c r="AD15" s="618"/>
      <c r="AE15" s="618"/>
      <c r="AF15" s="618"/>
      <c r="AG15" s="618"/>
      <c r="AH15" s="618"/>
      <c r="AI15" s="618"/>
      <c r="AJ15" s="618"/>
      <c r="AK15" s="618"/>
      <c r="AL15" s="618"/>
      <c r="AM15" s="618"/>
      <c r="AN15" s="618"/>
      <c r="AO15" s="618"/>
      <c r="AP15" s="618"/>
      <c r="AQ15" s="618"/>
      <c r="AR15" s="618"/>
      <c r="AS15" s="618"/>
      <c r="AT15" s="618"/>
      <c r="AU15" s="618"/>
      <c r="AV15" s="618"/>
      <c r="AW15" s="618"/>
      <c r="AX15" s="618"/>
      <c r="AY15" s="619"/>
      <c r="AZ15" s="11"/>
      <c r="BA15" s="11"/>
      <c r="BB15" s="11"/>
    </row>
    <row r="16" spans="1:54">
      <c r="A16" s="11"/>
      <c r="B16" s="568">
        <v>9</v>
      </c>
      <c r="C16" s="534"/>
      <c r="D16" s="535"/>
      <c r="E16" s="34" t="s">
        <v>262</v>
      </c>
      <c r="F16" s="35"/>
      <c r="G16" s="35"/>
      <c r="H16" s="35"/>
      <c r="I16" s="35"/>
      <c r="J16" s="35"/>
      <c r="K16" s="35"/>
      <c r="L16" s="36"/>
      <c r="M16" s="617"/>
      <c r="N16" s="618"/>
      <c r="O16" s="618"/>
      <c r="P16" s="618"/>
      <c r="Q16" s="618"/>
      <c r="R16" s="618"/>
      <c r="S16" s="618"/>
      <c r="T16" s="618"/>
      <c r="U16" s="618"/>
      <c r="V16" s="615"/>
      <c r="W16" s="615"/>
      <c r="X16" s="615"/>
      <c r="Y16" s="615"/>
      <c r="Z16" s="615"/>
      <c r="AA16" s="615"/>
      <c r="AB16" s="615"/>
      <c r="AC16" s="615"/>
      <c r="AD16" s="615"/>
      <c r="AE16" s="615"/>
      <c r="AF16" s="615"/>
      <c r="AG16" s="615"/>
      <c r="AH16" s="615"/>
      <c r="AI16" s="615"/>
      <c r="AJ16" s="615"/>
      <c r="AK16" s="615"/>
      <c r="AL16" s="615"/>
      <c r="AM16" s="615"/>
      <c r="AN16" s="615"/>
      <c r="AO16" s="615"/>
      <c r="AP16" s="615"/>
      <c r="AQ16" s="615"/>
      <c r="AR16" s="615"/>
      <c r="AS16" s="615"/>
      <c r="AT16" s="615"/>
      <c r="AU16" s="615"/>
      <c r="AV16" s="615"/>
      <c r="AW16" s="615"/>
      <c r="AX16" s="615"/>
      <c r="AY16" s="616"/>
      <c r="AZ16" s="11"/>
      <c r="BA16" s="11"/>
      <c r="BB16" s="11"/>
    </row>
    <row r="17" spans="1:54">
      <c r="A17" s="11"/>
      <c r="B17" s="568">
        <v>10</v>
      </c>
      <c r="C17" s="534"/>
      <c r="D17" s="535"/>
      <c r="E17" s="34" t="s">
        <v>263</v>
      </c>
      <c r="F17" s="35"/>
      <c r="G17" s="35"/>
      <c r="H17" s="35"/>
      <c r="I17" s="35"/>
      <c r="J17" s="35"/>
      <c r="K17" s="35"/>
      <c r="L17" s="36"/>
      <c r="M17" s="617"/>
      <c r="N17" s="618"/>
      <c r="O17" s="618"/>
      <c r="P17" s="618"/>
      <c r="Q17" s="618"/>
      <c r="R17" s="618"/>
      <c r="S17" s="618"/>
      <c r="T17" s="618"/>
      <c r="U17" s="618"/>
      <c r="V17" s="615"/>
      <c r="W17" s="615"/>
      <c r="X17" s="615"/>
      <c r="Y17" s="615"/>
      <c r="Z17" s="615"/>
      <c r="AA17" s="615"/>
      <c r="AB17" s="615"/>
      <c r="AC17" s="615"/>
      <c r="AD17" s="615"/>
      <c r="AE17" s="615"/>
      <c r="AF17" s="615"/>
      <c r="AG17" s="615"/>
      <c r="AH17" s="615"/>
      <c r="AI17" s="615"/>
      <c r="AJ17" s="615"/>
      <c r="AK17" s="615"/>
      <c r="AL17" s="615"/>
      <c r="AM17" s="615"/>
      <c r="AN17" s="615"/>
      <c r="AO17" s="615"/>
      <c r="AP17" s="615"/>
      <c r="AQ17" s="615"/>
      <c r="AR17" s="615"/>
      <c r="AS17" s="615"/>
      <c r="AT17" s="615"/>
      <c r="AU17" s="615"/>
      <c r="AV17" s="615"/>
      <c r="AW17" s="615"/>
      <c r="AX17" s="615"/>
      <c r="AY17" s="616"/>
      <c r="AZ17" s="11"/>
      <c r="BA17" s="11"/>
      <c r="BB17" s="11"/>
    </row>
    <row r="18" spans="1:54">
      <c r="A18" s="11"/>
      <c r="B18" s="568">
        <v>11</v>
      </c>
      <c r="C18" s="534"/>
      <c r="D18" s="535"/>
      <c r="E18" s="34" t="s">
        <v>264</v>
      </c>
      <c r="F18" s="35"/>
      <c r="G18" s="35"/>
      <c r="H18" s="35"/>
      <c r="I18" s="35"/>
      <c r="J18" s="35"/>
      <c r="K18" s="35"/>
      <c r="L18" s="36"/>
      <c r="M18" s="617"/>
      <c r="N18" s="618"/>
      <c r="O18" s="618"/>
      <c r="P18" s="618"/>
      <c r="Q18" s="618"/>
      <c r="R18" s="618"/>
      <c r="S18" s="618"/>
      <c r="T18" s="618"/>
      <c r="U18" s="618"/>
      <c r="V18" s="615"/>
      <c r="W18" s="615"/>
      <c r="X18" s="615"/>
      <c r="Y18" s="615"/>
      <c r="Z18" s="615"/>
      <c r="AA18" s="615"/>
      <c r="AB18" s="615"/>
      <c r="AC18" s="615"/>
      <c r="AD18" s="615"/>
      <c r="AE18" s="615"/>
      <c r="AF18" s="615"/>
      <c r="AG18" s="615"/>
      <c r="AH18" s="615"/>
      <c r="AI18" s="615"/>
      <c r="AJ18" s="615"/>
      <c r="AK18" s="615"/>
      <c r="AL18" s="615"/>
      <c r="AM18" s="615"/>
      <c r="AN18" s="615"/>
      <c r="AO18" s="615"/>
      <c r="AP18" s="615"/>
      <c r="AQ18" s="615"/>
      <c r="AR18" s="615"/>
      <c r="AS18" s="615"/>
      <c r="AT18" s="615"/>
      <c r="AU18" s="615"/>
      <c r="AV18" s="615"/>
      <c r="AW18" s="615"/>
      <c r="AX18" s="615"/>
      <c r="AY18" s="616"/>
      <c r="AZ18" s="11"/>
      <c r="BA18" s="11"/>
      <c r="BB18" s="11"/>
    </row>
    <row r="19" spans="1:54">
      <c r="A19" s="11"/>
      <c r="B19" s="568">
        <v>12</v>
      </c>
      <c r="C19" s="534"/>
      <c r="D19" s="535"/>
      <c r="E19" s="34" t="s">
        <v>265</v>
      </c>
      <c r="F19" s="35"/>
      <c r="G19" s="35"/>
      <c r="H19" s="35"/>
      <c r="I19" s="35"/>
      <c r="J19" s="35"/>
      <c r="K19" s="35"/>
      <c r="L19" s="36"/>
      <c r="M19" s="617"/>
      <c r="N19" s="618"/>
      <c r="O19" s="618"/>
      <c r="P19" s="618"/>
      <c r="Q19" s="618"/>
      <c r="R19" s="618"/>
      <c r="S19" s="618"/>
      <c r="T19" s="618"/>
      <c r="U19" s="618"/>
      <c r="V19" s="615"/>
      <c r="W19" s="615"/>
      <c r="X19" s="615"/>
      <c r="Y19" s="615"/>
      <c r="Z19" s="615"/>
      <c r="AA19" s="615"/>
      <c r="AB19" s="615"/>
      <c r="AC19" s="615"/>
      <c r="AD19" s="615"/>
      <c r="AE19" s="615"/>
      <c r="AF19" s="615"/>
      <c r="AG19" s="615"/>
      <c r="AH19" s="615"/>
      <c r="AI19" s="615"/>
      <c r="AJ19" s="615"/>
      <c r="AK19" s="615"/>
      <c r="AL19" s="615"/>
      <c r="AM19" s="615"/>
      <c r="AN19" s="615"/>
      <c r="AO19" s="615"/>
      <c r="AP19" s="615"/>
      <c r="AQ19" s="615"/>
      <c r="AR19" s="615"/>
      <c r="AS19" s="615"/>
      <c r="AT19" s="615"/>
      <c r="AU19" s="615"/>
      <c r="AV19" s="615"/>
      <c r="AW19" s="615"/>
      <c r="AX19" s="615"/>
      <c r="AY19" s="616"/>
      <c r="AZ19" s="11"/>
      <c r="BA19" s="11"/>
      <c r="BB19" s="11"/>
    </row>
    <row r="20" spans="1:54">
      <c r="A20" s="11"/>
      <c r="B20" s="568">
        <v>13</v>
      </c>
      <c r="C20" s="534"/>
      <c r="D20" s="535"/>
      <c r="E20" s="34" t="s">
        <v>266</v>
      </c>
      <c r="F20" s="35"/>
      <c r="G20" s="35"/>
      <c r="H20" s="35"/>
      <c r="I20" s="35"/>
      <c r="J20" s="35"/>
      <c r="K20" s="35"/>
      <c r="L20" s="36"/>
      <c r="M20" s="617"/>
      <c r="N20" s="618"/>
      <c r="O20" s="618"/>
      <c r="P20" s="618"/>
      <c r="Q20" s="618"/>
      <c r="R20" s="618"/>
      <c r="S20" s="618"/>
      <c r="T20" s="618"/>
      <c r="U20" s="618"/>
      <c r="V20" s="615"/>
      <c r="W20" s="615"/>
      <c r="X20" s="615"/>
      <c r="Y20" s="615"/>
      <c r="Z20" s="615"/>
      <c r="AA20" s="615"/>
      <c r="AB20" s="615"/>
      <c r="AC20" s="615"/>
      <c r="AD20" s="615"/>
      <c r="AE20" s="615"/>
      <c r="AF20" s="615"/>
      <c r="AG20" s="615"/>
      <c r="AH20" s="615"/>
      <c r="AI20" s="615"/>
      <c r="AJ20" s="615"/>
      <c r="AK20" s="615"/>
      <c r="AL20" s="615"/>
      <c r="AM20" s="615"/>
      <c r="AN20" s="615"/>
      <c r="AO20" s="615"/>
      <c r="AP20" s="615"/>
      <c r="AQ20" s="615"/>
      <c r="AR20" s="615"/>
      <c r="AS20" s="615"/>
      <c r="AT20" s="615"/>
      <c r="AU20" s="615"/>
      <c r="AV20" s="615"/>
      <c r="AW20" s="615"/>
      <c r="AX20" s="615"/>
      <c r="AY20" s="616"/>
      <c r="AZ20" s="11"/>
      <c r="BA20" s="11"/>
      <c r="BB20" s="11"/>
    </row>
    <row r="21" spans="1:54" ht="17.100000000000001" customHeight="1">
      <c r="A21" s="11"/>
      <c r="B21" s="568">
        <v>14</v>
      </c>
      <c r="C21" s="534"/>
      <c r="D21" s="535"/>
      <c r="E21" s="34" t="s">
        <v>267</v>
      </c>
      <c r="F21" s="35"/>
      <c r="G21" s="35"/>
      <c r="H21" s="35"/>
      <c r="I21" s="35"/>
      <c r="J21" s="35"/>
      <c r="K21" s="35"/>
      <c r="L21" s="36"/>
      <c r="M21" s="617"/>
      <c r="N21" s="618"/>
      <c r="O21" s="618"/>
      <c r="P21" s="618"/>
      <c r="Q21" s="618"/>
      <c r="R21" s="618"/>
      <c r="S21" s="618"/>
      <c r="T21" s="618"/>
      <c r="U21" s="618"/>
      <c r="V21" s="615"/>
      <c r="W21" s="615"/>
      <c r="X21" s="615"/>
      <c r="Y21" s="615"/>
      <c r="Z21" s="615"/>
      <c r="AA21" s="615"/>
      <c r="AB21" s="615"/>
      <c r="AC21" s="615"/>
      <c r="AD21" s="615"/>
      <c r="AE21" s="615"/>
      <c r="AF21" s="615"/>
      <c r="AG21" s="615"/>
      <c r="AH21" s="615"/>
      <c r="AI21" s="615"/>
      <c r="AJ21" s="615"/>
      <c r="AK21" s="615"/>
      <c r="AL21" s="615"/>
      <c r="AM21" s="615"/>
      <c r="AN21" s="615"/>
      <c r="AO21" s="615"/>
      <c r="AP21" s="615"/>
      <c r="AQ21" s="615"/>
      <c r="AR21" s="615"/>
      <c r="AS21" s="615"/>
      <c r="AT21" s="615"/>
      <c r="AU21" s="615"/>
      <c r="AV21" s="615"/>
      <c r="AW21" s="615"/>
      <c r="AX21" s="615"/>
      <c r="AY21" s="616"/>
      <c r="AZ21" s="11"/>
      <c r="BA21" s="11"/>
      <c r="BB21" s="11"/>
    </row>
    <row r="22" spans="1:54">
      <c r="A22" s="11"/>
      <c r="B22" s="568">
        <v>15</v>
      </c>
      <c r="C22" s="534"/>
      <c r="D22" s="535"/>
      <c r="E22" s="34" t="s">
        <v>268</v>
      </c>
      <c r="F22" s="35"/>
      <c r="G22" s="35"/>
      <c r="H22" s="35"/>
      <c r="I22" s="35"/>
      <c r="J22" s="35"/>
      <c r="K22" s="35"/>
      <c r="L22" s="36"/>
      <c r="M22" s="617"/>
      <c r="N22" s="618"/>
      <c r="O22" s="618"/>
      <c r="P22" s="618"/>
      <c r="Q22" s="618"/>
      <c r="R22" s="618"/>
      <c r="S22" s="618"/>
      <c r="T22" s="618"/>
      <c r="U22" s="618"/>
      <c r="V22" s="615"/>
      <c r="W22" s="615"/>
      <c r="X22" s="615"/>
      <c r="Y22" s="615"/>
      <c r="Z22" s="615"/>
      <c r="AA22" s="615"/>
      <c r="AB22" s="615"/>
      <c r="AC22" s="615"/>
      <c r="AD22" s="615"/>
      <c r="AE22" s="615"/>
      <c r="AF22" s="615"/>
      <c r="AG22" s="615"/>
      <c r="AH22" s="615"/>
      <c r="AI22" s="615"/>
      <c r="AJ22" s="615"/>
      <c r="AK22" s="615"/>
      <c r="AL22" s="615"/>
      <c r="AM22" s="615"/>
      <c r="AN22" s="615"/>
      <c r="AO22" s="615"/>
      <c r="AP22" s="615"/>
      <c r="AQ22" s="615"/>
      <c r="AR22" s="615"/>
      <c r="AS22" s="615"/>
      <c r="AT22" s="615"/>
      <c r="AU22" s="615"/>
      <c r="AV22" s="615"/>
      <c r="AW22" s="615"/>
      <c r="AX22" s="615"/>
      <c r="AY22" s="616"/>
      <c r="AZ22" s="11"/>
      <c r="BA22" s="11"/>
      <c r="BB22" s="11"/>
    </row>
    <row r="23" spans="1:54">
      <c r="A23" s="11"/>
      <c r="B23" s="625">
        <v>16</v>
      </c>
      <c r="C23" s="626"/>
      <c r="D23" s="627"/>
      <c r="E23" s="155" t="s">
        <v>1072</v>
      </c>
      <c r="F23" s="154"/>
      <c r="G23" s="154"/>
      <c r="H23" s="154"/>
      <c r="I23" s="154"/>
      <c r="J23" s="154"/>
      <c r="K23" s="154"/>
      <c r="L23" s="156"/>
      <c r="M23" s="628" t="s">
        <v>342</v>
      </c>
      <c r="N23" s="622"/>
      <c r="O23" s="622"/>
      <c r="P23" s="622"/>
      <c r="Q23" s="622"/>
      <c r="R23" s="622"/>
      <c r="S23" s="622"/>
      <c r="T23" s="622"/>
      <c r="U23" s="622"/>
      <c r="V23" s="622"/>
      <c r="W23" s="622"/>
      <c r="X23" s="622"/>
      <c r="Y23" s="622"/>
      <c r="Z23" s="622"/>
      <c r="AA23" s="622"/>
      <c r="AB23" s="622"/>
      <c r="AC23" s="622"/>
      <c r="AD23" s="622"/>
      <c r="AE23" s="622"/>
      <c r="AF23" s="622"/>
      <c r="AG23" s="622"/>
      <c r="AH23" s="622"/>
      <c r="AI23" s="622"/>
      <c r="AJ23" s="622"/>
      <c r="AK23" s="622"/>
      <c r="AL23" s="622"/>
      <c r="AM23" s="622"/>
      <c r="AN23" s="622"/>
      <c r="AO23" s="622"/>
      <c r="AP23" s="622"/>
      <c r="AQ23" s="622"/>
      <c r="AR23" s="622"/>
      <c r="AS23" s="622"/>
      <c r="AT23" s="622"/>
      <c r="AU23" s="622"/>
      <c r="AV23" s="622"/>
      <c r="AW23" s="622"/>
      <c r="AX23" s="622"/>
      <c r="AY23" s="623"/>
      <c r="AZ23" s="11"/>
      <c r="BA23" s="11"/>
      <c r="BB23" s="11"/>
    </row>
    <row r="24" spans="1:54">
      <c r="A24" s="11"/>
      <c r="B24" s="568">
        <v>17</v>
      </c>
      <c r="C24" s="534"/>
      <c r="D24" s="535"/>
      <c r="E24" s="34" t="s">
        <v>269</v>
      </c>
      <c r="F24" s="35"/>
      <c r="G24" s="35"/>
      <c r="H24" s="35"/>
      <c r="I24" s="35"/>
      <c r="J24" s="35"/>
      <c r="K24" s="35"/>
      <c r="L24" s="36"/>
      <c r="M24" s="617"/>
      <c r="N24" s="618"/>
      <c r="O24" s="618"/>
      <c r="P24" s="618"/>
      <c r="Q24" s="618"/>
      <c r="R24" s="618"/>
      <c r="S24" s="618"/>
      <c r="T24" s="618"/>
      <c r="U24" s="618"/>
      <c r="V24" s="615"/>
      <c r="W24" s="615"/>
      <c r="X24" s="615"/>
      <c r="Y24" s="615"/>
      <c r="Z24" s="615"/>
      <c r="AA24" s="615"/>
      <c r="AB24" s="615"/>
      <c r="AC24" s="615"/>
      <c r="AD24" s="615"/>
      <c r="AE24" s="615"/>
      <c r="AF24" s="615"/>
      <c r="AG24" s="615"/>
      <c r="AH24" s="615"/>
      <c r="AI24" s="615"/>
      <c r="AJ24" s="615"/>
      <c r="AK24" s="615"/>
      <c r="AL24" s="615"/>
      <c r="AM24" s="615"/>
      <c r="AN24" s="615"/>
      <c r="AO24" s="615"/>
      <c r="AP24" s="615"/>
      <c r="AQ24" s="615"/>
      <c r="AR24" s="615"/>
      <c r="AS24" s="615"/>
      <c r="AT24" s="615"/>
      <c r="AU24" s="615"/>
      <c r="AV24" s="615"/>
      <c r="AW24" s="615"/>
      <c r="AX24" s="615"/>
      <c r="AY24" s="616"/>
      <c r="AZ24" s="11"/>
      <c r="BA24" s="11"/>
      <c r="BB24" s="11"/>
    </row>
    <row r="25" spans="1:54">
      <c r="A25" s="11"/>
      <c r="B25" s="568">
        <v>18</v>
      </c>
      <c r="C25" s="534"/>
      <c r="D25" s="535"/>
      <c r="E25" s="34" t="s">
        <v>270</v>
      </c>
      <c r="F25" s="35"/>
      <c r="G25" s="35"/>
      <c r="H25" s="35"/>
      <c r="I25" s="35"/>
      <c r="J25" s="35"/>
      <c r="K25" s="35"/>
      <c r="L25" s="36"/>
      <c r="M25" s="617"/>
      <c r="N25" s="618"/>
      <c r="O25" s="618"/>
      <c r="P25" s="618"/>
      <c r="Q25" s="618"/>
      <c r="R25" s="618"/>
      <c r="S25" s="618"/>
      <c r="T25" s="618"/>
      <c r="U25" s="618"/>
      <c r="V25" s="615"/>
      <c r="W25" s="615"/>
      <c r="X25" s="615"/>
      <c r="Y25" s="615"/>
      <c r="Z25" s="615"/>
      <c r="AA25" s="615"/>
      <c r="AB25" s="615"/>
      <c r="AC25" s="615"/>
      <c r="AD25" s="615"/>
      <c r="AE25" s="615"/>
      <c r="AF25" s="615"/>
      <c r="AG25" s="615"/>
      <c r="AH25" s="615"/>
      <c r="AI25" s="615"/>
      <c r="AJ25" s="615"/>
      <c r="AK25" s="615"/>
      <c r="AL25" s="615"/>
      <c r="AM25" s="615"/>
      <c r="AN25" s="615"/>
      <c r="AO25" s="615"/>
      <c r="AP25" s="615"/>
      <c r="AQ25" s="615"/>
      <c r="AR25" s="615"/>
      <c r="AS25" s="615"/>
      <c r="AT25" s="615"/>
      <c r="AU25" s="615"/>
      <c r="AV25" s="615"/>
      <c r="AW25" s="615"/>
      <c r="AX25" s="615"/>
      <c r="AY25" s="616"/>
      <c r="AZ25" s="11"/>
      <c r="BA25" s="11"/>
      <c r="BB25" s="11"/>
    </row>
    <row r="26" spans="1:54">
      <c r="A26" s="11"/>
      <c r="B26" s="568">
        <v>19</v>
      </c>
      <c r="C26" s="534"/>
      <c r="D26" s="535"/>
      <c r="E26" s="34" t="s">
        <v>271</v>
      </c>
      <c r="F26" s="35"/>
      <c r="G26" s="35"/>
      <c r="H26" s="35"/>
      <c r="I26" s="35"/>
      <c r="J26" s="35"/>
      <c r="K26" s="35"/>
      <c r="L26" s="36"/>
      <c r="M26" s="617"/>
      <c r="N26" s="618"/>
      <c r="O26" s="618"/>
      <c r="P26" s="618"/>
      <c r="Q26" s="618"/>
      <c r="R26" s="618"/>
      <c r="S26" s="618"/>
      <c r="T26" s="618"/>
      <c r="U26" s="618"/>
      <c r="V26" s="615"/>
      <c r="W26" s="615"/>
      <c r="X26" s="615"/>
      <c r="Y26" s="615"/>
      <c r="Z26" s="615"/>
      <c r="AA26" s="615"/>
      <c r="AB26" s="615"/>
      <c r="AC26" s="615"/>
      <c r="AD26" s="615"/>
      <c r="AE26" s="615"/>
      <c r="AF26" s="615"/>
      <c r="AG26" s="615"/>
      <c r="AH26" s="615"/>
      <c r="AI26" s="615"/>
      <c r="AJ26" s="615"/>
      <c r="AK26" s="615"/>
      <c r="AL26" s="615"/>
      <c r="AM26" s="615"/>
      <c r="AN26" s="615"/>
      <c r="AO26" s="615"/>
      <c r="AP26" s="615"/>
      <c r="AQ26" s="615"/>
      <c r="AR26" s="615"/>
      <c r="AS26" s="615"/>
      <c r="AT26" s="615"/>
      <c r="AU26" s="615"/>
      <c r="AV26" s="615"/>
      <c r="AW26" s="615"/>
      <c r="AX26" s="615"/>
      <c r="AY26" s="616"/>
      <c r="AZ26" s="11"/>
      <c r="BA26" s="11"/>
      <c r="BB26" s="11"/>
    </row>
    <row r="27" spans="1:54">
      <c r="A27" s="11"/>
      <c r="B27" s="568">
        <v>20</v>
      </c>
      <c r="C27" s="534"/>
      <c r="D27" s="535"/>
      <c r="E27" s="34" t="s">
        <v>272</v>
      </c>
      <c r="F27" s="35"/>
      <c r="G27" s="35"/>
      <c r="H27" s="35"/>
      <c r="I27" s="35"/>
      <c r="J27" s="35"/>
      <c r="K27" s="35"/>
      <c r="L27" s="36"/>
      <c r="M27" s="617"/>
      <c r="N27" s="618"/>
      <c r="O27" s="618"/>
      <c r="P27" s="618"/>
      <c r="Q27" s="618"/>
      <c r="R27" s="618"/>
      <c r="S27" s="618"/>
      <c r="T27" s="618"/>
      <c r="U27" s="618"/>
      <c r="V27" s="615"/>
      <c r="W27" s="615"/>
      <c r="X27" s="615"/>
      <c r="Y27" s="615"/>
      <c r="Z27" s="615"/>
      <c r="AA27" s="615"/>
      <c r="AB27" s="615"/>
      <c r="AC27" s="615"/>
      <c r="AD27" s="615"/>
      <c r="AE27" s="615"/>
      <c r="AF27" s="615"/>
      <c r="AG27" s="615"/>
      <c r="AH27" s="615"/>
      <c r="AI27" s="615"/>
      <c r="AJ27" s="615"/>
      <c r="AK27" s="615"/>
      <c r="AL27" s="615"/>
      <c r="AM27" s="615"/>
      <c r="AN27" s="615"/>
      <c r="AO27" s="615"/>
      <c r="AP27" s="615"/>
      <c r="AQ27" s="615"/>
      <c r="AR27" s="615"/>
      <c r="AS27" s="615"/>
      <c r="AT27" s="615"/>
      <c r="AU27" s="615"/>
      <c r="AV27" s="615"/>
      <c r="AW27" s="615"/>
      <c r="AX27" s="615"/>
      <c r="AY27" s="616"/>
      <c r="AZ27" s="11"/>
      <c r="BA27" s="11"/>
      <c r="BB27" s="11"/>
    </row>
    <row r="28" spans="1:54">
      <c r="A28" s="11"/>
      <c r="B28" s="568">
        <v>21</v>
      </c>
      <c r="C28" s="534"/>
      <c r="D28" s="535"/>
      <c r="E28" s="34" t="s">
        <v>273</v>
      </c>
      <c r="F28" s="35"/>
      <c r="G28" s="35"/>
      <c r="H28" s="35"/>
      <c r="I28" s="35"/>
      <c r="J28" s="35"/>
      <c r="K28" s="35"/>
      <c r="L28" s="36"/>
      <c r="M28" s="617"/>
      <c r="N28" s="618"/>
      <c r="O28" s="618"/>
      <c r="P28" s="618"/>
      <c r="Q28" s="618"/>
      <c r="R28" s="618"/>
      <c r="S28" s="618"/>
      <c r="T28" s="618"/>
      <c r="U28" s="618"/>
      <c r="V28" s="615"/>
      <c r="W28" s="615"/>
      <c r="X28" s="615"/>
      <c r="Y28" s="615"/>
      <c r="Z28" s="615"/>
      <c r="AA28" s="615"/>
      <c r="AB28" s="615"/>
      <c r="AC28" s="615"/>
      <c r="AD28" s="615"/>
      <c r="AE28" s="615"/>
      <c r="AF28" s="615"/>
      <c r="AG28" s="615"/>
      <c r="AH28" s="615"/>
      <c r="AI28" s="615"/>
      <c r="AJ28" s="615"/>
      <c r="AK28" s="615"/>
      <c r="AL28" s="615"/>
      <c r="AM28" s="615"/>
      <c r="AN28" s="615"/>
      <c r="AO28" s="615"/>
      <c r="AP28" s="615"/>
      <c r="AQ28" s="615"/>
      <c r="AR28" s="615"/>
      <c r="AS28" s="615"/>
      <c r="AT28" s="615"/>
      <c r="AU28" s="615"/>
      <c r="AV28" s="615"/>
      <c r="AW28" s="615"/>
      <c r="AX28" s="615"/>
      <c r="AY28" s="616"/>
      <c r="AZ28" s="11"/>
      <c r="BA28" s="11"/>
      <c r="BB28" s="11"/>
    </row>
    <row r="29" spans="1:54">
      <c r="A29" s="11"/>
      <c r="B29" s="568">
        <v>22</v>
      </c>
      <c r="C29" s="534"/>
      <c r="D29" s="535"/>
      <c r="E29" s="34" t="s">
        <v>274</v>
      </c>
      <c r="F29" s="35"/>
      <c r="G29" s="35"/>
      <c r="H29" s="35"/>
      <c r="I29" s="35"/>
      <c r="J29" s="35"/>
      <c r="K29" s="35"/>
      <c r="L29" s="36"/>
      <c r="M29" s="617"/>
      <c r="N29" s="618"/>
      <c r="O29" s="618"/>
      <c r="P29" s="618"/>
      <c r="Q29" s="618"/>
      <c r="R29" s="618"/>
      <c r="S29" s="618"/>
      <c r="T29" s="618"/>
      <c r="U29" s="618"/>
      <c r="V29" s="615"/>
      <c r="W29" s="615"/>
      <c r="X29" s="615"/>
      <c r="Y29" s="615"/>
      <c r="Z29" s="615"/>
      <c r="AA29" s="615"/>
      <c r="AB29" s="615"/>
      <c r="AC29" s="615"/>
      <c r="AD29" s="615"/>
      <c r="AE29" s="615"/>
      <c r="AF29" s="615"/>
      <c r="AG29" s="615"/>
      <c r="AH29" s="615"/>
      <c r="AI29" s="615"/>
      <c r="AJ29" s="615"/>
      <c r="AK29" s="615"/>
      <c r="AL29" s="615"/>
      <c r="AM29" s="615"/>
      <c r="AN29" s="615"/>
      <c r="AO29" s="615"/>
      <c r="AP29" s="615"/>
      <c r="AQ29" s="615"/>
      <c r="AR29" s="615"/>
      <c r="AS29" s="615"/>
      <c r="AT29" s="615"/>
      <c r="AU29" s="615"/>
      <c r="AV29" s="615"/>
      <c r="AW29" s="615"/>
      <c r="AX29" s="615"/>
      <c r="AY29" s="616"/>
      <c r="AZ29" s="11"/>
      <c r="BA29" s="11"/>
      <c r="BB29" s="11"/>
    </row>
    <row r="30" spans="1:54">
      <c r="A30" s="11"/>
      <c r="B30" s="568">
        <v>23</v>
      </c>
      <c r="C30" s="534"/>
      <c r="D30" s="535"/>
      <c r="E30" s="34" t="s">
        <v>275</v>
      </c>
      <c r="F30" s="35"/>
      <c r="G30" s="35"/>
      <c r="H30" s="35"/>
      <c r="I30" s="35"/>
      <c r="J30" s="35"/>
      <c r="K30" s="35"/>
      <c r="L30" s="36"/>
      <c r="M30" s="617"/>
      <c r="N30" s="618"/>
      <c r="O30" s="618"/>
      <c r="P30" s="618"/>
      <c r="Q30" s="618"/>
      <c r="R30" s="618"/>
      <c r="S30" s="618"/>
      <c r="T30" s="618"/>
      <c r="U30" s="618"/>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6"/>
      <c r="AZ30" s="11"/>
      <c r="BA30" s="11"/>
      <c r="BB30" s="11"/>
    </row>
    <row r="31" spans="1:54">
      <c r="A31" s="11"/>
      <c r="B31" s="568">
        <v>24</v>
      </c>
      <c r="C31" s="534"/>
      <c r="D31" s="535"/>
      <c r="E31" s="34" t="s">
        <v>276</v>
      </c>
      <c r="F31" s="35"/>
      <c r="G31" s="35"/>
      <c r="H31" s="35"/>
      <c r="I31" s="35"/>
      <c r="J31" s="35"/>
      <c r="K31" s="35"/>
      <c r="L31" s="36"/>
      <c r="M31" s="617"/>
      <c r="N31" s="618"/>
      <c r="O31" s="618"/>
      <c r="P31" s="618"/>
      <c r="Q31" s="618"/>
      <c r="R31" s="618"/>
      <c r="S31" s="618"/>
      <c r="T31" s="618"/>
      <c r="U31" s="618"/>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6"/>
      <c r="AZ31" s="11"/>
      <c r="BA31" s="11"/>
      <c r="BB31" s="11"/>
    </row>
    <row r="32" spans="1:54">
      <c r="A32" s="11"/>
      <c r="B32" s="568">
        <v>25</v>
      </c>
      <c r="C32" s="534"/>
      <c r="D32" s="535"/>
      <c r="E32" s="34" t="s">
        <v>277</v>
      </c>
      <c r="F32" s="35"/>
      <c r="G32" s="35"/>
      <c r="H32" s="35"/>
      <c r="I32" s="35"/>
      <c r="J32" s="35"/>
      <c r="K32" s="35"/>
      <c r="L32" s="36"/>
      <c r="M32" s="617"/>
      <c r="N32" s="618"/>
      <c r="O32" s="618"/>
      <c r="P32" s="618"/>
      <c r="Q32" s="618"/>
      <c r="R32" s="618"/>
      <c r="S32" s="618"/>
      <c r="T32" s="618"/>
      <c r="U32" s="618"/>
      <c r="V32" s="615"/>
      <c r="W32" s="615"/>
      <c r="X32" s="615"/>
      <c r="Y32" s="615"/>
      <c r="Z32" s="615"/>
      <c r="AA32" s="615"/>
      <c r="AB32" s="615"/>
      <c r="AC32" s="615"/>
      <c r="AD32" s="615"/>
      <c r="AE32" s="615"/>
      <c r="AF32" s="615"/>
      <c r="AG32" s="615"/>
      <c r="AH32" s="615"/>
      <c r="AI32" s="615"/>
      <c r="AJ32" s="615"/>
      <c r="AK32" s="615"/>
      <c r="AL32" s="615"/>
      <c r="AM32" s="615"/>
      <c r="AN32" s="615"/>
      <c r="AO32" s="615"/>
      <c r="AP32" s="615"/>
      <c r="AQ32" s="615"/>
      <c r="AR32" s="615"/>
      <c r="AS32" s="615"/>
      <c r="AT32" s="615"/>
      <c r="AU32" s="615"/>
      <c r="AV32" s="615"/>
      <c r="AW32" s="615"/>
      <c r="AX32" s="615"/>
      <c r="AY32" s="616"/>
      <c r="AZ32" s="11"/>
      <c r="BA32" s="11"/>
      <c r="BB32" s="11"/>
    </row>
    <row r="33" spans="1:54">
      <c r="A33" s="11"/>
      <c r="B33" s="568">
        <v>26</v>
      </c>
      <c r="C33" s="534"/>
      <c r="D33" s="535"/>
      <c r="E33" s="34" t="s">
        <v>278</v>
      </c>
      <c r="F33" s="35"/>
      <c r="G33" s="35"/>
      <c r="H33" s="35"/>
      <c r="I33" s="35"/>
      <c r="J33" s="35"/>
      <c r="K33" s="35"/>
      <c r="L33" s="36"/>
      <c r="M33" s="617"/>
      <c r="N33" s="618"/>
      <c r="O33" s="618"/>
      <c r="P33" s="618"/>
      <c r="Q33" s="618"/>
      <c r="R33" s="618"/>
      <c r="S33" s="618"/>
      <c r="T33" s="618"/>
      <c r="U33" s="618"/>
      <c r="V33" s="615"/>
      <c r="W33" s="615"/>
      <c r="X33" s="615"/>
      <c r="Y33" s="615"/>
      <c r="Z33" s="615"/>
      <c r="AA33" s="615"/>
      <c r="AB33" s="615"/>
      <c r="AC33" s="615"/>
      <c r="AD33" s="615"/>
      <c r="AE33" s="615"/>
      <c r="AF33" s="615"/>
      <c r="AG33" s="615"/>
      <c r="AH33" s="615"/>
      <c r="AI33" s="615"/>
      <c r="AJ33" s="615"/>
      <c r="AK33" s="615"/>
      <c r="AL33" s="615"/>
      <c r="AM33" s="615"/>
      <c r="AN33" s="615"/>
      <c r="AO33" s="615"/>
      <c r="AP33" s="615"/>
      <c r="AQ33" s="615"/>
      <c r="AR33" s="615"/>
      <c r="AS33" s="615"/>
      <c r="AT33" s="615"/>
      <c r="AU33" s="615"/>
      <c r="AV33" s="615"/>
      <c r="AW33" s="615"/>
      <c r="AX33" s="615"/>
      <c r="AY33" s="616"/>
      <c r="AZ33" s="11"/>
      <c r="BA33" s="11"/>
      <c r="BB33" s="11"/>
    </row>
    <row r="34" spans="1:54">
      <c r="A34" s="11"/>
      <c r="B34" s="568">
        <v>27</v>
      </c>
      <c r="C34" s="534"/>
      <c r="D34" s="535"/>
      <c r="E34" s="34" t="s">
        <v>279</v>
      </c>
      <c r="F34" s="35"/>
      <c r="G34" s="35"/>
      <c r="H34" s="35"/>
      <c r="I34" s="35"/>
      <c r="J34" s="35"/>
      <c r="K34" s="35"/>
      <c r="L34" s="36"/>
      <c r="M34" s="617"/>
      <c r="N34" s="618"/>
      <c r="O34" s="618"/>
      <c r="P34" s="618"/>
      <c r="Q34" s="618"/>
      <c r="R34" s="618"/>
      <c r="S34" s="618"/>
      <c r="T34" s="618"/>
      <c r="U34" s="618"/>
      <c r="V34" s="615"/>
      <c r="W34" s="615"/>
      <c r="X34" s="615"/>
      <c r="Y34" s="615"/>
      <c r="Z34" s="615"/>
      <c r="AA34" s="615"/>
      <c r="AB34" s="615"/>
      <c r="AC34" s="615"/>
      <c r="AD34" s="615"/>
      <c r="AE34" s="615"/>
      <c r="AF34" s="615"/>
      <c r="AG34" s="615"/>
      <c r="AH34" s="615"/>
      <c r="AI34" s="615"/>
      <c r="AJ34" s="615"/>
      <c r="AK34" s="615"/>
      <c r="AL34" s="615"/>
      <c r="AM34" s="615"/>
      <c r="AN34" s="615"/>
      <c r="AO34" s="615"/>
      <c r="AP34" s="615"/>
      <c r="AQ34" s="615"/>
      <c r="AR34" s="615"/>
      <c r="AS34" s="615"/>
      <c r="AT34" s="615"/>
      <c r="AU34" s="615"/>
      <c r="AV34" s="615"/>
      <c r="AW34" s="615"/>
      <c r="AX34" s="615"/>
      <c r="AY34" s="616"/>
      <c r="AZ34" s="11"/>
      <c r="BA34" s="11"/>
      <c r="BB34" s="11"/>
    </row>
    <row r="35" spans="1:54">
      <c r="A35" s="11"/>
      <c r="B35" s="568">
        <v>28</v>
      </c>
      <c r="C35" s="534"/>
      <c r="D35" s="535"/>
      <c r="E35" s="34" t="s">
        <v>280</v>
      </c>
      <c r="F35" s="35"/>
      <c r="G35" s="35"/>
      <c r="H35" s="35"/>
      <c r="I35" s="35"/>
      <c r="J35" s="35"/>
      <c r="K35" s="35"/>
      <c r="L35" s="36"/>
      <c r="M35" s="617"/>
      <c r="N35" s="618"/>
      <c r="O35" s="618"/>
      <c r="P35" s="618"/>
      <c r="Q35" s="618"/>
      <c r="R35" s="618"/>
      <c r="S35" s="618"/>
      <c r="T35" s="618"/>
      <c r="U35" s="618"/>
      <c r="V35" s="615"/>
      <c r="W35" s="615"/>
      <c r="X35" s="615"/>
      <c r="Y35" s="615"/>
      <c r="Z35" s="615"/>
      <c r="AA35" s="615"/>
      <c r="AB35" s="615"/>
      <c r="AC35" s="615"/>
      <c r="AD35" s="615"/>
      <c r="AE35" s="615"/>
      <c r="AF35" s="615"/>
      <c r="AG35" s="615"/>
      <c r="AH35" s="615"/>
      <c r="AI35" s="615"/>
      <c r="AJ35" s="615"/>
      <c r="AK35" s="615"/>
      <c r="AL35" s="615"/>
      <c r="AM35" s="615"/>
      <c r="AN35" s="615"/>
      <c r="AO35" s="615"/>
      <c r="AP35" s="615"/>
      <c r="AQ35" s="615"/>
      <c r="AR35" s="615"/>
      <c r="AS35" s="615"/>
      <c r="AT35" s="615"/>
      <c r="AU35" s="615"/>
      <c r="AV35" s="615"/>
      <c r="AW35" s="615"/>
      <c r="AX35" s="615"/>
      <c r="AY35" s="616"/>
      <c r="AZ35" s="11"/>
      <c r="BA35" s="11"/>
      <c r="BB35" s="11"/>
    </row>
    <row r="36" spans="1:54">
      <c r="A36" s="11"/>
      <c r="B36" s="568">
        <v>29</v>
      </c>
      <c r="C36" s="534"/>
      <c r="D36" s="535"/>
      <c r="E36" s="34" t="s">
        <v>281</v>
      </c>
      <c r="F36" s="35"/>
      <c r="G36" s="35"/>
      <c r="H36" s="35"/>
      <c r="I36" s="35"/>
      <c r="J36" s="35"/>
      <c r="K36" s="35"/>
      <c r="L36" s="36"/>
      <c r="M36" s="34"/>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6"/>
      <c r="AZ36" s="11"/>
      <c r="BA36" s="11"/>
      <c r="BB36" s="11"/>
    </row>
    <row r="37" spans="1:54">
      <c r="A37" s="11"/>
      <c r="B37" s="568">
        <v>30</v>
      </c>
      <c r="C37" s="534"/>
      <c r="D37" s="535"/>
      <c r="E37" s="34" t="s">
        <v>282</v>
      </c>
      <c r="F37" s="35"/>
      <c r="G37" s="35"/>
      <c r="H37" s="35"/>
      <c r="I37" s="35"/>
      <c r="J37" s="35"/>
      <c r="K37" s="35"/>
      <c r="L37" s="36"/>
      <c r="M37" s="34"/>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6"/>
      <c r="AZ37" s="11"/>
      <c r="BA37" s="11"/>
      <c r="BB37" s="11"/>
    </row>
    <row r="38" spans="1:54">
      <c r="A38" s="11"/>
      <c r="B38" s="568">
        <v>31</v>
      </c>
      <c r="C38" s="534"/>
      <c r="D38" s="535"/>
      <c r="E38" s="34" t="s">
        <v>283</v>
      </c>
      <c r="F38" s="35"/>
      <c r="G38" s="35"/>
      <c r="H38" s="35"/>
      <c r="I38" s="35"/>
      <c r="J38" s="35"/>
      <c r="K38" s="35"/>
      <c r="L38" s="36"/>
      <c r="M38" s="34"/>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6"/>
      <c r="AZ38" s="11"/>
      <c r="BA38" s="11"/>
      <c r="BB38" s="11"/>
    </row>
    <row r="39" spans="1:54">
      <c r="A39" s="11"/>
      <c r="B39" s="568">
        <v>32</v>
      </c>
      <c r="C39" s="534"/>
      <c r="D39" s="535"/>
      <c r="E39" s="34" t="s">
        <v>284</v>
      </c>
      <c r="F39" s="35"/>
      <c r="G39" s="35"/>
      <c r="H39" s="35"/>
      <c r="I39" s="35"/>
      <c r="J39" s="35"/>
      <c r="K39" s="35"/>
      <c r="L39" s="36"/>
      <c r="M39" s="34"/>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6"/>
      <c r="AZ39" s="11"/>
      <c r="BA39" s="11"/>
      <c r="BB39" s="11"/>
    </row>
    <row r="40" spans="1:54">
      <c r="A40" s="11"/>
      <c r="B40" s="568">
        <v>33</v>
      </c>
      <c r="C40" s="534"/>
      <c r="D40" s="535"/>
      <c r="E40" s="34" t="s">
        <v>285</v>
      </c>
      <c r="F40" s="35"/>
      <c r="G40" s="35"/>
      <c r="H40" s="35"/>
      <c r="I40" s="35"/>
      <c r="J40" s="35"/>
      <c r="K40" s="35"/>
      <c r="L40" s="36"/>
      <c r="M40" s="34"/>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6"/>
      <c r="AZ40" s="11"/>
      <c r="BA40" s="11"/>
      <c r="BB40" s="11"/>
    </row>
    <row r="41" spans="1:54">
      <c r="A41" s="11"/>
      <c r="B41" s="568">
        <v>34</v>
      </c>
      <c r="C41" s="534"/>
      <c r="D41" s="535"/>
      <c r="E41" s="34" t="s">
        <v>286</v>
      </c>
      <c r="F41" s="35"/>
      <c r="G41" s="35"/>
      <c r="H41" s="35"/>
      <c r="I41" s="35"/>
      <c r="J41" s="35"/>
      <c r="K41" s="35"/>
      <c r="L41" s="36"/>
      <c r="M41" s="34"/>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6"/>
      <c r="AZ41" s="11"/>
      <c r="BA41" s="11"/>
      <c r="BB41" s="11"/>
    </row>
    <row r="42" spans="1:54">
      <c r="A42" s="11"/>
      <c r="B42" s="568">
        <v>35</v>
      </c>
      <c r="C42" s="534"/>
      <c r="D42" s="535"/>
      <c r="E42" s="34" t="s">
        <v>287</v>
      </c>
      <c r="F42" s="35"/>
      <c r="G42" s="35"/>
      <c r="H42" s="35"/>
      <c r="I42" s="35"/>
      <c r="J42" s="35"/>
      <c r="K42" s="35"/>
      <c r="L42" s="36"/>
      <c r="M42" s="34"/>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6"/>
      <c r="AZ42" s="11"/>
      <c r="BA42" s="11"/>
      <c r="BB42" s="11"/>
    </row>
    <row r="43" spans="1:54">
      <c r="A43" s="11"/>
      <c r="B43" s="568">
        <v>36</v>
      </c>
      <c r="C43" s="534"/>
      <c r="D43" s="535"/>
      <c r="E43" s="34" t="s">
        <v>288</v>
      </c>
      <c r="F43" s="35"/>
      <c r="G43" s="35"/>
      <c r="H43" s="35"/>
      <c r="I43" s="35"/>
      <c r="J43" s="35"/>
      <c r="K43" s="35"/>
      <c r="L43" s="36"/>
      <c r="M43" s="34"/>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6"/>
      <c r="AZ43" s="11"/>
      <c r="BA43" s="11"/>
      <c r="BB43" s="11"/>
    </row>
    <row r="44" spans="1:54">
      <c r="A44" s="11"/>
      <c r="B44" s="568">
        <v>37</v>
      </c>
      <c r="C44" s="534"/>
      <c r="D44" s="535"/>
      <c r="E44" s="34" t="s">
        <v>289</v>
      </c>
      <c r="F44" s="35"/>
      <c r="G44" s="35"/>
      <c r="H44" s="35"/>
      <c r="I44" s="35"/>
      <c r="J44" s="35"/>
      <c r="K44" s="35"/>
      <c r="L44" s="36"/>
      <c r="M44" s="34"/>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6"/>
      <c r="AZ44" s="11"/>
      <c r="BA44" s="11"/>
      <c r="BB44" s="11"/>
    </row>
    <row r="45" spans="1:54">
      <c r="A45" s="11"/>
      <c r="B45" s="568">
        <v>38</v>
      </c>
      <c r="C45" s="534"/>
      <c r="D45" s="535"/>
      <c r="E45" s="34" t="s">
        <v>290</v>
      </c>
      <c r="F45" s="35"/>
      <c r="G45" s="35"/>
      <c r="H45" s="35"/>
      <c r="I45" s="35"/>
      <c r="J45" s="35"/>
      <c r="K45" s="35"/>
      <c r="L45" s="36"/>
      <c r="M45" s="34"/>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6"/>
      <c r="AZ45" s="11"/>
      <c r="BA45" s="11"/>
      <c r="BB45" s="11"/>
    </row>
    <row r="46" spans="1:54">
      <c r="A46" s="11"/>
      <c r="B46" s="568">
        <v>39</v>
      </c>
      <c r="C46" s="534"/>
      <c r="D46" s="535"/>
      <c r="E46" s="34" t="s">
        <v>291</v>
      </c>
      <c r="F46" s="35"/>
      <c r="G46" s="35"/>
      <c r="H46" s="35"/>
      <c r="I46" s="35"/>
      <c r="J46" s="35"/>
      <c r="K46" s="35"/>
      <c r="L46" s="36"/>
      <c r="M46" s="34"/>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6"/>
      <c r="AZ46" s="11"/>
      <c r="BA46" s="11"/>
      <c r="BB46" s="11"/>
    </row>
    <row r="47" spans="1:54">
      <c r="A47" s="11"/>
      <c r="B47" s="568">
        <v>40</v>
      </c>
      <c r="C47" s="534"/>
      <c r="D47" s="535"/>
      <c r="E47" s="34" t="s">
        <v>292</v>
      </c>
      <c r="F47" s="35"/>
      <c r="G47" s="35"/>
      <c r="H47" s="35"/>
      <c r="I47" s="35"/>
      <c r="J47" s="35"/>
      <c r="K47" s="35"/>
      <c r="L47" s="36"/>
      <c r="M47" s="34"/>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6"/>
      <c r="AZ47" s="11"/>
      <c r="BA47" s="11"/>
      <c r="BB47" s="11"/>
    </row>
    <row r="48" spans="1:54">
      <c r="A48" s="11"/>
      <c r="B48" s="568">
        <v>41</v>
      </c>
      <c r="C48" s="534"/>
      <c r="D48" s="535"/>
      <c r="E48" s="34" t="s">
        <v>293</v>
      </c>
      <c r="F48" s="35"/>
      <c r="G48" s="35"/>
      <c r="H48" s="35"/>
      <c r="I48" s="35"/>
      <c r="J48" s="35"/>
      <c r="K48" s="35"/>
      <c r="L48" s="36"/>
      <c r="M48" s="34"/>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6"/>
      <c r="AZ48" s="11"/>
      <c r="BA48" s="11"/>
      <c r="BB48" s="11"/>
    </row>
    <row r="49" spans="1:54">
      <c r="A49" s="11"/>
      <c r="B49" s="568">
        <v>42</v>
      </c>
      <c r="C49" s="534"/>
      <c r="D49" s="535"/>
      <c r="E49" s="34" t="s">
        <v>294</v>
      </c>
      <c r="F49" s="35"/>
      <c r="G49" s="35"/>
      <c r="H49" s="35"/>
      <c r="I49" s="35"/>
      <c r="J49" s="35"/>
      <c r="K49" s="35"/>
      <c r="L49" s="36"/>
      <c r="M49" s="34"/>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6"/>
      <c r="AZ49" s="11"/>
      <c r="BA49" s="11"/>
      <c r="BB49" s="11"/>
    </row>
    <row r="50" spans="1:54">
      <c r="A50" s="11"/>
      <c r="B50" s="568">
        <v>43</v>
      </c>
      <c r="C50" s="534"/>
      <c r="D50" s="535"/>
      <c r="E50" s="34" t="s">
        <v>295</v>
      </c>
      <c r="F50" s="35"/>
      <c r="G50" s="35"/>
      <c r="H50" s="35"/>
      <c r="I50" s="35"/>
      <c r="J50" s="35"/>
      <c r="K50" s="35"/>
      <c r="L50" s="36"/>
      <c r="M50" s="34"/>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6"/>
      <c r="AZ50" s="11"/>
      <c r="BA50" s="11"/>
      <c r="BB50" s="11"/>
    </row>
    <row r="51" spans="1:54">
      <c r="A51" s="11"/>
      <c r="B51" s="568">
        <v>44</v>
      </c>
      <c r="C51" s="534"/>
      <c r="D51" s="535"/>
      <c r="E51" s="34" t="s">
        <v>296</v>
      </c>
      <c r="F51" s="35"/>
      <c r="G51" s="35"/>
      <c r="H51" s="35"/>
      <c r="I51" s="35"/>
      <c r="J51" s="35"/>
      <c r="K51" s="35"/>
      <c r="L51" s="36"/>
      <c r="M51" s="34"/>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6"/>
      <c r="AZ51" s="11"/>
      <c r="BA51" s="11"/>
      <c r="BB51" s="11"/>
    </row>
    <row r="52" spans="1:54">
      <c r="A52" s="11"/>
      <c r="B52" s="568">
        <v>45</v>
      </c>
      <c r="C52" s="534"/>
      <c r="D52" s="535"/>
      <c r="E52" s="34" t="s">
        <v>297</v>
      </c>
      <c r="F52" s="35"/>
      <c r="G52" s="35"/>
      <c r="H52" s="35"/>
      <c r="I52" s="35"/>
      <c r="J52" s="35"/>
      <c r="K52" s="35"/>
      <c r="L52" s="36"/>
      <c r="M52" s="34"/>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6"/>
      <c r="AZ52" s="11"/>
      <c r="BA52" s="11"/>
      <c r="BB52" s="11"/>
    </row>
    <row r="53" spans="1:54">
      <c r="A53" s="11"/>
      <c r="B53" s="568">
        <v>46</v>
      </c>
      <c r="C53" s="534"/>
      <c r="D53" s="535"/>
      <c r="E53" s="34" t="s">
        <v>298</v>
      </c>
      <c r="F53" s="35"/>
      <c r="G53" s="35"/>
      <c r="H53" s="35"/>
      <c r="I53" s="35"/>
      <c r="J53" s="35"/>
      <c r="K53" s="35"/>
      <c r="L53" s="36"/>
      <c r="M53" s="34"/>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6"/>
      <c r="AZ53" s="11"/>
      <c r="BA53" s="11"/>
      <c r="BB53" s="11"/>
    </row>
    <row r="54" spans="1:54">
      <c r="A54" s="11"/>
      <c r="B54" s="568">
        <v>47</v>
      </c>
      <c r="C54" s="534"/>
      <c r="D54" s="535"/>
      <c r="E54" s="34" t="s">
        <v>299</v>
      </c>
      <c r="F54" s="35"/>
      <c r="G54" s="35"/>
      <c r="H54" s="35"/>
      <c r="I54" s="35"/>
      <c r="J54" s="35"/>
      <c r="K54" s="35"/>
      <c r="L54" s="36"/>
      <c r="M54" s="34"/>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6"/>
      <c r="AZ54" s="11"/>
      <c r="BA54" s="11"/>
      <c r="BB54" s="11"/>
    </row>
    <row r="55" spans="1:54">
      <c r="A55" s="11"/>
      <c r="B55" s="568">
        <v>48</v>
      </c>
      <c r="C55" s="534"/>
      <c r="D55" s="535"/>
      <c r="E55" s="34" t="s">
        <v>300</v>
      </c>
      <c r="F55" s="35"/>
      <c r="G55" s="35"/>
      <c r="H55" s="35"/>
      <c r="I55" s="35"/>
      <c r="J55" s="35"/>
      <c r="K55" s="35"/>
      <c r="L55" s="36"/>
      <c r="M55" s="34"/>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6"/>
      <c r="AZ55" s="11"/>
      <c r="BA55" s="11"/>
      <c r="BB55" s="11"/>
    </row>
    <row r="56" spans="1:54">
      <c r="A56" s="11"/>
      <c r="B56" s="568">
        <v>49</v>
      </c>
      <c r="C56" s="534"/>
      <c r="D56" s="535"/>
      <c r="E56" s="34" t="s">
        <v>301</v>
      </c>
      <c r="F56" s="35"/>
      <c r="G56" s="35"/>
      <c r="H56" s="35"/>
      <c r="I56" s="35"/>
      <c r="J56" s="35"/>
      <c r="K56" s="35"/>
      <c r="L56" s="36"/>
      <c r="M56" s="34"/>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6"/>
      <c r="AZ56" s="11"/>
      <c r="BA56" s="11"/>
      <c r="BB56" s="11"/>
    </row>
    <row r="57" spans="1:54">
      <c r="A57" s="11"/>
      <c r="B57" s="568">
        <v>50</v>
      </c>
      <c r="C57" s="534"/>
      <c r="D57" s="535"/>
      <c r="E57" s="34" t="s">
        <v>302</v>
      </c>
      <c r="F57" s="35"/>
      <c r="G57" s="35"/>
      <c r="H57" s="35"/>
      <c r="I57" s="35"/>
      <c r="J57" s="35"/>
      <c r="K57" s="35"/>
      <c r="L57" s="36"/>
      <c r="M57" s="34"/>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6"/>
      <c r="AZ57" s="11"/>
      <c r="BA57" s="11"/>
      <c r="BB57" s="11"/>
    </row>
    <row r="58" spans="1:54">
      <c r="A58" s="11"/>
      <c r="B58" s="568">
        <v>51</v>
      </c>
      <c r="C58" s="534"/>
      <c r="D58" s="535"/>
      <c r="E58" s="34" t="s">
        <v>303</v>
      </c>
      <c r="F58" s="35"/>
      <c r="G58" s="35"/>
      <c r="H58" s="35"/>
      <c r="I58" s="35"/>
      <c r="J58" s="35"/>
      <c r="K58" s="35"/>
      <c r="L58" s="36"/>
      <c r="M58" s="34"/>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6"/>
      <c r="AZ58" s="11"/>
      <c r="BA58" s="11"/>
      <c r="BB58" s="11"/>
    </row>
    <row r="59" spans="1:54">
      <c r="A59" s="11"/>
      <c r="B59" s="568">
        <v>52</v>
      </c>
      <c r="C59" s="534"/>
      <c r="D59" s="535"/>
      <c r="E59" s="34" t="s">
        <v>304</v>
      </c>
      <c r="F59" s="35"/>
      <c r="G59" s="35"/>
      <c r="H59" s="35"/>
      <c r="I59" s="35"/>
      <c r="J59" s="35"/>
      <c r="K59" s="35"/>
      <c r="L59" s="36"/>
      <c r="M59" s="34"/>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6"/>
      <c r="AZ59" s="11"/>
      <c r="BA59" s="11"/>
      <c r="BB59" s="11"/>
    </row>
    <row r="60" spans="1:54">
      <c r="A60" s="11"/>
      <c r="B60" s="568">
        <v>53</v>
      </c>
      <c r="C60" s="534"/>
      <c r="D60" s="535"/>
      <c r="E60" s="34" t="s">
        <v>305</v>
      </c>
      <c r="F60" s="35"/>
      <c r="G60" s="35"/>
      <c r="H60" s="35"/>
      <c r="I60" s="35"/>
      <c r="J60" s="35"/>
      <c r="K60" s="35"/>
      <c r="L60" s="36"/>
      <c r="M60" s="34"/>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6"/>
      <c r="AZ60" s="11"/>
      <c r="BA60" s="11"/>
      <c r="BB60" s="11"/>
    </row>
    <row r="61" spans="1:54">
      <c r="A61" s="11"/>
      <c r="B61" s="568">
        <v>54</v>
      </c>
      <c r="C61" s="534"/>
      <c r="D61" s="535"/>
      <c r="E61" s="34" t="s">
        <v>306</v>
      </c>
      <c r="F61" s="35"/>
      <c r="G61" s="35"/>
      <c r="H61" s="35"/>
      <c r="I61" s="35"/>
      <c r="J61" s="35"/>
      <c r="K61" s="35"/>
      <c r="L61" s="36"/>
      <c r="M61" s="34"/>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6"/>
      <c r="AZ61" s="11"/>
      <c r="BA61" s="11"/>
      <c r="BB61" s="11"/>
    </row>
    <row r="62" spans="1:54">
      <c r="A62" s="11"/>
      <c r="B62" s="568">
        <v>55</v>
      </c>
      <c r="C62" s="534"/>
      <c r="D62" s="535"/>
      <c r="E62" s="34" t="s">
        <v>307</v>
      </c>
      <c r="F62" s="35"/>
      <c r="G62" s="35"/>
      <c r="H62" s="35"/>
      <c r="I62" s="35"/>
      <c r="J62" s="35"/>
      <c r="K62" s="35"/>
      <c r="L62" s="36"/>
      <c r="M62" s="34"/>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6"/>
      <c r="AZ62" s="11"/>
      <c r="BA62" s="11"/>
      <c r="BB62" s="11"/>
    </row>
    <row r="63" spans="1:54">
      <c r="A63" s="11"/>
      <c r="B63" s="568">
        <v>56</v>
      </c>
      <c r="C63" s="534"/>
      <c r="D63" s="535"/>
      <c r="E63" s="34" t="s">
        <v>308</v>
      </c>
      <c r="F63" s="35"/>
      <c r="G63" s="35"/>
      <c r="H63" s="35"/>
      <c r="I63" s="35"/>
      <c r="J63" s="35"/>
      <c r="K63" s="35"/>
      <c r="L63" s="36"/>
      <c r="M63" s="34"/>
      <c r="N63" s="35"/>
      <c r="O63" s="35"/>
      <c r="P63" s="35"/>
      <c r="Q63" s="35"/>
      <c r="R63" s="35"/>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6"/>
      <c r="AZ63" s="11"/>
      <c r="BA63" s="11"/>
      <c r="BB63" s="11"/>
    </row>
    <row r="64" spans="1:54">
      <c r="A64" s="11"/>
      <c r="B64" s="568">
        <v>57</v>
      </c>
      <c r="C64" s="534"/>
      <c r="D64" s="535"/>
      <c r="E64" s="34" t="s">
        <v>309</v>
      </c>
      <c r="F64" s="35"/>
      <c r="G64" s="35"/>
      <c r="H64" s="35"/>
      <c r="I64" s="35"/>
      <c r="J64" s="35"/>
      <c r="K64" s="35"/>
      <c r="L64" s="36"/>
      <c r="M64" s="34"/>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6"/>
      <c r="AZ64" s="11"/>
      <c r="BA64" s="11"/>
      <c r="BB64" s="11"/>
    </row>
    <row r="65" spans="1:54">
      <c r="A65" s="11"/>
      <c r="B65" s="568">
        <v>58</v>
      </c>
      <c r="C65" s="534"/>
      <c r="D65" s="535"/>
      <c r="E65" s="34" t="s">
        <v>310</v>
      </c>
      <c r="F65" s="35"/>
      <c r="G65" s="35"/>
      <c r="H65" s="35"/>
      <c r="I65" s="35"/>
      <c r="J65" s="35"/>
      <c r="K65" s="35"/>
      <c r="L65" s="36"/>
      <c r="M65" s="34"/>
      <c r="N65" s="35"/>
      <c r="O65" s="35"/>
      <c r="P65" s="35"/>
      <c r="Q65" s="35"/>
      <c r="R65" s="35"/>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6"/>
      <c r="AZ65" s="11"/>
      <c r="BA65" s="11"/>
      <c r="BB65" s="11"/>
    </row>
    <row r="66" spans="1:54">
      <c r="A66" s="11"/>
      <c r="B66" s="568">
        <v>59</v>
      </c>
      <c r="C66" s="534"/>
      <c r="D66" s="535"/>
      <c r="E66" s="34" t="s">
        <v>311</v>
      </c>
      <c r="F66" s="35"/>
      <c r="G66" s="35"/>
      <c r="H66" s="35"/>
      <c r="I66" s="35"/>
      <c r="J66" s="35"/>
      <c r="K66" s="35"/>
      <c r="L66" s="36"/>
      <c r="M66" s="34"/>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6"/>
      <c r="AZ66" s="11"/>
      <c r="BA66" s="11"/>
      <c r="BB66" s="11"/>
    </row>
    <row r="67" spans="1:54" ht="15.75" customHeight="1">
      <c r="A67" s="11"/>
      <c r="B67" s="590">
        <v>60</v>
      </c>
      <c r="C67" s="546"/>
      <c r="D67" s="547"/>
      <c r="E67" s="209" t="s">
        <v>739</v>
      </c>
      <c r="F67" s="178"/>
      <c r="G67" s="178"/>
      <c r="H67" s="178"/>
      <c r="I67" s="178"/>
      <c r="J67" s="178"/>
      <c r="K67" s="178"/>
      <c r="L67" s="210"/>
      <c r="M67" s="209" t="s">
        <v>547</v>
      </c>
      <c r="N67" s="178"/>
      <c r="O67" s="178"/>
      <c r="P67" s="178"/>
      <c r="Q67" s="178"/>
      <c r="R67" s="178"/>
      <c r="S67" s="178"/>
      <c r="T67" s="178"/>
      <c r="U67" s="178"/>
      <c r="V67" s="178"/>
      <c r="W67" s="178"/>
      <c r="X67" s="178"/>
      <c r="Y67" s="178"/>
      <c r="Z67" s="178"/>
      <c r="AA67" s="178"/>
      <c r="AB67" s="178"/>
      <c r="AC67" s="178"/>
      <c r="AD67" s="178"/>
      <c r="AE67" s="178"/>
      <c r="AF67" s="178"/>
      <c r="AG67" s="178"/>
      <c r="AH67" s="178"/>
      <c r="AI67" s="178"/>
      <c r="AJ67" s="178"/>
      <c r="AK67" s="178"/>
      <c r="AL67" s="178"/>
      <c r="AM67" s="178"/>
      <c r="AN67" s="178"/>
      <c r="AO67" s="178"/>
      <c r="AP67" s="178"/>
      <c r="AQ67" s="178"/>
      <c r="AR67" s="178"/>
      <c r="AS67" s="178"/>
      <c r="AT67" s="178"/>
      <c r="AU67" s="178"/>
      <c r="AV67" s="178"/>
      <c r="AW67" s="178"/>
      <c r="AX67" s="178"/>
      <c r="AY67" s="210"/>
      <c r="AZ67" s="11"/>
      <c r="BA67" s="11"/>
      <c r="BB67" s="11"/>
    </row>
    <row r="68" spans="1:54" ht="15.75" customHeight="1">
      <c r="A68" s="11"/>
      <c r="B68" s="590">
        <v>61</v>
      </c>
      <c r="C68" s="546"/>
      <c r="D68" s="547"/>
      <c r="E68" s="209" t="s">
        <v>543</v>
      </c>
      <c r="F68" s="178"/>
      <c r="G68" s="178"/>
      <c r="H68" s="178"/>
      <c r="I68" s="178"/>
      <c r="J68" s="178"/>
      <c r="K68" s="178"/>
      <c r="L68" s="210"/>
      <c r="M68" s="209" t="s">
        <v>547</v>
      </c>
      <c r="N68" s="178"/>
      <c r="O68" s="178"/>
      <c r="P68" s="178"/>
      <c r="Q68" s="178"/>
      <c r="R68" s="178"/>
      <c r="S68" s="178"/>
      <c r="T68" s="178"/>
      <c r="U68" s="178"/>
      <c r="V68" s="178"/>
      <c r="W68" s="178"/>
      <c r="X68" s="178"/>
      <c r="Y68" s="178"/>
      <c r="Z68" s="178"/>
      <c r="AA68" s="178"/>
      <c r="AB68" s="178"/>
      <c r="AC68" s="178"/>
      <c r="AD68" s="178"/>
      <c r="AE68" s="178"/>
      <c r="AF68" s="178"/>
      <c r="AG68" s="178"/>
      <c r="AH68" s="178"/>
      <c r="AI68" s="178"/>
      <c r="AJ68" s="178"/>
      <c r="AK68" s="178"/>
      <c r="AL68" s="178"/>
      <c r="AM68" s="178"/>
      <c r="AN68" s="178"/>
      <c r="AO68" s="178"/>
      <c r="AP68" s="178"/>
      <c r="AQ68" s="178"/>
      <c r="AR68" s="178"/>
      <c r="AS68" s="178"/>
      <c r="AT68" s="178"/>
      <c r="AU68" s="178"/>
      <c r="AV68" s="178"/>
      <c r="AW68" s="178"/>
      <c r="AX68" s="178"/>
      <c r="AY68" s="210"/>
      <c r="AZ68" s="11"/>
      <c r="BA68" s="11"/>
      <c r="BB68" s="11"/>
    </row>
    <row r="69" spans="1:54" ht="15.75" customHeight="1">
      <c r="A69" s="11"/>
      <c r="B69" s="590">
        <v>62</v>
      </c>
      <c r="C69" s="546"/>
      <c r="D69" s="547"/>
      <c r="E69" s="209" t="s">
        <v>544</v>
      </c>
      <c r="F69" s="178"/>
      <c r="G69" s="178"/>
      <c r="H69" s="178"/>
      <c r="I69" s="178"/>
      <c r="J69" s="178"/>
      <c r="K69" s="178"/>
      <c r="L69" s="210"/>
      <c r="M69" s="209" t="s">
        <v>547</v>
      </c>
      <c r="N69" s="178"/>
      <c r="O69" s="178"/>
      <c r="P69" s="178"/>
      <c r="Q69" s="178"/>
      <c r="R69" s="178"/>
      <c r="S69" s="178"/>
      <c r="T69" s="178"/>
      <c r="U69" s="178"/>
      <c r="V69" s="178"/>
      <c r="W69" s="178"/>
      <c r="X69" s="178"/>
      <c r="Y69" s="178"/>
      <c r="Z69" s="178"/>
      <c r="AA69" s="178"/>
      <c r="AB69" s="178"/>
      <c r="AC69" s="178"/>
      <c r="AD69" s="178"/>
      <c r="AE69" s="178"/>
      <c r="AF69" s="178"/>
      <c r="AG69" s="178"/>
      <c r="AH69" s="178"/>
      <c r="AI69" s="178"/>
      <c r="AJ69" s="178"/>
      <c r="AK69" s="178"/>
      <c r="AL69" s="178"/>
      <c r="AM69" s="178"/>
      <c r="AN69" s="178"/>
      <c r="AO69" s="178"/>
      <c r="AP69" s="178"/>
      <c r="AQ69" s="178"/>
      <c r="AR69" s="178"/>
      <c r="AS69" s="178"/>
      <c r="AT69" s="178"/>
      <c r="AU69" s="178"/>
      <c r="AV69" s="178"/>
      <c r="AW69" s="178"/>
      <c r="AX69" s="178"/>
      <c r="AY69" s="210"/>
      <c r="AZ69" s="11"/>
      <c r="BA69" s="11"/>
      <c r="BB69" s="11"/>
    </row>
    <row r="70" spans="1:54" ht="15.75" customHeight="1">
      <c r="A70" s="11"/>
      <c r="B70" s="590">
        <v>63</v>
      </c>
      <c r="C70" s="546"/>
      <c r="D70" s="547"/>
      <c r="E70" s="209" t="s">
        <v>728</v>
      </c>
      <c r="F70" s="178"/>
      <c r="G70" s="178"/>
      <c r="H70" s="178"/>
      <c r="I70" s="178"/>
      <c r="J70" s="178"/>
      <c r="K70" s="178"/>
      <c r="L70" s="210"/>
      <c r="M70" s="209" t="s">
        <v>547</v>
      </c>
      <c r="N70" s="178"/>
      <c r="O70" s="178"/>
      <c r="P70" s="178"/>
      <c r="Q70" s="178"/>
      <c r="R70" s="178"/>
      <c r="S70" s="178"/>
      <c r="T70" s="178"/>
      <c r="U70" s="178"/>
      <c r="V70" s="178"/>
      <c r="W70" s="178"/>
      <c r="X70" s="178"/>
      <c r="Y70" s="178"/>
      <c r="Z70" s="178"/>
      <c r="AA70" s="178"/>
      <c r="AB70" s="178"/>
      <c r="AC70" s="178"/>
      <c r="AD70" s="178"/>
      <c r="AE70" s="178"/>
      <c r="AF70" s="178"/>
      <c r="AG70" s="178"/>
      <c r="AH70" s="178"/>
      <c r="AI70" s="178"/>
      <c r="AJ70" s="178"/>
      <c r="AK70" s="178"/>
      <c r="AL70" s="178"/>
      <c r="AM70" s="178"/>
      <c r="AN70" s="178"/>
      <c r="AO70" s="178"/>
      <c r="AP70" s="178"/>
      <c r="AQ70" s="178"/>
      <c r="AR70" s="178"/>
      <c r="AS70" s="178"/>
      <c r="AT70" s="178"/>
      <c r="AU70" s="178"/>
      <c r="AV70" s="178"/>
      <c r="AW70" s="178"/>
      <c r="AX70" s="178"/>
      <c r="AY70" s="210"/>
      <c r="AZ70" s="11"/>
      <c r="BA70" s="11"/>
      <c r="BB70" s="11"/>
    </row>
    <row r="71" spans="1:54" ht="15.75" customHeight="1">
      <c r="A71" s="11"/>
      <c r="B71" s="590">
        <v>64</v>
      </c>
      <c r="C71" s="546"/>
      <c r="D71" s="547"/>
      <c r="E71" s="209" t="s">
        <v>546</v>
      </c>
      <c r="F71" s="178"/>
      <c r="G71" s="178"/>
      <c r="H71" s="178"/>
      <c r="I71" s="178"/>
      <c r="J71" s="178"/>
      <c r="K71" s="178"/>
      <c r="L71" s="210"/>
      <c r="M71" s="209" t="s">
        <v>547</v>
      </c>
      <c r="N71" s="178"/>
      <c r="O71" s="178"/>
      <c r="P71" s="178"/>
      <c r="Q71" s="178"/>
      <c r="R71" s="178"/>
      <c r="S71" s="178"/>
      <c r="T71" s="178"/>
      <c r="U71" s="178"/>
      <c r="V71" s="178"/>
      <c r="W71" s="178"/>
      <c r="X71" s="178"/>
      <c r="Y71" s="178"/>
      <c r="Z71" s="178"/>
      <c r="AA71" s="178"/>
      <c r="AB71" s="178"/>
      <c r="AC71" s="178"/>
      <c r="AD71" s="178"/>
      <c r="AE71" s="178"/>
      <c r="AF71" s="178"/>
      <c r="AG71" s="178"/>
      <c r="AH71" s="178"/>
      <c r="AI71" s="178"/>
      <c r="AJ71" s="178"/>
      <c r="AK71" s="178"/>
      <c r="AL71" s="178"/>
      <c r="AM71" s="178"/>
      <c r="AN71" s="178"/>
      <c r="AO71" s="178"/>
      <c r="AP71" s="178"/>
      <c r="AQ71" s="178"/>
      <c r="AR71" s="178"/>
      <c r="AS71" s="178"/>
      <c r="AT71" s="178"/>
      <c r="AU71" s="178"/>
      <c r="AV71" s="178"/>
      <c r="AW71" s="178"/>
      <c r="AX71" s="178"/>
      <c r="AY71" s="210"/>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s="390" customFormat="1" ht="15.75" customHeight="1">
      <c r="A73" s="389"/>
      <c r="B73" s="40" t="s">
        <v>28</v>
      </c>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c r="AM73" s="41"/>
      <c r="AN73" s="41"/>
      <c r="AO73" s="41"/>
      <c r="AP73" s="41"/>
      <c r="AQ73" s="41"/>
      <c r="AR73" s="41"/>
      <c r="AS73" s="41"/>
      <c r="AT73" s="41"/>
      <c r="AU73" s="41"/>
      <c r="AV73" s="41"/>
      <c r="AW73" s="41"/>
      <c r="AX73" s="41"/>
      <c r="AY73" s="42"/>
      <c r="AZ73" s="389"/>
      <c r="BA73" s="389"/>
      <c r="BB73" s="389"/>
    </row>
    <row r="74" spans="1:54" s="390" customFormat="1" ht="15.75" customHeight="1">
      <c r="A74" s="389"/>
      <c r="B74" s="391" t="s">
        <v>125</v>
      </c>
      <c r="C74" s="44"/>
      <c r="D74" s="44"/>
      <c r="E74" s="44"/>
      <c r="F74" s="44"/>
      <c r="G74" s="44"/>
      <c r="H74" s="44"/>
      <c r="I74" s="44"/>
      <c r="J74" s="44"/>
      <c r="K74" s="44"/>
      <c r="L74" s="392"/>
      <c r="M74" s="392"/>
      <c r="N74" s="392"/>
      <c r="O74" s="392"/>
      <c r="P74" s="392"/>
      <c r="Q74" s="392"/>
      <c r="R74" s="392"/>
      <c r="S74" s="392"/>
      <c r="T74" s="392"/>
      <c r="U74" s="392"/>
      <c r="V74" s="392"/>
      <c r="W74" s="392"/>
      <c r="X74" s="392"/>
      <c r="Y74" s="392"/>
      <c r="Z74" s="392"/>
      <c r="AA74" s="392"/>
      <c r="AB74" s="392"/>
      <c r="AC74" s="392"/>
      <c r="AD74" s="392"/>
      <c r="AE74" s="392"/>
      <c r="AF74" s="392"/>
      <c r="AG74" s="392"/>
      <c r="AH74" s="392"/>
      <c r="AI74" s="392"/>
      <c r="AJ74" s="392"/>
      <c r="AK74" s="392"/>
      <c r="AL74" s="392"/>
      <c r="AM74" s="392"/>
      <c r="AN74" s="392"/>
      <c r="AO74" s="392"/>
      <c r="AP74" s="392"/>
      <c r="AQ74" s="392"/>
      <c r="AR74" s="392"/>
      <c r="AS74" s="392"/>
      <c r="AT74" s="392"/>
      <c r="AU74" s="392"/>
      <c r="AV74" s="392"/>
      <c r="AW74" s="392"/>
      <c r="AX74" s="392"/>
      <c r="AY74" s="393"/>
      <c r="AZ74" s="389"/>
      <c r="BA74" s="389"/>
      <c r="BB74" s="389"/>
    </row>
    <row r="75" spans="1:54" s="390" customFormat="1" ht="15.75" customHeight="1">
      <c r="A75" s="389"/>
      <c r="B75" s="46"/>
      <c r="C75" s="11" t="s">
        <v>1066</v>
      </c>
      <c r="D75" s="28"/>
      <c r="E75" s="28"/>
      <c r="F75" s="28"/>
      <c r="G75" s="28"/>
      <c r="H75" s="28"/>
      <c r="I75" s="28"/>
      <c r="J75" s="28"/>
      <c r="K75" s="28"/>
      <c r="L75" s="394"/>
      <c r="M75" s="394"/>
      <c r="N75" s="394"/>
      <c r="O75" s="394"/>
      <c r="P75" s="394"/>
      <c r="Q75" s="394"/>
      <c r="R75" s="394"/>
      <c r="S75" s="394"/>
      <c r="T75" s="394"/>
      <c r="U75" s="394"/>
      <c r="V75" s="394"/>
      <c r="W75" s="394"/>
      <c r="X75" s="394"/>
      <c r="Y75" s="394"/>
      <c r="Z75" s="394"/>
      <c r="AA75" s="394"/>
      <c r="AB75" s="394"/>
      <c r="AC75" s="394"/>
      <c r="AD75" s="394"/>
      <c r="AE75" s="394"/>
      <c r="AF75" s="394"/>
      <c r="AG75" s="394"/>
      <c r="AH75" s="394"/>
      <c r="AI75" s="394"/>
      <c r="AJ75" s="394"/>
      <c r="AK75" s="394"/>
      <c r="AL75" s="394"/>
      <c r="AM75" s="394"/>
      <c r="AN75" s="394"/>
      <c r="AO75" s="394"/>
      <c r="AP75" s="394"/>
      <c r="AQ75" s="394"/>
      <c r="AR75" s="394"/>
      <c r="AS75" s="394"/>
      <c r="AT75" s="394"/>
      <c r="AU75" s="394"/>
      <c r="AV75" s="394"/>
      <c r="AW75" s="394"/>
      <c r="AX75" s="394"/>
      <c r="AY75" s="395"/>
      <c r="AZ75" s="389"/>
      <c r="BA75" s="389"/>
      <c r="BB75" s="389"/>
    </row>
    <row r="76" spans="1:54" s="390" customFormat="1" ht="15.75" customHeight="1">
      <c r="A76" s="389"/>
      <c r="B76" s="46"/>
      <c r="C76" s="28"/>
      <c r="D76" s="28"/>
      <c r="E76" s="28"/>
      <c r="F76" s="28"/>
      <c r="G76" s="28"/>
      <c r="H76" s="28"/>
      <c r="I76" s="28"/>
      <c r="J76" s="28"/>
      <c r="K76" s="28"/>
      <c r="L76" s="394"/>
      <c r="M76" s="394"/>
      <c r="N76" s="394"/>
      <c r="O76" s="394"/>
      <c r="P76" s="394"/>
      <c r="Q76" s="394"/>
      <c r="R76" s="394"/>
      <c r="S76" s="394"/>
      <c r="T76" s="394"/>
      <c r="U76" s="394"/>
      <c r="V76" s="394"/>
      <c r="W76" s="394"/>
      <c r="X76" s="394"/>
      <c r="Y76" s="394"/>
      <c r="Z76" s="394"/>
      <c r="AA76" s="394"/>
      <c r="AB76" s="394"/>
      <c r="AC76" s="394"/>
      <c r="AD76" s="394"/>
      <c r="AE76" s="394"/>
      <c r="AF76" s="394"/>
      <c r="AG76" s="394"/>
      <c r="AH76" s="394"/>
      <c r="AI76" s="394"/>
      <c r="AJ76" s="394"/>
      <c r="AK76" s="394"/>
      <c r="AL76" s="394"/>
      <c r="AM76" s="394"/>
      <c r="AN76" s="394"/>
      <c r="AO76" s="394"/>
      <c r="AP76" s="394"/>
      <c r="AQ76" s="394"/>
      <c r="AR76" s="394"/>
      <c r="AS76" s="394"/>
      <c r="AT76" s="394"/>
      <c r="AU76" s="394"/>
      <c r="AV76" s="394"/>
      <c r="AW76" s="394"/>
      <c r="AX76" s="394"/>
      <c r="AY76" s="395"/>
      <c r="AZ76" s="389"/>
      <c r="BA76" s="389"/>
      <c r="BB76" s="389"/>
    </row>
    <row r="77" spans="1:54" s="390" customFormat="1" ht="15.75" customHeight="1">
      <c r="A77" s="389"/>
      <c r="B77" s="396" t="s">
        <v>1065</v>
      </c>
      <c r="C77" s="28"/>
      <c r="D77" s="28"/>
      <c r="E77" s="28"/>
      <c r="F77" s="28"/>
      <c r="G77" s="28"/>
      <c r="H77" s="28"/>
      <c r="I77" s="28"/>
      <c r="J77" s="28"/>
      <c r="K77" s="28"/>
      <c r="L77" s="394"/>
      <c r="M77" s="394"/>
      <c r="N77" s="394"/>
      <c r="O77" s="394"/>
      <c r="P77" s="394"/>
      <c r="Q77" s="394"/>
      <c r="R77" s="394"/>
      <c r="S77" s="394"/>
      <c r="T77" s="394"/>
      <c r="U77" s="394"/>
      <c r="V77" s="394"/>
      <c r="W77" s="394"/>
      <c r="X77" s="394"/>
      <c r="Y77" s="394"/>
      <c r="Z77" s="394"/>
      <c r="AA77" s="394"/>
      <c r="AB77" s="394"/>
      <c r="AC77" s="394"/>
      <c r="AD77" s="394"/>
      <c r="AE77" s="394"/>
      <c r="AF77" s="394"/>
      <c r="AG77" s="394"/>
      <c r="AH77" s="394"/>
      <c r="AI77" s="394"/>
      <c r="AJ77" s="394"/>
      <c r="AK77" s="394"/>
      <c r="AL77" s="394"/>
      <c r="AM77" s="394"/>
      <c r="AN77" s="394"/>
      <c r="AO77" s="394"/>
      <c r="AP77" s="394"/>
      <c r="AQ77" s="394"/>
      <c r="AR77" s="394"/>
      <c r="AS77" s="394"/>
      <c r="AT77" s="394"/>
      <c r="AU77" s="394"/>
      <c r="AV77" s="394"/>
      <c r="AW77" s="394"/>
      <c r="AX77" s="394"/>
      <c r="AY77" s="395"/>
      <c r="AZ77" s="389"/>
      <c r="BA77" s="389"/>
      <c r="BB77" s="389"/>
    </row>
    <row r="78" spans="1:54" ht="15.75" customHeight="1">
      <c r="A78" s="11"/>
      <c r="B78" s="18"/>
      <c r="C78" s="11"/>
      <c r="D78" s="11" t="s">
        <v>1089</v>
      </c>
      <c r="E78" s="402"/>
      <c r="F78" s="12"/>
      <c r="G78" s="11"/>
      <c r="H78" s="11"/>
      <c r="I78" s="11"/>
      <c r="J78" s="11"/>
      <c r="K78" s="11"/>
      <c r="L78" s="11"/>
      <c r="M78" s="11"/>
      <c r="N78" s="11"/>
      <c r="O78" s="11"/>
      <c r="P78" s="11"/>
      <c r="Q78" s="11"/>
      <c r="R78" s="11"/>
      <c r="S78" s="11"/>
      <c r="T78" s="11"/>
      <c r="U78" s="11"/>
      <c r="V78" s="11"/>
      <c r="W78" s="11"/>
      <c r="X78" s="11"/>
      <c r="Y78" s="11"/>
      <c r="Z78" s="11"/>
      <c r="AA78" s="11"/>
      <c r="AD78" s="11"/>
      <c r="AE78" s="12"/>
      <c r="AF78" s="12"/>
      <c r="AG78" s="11"/>
      <c r="AH78" s="11"/>
      <c r="AI78" s="11"/>
      <c r="AJ78" s="11"/>
      <c r="AK78" s="11"/>
      <c r="AL78" s="11"/>
      <c r="AM78" s="11"/>
      <c r="AN78" s="11"/>
      <c r="AO78" s="11"/>
      <c r="AP78" s="97"/>
      <c r="AQ78" s="11"/>
      <c r="AR78" s="11"/>
      <c r="AS78" s="11"/>
      <c r="AT78" s="11"/>
      <c r="AU78" s="11"/>
      <c r="AV78" s="11"/>
      <c r="AW78" s="11"/>
      <c r="AX78" s="11"/>
      <c r="AY78" s="19"/>
      <c r="AZ78" s="11"/>
    </row>
    <row r="79" spans="1:54" ht="15.75" customHeight="1">
      <c r="A79" s="11"/>
      <c r="B79" s="18"/>
      <c r="C79" s="11"/>
      <c r="D79" s="402"/>
      <c r="E79" s="402"/>
      <c r="F79" s="12"/>
      <c r="G79" s="11"/>
      <c r="H79" s="11"/>
      <c r="I79" s="11"/>
      <c r="J79" s="11"/>
      <c r="K79" s="11"/>
      <c r="L79" s="11"/>
      <c r="M79" s="11"/>
      <c r="N79" s="11"/>
      <c r="O79" s="11"/>
      <c r="P79" s="11"/>
      <c r="Q79" s="11"/>
      <c r="R79" s="11"/>
      <c r="S79" s="11"/>
      <c r="T79" s="11"/>
      <c r="U79" s="11"/>
      <c r="V79" s="11"/>
      <c r="W79" s="11"/>
      <c r="X79" s="11"/>
      <c r="Y79" s="11"/>
      <c r="Z79" s="11"/>
      <c r="AA79" s="11"/>
      <c r="AD79" s="11"/>
      <c r="AE79" s="12"/>
      <c r="AF79" s="12"/>
      <c r="AG79" s="11"/>
      <c r="AH79" s="11"/>
      <c r="AI79" s="11"/>
      <c r="AJ79" s="11"/>
      <c r="AK79" s="11"/>
      <c r="AL79" s="11"/>
      <c r="AM79" s="11"/>
      <c r="AN79" s="11"/>
      <c r="AO79" s="11"/>
      <c r="AP79" s="97"/>
      <c r="AQ79" s="11"/>
      <c r="AR79" s="11"/>
      <c r="AS79" s="11"/>
      <c r="AT79" s="11"/>
      <c r="AU79" s="11"/>
      <c r="AV79" s="11"/>
      <c r="AW79" s="11"/>
      <c r="AX79" s="11"/>
      <c r="AY79" s="19"/>
      <c r="AZ79" s="11"/>
    </row>
    <row r="80" spans="1:54" ht="15.75" customHeight="1">
      <c r="A80" s="11"/>
      <c r="B80" s="18"/>
      <c r="C80" s="60" t="s">
        <v>34</v>
      </c>
      <c r="D80" s="60" t="s">
        <v>195</v>
      </c>
      <c r="E80" s="402"/>
      <c r="F80" s="402"/>
      <c r="G80" s="12"/>
      <c r="H80" s="11"/>
      <c r="I80" s="11"/>
      <c r="J80" s="11"/>
      <c r="K80" s="11"/>
      <c r="L80" s="11"/>
      <c r="M80" s="11"/>
      <c r="N80" s="11"/>
      <c r="O80" s="11"/>
      <c r="P80" s="11"/>
      <c r="Q80" s="11"/>
      <c r="R80" s="11"/>
      <c r="S80" s="11"/>
      <c r="T80" s="11"/>
      <c r="U80" s="11"/>
      <c r="V80" s="11"/>
      <c r="W80" s="11"/>
      <c r="X80" s="11"/>
      <c r="Y80" s="11"/>
      <c r="Z80" s="11"/>
      <c r="AA80" s="11"/>
      <c r="AD80" s="11"/>
      <c r="AE80" s="11"/>
      <c r="AF80" s="12"/>
      <c r="AG80" s="12"/>
      <c r="AH80" s="11"/>
      <c r="AI80" s="11"/>
      <c r="AJ80" s="11"/>
      <c r="AK80" s="11"/>
      <c r="AL80" s="11"/>
      <c r="AM80" s="11"/>
      <c r="AN80" s="11"/>
      <c r="AO80" s="11"/>
      <c r="AP80" s="97"/>
      <c r="AQ80" s="11"/>
      <c r="AR80" s="11"/>
      <c r="AS80" s="11"/>
      <c r="AT80" s="11"/>
      <c r="AU80" s="11"/>
      <c r="AV80" s="11"/>
      <c r="AW80" s="11"/>
      <c r="AX80" s="11"/>
      <c r="AY80" s="19"/>
      <c r="AZ80" s="11"/>
    </row>
    <row r="81" spans="1:55" ht="15.75" customHeight="1">
      <c r="A81" s="11"/>
      <c r="B81" s="18"/>
      <c r="E81" s="11" t="s">
        <v>34</v>
      </c>
      <c r="F81" s="11" t="s">
        <v>1067</v>
      </c>
      <c r="G81" s="12"/>
      <c r="H81" s="11"/>
      <c r="I81" s="11"/>
      <c r="J81" s="11"/>
      <c r="K81" s="11"/>
      <c r="L81" s="11"/>
      <c r="M81" s="11"/>
      <c r="N81" s="11"/>
      <c r="O81" s="11"/>
      <c r="P81" s="11"/>
      <c r="Q81" s="11"/>
      <c r="R81" s="11"/>
      <c r="S81" s="11"/>
      <c r="T81" s="11"/>
      <c r="U81" s="11"/>
      <c r="V81" s="11"/>
      <c r="W81" s="11"/>
      <c r="X81" s="11"/>
      <c r="Y81" s="11"/>
      <c r="Z81" s="11"/>
      <c r="AA81" s="11"/>
      <c r="AD81" s="11"/>
      <c r="AE81" s="11"/>
      <c r="AF81" s="12"/>
      <c r="AG81" s="12"/>
      <c r="AH81" s="11"/>
      <c r="AI81" s="11"/>
      <c r="AJ81" s="11"/>
      <c r="AK81" s="11"/>
      <c r="AL81" s="11"/>
      <c r="AM81" s="11"/>
      <c r="AN81" s="11"/>
      <c r="AO81" s="11"/>
      <c r="AP81" s="97"/>
      <c r="AQ81" s="11"/>
      <c r="AR81" s="11"/>
      <c r="AS81" s="11"/>
      <c r="AT81" s="11"/>
      <c r="AU81" s="11"/>
      <c r="AV81" s="11"/>
      <c r="AW81" s="11"/>
      <c r="AX81" s="11"/>
      <c r="AY81" s="19"/>
      <c r="AZ81" s="11"/>
    </row>
    <row r="82" spans="1:55" ht="15.75" customHeight="1">
      <c r="A82" s="11"/>
      <c r="B82" s="18"/>
      <c r="E82" s="11" t="s">
        <v>34</v>
      </c>
      <c r="F82" s="11" t="s">
        <v>1070</v>
      </c>
      <c r="G82" s="12"/>
      <c r="H82" s="11"/>
      <c r="I82" s="11"/>
      <c r="J82" s="11"/>
      <c r="K82" s="11"/>
      <c r="L82" s="11"/>
      <c r="M82" s="11"/>
      <c r="N82" s="11"/>
      <c r="O82" s="11"/>
      <c r="P82" s="11"/>
      <c r="Q82" s="11"/>
      <c r="R82" s="11"/>
      <c r="S82" s="11"/>
      <c r="T82" s="11"/>
      <c r="U82" s="11"/>
      <c r="V82" s="11"/>
      <c r="W82" s="11"/>
      <c r="X82" s="11"/>
      <c r="Y82" s="11"/>
      <c r="Z82" s="11"/>
      <c r="AA82" s="11"/>
      <c r="AD82" s="11"/>
      <c r="AE82" s="11"/>
      <c r="AF82" s="12"/>
      <c r="AG82" s="12"/>
      <c r="AH82" s="11"/>
      <c r="AI82" s="11"/>
      <c r="AJ82" s="11"/>
      <c r="AK82" s="11"/>
      <c r="AL82" s="11"/>
      <c r="AM82" s="11"/>
      <c r="AN82" s="11"/>
      <c r="AO82" s="11"/>
      <c r="AP82" s="97"/>
      <c r="AQ82" s="11"/>
      <c r="AR82" s="11"/>
      <c r="AS82" s="11"/>
      <c r="AT82" s="11"/>
      <c r="AU82" s="11"/>
      <c r="AV82" s="11"/>
      <c r="AW82" s="11"/>
      <c r="AX82" s="11"/>
      <c r="AY82" s="19"/>
      <c r="AZ82" s="11"/>
    </row>
    <row r="83" spans="1:55" ht="15.75" customHeight="1">
      <c r="A83" s="11"/>
      <c r="B83" s="18"/>
      <c r="E83" s="11"/>
      <c r="F83" s="11" t="s">
        <v>1068</v>
      </c>
      <c r="G83" s="11"/>
      <c r="H83" s="11"/>
      <c r="I83" s="11"/>
      <c r="J83" s="11"/>
      <c r="K83" s="11"/>
      <c r="L83" s="11"/>
      <c r="M83" s="11"/>
      <c r="N83" s="11"/>
      <c r="O83" s="11"/>
      <c r="P83" s="11"/>
      <c r="Q83" s="11"/>
      <c r="R83" s="11"/>
      <c r="S83" s="11"/>
      <c r="T83" s="11"/>
      <c r="U83" s="11"/>
      <c r="V83" s="11"/>
      <c r="W83" s="11"/>
      <c r="X83" s="11"/>
      <c r="Y83" s="11"/>
      <c r="Z83" s="11"/>
      <c r="AA83" s="11"/>
      <c r="AD83" s="11"/>
      <c r="AE83" s="11"/>
      <c r="AF83" s="12"/>
      <c r="AG83" s="12"/>
      <c r="AH83" s="11"/>
      <c r="AI83" s="11"/>
      <c r="AJ83" s="11"/>
      <c r="AK83" s="11"/>
      <c r="AL83" s="11"/>
      <c r="AM83" s="11"/>
      <c r="AN83" s="11"/>
      <c r="AO83" s="11"/>
      <c r="AP83" s="97"/>
      <c r="AQ83" s="11"/>
      <c r="AR83" s="11"/>
      <c r="AS83" s="11"/>
      <c r="AT83" s="11"/>
      <c r="AU83" s="11"/>
      <c r="AV83" s="11"/>
      <c r="AW83" s="11"/>
      <c r="AX83" s="11"/>
      <c r="AY83" s="19"/>
      <c r="AZ83" s="11"/>
    </row>
    <row r="84" spans="1:55" ht="15.75" customHeight="1">
      <c r="A84" s="11"/>
      <c r="B84" s="15"/>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23"/>
      <c r="AF84" s="23"/>
      <c r="AG84" s="16"/>
      <c r="AH84" s="16"/>
      <c r="AI84" s="16"/>
      <c r="AJ84" s="16"/>
      <c r="AK84" s="16"/>
      <c r="AL84" s="16"/>
      <c r="AM84" s="16"/>
      <c r="AN84" s="16"/>
      <c r="AO84" s="16"/>
      <c r="AP84" s="16"/>
      <c r="AQ84" s="16"/>
      <c r="AR84" s="16"/>
      <c r="AS84" s="16"/>
      <c r="AT84" s="16"/>
      <c r="AU84" s="16"/>
      <c r="AV84" s="16"/>
      <c r="AW84" s="16"/>
      <c r="AX84" s="16"/>
      <c r="AY84" s="17"/>
      <c r="AZ84" s="11"/>
    </row>
    <row r="85" spans="1:5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row>
    <row r="86" spans="1:55">
      <c r="A86" s="10"/>
      <c r="B86" s="40" t="s">
        <v>113</v>
      </c>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1"/>
      <c r="AS86" s="41"/>
      <c r="AT86" s="41"/>
      <c r="AU86" s="41"/>
      <c r="AV86" s="41"/>
      <c r="AW86" s="41"/>
      <c r="AX86" s="41"/>
      <c r="AY86" s="42"/>
      <c r="AZ86" s="10"/>
      <c r="BA86" s="10"/>
      <c r="BB86" s="10"/>
      <c r="BC86" s="246"/>
    </row>
    <row r="87" spans="1:55" ht="15.75" customHeight="1">
      <c r="A87" s="11"/>
      <c r="B87" s="396"/>
      <c r="C87" s="28"/>
      <c r="D87" s="28"/>
      <c r="E87" s="394"/>
      <c r="F87" s="394"/>
      <c r="G87" s="394"/>
      <c r="H87" s="394"/>
      <c r="I87" s="394"/>
      <c r="J87" s="394"/>
      <c r="K87" s="394"/>
      <c r="L87" s="394"/>
      <c r="M87" s="394"/>
      <c r="N87" s="394"/>
      <c r="O87" s="394"/>
      <c r="P87" s="394"/>
      <c r="Q87" s="394"/>
      <c r="R87" s="28"/>
      <c r="S87" s="28"/>
      <c r="T87" s="28"/>
      <c r="U87" s="28"/>
      <c r="V87" s="28"/>
      <c r="W87" s="28"/>
      <c r="X87" s="28"/>
      <c r="Y87" s="28"/>
      <c r="Z87" s="28"/>
      <c r="AA87" s="28"/>
      <c r="AB87" s="28"/>
      <c r="AC87" s="28"/>
      <c r="AD87" s="28"/>
      <c r="AE87" s="29"/>
      <c r="AF87" s="29"/>
      <c r="AG87" s="28"/>
      <c r="AH87" s="28"/>
      <c r="AI87" s="28"/>
      <c r="AJ87" s="28"/>
      <c r="AK87" s="28"/>
      <c r="AL87" s="28"/>
      <c r="AM87" s="28"/>
      <c r="AN87" s="28"/>
      <c r="AO87" s="28"/>
      <c r="AP87" s="28"/>
      <c r="AQ87" s="28"/>
      <c r="AR87" s="28"/>
      <c r="AS87" s="28"/>
      <c r="AT87" s="28"/>
      <c r="AU87" s="28"/>
      <c r="AV87" s="28"/>
      <c r="AW87" s="28"/>
      <c r="AX87" s="28"/>
      <c r="AY87" s="47"/>
      <c r="AZ87" s="11"/>
      <c r="BA87" s="11"/>
      <c r="BB87" s="11"/>
      <c r="BC87" s="246"/>
    </row>
    <row r="88" spans="1:55" ht="15.75" customHeight="1">
      <c r="A88" s="11"/>
      <c r="B88" s="396"/>
      <c r="C88" s="28" t="s">
        <v>130</v>
      </c>
      <c r="D88" s="28" t="s">
        <v>1081</v>
      </c>
      <c r="E88" s="394"/>
      <c r="F88" s="394"/>
      <c r="G88" s="394"/>
      <c r="H88" s="394"/>
      <c r="I88" s="394"/>
      <c r="J88" s="394"/>
      <c r="K88" s="394"/>
      <c r="L88" s="394"/>
      <c r="M88" s="394"/>
      <c r="N88" s="394"/>
      <c r="O88" s="394"/>
      <c r="P88" s="394"/>
      <c r="Q88" s="394"/>
      <c r="R88" s="28"/>
      <c r="S88" s="28"/>
      <c r="T88" s="28"/>
      <c r="U88" s="28"/>
      <c r="V88" s="28"/>
      <c r="W88" s="28"/>
      <c r="X88" s="28"/>
      <c r="Y88" s="28"/>
      <c r="Z88" s="28"/>
      <c r="AA88" s="28"/>
      <c r="AB88" s="28"/>
      <c r="AC88" s="28"/>
      <c r="AD88" s="28"/>
      <c r="AE88" s="29"/>
      <c r="AF88" s="29"/>
      <c r="AG88" s="28"/>
      <c r="AH88" s="28"/>
      <c r="AI88" s="28"/>
      <c r="AJ88" s="28"/>
      <c r="AK88" s="28"/>
      <c r="AL88" s="28"/>
      <c r="AM88" s="28"/>
      <c r="AN88" s="28"/>
      <c r="AO88" s="28"/>
      <c r="AP88" s="28"/>
      <c r="AQ88" s="28"/>
      <c r="AR88" s="28"/>
      <c r="AS88" s="28"/>
      <c r="AT88" s="28"/>
      <c r="AU88" s="28"/>
      <c r="AV88" s="28"/>
      <c r="AW88" s="28"/>
      <c r="AX88" s="28"/>
      <c r="AY88" s="47"/>
      <c r="AZ88" s="11"/>
      <c r="BA88" s="11"/>
      <c r="BB88" s="11"/>
      <c r="BC88" s="246"/>
    </row>
    <row r="89" spans="1:55" ht="15.75" customHeight="1">
      <c r="A89" s="11"/>
      <c r="B89" s="399"/>
      <c r="C89" s="28" t="s">
        <v>130</v>
      </c>
      <c r="D89" s="28" t="s">
        <v>1071</v>
      </c>
      <c r="E89" s="394"/>
      <c r="F89" s="394"/>
      <c r="G89" s="394"/>
      <c r="H89" s="394"/>
      <c r="I89" s="394"/>
      <c r="J89" s="394"/>
      <c r="K89" s="394"/>
      <c r="L89" s="394"/>
      <c r="M89" s="394"/>
      <c r="N89" s="394"/>
      <c r="O89" s="394"/>
      <c r="P89" s="394"/>
      <c r="Q89" s="394"/>
      <c r="R89" s="28"/>
      <c r="S89" s="28"/>
      <c r="T89" s="28"/>
      <c r="U89" s="28"/>
      <c r="V89" s="28"/>
      <c r="W89" s="28"/>
      <c r="X89" s="28"/>
      <c r="Y89" s="28"/>
      <c r="Z89" s="28"/>
      <c r="AA89" s="28"/>
      <c r="AB89" s="28"/>
      <c r="AC89" s="28"/>
      <c r="AD89" s="28"/>
      <c r="AE89" s="29"/>
      <c r="AF89" s="29"/>
      <c r="AG89" s="28"/>
      <c r="AH89" s="28"/>
      <c r="AI89" s="28"/>
      <c r="AJ89" s="28"/>
      <c r="AK89" s="28"/>
      <c r="AL89" s="28"/>
      <c r="AM89" s="28"/>
      <c r="AN89" s="28"/>
      <c r="AO89" s="28"/>
      <c r="AP89" s="28"/>
      <c r="AQ89" s="28"/>
      <c r="AR89" s="28"/>
      <c r="AS89" s="28"/>
      <c r="AT89" s="28"/>
      <c r="AU89" s="28"/>
      <c r="AV89" s="28"/>
      <c r="AW89" s="28"/>
      <c r="AX89" s="28"/>
      <c r="AY89" s="47"/>
      <c r="AZ89" s="11"/>
      <c r="BA89" s="11"/>
      <c r="BB89" s="11"/>
      <c r="BC89" s="246"/>
    </row>
    <row r="90" spans="1:55" ht="15.75" customHeight="1">
      <c r="A90" s="11"/>
      <c r="B90" s="399"/>
      <c r="C90" s="28" t="s">
        <v>130</v>
      </c>
      <c r="D90" s="28" t="s">
        <v>1073</v>
      </c>
      <c r="E90" s="394"/>
      <c r="F90" s="394"/>
      <c r="G90" s="394"/>
      <c r="H90" s="394"/>
      <c r="I90" s="394"/>
      <c r="J90" s="394"/>
      <c r="K90" s="394"/>
      <c r="L90" s="394"/>
      <c r="M90" s="394"/>
      <c r="N90" s="394"/>
      <c r="O90" s="394"/>
      <c r="P90" s="394"/>
      <c r="Q90" s="394"/>
      <c r="R90" s="28"/>
      <c r="S90" s="28"/>
      <c r="T90" s="28"/>
      <c r="U90" s="28"/>
      <c r="V90" s="28"/>
      <c r="W90" s="28"/>
      <c r="X90" s="28"/>
      <c r="Y90" s="28"/>
      <c r="Z90" s="28"/>
      <c r="AA90" s="28"/>
      <c r="AB90" s="28"/>
      <c r="AC90" s="28"/>
      <c r="AD90" s="28"/>
      <c r="AE90" s="29"/>
      <c r="AF90" s="29"/>
      <c r="AG90" s="28"/>
      <c r="AH90" s="28"/>
      <c r="AI90" s="28"/>
      <c r="AJ90" s="28"/>
      <c r="AK90" s="28"/>
      <c r="AL90" s="28"/>
      <c r="AM90" s="28"/>
      <c r="AN90" s="28"/>
      <c r="AO90" s="28"/>
      <c r="AP90" s="28"/>
      <c r="AQ90" s="28"/>
      <c r="AR90" s="28"/>
      <c r="AS90" s="28"/>
      <c r="AT90" s="28"/>
      <c r="AU90" s="28"/>
      <c r="AV90" s="28"/>
      <c r="AW90" s="28"/>
      <c r="AX90" s="28"/>
      <c r="AY90" s="47"/>
      <c r="AZ90" s="11"/>
      <c r="BA90" s="11"/>
      <c r="BB90" s="11"/>
      <c r="BC90" s="246"/>
    </row>
    <row r="91" spans="1:55" ht="15.75" customHeight="1">
      <c r="A91" s="11"/>
      <c r="B91" s="399"/>
      <c r="C91" s="28" t="s">
        <v>130</v>
      </c>
      <c r="D91" s="28" t="s">
        <v>1079</v>
      </c>
      <c r="E91" s="394"/>
      <c r="F91" s="394"/>
      <c r="G91" s="394"/>
      <c r="H91" s="394"/>
      <c r="I91" s="394"/>
      <c r="J91" s="394"/>
      <c r="K91" s="394"/>
      <c r="L91" s="394"/>
      <c r="M91" s="394"/>
      <c r="N91" s="394"/>
      <c r="O91" s="394"/>
      <c r="P91" s="394"/>
      <c r="Q91" s="394"/>
      <c r="R91" s="28"/>
      <c r="S91" s="28"/>
      <c r="T91" s="28"/>
      <c r="U91" s="28"/>
      <c r="V91" s="28"/>
      <c r="W91" s="28"/>
      <c r="X91" s="28"/>
      <c r="Y91" s="28"/>
      <c r="Z91" s="28"/>
      <c r="AA91" s="28"/>
      <c r="AB91" s="28"/>
      <c r="AC91" s="28"/>
      <c r="AD91" s="28"/>
      <c r="AE91" s="29"/>
      <c r="AF91" s="29"/>
      <c r="AG91" s="28"/>
      <c r="AH91" s="28"/>
      <c r="AI91" s="28"/>
      <c r="AJ91" s="28"/>
      <c r="AK91" s="28"/>
      <c r="AL91" s="28"/>
      <c r="AM91" s="28"/>
      <c r="AN91" s="28"/>
      <c r="AO91" s="28"/>
      <c r="AP91" s="28"/>
      <c r="AQ91" s="28"/>
      <c r="AR91" s="28"/>
      <c r="AS91" s="28"/>
      <c r="AT91" s="28"/>
      <c r="AU91" s="28"/>
      <c r="AV91" s="28"/>
      <c r="AW91" s="28"/>
      <c r="AX91" s="28"/>
      <c r="AY91" s="47"/>
      <c r="AZ91" s="11"/>
      <c r="BA91" s="11"/>
      <c r="BB91" s="11"/>
      <c r="BC91" s="246"/>
    </row>
    <row r="92" spans="1:55" ht="15.75" customHeight="1">
      <c r="A92" s="11"/>
      <c r="B92" s="399"/>
      <c r="C92" s="28" t="s">
        <v>130</v>
      </c>
      <c r="D92" s="28" t="s">
        <v>1078</v>
      </c>
      <c r="E92" s="394"/>
      <c r="F92" s="394"/>
      <c r="G92" s="394"/>
      <c r="H92" s="394"/>
      <c r="I92" s="394"/>
      <c r="J92" s="394"/>
      <c r="K92" s="394"/>
      <c r="L92" s="394"/>
      <c r="M92" s="394"/>
      <c r="N92" s="394"/>
      <c r="O92" s="394"/>
      <c r="P92" s="394"/>
      <c r="Q92" s="394"/>
      <c r="R92" s="28"/>
      <c r="S92" s="28"/>
      <c r="T92" s="28"/>
      <c r="U92" s="28"/>
      <c r="V92" s="28"/>
      <c r="W92" s="28"/>
      <c r="X92" s="28"/>
      <c r="Y92" s="28"/>
      <c r="Z92" s="28"/>
      <c r="AA92" s="28"/>
      <c r="AB92" s="28"/>
      <c r="AC92" s="28"/>
      <c r="AD92" s="28"/>
      <c r="AE92" s="29"/>
      <c r="AF92" s="29"/>
      <c r="AG92" s="28"/>
      <c r="AH92" s="28"/>
      <c r="AI92" s="28"/>
      <c r="AJ92" s="28"/>
      <c r="AK92" s="28"/>
      <c r="AL92" s="28"/>
      <c r="AM92" s="28"/>
      <c r="AN92" s="28"/>
      <c r="AO92" s="28"/>
      <c r="AP92" s="28"/>
      <c r="AQ92" s="28"/>
      <c r="AR92" s="28"/>
      <c r="AS92" s="28"/>
      <c r="AT92" s="28"/>
      <c r="AU92" s="28"/>
      <c r="AV92" s="28"/>
      <c r="AW92" s="28"/>
      <c r="AX92" s="28"/>
      <c r="AY92" s="47"/>
      <c r="AZ92" s="11"/>
      <c r="BA92" s="11"/>
      <c r="BB92" s="11"/>
    </row>
    <row r="93" spans="1:55" ht="15.75" customHeight="1">
      <c r="A93" s="11"/>
      <c r="B93" s="399"/>
      <c r="C93" s="28" t="s">
        <v>130</v>
      </c>
      <c r="D93" s="28" t="s">
        <v>1077</v>
      </c>
      <c r="E93" s="394"/>
      <c r="F93" s="394"/>
      <c r="G93" s="394"/>
      <c r="H93" s="394"/>
      <c r="I93" s="394"/>
      <c r="J93" s="394"/>
      <c r="K93" s="394"/>
      <c r="L93" s="394"/>
      <c r="M93" s="394"/>
      <c r="N93" s="394"/>
      <c r="O93" s="394"/>
      <c r="P93" s="394"/>
      <c r="Q93" s="394"/>
      <c r="R93" s="28"/>
      <c r="S93" s="28"/>
      <c r="T93" s="28"/>
      <c r="U93" s="28"/>
      <c r="V93" s="28"/>
      <c r="W93" s="28"/>
      <c r="X93" s="28"/>
      <c r="Y93" s="28"/>
      <c r="Z93" s="28"/>
      <c r="AA93" s="28"/>
      <c r="AB93" s="28"/>
      <c r="AC93" s="28"/>
      <c r="AD93" s="28"/>
      <c r="AE93" s="29"/>
      <c r="AF93" s="29"/>
      <c r="AG93" s="28"/>
      <c r="AH93" s="28"/>
      <c r="AI93" s="28"/>
      <c r="AJ93" s="28"/>
      <c r="AK93" s="28"/>
      <c r="AL93" s="28"/>
      <c r="AM93" s="28"/>
      <c r="AN93" s="28"/>
      <c r="AO93" s="28"/>
      <c r="AP93" s="28"/>
      <c r="AQ93" s="28"/>
      <c r="AR93" s="28"/>
      <c r="AS93" s="28"/>
      <c r="AT93" s="28"/>
      <c r="AU93" s="28"/>
      <c r="AV93" s="28"/>
      <c r="AW93" s="28"/>
      <c r="AX93" s="28"/>
      <c r="AY93" s="47"/>
      <c r="AZ93" s="11"/>
      <c r="BA93" s="11"/>
      <c r="BB93" s="11"/>
      <c r="BC93" s="246"/>
    </row>
    <row r="94" spans="1:55" ht="15.75" customHeight="1">
      <c r="A94" s="11"/>
      <c r="B94" s="399"/>
      <c r="C94" s="28" t="s">
        <v>130</v>
      </c>
      <c r="D94" s="28" t="s">
        <v>1076</v>
      </c>
      <c r="E94" s="394"/>
      <c r="F94" s="394"/>
      <c r="G94" s="394"/>
      <c r="H94" s="394"/>
      <c r="I94" s="394"/>
      <c r="J94" s="394"/>
      <c r="K94" s="394"/>
      <c r="L94" s="394"/>
      <c r="M94" s="394"/>
      <c r="N94" s="394"/>
      <c r="O94" s="394"/>
      <c r="P94" s="394"/>
      <c r="Q94" s="394"/>
      <c r="R94" s="28"/>
      <c r="S94" s="28"/>
      <c r="T94" s="28"/>
      <c r="U94" s="28"/>
      <c r="V94" s="28"/>
      <c r="W94" s="28"/>
      <c r="X94" s="28"/>
      <c r="Y94" s="28"/>
      <c r="Z94" s="28"/>
      <c r="AA94" s="28"/>
      <c r="AB94" s="28"/>
      <c r="AC94" s="28"/>
      <c r="AD94" s="28"/>
      <c r="AE94" s="29"/>
      <c r="AF94" s="29"/>
      <c r="AG94" s="28"/>
      <c r="AH94" s="28"/>
      <c r="AI94" s="28"/>
      <c r="AJ94" s="28"/>
      <c r="AK94" s="28"/>
      <c r="AL94" s="28"/>
      <c r="AM94" s="28"/>
      <c r="AN94" s="28"/>
      <c r="AO94" s="28"/>
      <c r="AP94" s="28"/>
      <c r="AQ94" s="28"/>
      <c r="AR94" s="28"/>
      <c r="AS94" s="28"/>
      <c r="AT94" s="28"/>
      <c r="AU94" s="28"/>
      <c r="AV94" s="28"/>
      <c r="AW94" s="28"/>
      <c r="AX94" s="28"/>
      <c r="AY94" s="47"/>
      <c r="AZ94" s="11"/>
      <c r="BA94" s="11"/>
      <c r="BB94" s="11"/>
    </row>
    <row r="95" spans="1:55" ht="15.75" customHeight="1">
      <c r="A95" s="11"/>
      <c r="B95" s="399"/>
      <c r="C95" s="28" t="s">
        <v>130</v>
      </c>
      <c r="D95" s="28" t="s">
        <v>1075</v>
      </c>
      <c r="E95" s="394"/>
      <c r="F95" s="394"/>
      <c r="G95" s="394"/>
      <c r="H95" s="394"/>
      <c r="I95" s="394"/>
      <c r="J95" s="394"/>
      <c r="K95" s="394"/>
      <c r="L95" s="394"/>
      <c r="M95" s="394"/>
      <c r="N95" s="394"/>
      <c r="O95" s="394"/>
      <c r="P95" s="394"/>
      <c r="Q95" s="394"/>
      <c r="R95" s="28"/>
      <c r="S95" s="28"/>
      <c r="T95" s="28"/>
      <c r="U95" s="28"/>
      <c r="V95" s="28"/>
      <c r="W95" s="28"/>
      <c r="X95" s="28"/>
      <c r="Y95" s="28"/>
      <c r="Z95" s="28"/>
      <c r="AA95" s="28"/>
      <c r="AB95" s="28"/>
      <c r="AC95" s="28"/>
      <c r="AD95" s="28"/>
      <c r="AE95" s="29"/>
      <c r="AF95" s="29"/>
      <c r="AG95" s="28"/>
      <c r="AH95" s="28"/>
      <c r="AI95" s="28"/>
      <c r="AJ95" s="28"/>
      <c r="AK95" s="28"/>
      <c r="AL95" s="28"/>
      <c r="AM95" s="28"/>
      <c r="AN95" s="28"/>
      <c r="AO95" s="28"/>
      <c r="AP95" s="28"/>
      <c r="AQ95" s="28"/>
      <c r="AR95" s="28"/>
      <c r="AS95" s="28"/>
      <c r="AT95" s="28"/>
      <c r="AU95" s="28"/>
      <c r="AV95" s="28"/>
      <c r="AW95" s="28"/>
      <c r="AX95" s="28"/>
      <c r="AY95" s="47"/>
      <c r="AZ95" s="11"/>
      <c r="BA95" s="11"/>
      <c r="BB95" s="11"/>
    </row>
    <row r="96" spans="1:55" ht="15.75" customHeight="1">
      <c r="A96" s="11"/>
      <c r="B96" s="399"/>
      <c r="C96" s="28" t="s">
        <v>130</v>
      </c>
      <c r="D96" s="28" t="s">
        <v>1074</v>
      </c>
      <c r="E96" s="394"/>
      <c r="F96" s="394"/>
      <c r="G96" s="394"/>
      <c r="H96" s="394"/>
      <c r="I96" s="394"/>
      <c r="J96" s="394"/>
      <c r="K96" s="394"/>
      <c r="L96" s="394"/>
      <c r="M96" s="394"/>
      <c r="N96" s="394"/>
      <c r="O96" s="394"/>
      <c r="P96" s="394"/>
      <c r="Q96" s="394"/>
      <c r="R96" s="28"/>
      <c r="S96" s="28"/>
      <c r="T96" s="28"/>
      <c r="U96" s="28"/>
      <c r="V96" s="28"/>
      <c r="W96" s="28"/>
      <c r="X96" s="28"/>
      <c r="Y96" s="28"/>
      <c r="Z96" s="28"/>
      <c r="AA96" s="28"/>
      <c r="AB96" s="28"/>
      <c r="AC96" s="28"/>
      <c r="AD96" s="28"/>
      <c r="AE96" s="29"/>
      <c r="AF96" s="29"/>
      <c r="AG96" s="28"/>
      <c r="AH96" s="28"/>
      <c r="AI96" s="28"/>
      <c r="AJ96" s="28"/>
      <c r="AK96" s="28"/>
      <c r="AL96" s="28"/>
      <c r="AM96" s="28"/>
      <c r="AN96" s="28"/>
      <c r="AO96" s="28"/>
      <c r="AP96" s="28"/>
      <c r="AQ96" s="28"/>
      <c r="AR96" s="28"/>
      <c r="AS96" s="28"/>
      <c r="AT96" s="28"/>
      <c r="AU96" s="28"/>
      <c r="AV96" s="28"/>
      <c r="AW96" s="28"/>
      <c r="AX96" s="28"/>
      <c r="AY96" s="47"/>
      <c r="AZ96" s="11"/>
      <c r="BA96" s="11"/>
      <c r="BB96" s="11"/>
    </row>
    <row r="97" spans="1:55" s="390" customFormat="1" ht="15.75" customHeight="1">
      <c r="A97" s="389"/>
      <c r="B97" s="400"/>
      <c r="C97" s="397"/>
      <c r="D97" s="397"/>
      <c r="E97" s="397"/>
      <c r="F97" s="397"/>
      <c r="G97" s="397"/>
      <c r="H97" s="397"/>
      <c r="I97" s="397"/>
      <c r="J97" s="397"/>
      <c r="K97" s="397"/>
      <c r="L97" s="397"/>
      <c r="M97" s="397"/>
      <c r="N97" s="397"/>
      <c r="O97" s="397"/>
      <c r="P97" s="397"/>
      <c r="Q97" s="397"/>
      <c r="R97" s="397"/>
      <c r="S97" s="397"/>
      <c r="T97" s="397"/>
      <c r="U97" s="397"/>
      <c r="V97" s="397"/>
      <c r="W97" s="397"/>
      <c r="X97" s="397"/>
      <c r="Y97" s="397"/>
      <c r="Z97" s="397"/>
      <c r="AA97" s="397"/>
      <c r="AB97" s="397"/>
      <c r="AC97" s="397"/>
      <c r="AD97" s="397"/>
      <c r="AE97" s="397"/>
      <c r="AF97" s="397"/>
      <c r="AG97" s="397"/>
      <c r="AH97" s="397"/>
      <c r="AI97" s="397"/>
      <c r="AJ97" s="397"/>
      <c r="AK97" s="397"/>
      <c r="AL97" s="397"/>
      <c r="AM97" s="397"/>
      <c r="AN97" s="397"/>
      <c r="AO97" s="397"/>
      <c r="AP97" s="397"/>
      <c r="AQ97" s="397"/>
      <c r="AR97" s="397"/>
      <c r="AS97" s="397"/>
      <c r="AT97" s="397"/>
      <c r="AU97" s="397"/>
      <c r="AV97" s="397"/>
      <c r="AW97" s="397"/>
      <c r="AX97" s="397"/>
      <c r="AY97" s="398"/>
      <c r="AZ97" s="389"/>
      <c r="BA97" s="389"/>
      <c r="BB97" s="389"/>
    </row>
    <row r="98" spans="1:55" s="390" customFormat="1" ht="15.75" customHeight="1">
      <c r="A98" s="389"/>
      <c r="B98" s="389"/>
      <c r="C98" s="389"/>
      <c r="D98" s="389"/>
      <c r="E98" s="389"/>
      <c r="F98" s="389"/>
      <c r="G98" s="389"/>
      <c r="H98" s="389"/>
      <c r="I98" s="389"/>
      <c r="J98" s="389"/>
      <c r="K98" s="389"/>
      <c r="L98" s="389"/>
      <c r="M98" s="389"/>
      <c r="N98" s="389"/>
      <c r="O98" s="389"/>
      <c r="P98" s="389"/>
      <c r="Q98" s="389"/>
      <c r="R98" s="389"/>
      <c r="S98" s="389"/>
      <c r="T98" s="389"/>
      <c r="U98" s="389"/>
      <c r="V98" s="389"/>
      <c r="W98" s="389"/>
      <c r="X98" s="389"/>
      <c r="Y98" s="389"/>
      <c r="Z98" s="389"/>
      <c r="AA98" s="389"/>
      <c r="AB98" s="389"/>
      <c r="AC98" s="389"/>
      <c r="AD98" s="389"/>
      <c r="AE98" s="389"/>
      <c r="AF98" s="389"/>
      <c r="AG98" s="389"/>
      <c r="AH98" s="389"/>
      <c r="AI98" s="389"/>
      <c r="AJ98" s="389"/>
      <c r="AK98" s="389"/>
      <c r="AL98" s="389"/>
      <c r="AM98" s="389"/>
      <c r="AN98" s="389"/>
      <c r="AO98" s="389"/>
      <c r="AP98" s="389"/>
      <c r="AQ98" s="389"/>
      <c r="AR98" s="389"/>
      <c r="AS98" s="389"/>
      <c r="AT98" s="389"/>
      <c r="AU98" s="389"/>
      <c r="AV98" s="389"/>
      <c r="AW98" s="389"/>
      <c r="AX98" s="389"/>
      <c r="AY98" s="389"/>
      <c r="AZ98" s="389"/>
      <c r="BA98" s="389"/>
      <c r="BB98" s="389"/>
      <c r="BC98" s="401"/>
    </row>
    <row r="99" spans="1:55" s="390" customFormat="1" ht="15.75" customHeight="1">
      <c r="A99" s="389"/>
      <c r="B99" s="389"/>
      <c r="C99" s="389"/>
      <c r="D99" s="389"/>
      <c r="E99" s="389"/>
      <c r="F99" s="389"/>
      <c r="G99" s="389"/>
      <c r="H99" s="389"/>
      <c r="I99" s="389"/>
      <c r="J99" s="389"/>
      <c r="K99" s="389"/>
      <c r="L99" s="389"/>
      <c r="M99" s="389"/>
      <c r="N99" s="389"/>
      <c r="O99" s="389"/>
      <c r="P99" s="389"/>
      <c r="Q99" s="389"/>
      <c r="R99" s="389"/>
      <c r="S99" s="389"/>
      <c r="T99" s="389"/>
      <c r="U99" s="389"/>
      <c r="V99" s="389"/>
      <c r="W99" s="389"/>
      <c r="X99" s="389"/>
      <c r="Y99" s="389"/>
      <c r="Z99" s="389"/>
      <c r="AA99" s="389"/>
      <c r="AB99" s="389"/>
      <c r="AC99" s="389"/>
      <c r="AD99" s="389"/>
      <c r="AE99" s="389"/>
      <c r="AF99" s="389"/>
      <c r="AG99" s="389"/>
      <c r="AH99" s="389"/>
      <c r="AI99" s="389"/>
      <c r="AJ99" s="389"/>
      <c r="AK99" s="389"/>
      <c r="AL99" s="389"/>
      <c r="AM99" s="389"/>
      <c r="AN99" s="389"/>
      <c r="AO99" s="389"/>
      <c r="AP99" s="389"/>
      <c r="AQ99" s="389"/>
      <c r="AR99" s="389"/>
      <c r="AS99" s="389"/>
      <c r="AT99" s="389"/>
      <c r="AU99" s="389"/>
      <c r="AV99" s="389"/>
      <c r="AW99" s="389"/>
      <c r="AX99" s="389"/>
      <c r="AY99" s="389"/>
      <c r="AZ99" s="389"/>
      <c r="BA99" s="389"/>
      <c r="BB99" s="389"/>
    </row>
    <row r="100" spans="1:55" s="390" customFormat="1" ht="15.75" customHeight="1">
      <c r="A100" s="389"/>
      <c r="B100" s="389"/>
      <c r="C100" s="389"/>
      <c r="D100" s="389"/>
      <c r="E100" s="389"/>
      <c r="F100" s="389"/>
      <c r="G100" s="389"/>
      <c r="H100" s="389"/>
      <c r="I100" s="389"/>
      <c r="J100" s="389"/>
      <c r="K100" s="389"/>
      <c r="L100" s="389"/>
      <c r="M100" s="389"/>
      <c r="N100" s="389"/>
      <c r="O100" s="389"/>
      <c r="P100" s="389"/>
      <c r="Q100" s="389"/>
      <c r="R100" s="389"/>
      <c r="S100" s="389"/>
      <c r="T100" s="389"/>
      <c r="U100" s="389"/>
      <c r="V100" s="389"/>
      <c r="W100" s="389"/>
      <c r="X100" s="389"/>
      <c r="Y100" s="389"/>
      <c r="Z100" s="389"/>
      <c r="AA100" s="389"/>
      <c r="AB100" s="389"/>
      <c r="AC100" s="389"/>
      <c r="AD100" s="389"/>
      <c r="AE100" s="389"/>
      <c r="AF100" s="389"/>
      <c r="AG100" s="389"/>
      <c r="AH100" s="389"/>
      <c r="AI100" s="389"/>
      <c r="AJ100" s="389"/>
      <c r="AK100" s="389"/>
      <c r="AL100" s="389"/>
      <c r="AM100" s="389"/>
      <c r="AN100" s="389"/>
      <c r="AO100" s="389"/>
      <c r="AP100" s="389"/>
      <c r="AQ100" s="389"/>
      <c r="AR100" s="389"/>
      <c r="AS100" s="389"/>
      <c r="AT100" s="389"/>
      <c r="AU100" s="389"/>
      <c r="AV100" s="389"/>
      <c r="AW100" s="389"/>
      <c r="AX100" s="389"/>
      <c r="AY100" s="389"/>
      <c r="AZ100" s="389"/>
      <c r="BA100" s="389"/>
      <c r="BB100" s="389"/>
    </row>
    <row r="101" spans="1:55"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5"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5"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5"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5"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5"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53"/>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1"/>
      <c r="BA107" s="11"/>
      <c r="BB107" s="11"/>
    </row>
    <row r="108" spans="1:55"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5"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5"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5"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5"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sheetData>
  <mergeCells count="129">
    <mergeCell ref="B11:D11"/>
    <mergeCell ref="B71:D71"/>
    <mergeCell ref="M30:U30"/>
    <mergeCell ref="M31:U31"/>
    <mergeCell ref="B23:D23"/>
    <mergeCell ref="M23:U23"/>
    <mergeCell ref="B25:D25"/>
    <mergeCell ref="M25:U25"/>
    <mergeCell ref="B42:D42"/>
    <mergeCell ref="B43:D43"/>
    <mergeCell ref="B44:D44"/>
    <mergeCell ref="B45:D45"/>
    <mergeCell ref="B46:D46"/>
    <mergeCell ref="B37:D37"/>
    <mergeCell ref="B38:D38"/>
    <mergeCell ref="B39:D39"/>
    <mergeCell ref="B40:D40"/>
    <mergeCell ref="B41:D41"/>
    <mergeCell ref="B52:D52"/>
    <mergeCell ref="B53:D53"/>
    <mergeCell ref="B54:D54"/>
    <mergeCell ref="B55:D55"/>
    <mergeCell ref="B56:D56"/>
    <mergeCell ref="B47:D47"/>
    <mergeCell ref="B48:D48"/>
    <mergeCell ref="B8:D8"/>
    <mergeCell ref="B9:D9"/>
    <mergeCell ref="M13:AY13"/>
    <mergeCell ref="M8:AY8"/>
    <mergeCell ref="B10:D10"/>
    <mergeCell ref="B67:D67"/>
    <mergeCell ref="B68:D68"/>
    <mergeCell ref="B69:D69"/>
    <mergeCell ref="V18:AY18"/>
    <mergeCell ref="B19:D19"/>
    <mergeCell ref="M19:U19"/>
    <mergeCell ref="V19:AY19"/>
    <mergeCell ref="V25:AY25"/>
    <mergeCell ref="B26:D26"/>
    <mergeCell ref="M26:U26"/>
    <mergeCell ref="V26:AY26"/>
    <mergeCell ref="B22:D22"/>
    <mergeCell ref="M22:U22"/>
    <mergeCell ref="V22:AY22"/>
    <mergeCell ref="B24:D24"/>
    <mergeCell ref="M24:U24"/>
    <mergeCell ref="V24:AY24"/>
    <mergeCell ref="V23:AY23"/>
    <mergeCell ref="B70:D70"/>
    <mergeCell ref="M9:AY9"/>
    <mergeCell ref="B16:D16"/>
    <mergeCell ref="M16:U16"/>
    <mergeCell ref="V16:AY16"/>
    <mergeCell ref="B17:D17"/>
    <mergeCell ref="M17:U17"/>
    <mergeCell ref="V17:AY17"/>
    <mergeCell ref="B14:D14"/>
    <mergeCell ref="B15:D15"/>
    <mergeCell ref="M14:AY14"/>
    <mergeCell ref="M15:AY15"/>
    <mergeCell ref="B12:D12"/>
    <mergeCell ref="M12:U12"/>
    <mergeCell ref="V12:AY12"/>
    <mergeCell ref="B13:D13"/>
    <mergeCell ref="B20:D20"/>
    <mergeCell ref="M20:U20"/>
    <mergeCell ref="V20:AY20"/>
    <mergeCell ref="B21:D21"/>
    <mergeCell ref="M21:U21"/>
    <mergeCell ref="V21:AY21"/>
    <mergeCell ref="B18:D18"/>
    <mergeCell ref="M18:U18"/>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M28:U28"/>
    <mergeCell ref="V28:AY28"/>
    <mergeCell ref="B29:D29"/>
    <mergeCell ref="M29:U29"/>
    <mergeCell ref="V29:AY29"/>
    <mergeCell ref="B30:D30"/>
    <mergeCell ref="B31:D31"/>
    <mergeCell ref="B32:D32"/>
    <mergeCell ref="M32:U32"/>
    <mergeCell ref="B62:D62"/>
    <mergeCell ref="B63:D63"/>
    <mergeCell ref="B64:D64"/>
    <mergeCell ref="B65:D65"/>
    <mergeCell ref="B66:D66"/>
    <mergeCell ref="B57:D57"/>
    <mergeCell ref="B58:D58"/>
    <mergeCell ref="B59:D59"/>
    <mergeCell ref="B60:D60"/>
    <mergeCell ref="B61:D61"/>
    <mergeCell ref="A4:C4"/>
    <mergeCell ref="D4:H4"/>
    <mergeCell ref="I4:M4"/>
    <mergeCell ref="N4:AB4"/>
    <mergeCell ref="AC4:AF4"/>
    <mergeCell ref="AG4:AZ4"/>
    <mergeCell ref="B49:D49"/>
    <mergeCell ref="B50:D50"/>
    <mergeCell ref="B51:D51"/>
    <mergeCell ref="V32:AY32"/>
    <mergeCell ref="B36:D36"/>
    <mergeCell ref="B34:D34"/>
    <mergeCell ref="M34:U34"/>
    <mergeCell ref="V34:AY34"/>
    <mergeCell ref="B35:D35"/>
    <mergeCell ref="M35:U35"/>
    <mergeCell ref="V35:AY35"/>
    <mergeCell ref="B27:D27"/>
    <mergeCell ref="M27:U27"/>
    <mergeCell ref="V27:AY27"/>
    <mergeCell ref="B33:D33"/>
    <mergeCell ref="M33:U33"/>
    <mergeCell ref="V33:AY33"/>
    <mergeCell ref="B28:D28"/>
  </mergeCells>
  <phoneticPr fontId="15"/>
  <printOptions horizontalCentered="1"/>
  <pageMargins left="0.2" right="0.2" top="0.2" bottom="0.2"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DE3F4-77E2-7348-B74F-5C1DFB406F9E}">
  <sheetPr codeName="Sheet7">
    <tabColor rgb="FF7030A0"/>
  </sheetPr>
  <dimension ref="A1:BC779"/>
  <sheetViews>
    <sheetView showGridLines="0" topLeftCell="A53" zoomScaleNormal="100" workbookViewId="0">
      <selection activeCell="E70" sqref="E70"/>
    </sheetView>
  </sheetViews>
  <sheetFormatPr defaultColWidth="12.42578125" defaultRowHeight="15" customHeight="1"/>
  <cols>
    <col min="1" max="54" width="2.85546875" customWidth="1"/>
  </cols>
  <sheetData>
    <row r="1" spans="1:54">
      <c r="A1" s="507" t="s">
        <v>5</v>
      </c>
      <c r="B1" s="508"/>
      <c r="C1" s="508"/>
      <c r="D1" s="508"/>
      <c r="E1" s="508"/>
      <c r="F1" s="508"/>
      <c r="G1" s="508"/>
      <c r="H1" s="512"/>
      <c r="I1" s="510" t="s">
        <v>208</v>
      </c>
      <c r="J1" s="508"/>
      <c r="K1" s="508"/>
      <c r="L1" s="508"/>
      <c r="M1" s="508"/>
      <c r="N1" s="508"/>
      <c r="O1" s="508"/>
      <c r="P1" s="508"/>
      <c r="Q1" s="508"/>
      <c r="R1" s="508"/>
      <c r="S1" s="508"/>
      <c r="T1" s="509"/>
      <c r="U1" s="507" t="s">
        <v>6</v>
      </c>
      <c r="V1" s="508"/>
      <c r="W1" s="508"/>
      <c r="X1" s="508"/>
      <c r="Y1" s="508"/>
      <c r="Z1" s="508"/>
      <c r="AA1" s="508"/>
      <c r="AB1" s="508"/>
      <c r="AC1" s="508"/>
      <c r="AD1" s="508"/>
      <c r="AE1" s="508"/>
      <c r="AF1" s="509"/>
      <c r="AG1" s="510"/>
      <c r="AH1" s="508"/>
      <c r="AI1" s="508"/>
      <c r="AJ1" s="508"/>
      <c r="AK1" s="508"/>
      <c r="AL1" s="508"/>
      <c r="AM1" s="508"/>
      <c r="AN1" s="508"/>
      <c r="AO1" s="508"/>
      <c r="AP1" s="508"/>
      <c r="AQ1" s="508"/>
      <c r="AR1" s="508"/>
      <c r="AS1" s="508"/>
      <c r="AT1" s="508"/>
      <c r="AU1" s="508"/>
      <c r="AV1" s="508"/>
      <c r="AW1" s="508"/>
      <c r="AX1" s="508"/>
      <c r="AY1" s="508"/>
      <c r="AZ1" s="509"/>
      <c r="BA1" s="11"/>
      <c r="BB1" s="11"/>
    </row>
    <row r="2" spans="1:54">
      <c r="A2" s="507" t="s">
        <v>7</v>
      </c>
      <c r="B2" s="508"/>
      <c r="C2" s="508"/>
      <c r="D2" s="508"/>
      <c r="E2" s="508"/>
      <c r="F2" s="508"/>
      <c r="G2" s="508"/>
      <c r="H2" s="512"/>
      <c r="I2" s="510" t="s">
        <v>210</v>
      </c>
      <c r="J2" s="508"/>
      <c r="K2" s="508"/>
      <c r="L2" s="508"/>
      <c r="M2" s="508"/>
      <c r="N2" s="508"/>
      <c r="O2" s="508"/>
      <c r="P2" s="508"/>
      <c r="Q2" s="508"/>
      <c r="R2" s="508"/>
      <c r="S2" s="508"/>
      <c r="T2" s="509"/>
      <c r="U2" s="507" t="s">
        <v>8</v>
      </c>
      <c r="V2" s="508"/>
      <c r="W2" s="508"/>
      <c r="X2" s="509"/>
      <c r="Y2" s="510" t="s">
        <v>31</v>
      </c>
      <c r="Z2" s="508"/>
      <c r="AA2" s="508"/>
      <c r="AB2" s="509"/>
      <c r="AC2" s="507" t="s">
        <v>9</v>
      </c>
      <c r="AD2" s="508"/>
      <c r="AE2" s="508"/>
      <c r="AF2" s="509"/>
      <c r="AG2" s="607">
        <v>45790</v>
      </c>
      <c r="AH2" s="514"/>
      <c r="AI2" s="514"/>
      <c r="AJ2" s="515"/>
      <c r="AK2" s="507" t="s">
        <v>10</v>
      </c>
      <c r="AL2" s="508"/>
      <c r="AM2" s="508"/>
      <c r="AN2" s="509"/>
      <c r="AO2" s="510"/>
      <c r="AP2" s="508"/>
      <c r="AQ2" s="508"/>
      <c r="AR2" s="509"/>
      <c r="AS2" s="507" t="s">
        <v>11</v>
      </c>
      <c r="AT2" s="508"/>
      <c r="AU2" s="508"/>
      <c r="AV2" s="509"/>
      <c r="AW2" s="511"/>
      <c r="AX2" s="508"/>
      <c r="AY2" s="508"/>
      <c r="AZ2" s="509"/>
      <c r="BA2" s="11"/>
      <c r="BB2" s="11"/>
    </row>
    <row r="3" spans="1:54" s="221" customFormat="1" ht="5.0999999999999996" customHeight="1">
      <c r="BA3" s="279"/>
      <c r="BB3" s="279"/>
    </row>
    <row r="4" spans="1:54" s="221" customFormat="1" ht="45" customHeight="1">
      <c r="A4" s="609" t="s">
        <v>123</v>
      </c>
      <c r="B4" s="610"/>
      <c r="C4" s="610"/>
      <c r="D4" s="611" t="s">
        <v>1055</v>
      </c>
      <c r="E4" s="610"/>
      <c r="F4" s="610"/>
      <c r="G4" s="610"/>
      <c r="H4" s="612"/>
      <c r="I4" s="609" t="s">
        <v>124</v>
      </c>
      <c r="J4" s="610"/>
      <c r="K4" s="610"/>
      <c r="L4" s="610"/>
      <c r="M4" s="612"/>
      <c r="N4" s="613" t="s">
        <v>1059</v>
      </c>
      <c r="O4" s="610"/>
      <c r="P4" s="610"/>
      <c r="Q4" s="610"/>
      <c r="R4" s="610"/>
      <c r="S4" s="610"/>
      <c r="T4" s="610"/>
      <c r="U4" s="610"/>
      <c r="V4" s="610"/>
      <c r="W4" s="610"/>
      <c r="X4" s="610"/>
      <c r="Y4" s="610"/>
      <c r="Z4" s="610"/>
      <c r="AA4" s="610"/>
      <c r="AB4" s="612"/>
      <c r="AC4" s="609" t="s">
        <v>125</v>
      </c>
      <c r="AD4" s="610"/>
      <c r="AE4" s="610"/>
      <c r="AF4" s="612"/>
      <c r="AG4" s="629" t="s">
        <v>1056</v>
      </c>
      <c r="AH4" s="630"/>
      <c r="AI4" s="630"/>
      <c r="AJ4" s="630"/>
      <c r="AK4" s="630"/>
      <c r="AL4" s="630"/>
      <c r="AM4" s="630"/>
      <c r="AN4" s="630"/>
      <c r="AO4" s="630"/>
      <c r="AP4" s="630"/>
      <c r="AQ4" s="630"/>
      <c r="AR4" s="630"/>
      <c r="AS4" s="630"/>
      <c r="AT4" s="630"/>
      <c r="AU4" s="630"/>
      <c r="AV4" s="630"/>
      <c r="AW4" s="630"/>
      <c r="AX4" s="630"/>
      <c r="AY4" s="630"/>
      <c r="AZ4" s="631"/>
      <c r="BA4" s="279"/>
      <c r="BB4" s="279"/>
    </row>
    <row r="5" spans="1:54">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c r="A6" s="10"/>
      <c r="B6" s="24" t="s">
        <v>1060</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5.75" customHeight="1">
      <c r="A7" s="11"/>
      <c r="B7" s="24" t="s">
        <v>13</v>
      </c>
      <c r="C7" s="21"/>
      <c r="D7" s="21"/>
      <c r="E7" s="24" t="s">
        <v>21</v>
      </c>
      <c r="F7" s="21"/>
      <c r="G7" s="21"/>
      <c r="H7" s="21"/>
      <c r="I7" s="21"/>
      <c r="J7" s="21"/>
      <c r="K7" s="21"/>
      <c r="L7" s="21"/>
      <c r="M7" s="24" t="s">
        <v>20</v>
      </c>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2"/>
      <c r="AZ7" s="11"/>
      <c r="BA7" s="11"/>
      <c r="BB7" s="11"/>
    </row>
    <row r="8" spans="1:54">
      <c r="A8" s="11"/>
      <c r="B8" s="590">
        <v>1</v>
      </c>
      <c r="C8" s="546"/>
      <c r="D8" s="547"/>
      <c r="E8" s="209" t="s">
        <v>256</v>
      </c>
      <c r="F8" s="178"/>
      <c r="G8" s="178"/>
      <c r="H8" s="178"/>
      <c r="I8" s="178"/>
      <c r="J8" s="178"/>
      <c r="K8" s="178"/>
      <c r="L8" s="210"/>
      <c r="M8" s="624" t="s">
        <v>1024</v>
      </c>
      <c r="N8" s="622"/>
      <c r="O8" s="622"/>
      <c r="P8" s="622"/>
      <c r="Q8" s="622"/>
      <c r="R8" s="622"/>
      <c r="S8" s="622"/>
      <c r="T8" s="622"/>
      <c r="U8" s="622"/>
      <c r="V8" s="622"/>
      <c r="W8" s="622"/>
      <c r="X8" s="622"/>
      <c r="Y8" s="622"/>
      <c r="Z8" s="622"/>
      <c r="AA8" s="622"/>
      <c r="AB8" s="622"/>
      <c r="AC8" s="622"/>
      <c r="AD8" s="622"/>
      <c r="AE8" s="622"/>
      <c r="AF8" s="622"/>
      <c r="AG8" s="622"/>
      <c r="AH8" s="622"/>
      <c r="AI8" s="622"/>
      <c r="AJ8" s="622"/>
      <c r="AK8" s="622"/>
      <c r="AL8" s="622"/>
      <c r="AM8" s="622"/>
      <c r="AN8" s="622"/>
      <c r="AO8" s="622"/>
      <c r="AP8" s="622"/>
      <c r="AQ8" s="622"/>
      <c r="AR8" s="622"/>
      <c r="AS8" s="622"/>
      <c r="AT8" s="622"/>
      <c r="AU8" s="622"/>
      <c r="AV8" s="622"/>
      <c r="AW8" s="622"/>
      <c r="AX8" s="622"/>
      <c r="AY8" s="623"/>
      <c r="AZ8" s="11"/>
      <c r="BA8" s="11"/>
      <c r="BB8" s="11"/>
    </row>
    <row r="9" spans="1:54">
      <c r="A9" s="11"/>
      <c r="B9" s="568">
        <v>2</v>
      </c>
      <c r="C9" s="534"/>
      <c r="D9" s="535"/>
      <c r="E9" s="34" t="s">
        <v>257</v>
      </c>
      <c r="F9" s="35"/>
      <c r="G9" s="35"/>
      <c r="H9" s="35"/>
      <c r="I9" s="35"/>
      <c r="J9" s="35"/>
      <c r="K9" s="35"/>
      <c r="L9" s="36"/>
      <c r="M9" s="568"/>
      <c r="N9" s="534"/>
      <c r="O9" s="534"/>
      <c r="P9" s="534"/>
      <c r="Q9" s="534"/>
      <c r="R9" s="534"/>
      <c r="S9" s="534"/>
      <c r="T9" s="534"/>
      <c r="U9" s="534"/>
      <c r="V9" s="534"/>
      <c r="W9" s="534"/>
      <c r="X9" s="534"/>
      <c r="Y9" s="534"/>
      <c r="Z9" s="534"/>
      <c r="AA9" s="534"/>
      <c r="AB9" s="534"/>
      <c r="AC9" s="534"/>
      <c r="AD9" s="534"/>
      <c r="AE9" s="534"/>
      <c r="AF9" s="534"/>
      <c r="AG9" s="534"/>
      <c r="AH9" s="534"/>
      <c r="AI9" s="534"/>
      <c r="AJ9" s="534"/>
      <c r="AK9" s="534"/>
      <c r="AL9" s="534"/>
      <c r="AM9" s="534"/>
      <c r="AN9" s="534"/>
      <c r="AO9" s="534"/>
      <c r="AP9" s="534"/>
      <c r="AQ9" s="534"/>
      <c r="AR9" s="534"/>
      <c r="AS9" s="534"/>
      <c r="AT9" s="534"/>
      <c r="AU9" s="534"/>
      <c r="AV9" s="534"/>
      <c r="AW9" s="534"/>
      <c r="AX9" s="534"/>
      <c r="AY9" s="535"/>
      <c r="AZ9" s="11"/>
      <c r="BA9" s="11"/>
      <c r="BB9" s="11"/>
    </row>
    <row r="10" spans="1:54" ht="15.75" customHeight="1">
      <c r="A10" s="11"/>
      <c r="B10" s="590">
        <v>3</v>
      </c>
      <c r="C10" s="546"/>
      <c r="D10" s="547"/>
      <c r="E10" s="209" t="s">
        <v>390</v>
      </c>
      <c r="F10" s="178"/>
      <c r="G10" s="178"/>
      <c r="H10" s="178"/>
      <c r="I10" s="178"/>
      <c r="J10" s="178"/>
      <c r="K10" s="178"/>
      <c r="L10" s="210"/>
      <c r="M10" s="458" t="s">
        <v>1449</v>
      </c>
      <c r="N10" s="178"/>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210"/>
      <c r="AZ10" s="11"/>
      <c r="BA10" s="11"/>
      <c r="BB10" s="11"/>
    </row>
    <row r="11" spans="1:54" ht="15.75" customHeight="1">
      <c r="A11" s="11"/>
      <c r="B11" s="590">
        <v>4</v>
      </c>
      <c r="C11" s="546"/>
      <c r="D11" s="547"/>
      <c r="E11" s="209" t="s">
        <v>1448</v>
      </c>
      <c r="F11" s="178"/>
      <c r="G11" s="178"/>
      <c r="H11" s="178"/>
      <c r="I11" s="178"/>
      <c r="J11" s="178"/>
      <c r="K11" s="178"/>
      <c r="L11" s="210"/>
      <c r="M11" s="458" t="s">
        <v>1449</v>
      </c>
      <c r="N11" s="178"/>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210"/>
      <c r="AZ11" s="11"/>
      <c r="BA11" s="11"/>
      <c r="BB11" s="11"/>
    </row>
    <row r="12" spans="1:54">
      <c r="A12" s="11"/>
      <c r="B12" s="568">
        <v>5</v>
      </c>
      <c r="C12" s="534"/>
      <c r="D12" s="535"/>
      <c r="E12" s="34" t="s">
        <v>258</v>
      </c>
      <c r="F12" s="35"/>
      <c r="G12" s="35"/>
      <c r="H12" s="35"/>
      <c r="I12" s="35"/>
      <c r="J12" s="35"/>
      <c r="K12" s="35"/>
      <c r="L12" s="36"/>
      <c r="M12" s="620"/>
      <c r="N12" s="615"/>
      <c r="O12" s="615"/>
      <c r="P12" s="615"/>
      <c r="Q12" s="615"/>
      <c r="R12" s="615"/>
      <c r="S12" s="615"/>
      <c r="T12" s="615"/>
      <c r="U12" s="615"/>
      <c r="V12" s="615"/>
      <c r="W12" s="615"/>
      <c r="X12" s="615"/>
      <c r="Y12" s="615"/>
      <c r="Z12" s="615"/>
      <c r="AA12" s="615"/>
      <c r="AB12" s="615"/>
      <c r="AC12" s="615"/>
      <c r="AD12" s="615"/>
      <c r="AE12" s="615"/>
      <c r="AF12" s="615"/>
      <c r="AG12" s="615"/>
      <c r="AH12" s="615"/>
      <c r="AI12" s="615"/>
      <c r="AJ12" s="615"/>
      <c r="AK12" s="615"/>
      <c r="AL12" s="615"/>
      <c r="AM12" s="615"/>
      <c r="AN12" s="615"/>
      <c r="AO12" s="615"/>
      <c r="AP12" s="615"/>
      <c r="AQ12" s="615"/>
      <c r="AR12" s="615"/>
      <c r="AS12" s="615"/>
      <c r="AT12" s="615"/>
      <c r="AU12" s="615"/>
      <c r="AV12" s="615"/>
      <c r="AW12" s="615"/>
      <c r="AX12" s="615"/>
      <c r="AY12" s="616"/>
      <c r="AZ12" s="11"/>
      <c r="BA12" s="11"/>
      <c r="BB12" s="11"/>
    </row>
    <row r="13" spans="1:54">
      <c r="A13" s="11"/>
      <c r="B13" s="590">
        <v>6</v>
      </c>
      <c r="C13" s="546"/>
      <c r="D13" s="547"/>
      <c r="E13" s="209" t="s">
        <v>259</v>
      </c>
      <c r="F13" s="178"/>
      <c r="G13" s="178"/>
      <c r="H13" s="178"/>
      <c r="I13" s="178"/>
      <c r="J13" s="178"/>
      <c r="K13" s="178"/>
      <c r="L13" s="210"/>
      <c r="M13" s="621" t="s">
        <v>364</v>
      </c>
      <c r="N13" s="622"/>
      <c r="O13" s="622"/>
      <c r="P13" s="622"/>
      <c r="Q13" s="622"/>
      <c r="R13" s="622"/>
      <c r="S13" s="622"/>
      <c r="T13" s="622"/>
      <c r="U13" s="622"/>
      <c r="V13" s="622"/>
      <c r="W13" s="622"/>
      <c r="X13" s="622"/>
      <c r="Y13" s="622"/>
      <c r="Z13" s="622"/>
      <c r="AA13" s="622"/>
      <c r="AB13" s="622"/>
      <c r="AC13" s="622"/>
      <c r="AD13" s="622"/>
      <c r="AE13" s="622"/>
      <c r="AF13" s="622"/>
      <c r="AG13" s="622"/>
      <c r="AH13" s="622"/>
      <c r="AI13" s="622"/>
      <c r="AJ13" s="622"/>
      <c r="AK13" s="622"/>
      <c r="AL13" s="622"/>
      <c r="AM13" s="622"/>
      <c r="AN13" s="622"/>
      <c r="AO13" s="622"/>
      <c r="AP13" s="622"/>
      <c r="AQ13" s="622"/>
      <c r="AR13" s="622"/>
      <c r="AS13" s="622"/>
      <c r="AT13" s="622"/>
      <c r="AU13" s="622"/>
      <c r="AV13" s="622"/>
      <c r="AW13" s="622"/>
      <c r="AX13" s="622"/>
      <c r="AY13" s="623"/>
      <c r="AZ13" s="11"/>
      <c r="BA13" s="11"/>
      <c r="BB13" s="11"/>
    </row>
    <row r="14" spans="1:54">
      <c r="A14" s="11"/>
      <c r="B14" s="568">
        <v>7</v>
      </c>
      <c r="C14" s="534"/>
      <c r="D14" s="535"/>
      <c r="E14" s="34" t="s">
        <v>260</v>
      </c>
      <c r="F14" s="35"/>
      <c r="G14" s="35"/>
      <c r="H14" s="35"/>
      <c r="I14" s="35"/>
      <c r="J14" s="35"/>
      <c r="K14" s="35"/>
      <c r="L14" s="36"/>
      <c r="M14" s="617"/>
      <c r="N14" s="618"/>
      <c r="O14" s="618"/>
      <c r="P14" s="618"/>
      <c r="Q14" s="618"/>
      <c r="R14" s="618"/>
      <c r="S14" s="618"/>
      <c r="T14" s="618"/>
      <c r="U14" s="618"/>
      <c r="V14" s="618"/>
      <c r="W14" s="618"/>
      <c r="X14" s="618"/>
      <c r="Y14" s="618"/>
      <c r="Z14" s="618"/>
      <c r="AA14" s="618"/>
      <c r="AB14" s="618"/>
      <c r="AC14" s="618"/>
      <c r="AD14" s="618"/>
      <c r="AE14" s="618"/>
      <c r="AF14" s="618"/>
      <c r="AG14" s="618"/>
      <c r="AH14" s="618"/>
      <c r="AI14" s="618"/>
      <c r="AJ14" s="618"/>
      <c r="AK14" s="618"/>
      <c r="AL14" s="618"/>
      <c r="AM14" s="618"/>
      <c r="AN14" s="618"/>
      <c r="AO14" s="618"/>
      <c r="AP14" s="618"/>
      <c r="AQ14" s="618"/>
      <c r="AR14" s="618"/>
      <c r="AS14" s="618"/>
      <c r="AT14" s="618"/>
      <c r="AU14" s="618"/>
      <c r="AV14" s="618"/>
      <c r="AW14" s="618"/>
      <c r="AX14" s="618"/>
      <c r="AY14" s="619"/>
      <c r="AZ14" s="11"/>
      <c r="BA14" s="11"/>
      <c r="BB14" s="11"/>
    </row>
    <row r="15" spans="1:54">
      <c r="A15" s="11"/>
      <c r="B15" s="568">
        <v>8</v>
      </c>
      <c r="C15" s="534"/>
      <c r="D15" s="535"/>
      <c r="E15" s="34" t="s">
        <v>261</v>
      </c>
      <c r="F15" s="35"/>
      <c r="G15" s="35"/>
      <c r="H15" s="35"/>
      <c r="I15" s="35"/>
      <c r="J15" s="35"/>
      <c r="K15" s="35"/>
      <c r="L15" s="36"/>
      <c r="M15" s="617"/>
      <c r="N15" s="618"/>
      <c r="O15" s="618"/>
      <c r="P15" s="618"/>
      <c r="Q15" s="618"/>
      <c r="R15" s="618"/>
      <c r="S15" s="618"/>
      <c r="T15" s="618"/>
      <c r="U15" s="618"/>
      <c r="V15" s="618"/>
      <c r="W15" s="618"/>
      <c r="X15" s="618"/>
      <c r="Y15" s="618"/>
      <c r="Z15" s="618"/>
      <c r="AA15" s="618"/>
      <c r="AB15" s="618"/>
      <c r="AC15" s="618"/>
      <c r="AD15" s="618"/>
      <c r="AE15" s="618"/>
      <c r="AF15" s="618"/>
      <c r="AG15" s="618"/>
      <c r="AH15" s="618"/>
      <c r="AI15" s="618"/>
      <c r="AJ15" s="618"/>
      <c r="AK15" s="618"/>
      <c r="AL15" s="618"/>
      <c r="AM15" s="618"/>
      <c r="AN15" s="618"/>
      <c r="AO15" s="618"/>
      <c r="AP15" s="618"/>
      <c r="AQ15" s="618"/>
      <c r="AR15" s="618"/>
      <c r="AS15" s="618"/>
      <c r="AT15" s="618"/>
      <c r="AU15" s="618"/>
      <c r="AV15" s="618"/>
      <c r="AW15" s="618"/>
      <c r="AX15" s="618"/>
      <c r="AY15" s="619"/>
      <c r="AZ15" s="11"/>
      <c r="BA15" s="11"/>
      <c r="BB15" s="11"/>
    </row>
    <row r="16" spans="1:54">
      <c r="A16" s="11"/>
      <c r="B16" s="568">
        <v>9</v>
      </c>
      <c r="C16" s="534"/>
      <c r="D16" s="535"/>
      <c r="E16" s="34" t="s">
        <v>262</v>
      </c>
      <c r="F16" s="35"/>
      <c r="G16" s="35"/>
      <c r="H16" s="35"/>
      <c r="I16" s="35"/>
      <c r="J16" s="35"/>
      <c r="K16" s="35"/>
      <c r="L16" s="36"/>
      <c r="M16" s="617"/>
      <c r="N16" s="618"/>
      <c r="O16" s="618"/>
      <c r="P16" s="618"/>
      <c r="Q16" s="618"/>
      <c r="R16" s="618"/>
      <c r="S16" s="618"/>
      <c r="T16" s="618"/>
      <c r="U16" s="618"/>
      <c r="V16" s="615"/>
      <c r="W16" s="615"/>
      <c r="X16" s="615"/>
      <c r="Y16" s="615"/>
      <c r="Z16" s="615"/>
      <c r="AA16" s="615"/>
      <c r="AB16" s="615"/>
      <c r="AC16" s="615"/>
      <c r="AD16" s="615"/>
      <c r="AE16" s="615"/>
      <c r="AF16" s="615"/>
      <c r="AG16" s="615"/>
      <c r="AH16" s="615"/>
      <c r="AI16" s="615"/>
      <c r="AJ16" s="615"/>
      <c r="AK16" s="615"/>
      <c r="AL16" s="615"/>
      <c r="AM16" s="615"/>
      <c r="AN16" s="615"/>
      <c r="AO16" s="615"/>
      <c r="AP16" s="615"/>
      <c r="AQ16" s="615"/>
      <c r="AR16" s="615"/>
      <c r="AS16" s="615"/>
      <c r="AT16" s="615"/>
      <c r="AU16" s="615"/>
      <c r="AV16" s="615"/>
      <c r="AW16" s="615"/>
      <c r="AX16" s="615"/>
      <c r="AY16" s="616"/>
      <c r="AZ16" s="11"/>
      <c r="BA16" s="11"/>
      <c r="BB16" s="11"/>
    </row>
    <row r="17" spans="1:54">
      <c r="A17" s="11"/>
      <c r="B17" s="568">
        <v>10</v>
      </c>
      <c r="C17" s="534"/>
      <c r="D17" s="535"/>
      <c r="E17" s="34" t="s">
        <v>263</v>
      </c>
      <c r="F17" s="35"/>
      <c r="G17" s="35"/>
      <c r="H17" s="35"/>
      <c r="I17" s="35"/>
      <c r="J17" s="35"/>
      <c r="K17" s="35"/>
      <c r="L17" s="36"/>
      <c r="M17" s="617"/>
      <c r="N17" s="618"/>
      <c r="O17" s="618"/>
      <c r="P17" s="618"/>
      <c r="Q17" s="618"/>
      <c r="R17" s="618"/>
      <c r="S17" s="618"/>
      <c r="T17" s="618"/>
      <c r="U17" s="618"/>
      <c r="V17" s="615"/>
      <c r="W17" s="615"/>
      <c r="X17" s="615"/>
      <c r="Y17" s="615"/>
      <c r="Z17" s="615"/>
      <c r="AA17" s="615"/>
      <c r="AB17" s="615"/>
      <c r="AC17" s="615"/>
      <c r="AD17" s="615"/>
      <c r="AE17" s="615"/>
      <c r="AF17" s="615"/>
      <c r="AG17" s="615"/>
      <c r="AH17" s="615"/>
      <c r="AI17" s="615"/>
      <c r="AJ17" s="615"/>
      <c r="AK17" s="615"/>
      <c r="AL17" s="615"/>
      <c r="AM17" s="615"/>
      <c r="AN17" s="615"/>
      <c r="AO17" s="615"/>
      <c r="AP17" s="615"/>
      <c r="AQ17" s="615"/>
      <c r="AR17" s="615"/>
      <c r="AS17" s="615"/>
      <c r="AT17" s="615"/>
      <c r="AU17" s="615"/>
      <c r="AV17" s="615"/>
      <c r="AW17" s="615"/>
      <c r="AX17" s="615"/>
      <c r="AY17" s="616"/>
      <c r="AZ17" s="11"/>
      <c r="BA17" s="11"/>
      <c r="BB17" s="11"/>
    </row>
    <row r="18" spans="1:54">
      <c r="A18" s="11"/>
      <c r="B18" s="568">
        <v>11</v>
      </c>
      <c r="C18" s="534"/>
      <c r="D18" s="535"/>
      <c r="E18" s="34" t="s">
        <v>264</v>
      </c>
      <c r="F18" s="35"/>
      <c r="G18" s="35"/>
      <c r="H18" s="35"/>
      <c r="I18" s="35"/>
      <c r="J18" s="35"/>
      <c r="K18" s="35"/>
      <c r="L18" s="36"/>
      <c r="M18" s="617"/>
      <c r="N18" s="618"/>
      <c r="O18" s="618"/>
      <c r="P18" s="618"/>
      <c r="Q18" s="618"/>
      <c r="R18" s="618"/>
      <c r="S18" s="618"/>
      <c r="T18" s="618"/>
      <c r="U18" s="618"/>
      <c r="V18" s="615"/>
      <c r="W18" s="615"/>
      <c r="X18" s="615"/>
      <c r="Y18" s="615"/>
      <c r="Z18" s="615"/>
      <c r="AA18" s="615"/>
      <c r="AB18" s="615"/>
      <c r="AC18" s="615"/>
      <c r="AD18" s="615"/>
      <c r="AE18" s="615"/>
      <c r="AF18" s="615"/>
      <c r="AG18" s="615"/>
      <c r="AH18" s="615"/>
      <c r="AI18" s="615"/>
      <c r="AJ18" s="615"/>
      <c r="AK18" s="615"/>
      <c r="AL18" s="615"/>
      <c r="AM18" s="615"/>
      <c r="AN18" s="615"/>
      <c r="AO18" s="615"/>
      <c r="AP18" s="615"/>
      <c r="AQ18" s="615"/>
      <c r="AR18" s="615"/>
      <c r="AS18" s="615"/>
      <c r="AT18" s="615"/>
      <c r="AU18" s="615"/>
      <c r="AV18" s="615"/>
      <c r="AW18" s="615"/>
      <c r="AX18" s="615"/>
      <c r="AY18" s="616"/>
      <c r="AZ18" s="11"/>
      <c r="BA18" s="11"/>
      <c r="BB18" s="11"/>
    </row>
    <row r="19" spans="1:54">
      <c r="A19" s="11"/>
      <c r="B19" s="568">
        <v>12</v>
      </c>
      <c r="C19" s="534"/>
      <c r="D19" s="535"/>
      <c r="E19" s="34" t="s">
        <v>265</v>
      </c>
      <c r="F19" s="35"/>
      <c r="G19" s="35"/>
      <c r="H19" s="35"/>
      <c r="I19" s="35"/>
      <c r="J19" s="35"/>
      <c r="K19" s="35"/>
      <c r="L19" s="36"/>
      <c r="M19" s="617"/>
      <c r="N19" s="618"/>
      <c r="O19" s="618"/>
      <c r="P19" s="618"/>
      <c r="Q19" s="618"/>
      <c r="R19" s="618"/>
      <c r="S19" s="618"/>
      <c r="T19" s="618"/>
      <c r="U19" s="618"/>
      <c r="V19" s="615"/>
      <c r="W19" s="615"/>
      <c r="X19" s="615"/>
      <c r="Y19" s="615"/>
      <c r="Z19" s="615"/>
      <c r="AA19" s="615"/>
      <c r="AB19" s="615"/>
      <c r="AC19" s="615"/>
      <c r="AD19" s="615"/>
      <c r="AE19" s="615"/>
      <c r="AF19" s="615"/>
      <c r="AG19" s="615"/>
      <c r="AH19" s="615"/>
      <c r="AI19" s="615"/>
      <c r="AJ19" s="615"/>
      <c r="AK19" s="615"/>
      <c r="AL19" s="615"/>
      <c r="AM19" s="615"/>
      <c r="AN19" s="615"/>
      <c r="AO19" s="615"/>
      <c r="AP19" s="615"/>
      <c r="AQ19" s="615"/>
      <c r="AR19" s="615"/>
      <c r="AS19" s="615"/>
      <c r="AT19" s="615"/>
      <c r="AU19" s="615"/>
      <c r="AV19" s="615"/>
      <c r="AW19" s="615"/>
      <c r="AX19" s="615"/>
      <c r="AY19" s="616"/>
      <c r="AZ19" s="11"/>
      <c r="BA19" s="11"/>
      <c r="BB19" s="11"/>
    </row>
    <row r="20" spans="1:54">
      <c r="A20" s="11"/>
      <c r="B20" s="568">
        <v>13</v>
      </c>
      <c r="C20" s="534"/>
      <c r="D20" s="535"/>
      <c r="E20" s="34" t="s">
        <v>266</v>
      </c>
      <c r="F20" s="35"/>
      <c r="G20" s="35"/>
      <c r="H20" s="35"/>
      <c r="I20" s="35"/>
      <c r="J20" s="35"/>
      <c r="K20" s="35"/>
      <c r="L20" s="36"/>
      <c r="M20" s="617"/>
      <c r="N20" s="618"/>
      <c r="O20" s="618"/>
      <c r="P20" s="618"/>
      <c r="Q20" s="618"/>
      <c r="R20" s="618"/>
      <c r="S20" s="618"/>
      <c r="T20" s="618"/>
      <c r="U20" s="618"/>
      <c r="V20" s="615"/>
      <c r="W20" s="615"/>
      <c r="X20" s="615"/>
      <c r="Y20" s="615"/>
      <c r="Z20" s="615"/>
      <c r="AA20" s="615"/>
      <c r="AB20" s="615"/>
      <c r="AC20" s="615"/>
      <c r="AD20" s="615"/>
      <c r="AE20" s="615"/>
      <c r="AF20" s="615"/>
      <c r="AG20" s="615"/>
      <c r="AH20" s="615"/>
      <c r="AI20" s="615"/>
      <c r="AJ20" s="615"/>
      <c r="AK20" s="615"/>
      <c r="AL20" s="615"/>
      <c r="AM20" s="615"/>
      <c r="AN20" s="615"/>
      <c r="AO20" s="615"/>
      <c r="AP20" s="615"/>
      <c r="AQ20" s="615"/>
      <c r="AR20" s="615"/>
      <c r="AS20" s="615"/>
      <c r="AT20" s="615"/>
      <c r="AU20" s="615"/>
      <c r="AV20" s="615"/>
      <c r="AW20" s="615"/>
      <c r="AX20" s="615"/>
      <c r="AY20" s="616"/>
      <c r="AZ20" s="11"/>
      <c r="BA20" s="11"/>
      <c r="BB20" s="11"/>
    </row>
    <row r="21" spans="1:54" ht="17.100000000000001" customHeight="1">
      <c r="A21" s="11"/>
      <c r="B21" s="568">
        <v>14</v>
      </c>
      <c r="C21" s="534"/>
      <c r="D21" s="535"/>
      <c r="E21" s="34" t="s">
        <v>267</v>
      </c>
      <c r="F21" s="35"/>
      <c r="G21" s="35"/>
      <c r="H21" s="35"/>
      <c r="I21" s="35"/>
      <c r="J21" s="35"/>
      <c r="K21" s="35"/>
      <c r="L21" s="36"/>
      <c r="M21" s="617"/>
      <c r="N21" s="618"/>
      <c r="O21" s="618"/>
      <c r="P21" s="618"/>
      <c r="Q21" s="618"/>
      <c r="R21" s="618"/>
      <c r="S21" s="618"/>
      <c r="T21" s="618"/>
      <c r="U21" s="618"/>
      <c r="V21" s="615"/>
      <c r="W21" s="615"/>
      <c r="X21" s="615"/>
      <c r="Y21" s="615"/>
      <c r="Z21" s="615"/>
      <c r="AA21" s="615"/>
      <c r="AB21" s="615"/>
      <c r="AC21" s="615"/>
      <c r="AD21" s="615"/>
      <c r="AE21" s="615"/>
      <c r="AF21" s="615"/>
      <c r="AG21" s="615"/>
      <c r="AH21" s="615"/>
      <c r="AI21" s="615"/>
      <c r="AJ21" s="615"/>
      <c r="AK21" s="615"/>
      <c r="AL21" s="615"/>
      <c r="AM21" s="615"/>
      <c r="AN21" s="615"/>
      <c r="AO21" s="615"/>
      <c r="AP21" s="615"/>
      <c r="AQ21" s="615"/>
      <c r="AR21" s="615"/>
      <c r="AS21" s="615"/>
      <c r="AT21" s="615"/>
      <c r="AU21" s="615"/>
      <c r="AV21" s="615"/>
      <c r="AW21" s="615"/>
      <c r="AX21" s="615"/>
      <c r="AY21" s="616"/>
      <c r="AZ21" s="11"/>
      <c r="BA21" s="11"/>
      <c r="BB21" s="11"/>
    </row>
    <row r="22" spans="1:54">
      <c r="A22" s="11"/>
      <c r="B22" s="568">
        <v>15</v>
      </c>
      <c r="C22" s="534"/>
      <c r="D22" s="535"/>
      <c r="E22" s="34" t="s">
        <v>268</v>
      </c>
      <c r="F22" s="35"/>
      <c r="G22" s="35"/>
      <c r="H22" s="35"/>
      <c r="I22" s="35"/>
      <c r="J22" s="35"/>
      <c r="K22" s="35"/>
      <c r="L22" s="36"/>
      <c r="M22" s="617"/>
      <c r="N22" s="618"/>
      <c r="O22" s="618"/>
      <c r="P22" s="618"/>
      <c r="Q22" s="618"/>
      <c r="R22" s="618"/>
      <c r="S22" s="618"/>
      <c r="T22" s="618"/>
      <c r="U22" s="618"/>
      <c r="V22" s="615"/>
      <c r="W22" s="615"/>
      <c r="X22" s="615"/>
      <c r="Y22" s="615"/>
      <c r="Z22" s="615"/>
      <c r="AA22" s="615"/>
      <c r="AB22" s="615"/>
      <c r="AC22" s="615"/>
      <c r="AD22" s="615"/>
      <c r="AE22" s="615"/>
      <c r="AF22" s="615"/>
      <c r="AG22" s="615"/>
      <c r="AH22" s="615"/>
      <c r="AI22" s="615"/>
      <c r="AJ22" s="615"/>
      <c r="AK22" s="615"/>
      <c r="AL22" s="615"/>
      <c r="AM22" s="615"/>
      <c r="AN22" s="615"/>
      <c r="AO22" s="615"/>
      <c r="AP22" s="615"/>
      <c r="AQ22" s="615"/>
      <c r="AR22" s="615"/>
      <c r="AS22" s="615"/>
      <c r="AT22" s="615"/>
      <c r="AU22" s="615"/>
      <c r="AV22" s="615"/>
      <c r="AW22" s="615"/>
      <c r="AX22" s="615"/>
      <c r="AY22" s="616"/>
      <c r="AZ22" s="11"/>
      <c r="BA22" s="11"/>
      <c r="BB22" s="11"/>
    </row>
    <row r="23" spans="1:54">
      <c r="A23" s="11"/>
      <c r="B23" s="625">
        <v>16</v>
      </c>
      <c r="C23" s="626"/>
      <c r="D23" s="627"/>
      <c r="E23" s="155" t="s">
        <v>341</v>
      </c>
      <c r="F23" s="154"/>
      <c r="G23" s="154"/>
      <c r="H23" s="154"/>
      <c r="I23" s="154"/>
      <c r="J23" s="154"/>
      <c r="K23" s="154"/>
      <c r="L23" s="156"/>
      <c r="M23" s="628" t="s">
        <v>342</v>
      </c>
      <c r="N23" s="622"/>
      <c r="O23" s="622"/>
      <c r="P23" s="622"/>
      <c r="Q23" s="622"/>
      <c r="R23" s="622"/>
      <c r="S23" s="622"/>
      <c r="T23" s="622"/>
      <c r="U23" s="622"/>
      <c r="V23" s="622"/>
      <c r="W23" s="622"/>
      <c r="X23" s="622"/>
      <c r="Y23" s="622"/>
      <c r="Z23" s="622"/>
      <c r="AA23" s="622"/>
      <c r="AB23" s="622"/>
      <c r="AC23" s="622"/>
      <c r="AD23" s="622"/>
      <c r="AE23" s="622"/>
      <c r="AF23" s="622"/>
      <c r="AG23" s="622"/>
      <c r="AH23" s="622"/>
      <c r="AI23" s="622"/>
      <c r="AJ23" s="622"/>
      <c r="AK23" s="622"/>
      <c r="AL23" s="622"/>
      <c r="AM23" s="622"/>
      <c r="AN23" s="622"/>
      <c r="AO23" s="622"/>
      <c r="AP23" s="622"/>
      <c r="AQ23" s="622"/>
      <c r="AR23" s="622"/>
      <c r="AS23" s="622"/>
      <c r="AT23" s="622"/>
      <c r="AU23" s="622"/>
      <c r="AV23" s="622"/>
      <c r="AW23" s="622"/>
      <c r="AX23" s="622"/>
      <c r="AY23" s="623"/>
      <c r="AZ23" s="11"/>
      <c r="BA23" s="11"/>
      <c r="BB23" s="11"/>
    </row>
    <row r="24" spans="1:54">
      <c r="A24" s="11"/>
      <c r="B24" s="568">
        <v>17</v>
      </c>
      <c r="C24" s="534"/>
      <c r="D24" s="535"/>
      <c r="E24" s="34" t="s">
        <v>269</v>
      </c>
      <c r="F24" s="35"/>
      <c r="G24" s="35"/>
      <c r="H24" s="35"/>
      <c r="I24" s="35"/>
      <c r="J24" s="35"/>
      <c r="K24" s="35"/>
      <c r="L24" s="36"/>
      <c r="M24" s="617"/>
      <c r="N24" s="618"/>
      <c r="O24" s="618"/>
      <c r="P24" s="618"/>
      <c r="Q24" s="618"/>
      <c r="R24" s="618"/>
      <c r="S24" s="618"/>
      <c r="T24" s="618"/>
      <c r="U24" s="618"/>
      <c r="V24" s="615"/>
      <c r="W24" s="615"/>
      <c r="X24" s="615"/>
      <c r="Y24" s="615"/>
      <c r="Z24" s="615"/>
      <c r="AA24" s="615"/>
      <c r="AB24" s="615"/>
      <c r="AC24" s="615"/>
      <c r="AD24" s="615"/>
      <c r="AE24" s="615"/>
      <c r="AF24" s="615"/>
      <c r="AG24" s="615"/>
      <c r="AH24" s="615"/>
      <c r="AI24" s="615"/>
      <c r="AJ24" s="615"/>
      <c r="AK24" s="615"/>
      <c r="AL24" s="615"/>
      <c r="AM24" s="615"/>
      <c r="AN24" s="615"/>
      <c r="AO24" s="615"/>
      <c r="AP24" s="615"/>
      <c r="AQ24" s="615"/>
      <c r="AR24" s="615"/>
      <c r="AS24" s="615"/>
      <c r="AT24" s="615"/>
      <c r="AU24" s="615"/>
      <c r="AV24" s="615"/>
      <c r="AW24" s="615"/>
      <c r="AX24" s="615"/>
      <c r="AY24" s="616"/>
      <c r="AZ24" s="11"/>
      <c r="BA24" s="11"/>
      <c r="BB24" s="11"/>
    </row>
    <row r="25" spans="1:54">
      <c r="A25" s="11"/>
      <c r="B25" s="568">
        <v>18</v>
      </c>
      <c r="C25" s="534"/>
      <c r="D25" s="535"/>
      <c r="E25" s="34" t="s">
        <v>270</v>
      </c>
      <c r="F25" s="35"/>
      <c r="G25" s="35"/>
      <c r="H25" s="35"/>
      <c r="I25" s="35"/>
      <c r="J25" s="35"/>
      <c r="K25" s="35"/>
      <c r="L25" s="36"/>
      <c r="M25" s="617"/>
      <c r="N25" s="618"/>
      <c r="O25" s="618"/>
      <c r="P25" s="618"/>
      <c r="Q25" s="618"/>
      <c r="R25" s="618"/>
      <c r="S25" s="618"/>
      <c r="T25" s="618"/>
      <c r="U25" s="618"/>
      <c r="V25" s="615"/>
      <c r="W25" s="615"/>
      <c r="X25" s="615"/>
      <c r="Y25" s="615"/>
      <c r="Z25" s="615"/>
      <c r="AA25" s="615"/>
      <c r="AB25" s="615"/>
      <c r="AC25" s="615"/>
      <c r="AD25" s="615"/>
      <c r="AE25" s="615"/>
      <c r="AF25" s="615"/>
      <c r="AG25" s="615"/>
      <c r="AH25" s="615"/>
      <c r="AI25" s="615"/>
      <c r="AJ25" s="615"/>
      <c r="AK25" s="615"/>
      <c r="AL25" s="615"/>
      <c r="AM25" s="615"/>
      <c r="AN25" s="615"/>
      <c r="AO25" s="615"/>
      <c r="AP25" s="615"/>
      <c r="AQ25" s="615"/>
      <c r="AR25" s="615"/>
      <c r="AS25" s="615"/>
      <c r="AT25" s="615"/>
      <c r="AU25" s="615"/>
      <c r="AV25" s="615"/>
      <c r="AW25" s="615"/>
      <c r="AX25" s="615"/>
      <c r="AY25" s="616"/>
      <c r="AZ25" s="11"/>
      <c r="BA25" s="11"/>
      <c r="BB25" s="11"/>
    </row>
    <row r="26" spans="1:54">
      <c r="A26" s="11"/>
      <c r="B26" s="568">
        <v>19</v>
      </c>
      <c r="C26" s="534"/>
      <c r="D26" s="535"/>
      <c r="E26" s="34" t="s">
        <v>271</v>
      </c>
      <c r="F26" s="35"/>
      <c r="G26" s="35"/>
      <c r="H26" s="35"/>
      <c r="I26" s="35"/>
      <c r="J26" s="35"/>
      <c r="K26" s="35"/>
      <c r="L26" s="36"/>
      <c r="M26" s="617"/>
      <c r="N26" s="618"/>
      <c r="O26" s="618"/>
      <c r="P26" s="618"/>
      <c r="Q26" s="618"/>
      <c r="R26" s="618"/>
      <c r="S26" s="618"/>
      <c r="T26" s="618"/>
      <c r="U26" s="618"/>
      <c r="V26" s="615"/>
      <c r="W26" s="615"/>
      <c r="X26" s="615"/>
      <c r="Y26" s="615"/>
      <c r="Z26" s="615"/>
      <c r="AA26" s="615"/>
      <c r="AB26" s="615"/>
      <c r="AC26" s="615"/>
      <c r="AD26" s="615"/>
      <c r="AE26" s="615"/>
      <c r="AF26" s="615"/>
      <c r="AG26" s="615"/>
      <c r="AH26" s="615"/>
      <c r="AI26" s="615"/>
      <c r="AJ26" s="615"/>
      <c r="AK26" s="615"/>
      <c r="AL26" s="615"/>
      <c r="AM26" s="615"/>
      <c r="AN26" s="615"/>
      <c r="AO26" s="615"/>
      <c r="AP26" s="615"/>
      <c r="AQ26" s="615"/>
      <c r="AR26" s="615"/>
      <c r="AS26" s="615"/>
      <c r="AT26" s="615"/>
      <c r="AU26" s="615"/>
      <c r="AV26" s="615"/>
      <c r="AW26" s="615"/>
      <c r="AX26" s="615"/>
      <c r="AY26" s="616"/>
      <c r="AZ26" s="11"/>
      <c r="BA26" s="11"/>
      <c r="BB26" s="11"/>
    </row>
    <row r="27" spans="1:54">
      <c r="A27" s="11"/>
      <c r="B27" s="568">
        <v>20</v>
      </c>
      <c r="C27" s="534"/>
      <c r="D27" s="535"/>
      <c r="E27" s="34" t="s">
        <v>272</v>
      </c>
      <c r="F27" s="35"/>
      <c r="G27" s="35"/>
      <c r="H27" s="35"/>
      <c r="I27" s="35"/>
      <c r="J27" s="35"/>
      <c r="K27" s="35"/>
      <c r="L27" s="36"/>
      <c r="M27" s="617"/>
      <c r="N27" s="618"/>
      <c r="O27" s="618"/>
      <c r="P27" s="618"/>
      <c r="Q27" s="618"/>
      <c r="R27" s="618"/>
      <c r="S27" s="618"/>
      <c r="T27" s="618"/>
      <c r="U27" s="618"/>
      <c r="V27" s="615"/>
      <c r="W27" s="615"/>
      <c r="X27" s="615"/>
      <c r="Y27" s="615"/>
      <c r="Z27" s="615"/>
      <c r="AA27" s="615"/>
      <c r="AB27" s="615"/>
      <c r="AC27" s="615"/>
      <c r="AD27" s="615"/>
      <c r="AE27" s="615"/>
      <c r="AF27" s="615"/>
      <c r="AG27" s="615"/>
      <c r="AH27" s="615"/>
      <c r="AI27" s="615"/>
      <c r="AJ27" s="615"/>
      <c r="AK27" s="615"/>
      <c r="AL27" s="615"/>
      <c r="AM27" s="615"/>
      <c r="AN27" s="615"/>
      <c r="AO27" s="615"/>
      <c r="AP27" s="615"/>
      <c r="AQ27" s="615"/>
      <c r="AR27" s="615"/>
      <c r="AS27" s="615"/>
      <c r="AT27" s="615"/>
      <c r="AU27" s="615"/>
      <c r="AV27" s="615"/>
      <c r="AW27" s="615"/>
      <c r="AX27" s="615"/>
      <c r="AY27" s="616"/>
      <c r="AZ27" s="11"/>
      <c r="BA27" s="11"/>
      <c r="BB27" s="11"/>
    </row>
    <row r="28" spans="1:54">
      <c r="A28" s="11"/>
      <c r="B28" s="568">
        <v>21</v>
      </c>
      <c r="C28" s="534"/>
      <c r="D28" s="535"/>
      <c r="E28" s="34" t="s">
        <v>273</v>
      </c>
      <c r="F28" s="35"/>
      <c r="G28" s="35"/>
      <c r="H28" s="35"/>
      <c r="I28" s="35"/>
      <c r="J28" s="35"/>
      <c r="K28" s="35"/>
      <c r="L28" s="36"/>
      <c r="M28" s="617"/>
      <c r="N28" s="618"/>
      <c r="O28" s="618"/>
      <c r="P28" s="618"/>
      <c r="Q28" s="618"/>
      <c r="R28" s="618"/>
      <c r="S28" s="618"/>
      <c r="T28" s="618"/>
      <c r="U28" s="618"/>
      <c r="V28" s="615"/>
      <c r="W28" s="615"/>
      <c r="X28" s="615"/>
      <c r="Y28" s="615"/>
      <c r="Z28" s="615"/>
      <c r="AA28" s="615"/>
      <c r="AB28" s="615"/>
      <c r="AC28" s="615"/>
      <c r="AD28" s="615"/>
      <c r="AE28" s="615"/>
      <c r="AF28" s="615"/>
      <c r="AG28" s="615"/>
      <c r="AH28" s="615"/>
      <c r="AI28" s="615"/>
      <c r="AJ28" s="615"/>
      <c r="AK28" s="615"/>
      <c r="AL28" s="615"/>
      <c r="AM28" s="615"/>
      <c r="AN28" s="615"/>
      <c r="AO28" s="615"/>
      <c r="AP28" s="615"/>
      <c r="AQ28" s="615"/>
      <c r="AR28" s="615"/>
      <c r="AS28" s="615"/>
      <c r="AT28" s="615"/>
      <c r="AU28" s="615"/>
      <c r="AV28" s="615"/>
      <c r="AW28" s="615"/>
      <c r="AX28" s="615"/>
      <c r="AY28" s="616"/>
      <c r="AZ28" s="11"/>
      <c r="BA28" s="11"/>
      <c r="BB28" s="11"/>
    </row>
    <row r="29" spans="1:54">
      <c r="A29" s="11"/>
      <c r="B29" s="568">
        <v>22</v>
      </c>
      <c r="C29" s="534"/>
      <c r="D29" s="535"/>
      <c r="E29" s="34" t="s">
        <v>274</v>
      </c>
      <c r="F29" s="35"/>
      <c r="G29" s="35"/>
      <c r="H29" s="35"/>
      <c r="I29" s="35"/>
      <c r="J29" s="35"/>
      <c r="K29" s="35"/>
      <c r="L29" s="36"/>
      <c r="M29" s="617"/>
      <c r="N29" s="618"/>
      <c r="O29" s="618"/>
      <c r="P29" s="618"/>
      <c r="Q29" s="618"/>
      <c r="R29" s="618"/>
      <c r="S29" s="618"/>
      <c r="T29" s="618"/>
      <c r="U29" s="618"/>
      <c r="V29" s="615"/>
      <c r="W29" s="615"/>
      <c r="X29" s="615"/>
      <c r="Y29" s="615"/>
      <c r="Z29" s="615"/>
      <c r="AA29" s="615"/>
      <c r="AB29" s="615"/>
      <c r="AC29" s="615"/>
      <c r="AD29" s="615"/>
      <c r="AE29" s="615"/>
      <c r="AF29" s="615"/>
      <c r="AG29" s="615"/>
      <c r="AH29" s="615"/>
      <c r="AI29" s="615"/>
      <c r="AJ29" s="615"/>
      <c r="AK29" s="615"/>
      <c r="AL29" s="615"/>
      <c r="AM29" s="615"/>
      <c r="AN29" s="615"/>
      <c r="AO29" s="615"/>
      <c r="AP29" s="615"/>
      <c r="AQ29" s="615"/>
      <c r="AR29" s="615"/>
      <c r="AS29" s="615"/>
      <c r="AT29" s="615"/>
      <c r="AU29" s="615"/>
      <c r="AV29" s="615"/>
      <c r="AW29" s="615"/>
      <c r="AX29" s="615"/>
      <c r="AY29" s="616"/>
      <c r="AZ29" s="11"/>
      <c r="BA29" s="11"/>
      <c r="BB29" s="11"/>
    </row>
    <row r="30" spans="1:54">
      <c r="A30" s="11"/>
      <c r="B30" s="568">
        <v>23</v>
      </c>
      <c r="C30" s="534"/>
      <c r="D30" s="535"/>
      <c r="E30" s="34" t="s">
        <v>275</v>
      </c>
      <c r="F30" s="35"/>
      <c r="G30" s="35"/>
      <c r="H30" s="35"/>
      <c r="I30" s="35"/>
      <c r="J30" s="35"/>
      <c r="K30" s="35"/>
      <c r="L30" s="36"/>
      <c r="M30" s="617"/>
      <c r="N30" s="618"/>
      <c r="O30" s="618"/>
      <c r="P30" s="618"/>
      <c r="Q30" s="618"/>
      <c r="R30" s="618"/>
      <c r="S30" s="618"/>
      <c r="T30" s="618"/>
      <c r="U30" s="618"/>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6"/>
      <c r="AZ30" s="11"/>
      <c r="BA30" s="11"/>
      <c r="BB30" s="11"/>
    </row>
    <row r="31" spans="1:54">
      <c r="A31" s="11"/>
      <c r="B31" s="568">
        <v>24</v>
      </c>
      <c r="C31" s="534"/>
      <c r="D31" s="535"/>
      <c r="E31" s="34" t="s">
        <v>276</v>
      </c>
      <c r="F31" s="35"/>
      <c r="G31" s="35"/>
      <c r="H31" s="35"/>
      <c r="I31" s="35"/>
      <c r="J31" s="35"/>
      <c r="K31" s="35"/>
      <c r="L31" s="36"/>
      <c r="M31" s="617"/>
      <c r="N31" s="618"/>
      <c r="O31" s="618"/>
      <c r="P31" s="618"/>
      <c r="Q31" s="618"/>
      <c r="R31" s="618"/>
      <c r="S31" s="618"/>
      <c r="T31" s="618"/>
      <c r="U31" s="618"/>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6"/>
      <c r="AZ31" s="11"/>
      <c r="BA31" s="11"/>
      <c r="BB31" s="11"/>
    </row>
    <row r="32" spans="1:54">
      <c r="A32" s="11"/>
      <c r="B32" s="568">
        <v>25</v>
      </c>
      <c r="C32" s="534"/>
      <c r="D32" s="535"/>
      <c r="E32" s="34" t="s">
        <v>277</v>
      </c>
      <c r="F32" s="35"/>
      <c r="G32" s="35"/>
      <c r="H32" s="35"/>
      <c r="I32" s="35"/>
      <c r="J32" s="35"/>
      <c r="K32" s="35"/>
      <c r="L32" s="36"/>
      <c r="M32" s="617"/>
      <c r="N32" s="618"/>
      <c r="O32" s="618"/>
      <c r="P32" s="618"/>
      <c r="Q32" s="618"/>
      <c r="R32" s="618"/>
      <c r="S32" s="618"/>
      <c r="T32" s="618"/>
      <c r="U32" s="618"/>
      <c r="V32" s="615"/>
      <c r="W32" s="615"/>
      <c r="X32" s="615"/>
      <c r="Y32" s="615"/>
      <c r="Z32" s="615"/>
      <c r="AA32" s="615"/>
      <c r="AB32" s="615"/>
      <c r="AC32" s="615"/>
      <c r="AD32" s="615"/>
      <c r="AE32" s="615"/>
      <c r="AF32" s="615"/>
      <c r="AG32" s="615"/>
      <c r="AH32" s="615"/>
      <c r="AI32" s="615"/>
      <c r="AJ32" s="615"/>
      <c r="AK32" s="615"/>
      <c r="AL32" s="615"/>
      <c r="AM32" s="615"/>
      <c r="AN32" s="615"/>
      <c r="AO32" s="615"/>
      <c r="AP32" s="615"/>
      <c r="AQ32" s="615"/>
      <c r="AR32" s="615"/>
      <c r="AS32" s="615"/>
      <c r="AT32" s="615"/>
      <c r="AU32" s="615"/>
      <c r="AV32" s="615"/>
      <c r="AW32" s="615"/>
      <c r="AX32" s="615"/>
      <c r="AY32" s="616"/>
      <c r="AZ32" s="11"/>
      <c r="BA32" s="11"/>
      <c r="BB32" s="11"/>
    </row>
    <row r="33" spans="1:54">
      <c r="A33" s="11"/>
      <c r="B33" s="568">
        <v>26</v>
      </c>
      <c r="C33" s="534"/>
      <c r="D33" s="535"/>
      <c r="E33" s="34" t="s">
        <v>278</v>
      </c>
      <c r="F33" s="35"/>
      <c r="G33" s="35"/>
      <c r="H33" s="35"/>
      <c r="I33" s="35"/>
      <c r="J33" s="35"/>
      <c r="K33" s="35"/>
      <c r="L33" s="36"/>
      <c r="M33" s="617"/>
      <c r="N33" s="618"/>
      <c r="O33" s="618"/>
      <c r="P33" s="618"/>
      <c r="Q33" s="618"/>
      <c r="R33" s="618"/>
      <c r="S33" s="618"/>
      <c r="T33" s="618"/>
      <c r="U33" s="618"/>
      <c r="V33" s="615"/>
      <c r="W33" s="615"/>
      <c r="X33" s="615"/>
      <c r="Y33" s="615"/>
      <c r="Z33" s="615"/>
      <c r="AA33" s="615"/>
      <c r="AB33" s="615"/>
      <c r="AC33" s="615"/>
      <c r="AD33" s="615"/>
      <c r="AE33" s="615"/>
      <c r="AF33" s="615"/>
      <c r="AG33" s="615"/>
      <c r="AH33" s="615"/>
      <c r="AI33" s="615"/>
      <c r="AJ33" s="615"/>
      <c r="AK33" s="615"/>
      <c r="AL33" s="615"/>
      <c r="AM33" s="615"/>
      <c r="AN33" s="615"/>
      <c r="AO33" s="615"/>
      <c r="AP33" s="615"/>
      <c r="AQ33" s="615"/>
      <c r="AR33" s="615"/>
      <c r="AS33" s="615"/>
      <c r="AT33" s="615"/>
      <c r="AU33" s="615"/>
      <c r="AV33" s="615"/>
      <c r="AW33" s="615"/>
      <c r="AX33" s="615"/>
      <c r="AY33" s="616"/>
      <c r="AZ33" s="11"/>
      <c r="BA33" s="11"/>
      <c r="BB33" s="11"/>
    </row>
    <row r="34" spans="1:54">
      <c r="A34" s="11"/>
      <c r="B34" s="568">
        <v>27</v>
      </c>
      <c r="C34" s="534"/>
      <c r="D34" s="535"/>
      <c r="E34" s="34" t="s">
        <v>279</v>
      </c>
      <c r="F34" s="35"/>
      <c r="G34" s="35"/>
      <c r="H34" s="35"/>
      <c r="I34" s="35"/>
      <c r="J34" s="35"/>
      <c r="K34" s="35"/>
      <c r="L34" s="36"/>
      <c r="M34" s="617"/>
      <c r="N34" s="618"/>
      <c r="O34" s="618"/>
      <c r="P34" s="618"/>
      <c r="Q34" s="618"/>
      <c r="R34" s="618"/>
      <c r="S34" s="618"/>
      <c r="T34" s="618"/>
      <c r="U34" s="618"/>
      <c r="V34" s="615"/>
      <c r="W34" s="615"/>
      <c r="X34" s="615"/>
      <c r="Y34" s="615"/>
      <c r="Z34" s="615"/>
      <c r="AA34" s="615"/>
      <c r="AB34" s="615"/>
      <c r="AC34" s="615"/>
      <c r="AD34" s="615"/>
      <c r="AE34" s="615"/>
      <c r="AF34" s="615"/>
      <c r="AG34" s="615"/>
      <c r="AH34" s="615"/>
      <c r="AI34" s="615"/>
      <c r="AJ34" s="615"/>
      <c r="AK34" s="615"/>
      <c r="AL34" s="615"/>
      <c r="AM34" s="615"/>
      <c r="AN34" s="615"/>
      <c r="AO34" s="615"/>
      <c r="AP34" s="615"/>
      <c r="AQ34" s="615"/>
      <c r="AR34" s="615"/>
      <c r="AS34" s="615"/>
      <c r="AT34" s="615"/>
      <c r="AU34" s="615"/>
      <c r="AV34" s="615"/>
      <c r="AW34" s="615"/>
      <c r="AX34" s="615"/>
      <c r="AY34" s="616"/>
      <c r="AZ34" s="11"/>
      <c r="BA34" s="11"/>
      <c r="BB34" s="11"/>
    </row>
    <row r="35" spans="1:54">
      <c r="A35" s="11"/>
      <c r="B35" s="568">
        <v>28</v>
      </c>
      <c r="C35" s="534"/>
      <c r="D35" s="535"/>
      <c r="E35" s="34" t="s">
        <v>280</v>
      </c>
      <c r="F35" s="35"/>
      <c r="G35" s="35"/>
      <c r="H35" s="35"/>
      <c r="I35" s="35"/>
      <c r="J35" s="35"/>
      <c r="K35" s="35"/>
      <c r="L35" s="36"/>
      <c r="M35" s="617"/>
      <c r="N35" s="618"/>
      <c r="O35" s="618"/>
      <c r="P35" s="618"/>
      <c r="Q35" s="618"/>
      <c r="R35" s="618"/>
      <c r="S35" s="618"/>
      <c r="T35" s="618"/>
      <c r="U35" s="618"/>
      <c r="V35" s="615"/>
      <c r="W35" s="615"/>
      <c r="X35" s="615"/>
      <c r="Y35" s="615"/>
      <c r="Z35" s="615"/>
      <c r="AA35" s="615"/>
      <c r="AB35" s="615"/>
      <c r="AC35" s="615"/>
      <c r="AD35" s="615"/>
      <c r="AE35" s="615"/>
      <c r="AF35" s="615"/>
      <c r="AG35" s="615"/>
      <c r="AH35" s="615"/>
      <c r="AI35" s="615"/>
      <c r="AJ35" s="615"/>
      <c r="AK35" s="615"/>
      <c r="AL35" s="615"/>
      <c r="AM35" s="615"/>
      <c r="AN35" s="615"/>
      <c r="AO35" s="615"/>
      <c r="AP35" s="615"/>
      <c r="AQ35" s="615"/>
      <c r="AR35" s="615"/>
      <c r="AS35" s="615"/>
      <c r="AT35" s="615"/>
      <c r="AU35" s="615"/>
      <c r="AV35" s="615"/>
      <c r="AW35" s="615"/>
      <c r="AX35" s="615"/>
      <c r="AY35" s="616"/>
      <c r="AZ35" s="11"/>
      <c r="BA35" s="11"/>
      <c r="BB35" s="11"/>
    </row>
    <row r="36" spans="1:54">
      <c r="A36" s="11"/>
      <c r="B36" s="568">
        <v>29</v>
      </c>
      <c r="C36" s="534"/>
      <c r="D36" s="535"/>
      <c r="E36" s="34" t="s">
        <v>281</v>
      </c>
      <c r="F36" s="35"/>
      <c r="G36" s="35"/>
      <c r="H36" s="35"/>
      <c r="I36" s="35"/>
      <c r="J36" s="35"/>
      <c r="K36" s="35"/>
      <c r="L36" s="36"/>
      <c r="M36" s="34"/>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6"/>
      <c r="AZ36" s="11"/>
      <c r="BA36" s="11"/>
      <c r="BB36" s="11"/>
    </row>
    <row r="37" spans="1:54">
      <c r="A37" s="11"/>
      <c r="B37" s="568">
        <v>30</v>
      </c>
      <c r="C37" s="534"/>
      <c r="D37" s="535"/>
      <c r="E37" s="34" t="s">
        <v>282</v>
      </c>
      <c r="F37" s="35"/>
      <c r="G37" s="35"/>
      <c r="H37" s="35"/>
      <c r="I37" s="35"/>
      <c r="J37" s="35"/>
      <c r="K37" s="35"/>
      <c r="L37" s="36"/>
      <c r="M37" s="34"/>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6"/>
      <c r="AZ37" s="11"/>
      <c r="BA37" s="11"/>
      <c r="BB37" s="11"/>
    </row>
    <row r="38" spans="1:54">
      <c r="A38" s="11"/>
      <c r="B38" s="568">
        <v>31</v>
      </c>
      <c r="C38" s="534"/>
      <c r="D38" s="535"/>
      <c r="E38" s="34" t="s">
        <v>283</v>
      </c>
      <c r="F38" s="35"/>
      <c r="G38" s="35"/>
      <c r="H38" s="35"/>
      <c r="I38" s="35"/>
      <c r="J38" s="35"/>
      <c r="K38" s="35"/>
      <c r="L38" s="36"/>
      <c r="M38" s="34"/>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6"/>
      <c r="AZ38" s="11"/>
      <c r="BA38" s="11"/>
      <c r="BB38" s="11"/>
    </row>
    <row r="39" spans="1:54">
      <c r="A39" s="11"/>
      <c r="B39" s="568">
        <v>32</v>
      </c>
      <c r="C39" s="534"/>
      <c r="D39" s="535"/>
      <c r="E39" s="34" t="s">
        <v>284</v>
      </c>
      <c r="F39" s="35"/>
      <c r="G39" s="35"/>
      <c r="H39" s="35"/>
      <c r="I39" s="35"/>
      <c r="J39" s="35"/>
      <c r="K39" s="35"/>
      <c r="L39" s="36"/>
      <c r="M39" s="34"/>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6"/>
      <c r="AZ39" s="11"/>
      <c r="BA39" s="11"/>
      <c r="BB39" s="11"/>
    </row>
    <row r="40" spans="1:54">
      <c r="A40" s="11"/>
      <c r="B40" s="568">
        <v>33</v>
      </c>
      <c r="C40" s="534"/>
      <c r="D40" s="535"/>
      <c r="E40" s="34" t="s">
        <v>285</v>
      </c>
      <c r="F40" s="35"/>
      <c r="G40" s="35"/>
      <c r="H40" s="35"/>
      <c r="I40" s="35"/>
      <c r="J40" s="35"/>
      <c r="K40" s="35"/>
      <c r="L40" s="36"/>
      <c r="M40" s="34"/>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6"/>
      <c r="AZ40" s="11"/>
      <c r="BA40" s="11"/>
      <c r="BB40" s="11"/>
    </row>
    <row r="41" spans="1:54">
      <c r="A41" s="11"/>
      <c r="B41" s="568">
        <v>34</v>
      </c>
      <c r="C41" s="534"/>
      <c r="D41" s="535"/>
      <c r="E41" s="34" t="s">
        <v>286</v>
      </c>
      <c r="F41" s="35"/>
      <c r="G41" s="35"/>
      <c r="H41" s="35"/>
      <c r="I41" s="35"/>
      <c r="J41" s="35"/>
      <c r="K41" s="35"/>
      <c r="L41" s="36"/>
      <c r="M41" s="34"/>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6"/>
      <c r="AZ41" s="11"/>
      <c r="BA41" s="11"/>
      <c r="BB41" s="11"/>
    </row>
    <row r="42" spans="1:54">
      <c r="A42" s="11"/>
      <c r="B42" s="568">
        <v>35</v>
      </c>
      <c r="C42" s="534"/>
      <c r="D42" s="535"/>
      <c r="E42" s="34" t="s">
        <v>287</v>
      </c>
      <c r="F42" s="35"/>
      <c r="G42" s="35"/>
      <c r="H42" s="35"/>
      <c r="I42" s="35"/>
      <c r="J42" s="35"/>
      <c r="K42" s="35"/>
      <c r="L42" s="36"/>
      <c r="M42" s="34"/>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6"/>
      <c r="AZ42" s="11"/>
      <c r="BA42" s="11"/>
      <c r="BB42" s="11"/>
    </row>
    <row r="43" spans="1:54">
      <c r="A43" s="11"/>
      <c r="B43" s="568">
        <v>36</v>
      </c>
      <c r="C43" s="534"/>
      <c r="D43" s="535"/>
      <c r="E43" s="34" t="s">
        <v>288</v>
      </c>
      <c r="F43" s="35"/>
      <c r="G43" s="35"/>
      <c r="H43" s="35"/>
      <c r="I43" s="35"/>
      <c r="J43" s="35"/>
      <c r="K43" s="35"/>
      <c r="L43" s="36"/>
      <c r="M43" s="34"/>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6"/>
      <c r="AZ43" s="11"/>
      <c r="BA43" s="11"/>
      <c r="BB43" s="11"/>
    </row>
    <row r="44" spans="1:54">
      <c r="A44" s="11"/>
      <c r="B44" s="568">
        <v>37</v>
      </c>
      <c r="C44" s="534"/>
      <c r="D44" s="535"/>
      <c r="E44" s="34" t="s">
        <v>289</v>
      </c>
      <c r="F44" s="35"/>
      <c r="G44" s="35"/>
      <c r="H44" s="35"/>
      <c r="I44" s="35"/>
      <c r="J44" s="35"/>
      <c r="K44" s="35"/>
      <c r="L44" s="36"/>
      <c r="M44" s="34"/>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6"/>
      <c r="AZ44" s="11"/>
      <c r="BA44" s="11"/>
      <c r="BB44" s="11"/>
    </row>
    <row r="45" spans="1:54">
      <c r="A45" s="11"/>
      <c r="B45" s="568">
        <v>38</v>
      </c>
      <c r="C45" s="534"/>
      <c r="D45" s="535"/>
      <c r="E45" s="34" t="s">
        <v>290</v>
      </c>
      <c r="F45" s="35"/>
      <c r="G45" s="35"/>
      <c r="H45" s="35"/>
      <c r="I45" s="35"/>
      <c r="J45" s="35"/>
      <c r="K45" s="35"/>
      <c r="L45" s="36"/>
      <c r="M45" s="34"/>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6"/>
      <c r="AZ45" s="11"/>
      <c r="BA45" s="11"/>
      <c r="BB45" s="11"/>
    </row>
    <row r="46" spans="1:54">
      <c r="A46" s="11"/>
      <c r="B46" s="568">
        <v>39</v>
      </c>
      <c r="C46" s="534"/>
      <c r="D46" s="535"/>
      <c r="E46" s="34" t="s">
        <v>291</v>
      </c>
      <c r="F46" s="35"/>
      <c r="G46" s="35"/>
      <c r="H46" s="35"/>
      <c r="I46" s="35"/>
      <c r="J46" s="35"/>
      <c r="K46" s="35"/>
      <c r="L46" s="36"/>
      <c r="M46" s="34"/>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6"/>
      <c r="AZ46" s="11"/>
      <c r="BA46" s="11"/>
      <c r="BB46" s="11"/>
    </row>
    <row r="47" spans="1:54">
      <c r="A47" s="11"/>
      <c r="B47" s="568">
        <v>40</v>
      </c>
      <c r="C47" s="534"/>
      <c r="D47" s="535"/>
      <c r="E47" s="34" t="s">
        <v>292</v>
      </c>
      <c r="F47" s="35"/>
      <c r="G47" s="35"/>
      <c r="H47" s="35"/>
      <c r="I47" s="35"/>
      <c r="J47" s="35"/>
      <c r="K47" s="35"/>
      <c r="L47" s="36"/>
      <c r="M47" s="34"/>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6"/>
      <c r="AZ47" s="11"/>
      <c r="BA47" s="11"/>
      <c r="BB47" s="11"/>
    </row>
    <row r="48" spans="1:54">
      <c r="A48" s="11"/>
      <c r="B48" s="568">
        <v>41</v>
      </c>
      <c r="C48" s="534"/>
      <c r="D48" s="535"/>
      <c r="E48" s="34" t="s">
        <v>293</v>
      </c>
      <c r="F48" s="35"/>
      <c r="G48" s="35"/>
      <c r="H48" s="35"/>
      <c r="I48" s="35"/>
      <c r="J48" s="35"/>
      <c r="K48" s="35"/>
      <c r="L48" s="36"/>
      <c r="M48" s="34"/>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6"/>
      <c r="AZ48" s="11"/>
      <c r="BA48" s="11"/>
      <c r="BB48" s="11"/>
    </row>
    <row r="49" spans="1:54">
      <c r="A49" s="11"/>
      <c r="B49" s="568">
        <v>42</v>
      </c>
      <c r="C49" s="534"/>
      <c r="D49" s="535"/>
      <c r="E49" s="34" t="s">
        <v>294</v>
      </c>
      <c r="F49" s="35"/>
      <c r="G49" s="35"/>
      <c r="H49" s="35"/>
      <c r="I49" s="35"/>
      <c r="J49" s="35"/>
      <c r="K49" s="35"/>
      <c r="L49" s="36"/>
      <c r="M49" s="34"/>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6"/>
      <c r="AZ49" s="11"/>
      <c r="BA49" s="11"/>
      <c r="BB49" s="11"/>
    </row>
    <row r="50" spans="1:54">
      <c r="A50" s="11"/>
      <c r="B50" s="568">
        <v>43</v>
      </c>
      <c r="C50" s="534"/>
      <c r="D50" s="535"/>
      <c r="E50" s="34" t="s">
        <v>295</v>
      </c>
      <c r="F50" s="35"/>
      <c r="G50" s="35"/>
      <c r="H50" s="35"/>
      <c r="I50" s="35"/>
      <c r="J50" s="35"/>
      <c r="K50" s="35"/>
      <c r="L50" s="36"/>
      <c r="M50" s="34"/>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6"/>
      <c r="AZ50" s="11"/>
      <c r="BA50" s="11"/>
      <c r="BB50" s="11"/>
    </row>
    <row r="51" spans="1:54">
      <c r="A51" s="11"/>
      <c r="B51" s="568">
        <v>44</v>
      </c>
      <c r="C51" s="534"/>
      <c r="D51" s="535"/>
      <c r="E51" s="34" t="s">
        <v>296</v>
      </c>
      <c r="F51" s="35"/>
      <c r="G51" s="35"/>
      <c r="H51" s="35"/>
      <c r="I51" s="35"/>
      <c r="J51" s="35"/>
      <c r="K51" s="35"/>
      <c r="L51" s="36"/>
      <c r="M51" s="34"/>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6"/>
      <c r="AZ51" s="11"/>
      <c r="BA51" s="11"/>
      <c r="BB51" s="11"/>
    </row>
    <row r="52" spans="1:54">
      <c r="A52" s="11"/>
      <c r="B52" s="568">
        <v>45</v>
      </c>
      <c r="C52" s="534"/>
      <c r="D52" s="535"/>
      <c r="E52" s="34" t="s">
        <v>297</v>
      </c>
      <c r="F52" s="35"/>
      <c r="G52" s="35"/>
      <c r="H52" s="35"/>
      <c r="I52" s="35"/>
      <c r="J52" s="35"/>
      <c r="K52" s="35"/>
      <c r="L52" s="36"/>
      <c r="M52" s="34"/>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6"/>
      <c r="AZ52" s="11"/>
      <c r="BA52" s="11"/>
      <c r="BB52" s="11"/>
    </row>
    <row r="53" spans="1:54">
      <c r="A53" s="11"/>
      <c r="B53" s="568">
        <v>46</v>
      </c>
      <c r="C53" s="534"/>
      <c r="D53" s="535"/>
      <c r="E53" s="34" t="s">
        <v>298</v>
      </c>
      <c r="F53" s="35"/>
      <c r="G53" s="35"/>
      <c r="H53" s="35"/>
      <c r="I53" s="35"/>
      <c r="J53" s="35"/>
      <c r="K53" s="35"/>
      <c r="L53" s="36"/>
      <c r="M53" s="34"/>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6"/>
      <c r="AZ53" s="11"/>
      <c r="BA53" s="11"/>
      <c r="BB53" s="11"/>
    </row>
    <row r="54" spans="1:54">
      <c r="A54" s="11"/>
      <c r="B54" s="568">
        <v>47</v>
      </c>
      <c r="C54" s="534"/>
      <c r="D54" s="535"/>
      <c r="E54" s="34" t="s">
        <v>299</v>
      </c>
      <c r="F54" s="35"/>
      <c r="G54" s="35"/>
      <c r="H54" s="35"/>
      <c r="I54" s="35"/>
      <c r="J54" s="35"/>
      <c r="K54" s="35"/>
      <c r="L54" s="36"/>
      <c r="M54" s="34"/>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6"/>
      <c r="AZ54" s="11"/>
      <c r="BA54" s="11"/>
      <c r="BB54" s="11"/>
    </row>
    <row r="55" spans="1:54">
      <c r="A55" s="11"/>
      <c r="B55" s="568">
        <v>48</v>
      </c>
      <c r="C55" s="534"/>
      <c r="D55" s="535"/>
      <c r="E55" s="34" t="s">
        <v>300</v>
      </c>
      <c r="F55" s="35"/>
      <c r="G55" s="35"/>
      <c r="H55" s="35"/>
      <c r="I55" s="35"/>
      <c r="J55" s="35"/>
      <c r="K55" s="35"/>
      <c r="L55" s="36"/>
      <c r="M55" s="34"/>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6"/>
      <c r="AZ55" s="11"/>
      <c r="BA55" s="11"/>
      <c r="BB55" s="11"/>
    </row>
    <row r="56" spans="1:54">
      <c r="A56" s="11"/>
      <c r="B56" s="568">
        <v>49</v>
      </c>
      <c r="C56" s="534"/>
      <c r="D56" s="535"/>
      <c r="E56" s="34" t="s">
        <v>301</v>
      </c>
      <c r="F56" s="35"/>
      <c r="G56" s="35"/>
      <c r="H56" s="35"/>
      <c r="I56" s="35"/>
      <c r="J56" s="35"/>
      <c r="K56" s="35"/>
      <c r="L56" s="36"/>
      <c r="M56" s="34"/>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6"/>
      <c r="AZ56" s="11"/>
      <c r="BA56" s="11"/>
      <c r="BB56" s="11"/>
    </row>
    <row r="57" spans="1:54">
      <c r="A57" s="11"/>
      <c r="B57" s="568">
        <v>50</v>
      </c>
      <c r="C57" s="534"/>
      <c r="D57" s="535"/>
      <c r="E57" s="34" t="s">
        <v>302</v>
      </c>
      <c r="F57" s="35"/>
      <c r="G57" s="35"/>
      <c r="H57" s="35"/>
      <c r="I57" s="35"/>
      <c r="J57" s="35"/>
      <c r="K57" s="35"/>
      <c r="L57" s="36"/>
      <c r="M57" s="34"/>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6"/>
      <c r="AZ57" s="11"/>
      <c r="BA57" s="11"/>
      <c r="BB57" s="11"/>
    </row>
    <row r="58" spans="1:54">
      <c r="A58" s="11"/>
      <c r="B58" s="568">
        <v>51</v>
      </c>
      <c r="C58" s="534"/>
      <c r="D58" s="535"/>
      <c r="E58" s="34" t="s">
        <v>303</v>
      </c>
      <c r="F58" s="35"/>
      <c r="G58" s="35"/>
      <c r="H58" s="35"/>
      <c r="I58" s="35"/>
      <c r="J58" s="35"/>
      <c r="K58" s="35"/>
      <c r="L58" s="36"/>
      <c r="M58" s="34"/>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6"/>
      <c r="AZ58" s="11"/>
      <c r="BA58" s="11"/>
      <c r="BB58" s="11"/>
    </row>
    <row r="59" spans="1:54">
      <c r="A59" s="11"/>
      <c r="B59" s="568">
        <v>52</v>
      </c>
      <c r="C59" s="534"/>
      <c r="D59" s="535"/>
      <c r="E59" s="34" t="s">
        <v>304</v>
      </c>
      <c r="F59" s="35"/>
      <c r="G59" s="35"/>
      <c r="H59" s="35"/>
      <c r="I59" s="35"/>
      <c r="J59" s="35"/>
      <c r="K59" s="35"/>
      <c r="L59" s="36"/>
      <c r="M59" s="34"/>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6"/>
      <c r="AZ59" s="11"/>
      <c r="BA59" s="11"/>
      <c r="BB59" s="11"/>
    </row>
    <row r="60" spans="1:54">
      <c r="A60" s="11"/>
      <c r="B60" s="568">
        <v>53</v>
      </c>
      <c r="C60" s="534"/>
      <c r="D60" s="535"/>
      <c r="E60" s="34" t="s">
        <v>305</v>
      </c>
      <c r="F60" s="35"/>
      <c r="G60" s="35"/>
      <c r="H60" s="35"/>
      <c r="I60" s="35"/>
      <c r="J60" s="35"/>
      <c r="K60" s="35"/>
      <c r="L60" s="36"/>
      <c r="M60" s="34"/>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6"/>
      <c r="AZ60" s="11"/>
      <c r="BA60" s="11"/>
      <c r="BB60" s="11"/>
    </row>
    <row r="61" spans="1:54">
      <c r="A61" s="11"/>
      <c r="B61" s="568">
        <v>54</v>
      </c>
      <c r="C61" s="534"/>
      <c r="D61" s="535"/>
      <c r="E61" s="34" t="s">
        <v>306</v>
      </c>
      <c r="F61" s="35"/>
      <c r="G61" s="35"/>
      <c r="H61" s="35"/>
      <c r="I61" s="35"/>
      <c r="J61" s="35"/>
      <c r="K61" s="35"/>
      <c r="L61" s="36"/>
      <c r="M61" s="34"/>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6"/>
      <c r="AZ61" s="11"/>
      <c r="BA61" s="11"/>
      <c r="BB61" s="11"/>
    </row>
    <row r="62" spans="1:54">
      <c r="A62" s="11"/>
      <c r="B62" s="568">
        <v>55</v>
      </c>
      <c r="C62" s="534"/>
      <c r="D62" s="535"/>
      <c r="E62" s="34" t="s">
        <v>307</v>
      </c>
      <c r="F62" s="35"/>
      <c r="G62" s="35"/>
      <c r="H62" s="35"/>
      <c r="I62" s="35"/>
      <c r="J62" s="35"/>
      <c r="K62" s="35"/>
      <c r="L62" s="36"/>
      <c r="M62" s="34"/>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6"/>
      <c r="AZ62" s="11"/>
      <c r="BA62" s="11"/>
      <c r="BB62" s="11"/>
    </row>
    <row r="63" spans="1:54">
      <c r="A63" s="11"/>
      <c r="B63" s="568">
        <v>56</v>
      </c>
      <c r="C63" s="534"/>
      <c r="D63" s="535"/>
      <c r="E63" s="34" t="s">
        <v>308</v>
      </c>
      <c r="F63" s="35"/>
      <c r="G63" s="35"/>
      <c r="H63" s="35"/>
      <c r="I63" s="35"/>
      <c r="J63" s="35"/>
      <c r="K63" s="35"/>
      <c r="L63" s="36"/>
      <c r="M63" s="34"/>
      <c r="N63" s="35"/>
      <c r="O63" s="35"/>
      <c r="P63" s="35"/>
      <c r="Q63" s="35"/>
      <c r="R63" s="35"/>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6"/>
      <c r="AZ63" s="11"/>
      <c r="BA63" s="11"/>
      <c r="BB63" s="11"/>
    </row>
    <row r="64" spans="1:54">
      <c r="A64" s="11"/>
      <c r="B64" s="568">
        <v>57</v>
      </c>
      <c r="C64" s="534"/>
      <c r="D64" s="535"/>
      <c r="E64" s="34" t="s">
        <v>309</v>
      </c>
      <c r="F64" s="35"/>
      <c r="G64" s="35"/>
      <c r="H64" s="35"/>
      <c r="I64" s="35"/>
      <c r="J64" s="35"/>
      <c r="K64" s="35"/>
      <c r="L64" s="36"/>
      <c r="M64" s="34"/>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6"/>
      <c r="AZ64" s="11"/>
      <c r="BA64" s="11"/>
      <c r="BB64" s="11"/>
    </row>
    <row r="65" spans="1:54">
      <c r="A65" s="11"/>
      <c r="B65" s="568">
        <v>58</v>
      </c>
      <c r="C65" s="534"/>
      <c r="D65" s="535"/>
      <c r="E65" s="34" t="s">
        <v>310</v>
      </c>
      <c r="F65" s="35"/>
      <c r="G65" s="35"/>
      <c r="H65" s="35"/>
      <c r="I65" s="35"/>
      <c r="J65" s="35"/>
      <c r="K65" s="35"/>
      <c r="L65" s="36"/>
      <c r="M65" s="34"/>
      <c r="N65" s="35"/>
      <c r="O65" s="35"/>
      <c r="P65" s="35"/>
      <c r="Q65" s="35"/>
      <c r="R65" s="35"/>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6"/>
      <c r="AZ65" s="11"/>
      <c r="BA65" s="11"/>
      <c r="BB65" s="11"/>
    </row>
    <row r="66" spans="1:54">
      <c r="A66" s="11"/>
      <c r="B66" s="568">
        <v>59</v>
      </c>
      <c r="C66" s="534"/>
      <c r="D66" s="535"/>
      <c r="E66" s="34" t="s">
        <v>311</v>
      </c>
      <c r="F66" s="35"/>
      <c r="G66" s="35"/>
      <c r="H66" s="35"/>
      <c r="I66" s="35"/>
      <c r="J66" s="35"/>
      <c r="K66" s="35"/>
      <c r="L66" s="36"/>
      <c r="M66" s="34"/>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6"/>
      <c r="AZ66" s="11"/>
      <c r="BA66" s="11"/>
      <c r="BB66" s="11"/>
    </row>
    <row r="67" spans="1:54" ht="15.75" customHeight="1">
      <c r="A67" s="11"/>
      <c r="B67" s="590">
        <v>60</v>
      </c>
      <c r="C67" s="546"/>
      <c r="D67" s="547"/>
      <c r="E67" s="209" t="s">
        <v>739</v>
      </c>
      <c r="F67" s="178"/>
      <c r="G67" s="178"/>
      <c r="H67" s="178"/>
      <c r="I67" s="178"/>
      <c r="J67" s="178"/>
      <c r="K67" s="178"/>
      <c r="L67" s="210"/>
      <c r="M67" s="209" t="s">
        <v>547</v>
      </c>
      <c r="N67" s="178"/>
      <c r="O67" s="178"/>
      <c r="P67" s="178"/>
      <c r="Q67" s="178"/>
      <c r="R67" s="178"/>
      <c r="S67" s="178"/>
      <c r="T67" s="178"/>
      <c r="U67" s="178"/>
      <c r="V67" s="178"/>
      <c r="W67" s="178"/>
      <c r="X67" s="178"/>
      <c r="Y67" s="178"/>
      <c r="Z67" s="178"/>
      <c r="AA67" s="178"/>
      <c r="AB67" s="178"/>
      <c r="AC67" s="178"/>
      <c r="AD67" s="178"/>
      <c r="AE67" s="178"/>
      <c r="AF67" s="178"/>
      <c r="AG67" s="178"/>
      <c r="AH67" s="178"/>
      <c r="AI67" s="178"/>
      <c r="AJ67" s="178"/>
      <c r="AK67" s="178"/>
      <c r="AL67" s="178"/>
      <c r="AM67" s="178"/>
      <c r="AN67" s="178"/>
      <c r="AO67" s="178"/>
      <c r="AP67" s="178"/>
      <c r="AQ67" s="178"/>
      <c r="AR67" s="178"/>
      <c r="AS67" s="178"/>
      <c r="AT67" s="178"/>
      <c r="AU67" s="178"/>
      <c r="AV67" s="178"/>
      <c r="AW67" s="178"/>
      <c r="AX67" s="178"/>
      <c r="AY67" s="210"/>
      <c r="AZ67" s="11"/>
      <c r="BA67" s="11"/>
      <c r="BB67" s="11"/>
    </row>
    <row r="68" spans="1:54" ht="15.75" customHeight="1">
      <c r="A68" s="11"/>
      <c r="B68" s="590">
        <v>61</v>
      </c>
      <c r="C68" s="546"/>
      <c r="D68" s="547"/>
      <c r="E68" s="209" t="s">
        <v>543</v>
      </c>
      <c r="F68" s="178"/>
      <c r="G68" s="178"/>
      <c r="H68" s="178"/>
      <c r="I68" s="178"/>
      <c r="J68" s="178"/>
      <c r="K68" s="178"/>
      <c r="L68" s="210"/>
      <c r="M68" s="209" t="s">
        <v>547</v>
      </c>
      <c r="N68" s="178"/>
      <c r="O68" s="178"/>
      <c r="P68" s="178"/>
      <c r="Q68" s="178"/>
      <c r="R68" s="178"/>
      <c r="S68" s="178"/>
      <c r="T68" s="178"/>
      <c r="U68" s="178"/>
      <c r="V68" s="178"/>
      <c r="W68" s="178"/>
      <c r="X68" s="178"/>
      <c r="Y68" s="178"/>
      <c r="Z68" s="178"/>
      <c r="AA68" s="178"/>
      <c r="AB68" s="178"/>
      <c r="AC68" s="178"/>
      <c r="AD68" s="178"/>
      <c r="AE68" s="178"/>
      <c r="AF68" s="178"/>
      <c r="AG68" s="178"/>
      <c r="AH68" s="178"/>
      <c r="AI68" s="178"/>
      <c r="AJ68" s="178"/>
      <c r="AK68" s="178"/>
      <c r="AL68" s="178"/>
      <c r="AM68" s="178"/>
      <c r="AN68" s="178"/>
      <c r="AO68" s="178"/>
      <c r="AP68" s="178"/>
      <c r="AQ68" s="178"/>
      <c r="AR68" s="178"/>
      <c r="AS68" s="178"/>
      <c r="AT68" s="178"/>
      <c r="AU68" s="178"/>
      <c r="AV68" s="178"/>
      <c r="AW68" s="178"/>
      <c r="AX68" s="178"/>
      <c r="AY68" s="210"/>
      <c r="AZ68" s="11"/>
      <c r="BA68" s="11"/>
      <c r="BB68" s="11"/>
    </row>
    <row r="69" spans="1:54" ht="15.75" customHeight="1">
      <c r="A69" s="11"/>
      <c r="B69" s="590">
        <v>62</v>
      </c>
      <c r="C69" s="546"/>
      <c r="D69" s="547"/>
      <c r="E69" s="209" t="s">
        <v>544</v>
      </c>
      <c r="F69" s="178"/>
      <c r="G69" s="178"/>
      <c r="H69" s="178"/>
      <c r="I69" s="178"/>
      <c r="J69" s="178"/>
      <c r="K69" s="178"/>
      <c r="L69" s="210"/>
      <c r="M69" s="209" t="s">
        <v>547</v>
      </c>
      <c r="N69" s="178"/>
      <c r="O69" s="178"/>
      <c r="P69" s="178"/>
      <c r="Q69" s="178"/>
      <c r="R69" s="178"/>
      <c r="S69" s="178"/>
      <c r="T69" s="178"/>
      <c r="U69" s="178"/>
      <c r="V69" s="178"/>
      <c r="W69" s="178"/>
      <c r="X69" s="178"/>
      <c r="Y69" s="178"/>
      <c r="Z69" s="178"/>
      <c r="AA69" s="178"/>
      <c r="AB69" s="178"/>
      <c r="AC69" s="178"/>
      <c r="AD69" s="178"/>
      <c r="AE69" s="178"/>
      <c r="AF69" s="178"/>
      <c r="AG69" s="178"/>
      <c r="AH69" s="178"/>
      <c r="AI69" s="178"/>
      <c r="AJ69" s="178"/>
      <c r="AK69" s="178"/>
      <c r="AL69" s="178"/>
      <c r="AM69" s="178"/>
      <c r="AN69" s="178"/>
      <c r="AO69" s="178"/>
      <c r="AP69" s="178"/>
      <c r="AQ69" s="178"/>
      <c r="AR69" s="178"/>
      <c r="AS69" s="178"/>
      <c r="AT69" s="178"/>
      <c r="AU69" s="178"/>
      <c r="AV69" s="178"/>
      <c r="AW69" s="178"/>
      <c r="AX69" s="178"/>
      <c r="AY69" s="210"/>
      <c r="AZ69" s="11"/>
      <c r="BA69" s="11"/>
      <c r="BB69" s="11"/>
    </row>
    <row r="70" spans="1:54" ht="15.75" customHeight="1">
      <c r="A70" s="11"/>
      <c r="B70" s="590">
        <v>63</v>
      </c>
      <c r="C70" s="546"/>
      <c r="D70" s="547"/>
      <c r="E70" s="209" t="s">
        <v>728</v>
      </c>
      <c r="F70" s="178"/>
      <c r="G70" s="178"/>
      <c r="H70" s="178"/>
      <c r="I70" s="178"/>
      <c r="J70" s="178"/>
      <c r="K70" s="178"/>
      <c r="L70" s="210"/>
      <c r="M70" s="209" t="s">
        <v>547</v>
      </c>
      <c r="N70" s="178"/>
      <c r="O70" s="178"/>
      <c r="P70" s="178"/>
      <c r="Q70" s="178"/>
      <c r="R70" s="178"/>
      <c r="S70" s="178"/>
      <c r="T70" s="178"/>
      <c r="U70" s="178"/>
      <c r="V70" s="178"/>
      <c r="W70" s="178"/>
      <c r="X70" s="178"/>
      <c r="Y70" s="178"/>
      <c r="Z70" s="178"/>
      <c r="AA70" s="178"/>
      <c r="AB70" s="178"/>
      <c r="AC70" s="178"/>
      <c r="AD70" s="178"/>
      <c r="AE70" s="178"/>
      <c r="AF70" s="178"/>
      <c r="AG70" s="178"/>
      <c r="AH70" s="178"/>
      <c r="AI70" s="178"/>
      <c r="AJ70" s="178"/>
      <c r="AK70" s="178"/>
      <c r="AL70" s="178"/>
      <c r="AM70" s="178"/>
      <c r="AN70" s="178"/>
      <c r="AO70" s="178"/>
      <c r="AP70" s="178"/>
      <c r="AQ70" s="178"/>
      <c r="AR70" s="178"/>
      <c r="AS70" s="178"/>
      <c r="AT70" s="178"/>
      <c r="AU70" s="178"/>
      <c r="AV70" s="178"/>
      <c r="AW70" s="178"/>
      <c r="AX70" s="178"/>
      <c r="AY70" s="210"/>
      <c r="AZ70" s="11"/>
      <c r="BA70" s="11"/>
      <c r="BB70" s="11"/>
    </row>
    <row r="71" spans="1:54" ht="15.75" customHeight="1">
      <c r="A71" s="11"/>
      <c r="B71" s="590">
        <v>64</v>
      </c>
      <c r="C71" s="546"/>
      <c r="D71" s="547"/>
      <c r="E71" s="209" t="s">
        <v>546</v>
      </c>
      <c r="F71" s="178"/>
      <c r="G71" s="178"/>
      <c r="H71" s="178"/>
      <c r="I71" s="178"/>
      <c r="J71" s="178"/>
      <c r="K71" s="178"/>
      <c r="L71" s="210"/>
      <c r="M71" s="209" t="s">
        <v>547</v>
      </c>
      <c r="N71" s="178"/>
      <c r="O71" s="178"/>
      <c r="P71" s="178"/>
      <c r="Q71" s="178"/>
      <c r="R71" s="178"/>
      <c r="S71" s="178"/>
      <c r="T71" s="178"/>
      <c r="U71" s="178"/>
      <c r="V71" s="178"/>
      <c r="W71" s="178"/>
      <c r="X71" s="178"/>
      <c r="Y71" s="178"/>
      <c r="Z71" s="178"/>
      <c r="AA71" s="178"/>
      <c r="AB71" s="178"/>
      <c r="AC71" s="178"/>
      <c r="AD71" s="178"/>
      <c r="AE71" s="178"/>
      <c r="AF71" s="178"/>
      <c r="AG71" s="178"/>
      <c r="AH71" s="178"/>
      <c r="AI71" s="178"/>
      <c r="AJ71" s="178"/>
      <c r="AK71" s="178"/>
      <c r="AL71" s="178"/>
      <c r="AM71" s="178"/>
      <c r="AN71" s="178"/>
      <c r="AO71" s="178"/>
      <c r="AP71" s="178"/>
      <c r="AQ71" s="178"/>
      <c r="AR71" s="178"/>
      <c r="AS71" s="178"/>
      <c r="AT71" s="178"/>
      <c r="AU71" s="178"/>
      <c r="AV71" s="178"/>
      <c r="AW71" s="178"/>
      <c r="AX71" s="178"/>
      <c r="AY71" s="210"/>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s="390" customFormat="1" ht="15.75" customHeight="1">
      <c r="A73" s="389"/>
      <c r="B73" s="40" t="s">
        <v>28</v>
      </c>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c r="AM73" s="41"/>
      <c r="AN73" s="41"/>
      <c r="AO73" s="41"/>
      <c r="AP73" s="41"/>
      <c r="AQ73" s="41"/>
      <c r="AR73" s="41"/>
      <c r="AS73" s="41"/>
      <c r="AT73" s="41"/>
      <c r="AU73" s="41"/>
      <c r="AV73" s="41"/>
      <c r="AW73" s="41"/>
      <c r="AX73" s="41"/>
      <c r="AY73" s="42"/>
      <c r="AZ73" s="389"/>
      <c r="BA73" s="389"/>
      <c r="BB73" s="389"/>
    </row>
    <row r="74" spans="1:54" s="390" customFormat="1" ht="15.75" customHeight="1">
      <c r="A74" s="389"/>
      <c r="B74" s="391" t="s">
        <v>125</v>
      </c>
      <c r="C74" s="44"/>
      <c r="D74" s="44"/>
      <c r="E74" s="44"/>
      <c r="F74" s="44"/>
      <c r="G74" s="44"/>
      <c r="H74" s="44"/>
      <c r="I74" s="44"/>
      <c r="J74" s="44"/>
      <c r="K74" s="44"/>
      <c r="L74" s="392"/>
      <c r="M74" s="392"/>
      <c r="N74" s="392"/>
      <c r="O74" s="392"/>
      <c r="P74" s="392"/>
      <c r="Q74" s="392"/>
      <c r="R74" s="392"/>
      <c r="S74" s="392"/>
      <c r="T74" s="392"/>
      <c r="U74" s="392"/>
      <c r="V74" s="392"/>
      <c r="W74" s="392"/>
      <c r="X74" s="392"/>
      <c r="Y74" s="392"/>
      <c r="Z74" s="392"/>
      <c r="AA74" s="392"/>
      <c r="AB74" s="392"/>
      <c r="AC74" s="392"/>
      <c r="AD74" s="392"/>
      <c r="AE74" s="392"/>
      <c r="AF74" s="392"/>
      <c r="AG74" s="392"/>
      <c r="AH74" s="392"/>
      <c r="AI74" s="392"/>
      <c r="AJ74" s="392"/>
      <c r="AK74" s="392"/>
      <c r="AL74" s="392"/>
      <c r="AM74" s="392"/>
      <c r="AN74" s="392"/>
      <c r="AO74" s="392"/>
      <c r="AP74" s="392"/>
      <c r="AQ74" s="392"/>
      <c r="AR74" s="392"/>
      <c r="AS74" s="392"/>
      <c r="AT74" s="392"/>
      <c r="AU74" s="392"/>
      <c r="AV74" s="392"/>
      <c r="AW74" s="392"/>
      <c r="AX74" s="392"/>
      <c r="AY74" s="393"/>
      <c r="AZ74" s="389"/>
      <c r="BA74" s="389"/>
      <c r="BB74" s="389"/>
    </row>
    <row r="75" spans="1:54" s="390" customFormat="1" ht="15.75" customHeight="1">
      <c r="A75" s="389"/>
      <c r="B75" s="46"/>
      <c r="C75" s="11" t="s">
        <v>1066</v>
      </c>
      <c r="D75" s="28"/>
      <c r="E75" s="28"/>
      <c r="F75" s="28"/>
      <c r="G75" s="28"/>
      <c r="H75" s="28"/>
      <c r="I75" s="28"/>
      <c r="J75" s="28"/>
      <c r="K75" s="28"/>
      <c r="L75" s="394"/>
      <c r="M75" s="394"/>
      <c r="N75" s="394"/>
      <c r="O75" s="394"/>
      <c r="P75" s="394"/>
      <c r="Q75" s="394"/>
      <c r="R75" s="394"/>
      <c r="S75" s="394"/>
      <c r="T75" s="394"/>
      <c r="U75" s="394"/>
      <c r="V75" s="394"/>
      <c r="W75" s="394"/>
      <c r="X75" s="394"/>
      <c r="Y75" s="394"/>
      <c r="Z75" s="394"/>
      <c r="AA75" s="394"/>
      <c r="AB75" s="394"/>
      <c r="AC75" s="394"/>
      <c r="AD75" s="394"/>
      <c r="AE75" s="394"/>
      <c r="AF75" s="394"/>
      <c r="AG75" s="394"/>
      <c r="AH75" s="394"/>
      <c r="AI75" s="394"/>
      <c r="AJ75" s="394"/>
      <c r="AK75" s="394"/>
      <c r="AL75" s="394"/>
      <c r="AM75" s="394"/>
      <c r="AN75" s="394"/>
      <c r="AO75" s="394"/>
      <c r="AP75" s="394"/>
      <c r="AQ75" s="394"/>
      <c r="AR75" s="394"/>
      <c r="AS75" s="394"/>
      <c r="AT75" s="394"/>
      <c r="AU75" s="394"/>
      <c r="AV75" s="394"/>
      <c r="AW75" s="394"/>
      <c r="AX75" s="394"/>
      <c r="AY75" s="395"/>
      <c r="AZ75" s="389"/>
      <c r="BA75" s="389"/>
      <c r="BB75" s="389"/>
    </row>
    <row r="76" spans="1:54" s="390" customFormat="1" ht="15.75" customHeight="1">
      <c r="A76" s="389"/>
      <c r="B76" s="46"/>
      <c r="C76" s="28"/>
      <c r="D76" s="28"/>
      <c r="E76" s="28"/>
      <c r="F76" s="28"/>
      <c r="G76" s="28"/>
      <c r="H76" s="28"/>
      <c r="I76" s="28"/>
      <c r="J76" s="28"/>
      <c r="K76" s="28"/>
      <c r="L76" s="394"/>
      <c r="M76" s="394"/>
      <c r="N76" s="394"/>
      <c r="O76" s="394"/>
      <c r="P76" s="394"/>
      <c r="Q76" s="394"/>
      <c r="R76" s="394"/>
      <c r="S76" s="394"/>
      <c r="T76" s="394"/>
      <c r="U76" s="394"/>
      <c r="V76" s="394"/>
      <c r="W76" s="394"/>
      <c r="X76" s="394"/>
      <c r="Y76" s="394"/>
      <c r="Z76" s="394"/>
      <c r="AA76" s="394"/>
      <c r="AB76" s="394"/>
      <c r="AC76" s="394"/>
      <c r="AD76" s="394"/>
      <c r="AE76" s="394"/>
      <c r="AF76" s="394"/>
      <c r="AG76" s="394"/>
      <c r="AH76" s="394"/>
      <c r="AI76" s="394"/>
      <c r="AJ76" s="394"/>
      <c r="AK76" s="394"/>
      <c r="AL76" s="394"/>
      <c r="AM76" s="394"/>
      <c r="AN76" s="394"/>
      <c r="AO76" s="394"/>
      <c r="AP76" s="394"/>
      <c r="AQ76" s="394"/>
      <c r="AR76" s="394"/>
      <c r="AS76" s="394"/>
      <c r="AT76" s="394"/>
      <c r="AU76" s="394"/>
      <c r="AV76" s="394"/>
      <c r="AW76" s="394"/>
      <c r="AX76" s="394"/>
      <c r="AY76" s="395"/>
      <c r="AZ76" s="389"/>
      <c r="BA76" s="389"/>
      <c r="BB76" s="389"/>
    </row>
    <row r="77" spans="1:54" s="390" customFormat="1" ht="15.75" customHeight="1">
      <c r="A77" s="389"/>
      <c r="B77" s="396" t="s">
        <v>1065</v>
      </c>
      <c r="C77" s="28"/>
      <c r="D77" s="28"/>
      <c r="E77" s="28"/>
      <c r="F77" s="28"/>
      <c r="G77" s="28"/>
      <c r="H77" s="28"/>
      <c r="I77" s="28"/>
      <c r="J77" s="28"/>
      <c r="K77" s="28"/>
      <c r="L77" s="394"/>
      <c r="M77" s="394"/>
      <c r="N77" s="394"/>
      <c r="O77" s="394"/>
      <c r="P77" s="394"/>
      <c r="Q77" s="394"/>
      <c r="R77" s="394"/>
      <c r="S77" s="394"/>
      <c r="T77" s="394"/>
      <c r="U77" s="394"/>
      <c r="V77" s="394"/>
      <c r="W77" s="394"/>
      <c r="X77" s="394"/>
      <c r="Y77" s="394"/>
      <c r="Z77" s="394"/>
      <c r="AA77" s="394"/>
      <c r="AB77" s="394"/>
      <c r="AC77" s="394"/>
      <c r="AD77" s="394"/>
      <c r="AE77" s="394"/>
      <c r="AF77" s="394"/>
      <c r="AG77" s="394"/>
      <c r="AH77" s="394"/>
      <c r="AI77" s="394"/>
      <c r="AJ77" s="394"/>
      <c r="AK77" s="394"/>
      <c r="AL77" s="394"/>
      <c r="AM77" s="394"/>
      <c r="AN77" s="394"/>
      <c r="AO77" s="394"/>
      <c r="AP77" s="394"/>
      <c r="AQ77" s="394"/>
      <c r="AR77" s="394"/>
      <c r="AS77" s="394"/>
      <c r="AT77" s="394"/>
      <c r="AU77" s="394"/>
      <c r="AV77" s="394"/>
      <c r="AW77" s="394"/>
      <c r="AX77" s="394"/>
      <c r="AY77" s="395"/>
      <c r="AZ77" s="389"/>
      <c r="BA77" s="389"/>
      <c r="BB77" s="389"/>
    </row>
    <row r="78" spans="1:54" ht="15.75" customHeight="1">
      <c r="A78" s="11"/>
      <c r="B78" s="18"/>
      <c r="C78" s="11"/>
      <c r="D78" s="11" t="s">
        <v>1090</v>
      </c>
      <c r="E78" s="402"/>
      <c r="F78" s="12"/>
      <c r="G78" s="11"/>
      <c r="H78" s="11"/>
      <c r="I78" s="11"/>
      <c r="J78" s="11"/>
      <c r="K78" s="11"/>
      <c r="L78" s="11"/>
      <c r="M78" s="11"/>
      <c r="N78" s="11"/>
      <c r="O78" s="11"/>
      <c r="P78" s="11"/>
      <c r="Q78" s="11"/>
      <c r="R78" s="11"/>
      <c r="S78" s="11"/>
      <c r="T78" s="11"/>
      <c r="U78" s="11"/>
      <c r="V78" s="11"/>
      <c r="W78" s="11"/>
      <c r="X78" s="11"/>
      <c r="Y78" s="11"/>
      <c r="Z78" s="11"/>
      <c r="AA78" s="11"/>
      <c r="AD78" s="11"/>
      <c r="AE78" s="12"/>
      <c r="AF78" s="12"/>
      <c r="AG78" s="11"/>
      <c r="AH78" s="11"/>
      <c r="AI78" s="11"/>
      <c r="AJ78" s="11"/>
      <c r="AK78" s="11"/>
      <c r="AL78" s="11"/>
      <c r="AM78" s="11"/>
      <c r="AN78" s="11"/>
      <c r="AO78" s="11"/>
      <c r="AP78" s="97"/>
      <c r="AQ78" s="11"/>
      <c r="AR78" s="11"/>
      <c r="AS78" s="11"/>
      <c r="AT78" s="11"/>
      <c r="AU78" s="11"/>
      <c r="AV78" s="11"/>
      <c r="AW78" s="11"/>
      <c r="AX78" s="11"/>
      <c r="AY78" s="19"/>
      <c r="AZ78" s="11"/>
    </row>
    <row r="79" spans="1:54" ht="15.75" customHeight="1">
      <c r="A79" s="11"/>
      <c r="B79" s="18"/>
      <c r="C79" s="11"/>
      <c r="D79" s="402"/>
      <c r="E79" s="402"/>
      <c r="F79" s="12"/>
      <c r="G79" s="11"/>
      <c r="H79" s="11"/>
      <c r="I79" s="11"/>
      <c r="J79" s="11"/>
      <c r="K79" s="11"/>
      <c r="L79" s="11"/>
      <c r="M79" s="11"/>
      <c r="N79" s="11"/>
      <c r="O79" s="11"/>
      <c r="P79" s="11"/>
      <c r="Q79" s="11"/>
      <c r="R79" s="11"/>
      <c r="S79" s="11"/>
      <c r="T79" s="11"/>
      <c r="U79" s="11"/>
      <c r="V79" s="11"/>
      <c r="W79" s="11"/>
      <c r="X79" s="11"/>
      <c r="Y79" s="11"/>
      <c r="Z79" s="11"/>
      <c r="AA79" s="11"/>
      <c r="AD79" s="11"/>
      <c r="AE79" s="12"/>
      <c r="AF79" s="12"/>
      <c r="AG79" s="11"/>
      <c r="AH79" s="11"/>
      <c r="AI79" s="11"/>
      <c r="AJ79" s="11"/>
      <c r="AK79" s="11"/>
      <c r="AL79" s="11"/>
      <c r="AM79" s="11"/>
      <c r="AN79" s="11"/>
      <c r="AO79" s="11"/>
      <c r="AP79" s="97"/>
      <c r="AQ79" s="11"/>
      <c r="AR79" s="11"/>
      <c r="AS79" s="11"/>
      <c r="AT79" s="11"/>
      <c r="AU79" s="11"/>
      <c r="AV79" s="11"/>
      <c r="AW79" s="11"/>
      <c r="AX79" s="11"/>
      <c r="AY79" s="19"/>
      <c r="AZ79" s="11"/>
    </row>
    <row r="80" spans="1:54" ht="15.75" customHeight="1">
      <c r="A80" s="11"/>
      <c r="B80" s="18"/>
      <c r="C80" s="60" t="s">
        <v>34</v>
      </c>
      <c r="D80" s="60" t="s">
        <v>195</v>
      </c>
      <c r="E80" s="402"/>
      <c r="F80" s="402"/>
      <c r="G80" s="12"/>
      <c r="H80" s="11"/>
      <c r="I80" s="11"/>
      <c r="J80" s="11"/>
      <c r="K80" s="11"/>
      <c r="L80" s="11"/>
      <c r="M80" s="11"/>
      <c r="N80" s="11"/>
      <c r="O80" s="11"/>
      <c r="P80" s="11"/>
      <c r="Q80" s="11"/>
      <c r="R80" s="11"/>
      <c r="S80" s="11"/>
      <c r="T80" s="11"/>
      <c r="U80" s="11"/>
      <c r="V80" s="11"/>
      <c r="W80" s="11"/>
      <c r="X80" s="11"/>
      <c r="Y80" s="11"/>
      <c r="Z80" s="11"/>
      <c r="AA80" s="11"/>
      <c r="AD80" s="11"/>
      <c r="AE80" s="11"/>
      <c r="AF80" s="12"/>
      <c r="AG80" s="12"/>
      <c r="AH80" s="11"/>
      <c r="AI80" s="11"/>
      <c r="AJ80" s="11"/>
      <c r="AK80" s="11"/>
      <c r="AL80" s="11"/>
      <c r="AM80" s="11"/>
      <c r="AN80" s="11"/>
      <c r="AO80" s="11"/>
      <c r="AP80" s="97"/>
      <c r="AQ80" s="11"/>
      <c r="AR80" s="11"/>
      <c r="AS80" s="11"/>
      <c r="AT80" s="11"/>
      <c r="AU80" s="11"/>
      <c r="AV80" s="11"/>
      <c r="AW80" s="11"/>
      <c r="AX80" s="11"/>
      <c r="AY80" s="19"/>
      <c r="AZ80" s="11"/>
    </row>
    <row r="81" spans="1:55" ht="15.75" customHeight="1">
      <c r="A81" s="11"/>
      <c r="B81" s="18"/>
      <c r="E81" s="11" t="s">
        <v>34</v>
      </c>
      <c r="F81" s="11" t="s">
        <v>1080</v>
      </c>
      <c r="G81" s="12"/>
      <c r="H81" s="11"/>
      <c r="I81" s="11"/>
      <c r="J81" s="11"/>
      <c r="K81" s="11"/>
      <c r="L81" s="11"/>
      <c r="M81" s="11"/>
      <c r="N81" s="11"/>
      <c r="O81" s="11"/>
      <c r="P81" s="11"/>
      <c r="Q81" s="11"/>
      <c r="R81" s="11"/>
      <c r="S81" s="11"/>
      <c r="T81" s="11"/>
      <c r="U81" s="11"/>
      <c r="V81" s="11"/>
      <c r="W81" s="11"/>
      <c r="X81" s="11"/>
      <c r="Y81" s="11"/>
      <c r="Z81" s="11"/>
      <c r="AA81" s="11"/>
      <c r="AD81" s="11"/>
      <c r="AE81" s="11"/>
      <c r="AF81" s="12"/>
      <c r="AG81" s="12"/>
      <c r="AH81" s="11"/>
      <c r="AI81" s="11"/>
      <c r="AJ81" s="11"/>
      <c r="AK81" s="11"/>
      <c r="AL81" s="11"/>
      <c r="AM81" s="11"/>
      <c r="AN81" s="11"/>
      <c r="AO81" s="11"/>
      <c r="AP81" s="97"/>
      <c r="AQ81" s="11"/>
      <c r="AR81" s="11"/>
      <c r="AS81" s="11"/>
      <c r="AT81" s="11"/>
      <c r="AU81" s="11"/>
      <c r="AV81" s="11"/>
      <c r="AW81" s="11"/>
      <c r="AX81" s="11"/>
      <c r="AY81" s="19"/>
      <c r="AZ81" s="11"/>
    </row>
    <row r="82" spans="1:55" ht="15.75" customHeight="1">
      <c r="A82" s="11"/>
      <c r="B82" s="18"/>
      <c r="E82" s="11" t="s">
        <v>34</v>
      </c>
      <c r="F82" s="11" t="s">
        <v>1070</v>
      </c>
      <c r="G82" s="12"/>
      <c r="H82" s="11"/>
      <c r="I82" s="11"/>
      <c r="J82" s="11"/>
      <c r="K82" s="11"/>
      <c r="L82" s="11"/>
      <c r="M82" s="11"/>
      <c r="N82" s="11"/>
      <c r="O82" s="11"/>
      <c r="P82" s="11"/>
      <c r="Q82" s="11"/>
      <c r="R82" s="11"/>
      <c r="S82" s="11"/>
      <c r="T82" s="11"/>
      <c r="U82" s="11"/>
      <c r="V82" s="11"/>
      <c r="W82" s="11"/>
      <c r="X82" s="11"/>
      <c r="Y82" s="11"/>
      <c r="Z82" s="11"/>
      <c r="AA82" s="11"/>
      <c r="AD82" s="11"/>
      <c r="AE82" s="11"/>
      <c r="AF82" s="12"/>
      <c r="AG82" s="12"/>
      <c r="AH82" s="11"/>
      <c r="AI82" s="11"/>
      <c r="AJ82" s="11"/>
      <c r="AK82" s="11"/>
      <c r="AL82" s="11"/>
      <c r="AM82" s="11"/>
      <c r="AN82" s="11"/>
      <c r="AO82" s="11"/>
      <c r="AP82" s="97"/>
      <c r="AQ82" s="11"/>
      <c r="AR82" s="11"/>
      <c r="AS82" s="11"/>
      <c r="AT82" s="11"/>
      <c r="AU82" s="11"/>
      <c r="AV82" s="11"/>
      <c r="AW82" s="11"/>
      <c r="AX82" s="11"/>
      <c r="AY82" s="19"/>
      <c r="AZ82" s="11"/>
    </row>
    <row r="83" spans="1:55" ht="15.75" customHeight="1">
      <c r="A83" s="11"/>
      <c r="B83" s="18"/>
      <c r="E83" s="11"/>
      <c r="F83" s="11" t="s">
        <v>1068</v>
      </c>
      <c r="G83" s="11"/>
      <c r="H83" s="11"/>
      <c r="I83" s="11"/>
      <c r="J83" s="11"/>
      <c r="K83" s="11"/>
      <c r="L83" s="11"/>
      <c r="M83" s="11"/>
      <c r="N83" s="11"/>
      <c r="O83" s="11"/>
      <c r="P83" s="11"/>
      <c r="Q83" s="11"/>
      <c r="R83" s="11"/>
      <c r="S83" s="11"/>
      <c r="T83" s="11"/>
      <c r="U83" s="11"/>
      <c r="V83" s="11"/>
      <c r="W83" s="11"/>
      <c r="X83" s="11"/>
      <c r="Y83" s="11"/>
      <c r="Z83" s="11"/>
      <c r="AA83" s="11"/>
      <c r="AD83" s="11"/>
      <c r="AE83" s="11"/>
      <c r="AF83" s="12"/>
      <c r="AG83" s="12"/>
      <c r="AH83" s="11"/>
      <c r="AI83" s="11"/>
      <c r="AJ83" s="11"/>
      <c r="AK83" s="11"/>
      <c r="AL83" s="11"/>
      <c r="AM83" s="11"/>
      <c r="AN83" s="11"/>
      <c r="AO83" s="11"/>
      <c r="AP83" s="97"/>
      <c r="AQ83" s="11"/>
      <c r="AR83" s="11"/>
      <c r="AS83" s="11"/>
      <c r="AT83" s="11"/>
      <c r="AU83" s="11"/>
      <c r="AV83" s="11"/>
      <c r="AW83" s="11"/>
      <c r="AX83" s="11"/>
      <c r="AY83" s="19"/>
      <c r="AZ83" s="11"/>
    </row>
    <row r="84" spans="1:55" ht="15.75" customHeight="1">
      <c r="A84" s="11"/>
      <c r="B84" s="15"/>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23"/>
      <c r="AF84" s="23"/>
      <c r="AG84" s="16"/>
      <c r="AH84" s="16"/>
      <c r="AI84" s="16"/>
      <c r="AJ84" s="16"/>
      <c r="AK84" s="16"/>
      <c r="AL84" s="16"/>
      <c r="AM84" s="16"/>
      <c r="AN84" s="16"/>
      <c r="AO84" s="16"/>
      <c r="AP84" s="16"/>
      <c r="AQ84" s="16"/>
      <c r="AR84" s="16"/>
      <c r="AS84" s="16"/>
      <c r="AT84" s="16"/>
      <c r="AU84" s="16"/>
      <c r="AV84" s="16"/>
      <c r="AW84" s="16"/>
      <c r="AX84" s="16"/>
      <c r="AY84" s="17"/>
      <c r="AZ84" s="11"/>
    </row>
    <row r="85" spans="1:5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row>
    <row r="86" spans="1:55">
      <c r="A86" s="10"/>
      <c r="B86" s="40" t="s">
        <v>113</v>
      </c>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1"/>
      <c r="AS86" s="41"/>
      <c r="AT86" s="41"/>
      <c r="AU86" s="41"/>
      <c r="AV86" s="41"/>
      <c r="AW86" s="41"/>
      <c r="AX86" s="41"/>
      <c r="AY86" s="42"/>
      <c r="AZ86" s="10"/>
      <c r="BA86" s="10"/>
      <c r="BB86" s="10"/>
      <c r="BC86" s="246"/>
    </row>
    <row r="87" spans="1:55" ht="15.75" customHeight="1">
      <c r="A87" s="11"/>
      <c r="B87" s="396"/>
      <c r="C87" s="28"/>
      <c r="D87" s="28"/>
      <c r="E87" s="394"/>
      <c r="F87" s="394"/>
      <c r="G87" s="394"/>
      <c r="H87" s="394"/>
      <c r="I87" s="394"/>
      <c r="J87" s="394"/>
      <c r="K87" s="394"/>
      <c r="L87" s="394"/>
      <c r="M87" s="394"/>
      <c r="N87" s="394"/>
      <c r="O87" s="394"/>
      <c r="P87" s="394"/>
      <c r="Q87" s="394"/>
      <c r="R87" s="28"/>
      <c r="S87" s="28"/>
      <c r="T87" s="28"/>
      <c r="U87" s="28"/>
      <c r="V87" s="28"/>
      <c r="W87" s="28"/>
      <c r="X87" s="28"/>
      <c r="Y87" s="28"/>
      <c r="Z87" s="28"/>
      <c r="AA87" s="28"/>
      <c r="AB87" s="28"/>
      <c r="AC87" s="28"/>
      <c r="AD87" s="28"/>
      <c r="AE87" s="29"/>
      <c r="AF87" s="29"/>
      <c r="AG87" s="28"/>
      <c r="AH87" s="28"/>
      <c r="AI87" s="28"/>
      <c r="AJ87" s="28"/>
      <c r="AK87" s="28"/>
      <c r="AL87" s="28"/>
      <c r="AM87" s="28"/>
      <c r="AN87" s="28"/>
      <c r="AO87" s="28"/>
      <c r="AP87" s="28"/>
      <c r="AQ87" s="28"/>
      <c r="AR87" s="28"/>
      <c r="AS87" s="28"/>
      <c r="AT87" s="28"/>
      <c r="AU87" s="28"/>
      <c r="AV87" s="28"/>
      <c r="AW87" s="28"/>
      <c r="AX87" s="28"/>
      <c r="AY87" s="47"/>
      <c r="AZ87" s="11"/>
      <c r="BA87" s="11"/>
      <c r="BB87" s="11"/>
      <c r="BC87" s="246"/>
    </row>
    <row r="88" spans="1:55" ht="15.75" customHeight="1">
      <c r="A88" s="11"/>
      <c r="B88" s="396"/>
      <c r="C88" s="28" t="s">
        <v>130</v>
      </c>
      <c r="D88" s="28" t="s">
        <v>1081</v>
      </c>
      <c r="E88" s="394"/>
      <c r="F88" s="394"/>
      <c r="G88" s="394"/>
      <c r="H88" s="394"/>
      <c r="I88" s="394"/>
      <c r="J88" s="394"/>
      <c r="K88" s="394"/>
      <c r="L88" s="394"/>
      <c r="M88" s="394"/>
      <c r="N88" s="394"/>
      <c r="O88" s="394"/>
      <c r="P88" s="394"/>
      <c r="Q88" s="394"/>
      <c r="R88" s="28"/>
      <c r="S88" s="28"/>
      <c r="T88" s="28"/>
      <c r="U88" s="28"/>
      <c r="V88" s="28"/>
      <c r="W88" s="28"/>
      <c r="X88" s="28"/>
      <c r="Y88" s="28"/>
      <c r="Z88" s="28"/>
      <c r="AA88" s="28"/>
      <c r="AB88" s="28"/>
      <c r="AC88" s="28"/>
      <c r="AD88" s="28"/>
      <c r="AE88" s="29"/>
      <c r="AF88" s="29"/>
      <c r="AG88" s="28"/>
      <c r="AH88" s="28"/>
      <c r="AI88" s="28"/>
      <c r="AJ88" s="28"/>
      <c r="AK88" s="28"/>
      <c r="AL88" s="28"/>
      <c r="AM88" s="28"/>
      <c r="AN88" s="28"/>
      <c r="AO88" s="28"/>
      <c r="AP88" s="28"/>
      <c r="AQ88" s="28"/>
      <c r="AR88" s="28"/>
      <c r="AS88" s="28"/>
      <c r="AT88" s="28"/>
      <c r="AU88" s="28"/>
      <c r="AV88" s="28"/>
      <c r="AW88" s="28"/>
      <c r="AX88" s="28"/>
      <c r="AY88" s="47"/>
      <c r="AZ88" s="11"/>
      <c r="BA88" s="11"/>
      <c r="BB88" s="11"/>
      <c r="BC88" s="246"/>
    </row>
    <row r="89" spans="1:55" ht="15.75" customHeight="1">
      <c r="A89" s="11"/>
      <c r="B89" s="399"/>
      <c r="C89" s="28" t="s">
        <v>130</v>
      </c>
      <c r="D89" s="28" t="s">
        <v>1071</v>
      </c>
      <c r="E89" s="394"/>
      <c r="F89" s="394"/>
      <c r="G89" s="394"/>
      <c r="H89" s="394"/>
      <c r="I89" s="394"/>
      <c r="J89" s="394"/>
      <c r="K89" s="394"/>
      <c r="L89" s="394"/>
      <c r="M89" s="394"/>
      <c r="N89" s="394"/>
      <c r="O89" s="394"/>
      <c r="P89" s="394"/>
      <c r="Q89" s="394"/>
      <c r="R89" s="28"/>
      <c r="S89" s="28"/>
      <c r="T89" s="28"/>
      <c r="U89" s="28"/>
      <c r="V89" s="28"/>
      <c r="W89" s="28"/>
      <c r="X89" s="28"/>
      <c r="Y89" s="28"/>
      <c r="Z89" s="28"/>
      <c r="AA89" s="28"/>
      <c r="AB89" s="28"/>
      <c r="AC89" s="28"/>
      <c r="AD89" s="28"/>
      <c r="AE89" s="29"/>
      <c r="AF89" s="29"/>
      <c r="AG89" s="28"/>
      <c r="AH89" s="28"/>
      <c r="AI89" s="28"/>
      <c r="AJ89" s="28"/>
      <c r="AK89" s="28"/>
      <c r="AL89" s="28"/>
      <c r="AM89" s="28"/>
      <c r="AN89" s="28"/>
      <c r="AO89" s="28"/>
      <c r="AP89" s="28"/>
      <c r="AQ89" s="28"/>
      <c r="AR89" s="28"/>
      <c r="AS89" s="28"/>
      <c r="AT89" s="28"/>
      <c r="AU89" s="28"/>
      <c r="AV89" s="28"/>
      <c r="AW89" s="28"/>
      <c r="AX89" s="28"/>
      <c r="AY89" s="47"/>
      <c r="AZ89" s="11"/>
      <c r="BA89" s="11"/>
      <c r="BB89" s="11"/>
      <c r="BC89" s="246"/>
    </row>
    <row r="90" spans="1:55" ht="15.75" customHeight="1">
      <c r="A90" s="11"/>
      <c r="B90" s="399"/>
      <c r="C90" s="28" t="s">
        <v>130</v>
      </c>
      <c r="D90" s="28" t="s">
        <v>1073</v>
      </c>
      <c r="E90" s="394"/>
      <c r="F90" s="394"/>
      <c r="G90" s="394"/>
      <c r="H90" s="394"/>
      <c r="I90" s="394"/>
      <c r="J90" s="394"/>
      <c r="K90" s="394"/>
      <c r="L90" s="394"/>
      <c r="M90" s="394"/>
      <c r="N90" s="394"/>
      <c r="O90" s="394"/>
      <c r="P90" s="394"/>
      <c r="Q90" s="394"/>
      <c r="R90" s="28"/>
      <c r="S90" s="28"/>
      <c r="T90" s="28"/>
      <c r="U90" s="28"/>
      <c r="V90" s="28"/>
      <c r="W90" s="28"/>
      <c r="X90" s="28"/>
      <c r="Y90" s="28"/>
      <c r="Z90" s="28"/>
      <c r="AA90" s="28"/>
      <c r="AB90" s="28"/>
      <c r="AC90" s="28"/>
      <c r="AD90" s="28"/>
      <c r="AE90" s="29"/>
      <c r="AF90" s="29"/>
      <c r="AG90" s="28"/>
      <c r="AH90" s="28"/>
      <c r="AI90" s="28"/>
      <c r="AJ90" s="28"/>
      <c r="AK90" s="28"/>
      <c r="AL90" s="28"/>
      <c r="AM90" s="28"/>
      <c r="AN90" s="28"/>
      <c r="AO90" s="28"/>
      <c r="AP90" s="28"/>
      <c r="AQ90" s="28"/>
      <c r="AR90" s="28"/>
      <c r="AS90" s="28"/>
      <c r="AT90" s="28"/>
      <c r="AU90" s="28"/>
      <c r="AV90" s="28"/>
      <c r="AW90" s="28"/>
      <c r="AX90" s="28"/>
      <c r="AY90" s="47"/>
      <c r="AZ90" s="11"/>
      <c r="BA90" s="11"/>
      <c r="BB90" s="11"/>
      <c r="BC90" s="246"/>
    </row>
    <row r="91" spans="1:55" ht="15.75" customHeight="1">
      <c r="A91" s="11"/>
      <c r="B91" s="399"/>
      <c r="C91" s="28" t="s">
        <v>130</v>
      </c>
      <c r="D91" s="28" t="s">
        <v>1079</v>
      </c>
      <c r="E91" s="394"/>
      <c r="F91" s="394"/>
      <c r="G91" s="394"/>
      <c r="H91" s="394"/>
      <c r="I91" s="394"/>
      <c r="J91" s="394"/>
      <c r="K91" s="394"/>
      <c r="L91" s="394"/>
      <c r="M91" s="394"/>
      <c r="N91" s="394"/>
      <c r="O91" s="394"/>
      <c r="P91" s="394"/>
      <c r="Q91" s="394"/>
      <c r="R91" s="28"/>
      <c r="S91" s="28"/>
      <c r="T91" s="28"/>
      <c r="U91" s="28"/>
      <c r="V91" s="28"/>
      <c r="W91" s="28"/>
      <c r="X91" s="28"/>
      <c r="Y91" s="28"/>
      <c r="Z91" s="28"/>
      <c r="AA91" s="28"/>
      <c r="AB91" s="28"/>
      <c r="AC91" s="28"/>
      <c r="AD91" s="28"/>
      <c r="AE91" s="29"/>
      <c r="AF91" s="29"/>
      <c r="AG91" s="28"/>
      <c r="AH91" s="28"/>
      <c r="AI91" s="28"/>
      <c r="AJ91" s="28"/>
      <c r="AK91" s="28"/>
      <c r="AL91" s="28"/>
      <c r="AM91" s="28"/>
      <c r="AN91" s="28"/>
      <c r="AO91" s="28"/>
      <c r="AP91" s="28"/>
      <c r="AQ91" s="28"/>
      <c r="AR91" s="28"/>
      <c r="AS91" s="28"/>
      <c r="AT91" s="28"/>
      <c r="AU91" s="28"/>
      <c r="AV91" s="28"/>
      <c r="AW91" s="28"/>
      <c r="AX91" s="28"/>
      <c r="AY91" s="47"/>
      <c r="AZ91" s="11"/>
      <c r="BA91" s="11"/>
      <c r="BB91" s="11"/>
      <c r="BC91" s="246"/>
    </row>
    <row r="92" spans="1:55" ht="15.75" customHeight="1">
      <c r="A92" s="11"/>
      <c r="B92" s="399"/>
      <c r="C92" s="28" t="s">
        <v>130</v>
      </c>
      <c r="D92" s="28" t="s">
        <v>1078</v>
      </c>
      <c r="E92" s="394"/>
      <c r="F92" s="394"/>
      <c r="G92" s="394"/>
      <c r="H92" s="394"/>
      <c r="I92" s="394"/>
      <c r="J92" s="394"/>
      <c r="K92" s="394"/>
      <c r="L92" s="394"/>
      <c r="M92" s="394"/>
      <c r="N92" s="394"/>
      <c r="O92" s="394"/>
      <c r="P92" s="394"/>
      <c r="Q92" s="394"/>
      <c r="R92" s="28"/>
      <c r="S92" s="28"/>
      <c r="T92" s="28"/>
      <c r="U92" s="28"/>
      <c r="V92" s="28"/>
      <c r="W92" s="28"/>
      <c r="X92" s="28"/>
      <c r="Y92" s="28"/>
      <c r="Z92" s="28"/>
      <c r="AA92" s="28"/>
      <c r="AB92" s="28"/>
      <c r="AC92" s="28"/>
      <c r="AD92" s="28"/>
      <c r="AE92" s="29"/>
      <c r="AF92" s="29"/>
      <c r="AG92" s="28"/>
      <c r="AH92" s="28"/>
      <c r="AI92" s="28"/>
      <c r="AJ92" s="28"/>
      <c r="AK92" s="28"/>
      <c r="AL92" s="28"/>
      <c r="AM92" s="28"/>
      <c r="AN92" s="28"/>
      <c r="AO92" s="28"/>
      <c r="AP92" s="28"/>
      <c r="AQ92" s="28"/>
      <c r="AR92" s="28"/>
      <c r="AS92" s="28"/>
      <c r="AT92" s="28"/>
      <c r="AU92" s="28"/>
      <c r="AV92" s="28"/>
      <c r="AW92" s="28"/>
      <c r="AX92" s="28"/>
      <c r="AY92" s="47"/>
      <c r="AZ92" s="11"/>
      <c r="BA92" s="11"/>
      <c r="BB92" s="11"/>
    </row>
    <row r="93" spans="1:55" ht="15.75" customHeight="1">
      <c r="A93" s="11"/>
      <c r="B93" s="399"/>
      <c r="C93" s="28" t="s">
        <v>130</v>
      </c>
      <c r="D93" s="28" t="s">
        <v>1077</v>
      </c>
      <c r="E93" s="394"/>
      <c r="F93" s="394"/>
      <c r="G93" s="394"/>
      <c r="H93" s="394"/>
      <c r="I93" s="394"/>
      <c r="J93" s="394"/>
      <c r="K93" s="394"/>
      <c r="L93" s="394"/>
      <c r="M93" s="394"/>
      <c r="N93" s="394"/>
      <c r="O93" s="394"/>
      <c r="P93" s="394"/>
      <c r="Q93" s="394"/>
      <c r="R93" s="28"/>
      <c r="S93" s="28"/>
      <c r="T93" s="28"/>
      <c r="U93" s="28"/>
      <c r="V93" s="28"/>
      <c r="W93" s="28"/>
      <c r="X93" s="28"/>
      <c r="Y93" s="28"/>
      <c r="Z93" s="28"/>
      <c r="AA93" s="28"/>
      <c r="AB93" s="28"/>
      <c r="AC93" s="28"/>
      <c r="AD93" s="28"/>
      <c r="AE93" s="29"/>
      <c r="AF93" s="29"/>
      <c r="AG93" s="28"/>
      <c r="AH93" s="28"/>
      <c r="AI93" s="28"/>
      <c r="AJ93" s="28"/>
      <c r="AK93" s="28"/>
      <c r="AL93" s="28"/>
      <c r="AM93" s="28"/>
      <c r="AN93" s="28"/>
      <c r="AO93" s="28"/>
      <c r="AP93" s="28"/>
      <c r="AQ93" s="28"/>
      <c r="AR93" s="28"/>
      <c r="AS93" s="28"/>
      <c r="AT93" s="28"/>
      <c r="AU93" s="28"/>
      <c r="AV93" s="28"/>
      <c r="AW93" s="28"/>
      <c r="AX93" s="28"/>
      <c r="AY93" s="47"/>
      <c r="AZ93" s="11"/>
      <c r="BA93" s="11"/>
      <c r="BB93" s="11"/>
      <c r="BC93" s="246"/>
    </row>
    <row r="94" spans="1:55" ht="15.75" customHeight="1">
      <c r="A94" s="11"/>
      <c r="B94" s="399"/>
      <c r="C94" s="28" t="s">
        <v>130</v>
      </c>
      <c r="D94" s="28" t="s">
        <v>1076</v>
      </c>
      <c r="E94" s="394"/>
      <c r="F94" s="394"/>
      <c r="G94" s="394"/>
      <c r="H94" s="394"/>
      <c r="I94" s="394"/>
      <c r="J94" s="394"/>
      <c r="K94" s="394"/>
      <c r="L94" s="394"/>
      <c r="M94" s="394"/>
      <c r="N94" s="394"/>
      <c r="O94" s="394"/>
      <c r="P94" s="394"/>
      <c r="Q94" s="394"/>
      <c r="R94" s="28"/>
      <c r="S94" s="28"/>
      <c r="T94" s="28"/>
      <c r="U94" s="28"/>
      <c r="V94" s="28"/>
      <c r="W94" s="28"/>
      <c r="X94" s="28"/>
      <c r="Y94" s="28"/>
      <c r="Z94" s="28"/>
      <c r="AA94" s="28"/>
      <c r="AB94" s="28"/>
      <c r="AC94" s="28"/>
      <c r="AD94" s="28"/>
      <c r="AE94" s="29"/>
      <c r="AF94" s="29"/>
      <c r="AG94" s="28"/>
      <c r="AH94" s="28"/>
      <c r="AI94" s="28"/>
      <c r="AJ94" s="28"/>
      <c r="AK94" s="28"/>
      <c r="AL94" s="28"/>
      <c r="AM94" s="28"/>
      <c r="AN94" s="28"/>
      <c r="AO94" s="28"/>
      <c r="AP94" s="28"/>
      <c r="AQ94" s="28"/>
      <c r="AR94" s="28"/>
      <c r="AS94" s="28"/>
      <c r="AT94" s="28"/>
      <c r="AU94" s="28"/>
      <c r="AV94" s="28"/>
      <c r="AW94" s="28"/>
      <c r="AX94" s="28"/>
      <c r="AY94" s="47"/>
      <c r="AZ94" s="11"/>
      <c r="BA94" s="11"/>
      <c r="BB94" s="11"/>
    </row>
    <row r="95" spans="1:55" ht="15.75" customHeight="1">
      <c r="A95" s="11"/>
      <c r="B95" s="399"/>
      <c r="C95" s="28" t="s">
        <v>130</v>
      </c>
      <c r="D95" s="28" t="s">
        <v>1075</v>
      </c>
      <c r="E95" s="394"/>
      <c r="F95" s="394"/>
      <c r="G95" s="394"/>
      <c r="H95" s="394"/>
      <c r="I95" s="394"/>
      <c r="J95" s="394"/>
      <c r="K95" s="394"/>
      <c r="L95" s="394"/>
      <c r="M95" s="394"/>
      <c r="N95" s="394"/>
      <c r="O95" s="394"/>
      <c r="P95" s="394"/>
      <c r="Q95" s="394"/>
      <c r="R95" s="28"/>
      <c r="S95" s="28"/>
      <c r="T95" s="28"/>
      <c r="U95" s="28"/>
      <c r="V95" s="28"/>
      <c r="W95" s="28"/>
      <c r="X95" s="28"/>
      <c r="Y95" s="28"/>
      <c r="Z95" s="28"/>
      <c r="AA95" s="28"/>
      <c r="AB95" s="28"/>
      <c r="AC95" s="28"/>
      <c r="AD95" s="28"/>
      <c r="AE95" s="29"/>
      <c r="AF95" s="29"/>
      <c r="AG95" s="28"/>
      <c r="AH95" s="28"/>
      <c r="AI95" s="28"/>
      <c r="AJ95" s="28"/>
      <c r="AK95" s="28"/>
      <c r="AL95" s="28"/>
      <c r="AM95" s="28"/>
      <c r="AN95" s="28"/>
      <c r="AO95" s="28"/>
      <c r="AP95" s="28"/>
      <c r="AQ95" s="28"/>
      <c r="AR95" s="28"/>
      <c r="AS95" s="28"/>
      <c r="AT95" s="28"/>
      <c r="AU95" s="28"/>
      <c r="AV95" s="28"/>
      <c r="AW95" s="28"/>
      <c r="AX95" s="28"/>
      <c r="AY95" s="47"/>
      <c r="AZ95" s="11"/>
      <c r="BA95" s="11"/>
      <c r="BB95" s="11"/>
    </row>
    <row r="96" spans="1:55" ht="15.75" customHeight="1">
      <c r="A96" s="11"/>
      <c r="B96" s="399"/>
      <c r="C96" s="28" t="s">
        <v>130</v>
      </c>
      <c r="D96" s="28" t="s">
        <v>1074</v>
      </c>
      <c r="E96" s="394"/>
      <c r="F96" s="394"/>
      <c r="G96" s="394"/>
      <c r="H96" s="394"/>
      <c r="I96" s="394"/>
      <c r="J96" s="394"/>
      <c r="K96" s="394"/>
      <c r="L96" s="394"/>
      <c r="M96" s="394"/>
      <c r="N96" s="394"/>
      <c r="O96" s="394"/>
      <c r="P96" s="394"/>
      <c r="Q96" s="394"/>
      <c r="R96" s="28"/>
      <c r="S96" s="28"/>
      <c r="T96" s="28"/>
      <c r="U96" s="28"/>
      <c r="V96" s="28"/>
      <c r="W96" s="28"/>
      <c r="X96" s="28"/>
      <c r="Y96" s="28"/>
      <c r="Z96" s="28"/>
      <c r="AA96" s="28"/>
      <c r="AB96" s="28"/>
      <c r="AC96" s="28"/>
      <c r="AD96" s="28"/>
      <c r="AE96" s="29"/>
      <c r="AF96" s="29"/>
      <c r="AG96" s="28"/>
      <c r="AH96" s="28"/>
      <c r="AI96" s="28"/>
      <c r="AJ96" s="28"/>
      <c r="AK96" s="28"/>
      <c r="AL96" s="28"/>
      <c r="AM96" s="28"/>
      <c r="AN96" s="28"/>
      <c r="AO96" s="28"/>
      <c r="AP96" s="28"/>
      <c r="AQ96" s="28"/>
      <c r="AR96" s="28"/>
      <c r="AS96" s="28"/>
      <c r="AT96" s="28"/>
      <c r="AU96" s="28"/>
      <c r="AV96" s="28"/>
      <c r="AW96" s="28"/>
      <c r="AX96" s="28"/>
      <c r="AY96" s="47"/>
      <c r="AZ96" s="11"/>
      <c r="BA96" s="11"/>
      <c r="BB96" s="11"/>
    </row>
    <row r="97" spans="1:55" s="390" customFormat="1" ht="15.75" customHeight="1">
      <c r="A97" s="389"/>
      <c r="B97" s="400"/>
      <c r="C97" s="397"/>
      <c r="D97" s="397"/>
      <c r="E97" s="397"/>
      <c r="F97" s="397"/>
      <c r="G97" s="397"/>
      <c r="H97" s="397"/>
      <c r="I97" s="397"/>
      <c r="J97" s="397"/>
      <c r="K97" s="397"/>
      <c r="L97" s="397"/>
      <c r="M97" s="397"/>
      <c r="N97" s="397"/>
      <c r="O97" s="397"/>
      <c r="P97" s="397"/>
      <c r="Q97" s="397"/>
      <c r="R97" s="397"/>
      <c r="S97" s="397"/>
      <c r="T97" s="397"/>
      <c r="U97" s="397"/>
      <c r="V97" s="397"/>
      <c r="W97" s="397"/>
      <c r="X97" s="397"/>
      <c r="Y97" s="397"/>
      <c r="Z97" s="397"/>
      <c r="AA97" s="397"/>
      <c r="AB97" s="397"/>
      <c r="AC97" s="397"/>
      <c r="AD97" s="397"/>
      <c r="AE97" s="397"/>
      <c r="AF97" s="397"/>
      <c r="AG97" s="397"/>
      <c r="AH97" s="397"/>
      <c r="AI97" s="397"/>
      <c r="AJ97" s="397"/>
      <c r="AK97" s="397"/>
      <c r="AL97" s="397"/>
      <c r="AM97" s="397"/>
      <c r="AN97" s="397"/>
      <c r="AO97" s="397"/>
      <c r="AP97" s="397"/>
      <c r="AQ97" s="397"/>
      <c r="AR97" s="397"/>
      <c r="AS97" s="397"/>
      <c r="AT97" s="397"/>
      <c r="AU97" s="397"/>
      <c r="AV97" s="397"/>
      <c r="AW97" s="397"/>
      <c r="AX97" s="397"/>
      <c r="AY97" s="398"/>
      <c r="AZ97" s="389"/>
      <c r="BA97" s="389"/>
      <c r="BB97" s="389"/>
    </row>
    <row r="98" spans="1:55" s="390" customFormat="1" ht="15.75" customHeight="1">
      <c r="A98" s="389"/>
      <c r="B98" s="389"/>
      <c r="C98" s="389"/>
      <c r="D98" s="389"/>
      <c r="E98" s="389"/>
      <c r="F98" s="389"/>
      <c r="G98" s="389"/>
      <c r="H98" s="389"/>
      <c r="I98" s="389"/>
      <c r="J98" s="389"/>
      <c r="K98" s="389"/>
      <c r="L98" s="389"/>
      <c r="M98" s="389"/>
      <c r="N98" s="389"/>
      <c r="O98" s="389"/>
      <c r="P98" s="389"/>
      <c r="Q98" s="389"/>
      <c r="R98" s="389"/>
      <c r="S98" s="389"/>
      <c r="T98" s="389"/>
      <c r="U98" s="389"/>
      <c r="V98" s="389"/>
      <c r="W98" s="389"/>
      <c r="X98" s="389"/>
      <c r="Y98" s="389"/>
      <c r="Z98" s="389"/>
      <c r="AA98" s="389"/>
      <c r="AB98" s="389"/>
      <c r="AC98" s="389"/>
      <c r="AD98" s="389"/>
      <c r="AE98" s="389"/>
      <c r="AF98" s="389"/>
      <c r="AG98" s="389"/>
      <c r="AH98" s="389"/>
      <c r="AI98" s="389"/>
      <c r="AJ98" s="389"/>
      <c r="AK98" s="389"/>
      <c r="AL98" s="389"/>
      <c r="AM98" s="389"/>
      <c r="AN98" s="389"/>
      <c r="AO98" s="389"/>
      <c r="AP98" s="389"/>
      <c r="AQ98" s="389"/>
      <c r="AR98" s="389"/>
      <c r="AS98" s="389"/>
      <c r="AT98" s="389"/>
      <c r="AU98" s="389"/>
      <c r="AV98" s="389"/>
      <c r="AW98" s="389"/>
      <c r="AX98" s="389"/>
      <c r="AY98" s="389"/>
      <c r="AZ98" s="389"/>
      <c r="BA98" s="389"/>
      <c r="BB98" s="389"/>
      <c r="BC98" s="401"/>
    </row>
    <row r="99" spans="1:55" s="390" customFormat="1" ht="15.75" customHeight="1">
      <c r="A99" s="389"/>
      <c r="B99" s="389"/>
      <c r="C99" s="389"/>
      <c r="D99" s="389"/>
      <c r="E99" s="389"/>
      <c r="F99" s="389"/>
      <c r="G99" s="389"/>
      <c r="H99" s="389"/>
      <c r="I99" s="389"/>
      <c r="J99" s="389"/>
      <c r="K99" s="389"/>
      <c r="L99" s="389"/>
      <c r="M99" s="389"/>
      <c r="N99" s="389"/>
      <c r="O99" s="389"/>
      <c r="P99" s="389"/>
      <c r="Q99" s="389"/>
      <c r="R99" s="389"/>
      <c r="S99" s="389"/>
      <c r="T99" s="389"/>
      <c r="U99" s="389"/>
      <c r="V99" s="389"/>
      <c r="W99" s="389"/>
      <c r="X99" s="389"/>
      <c r="Y99" s="389"/>
      <c r="Z99" s="389"/>
      <c r="AA99" s="389"/>
      <c r="AB99" s="389"/>
      <c r="AC99" s="389"/>
      <c r="AD99" s="389"/>
      <c r="AE99" s="389"/>
      <c r="AF99" s="389"/>
      <c r="AG99" s="389"/>
      <c r="AH99" s="389"/>
      <c r="AI99" s="389"/>
      <c r="AJ99" s="389"/>
      <c r="AK99" s="389"/>
      <c r="AL99" s="389"/>
      <c r="AM99" s="389"/>
      <c r="AN99" s="389"/>
      <c r="AO99" s="389"/>
      <c r="AP99" s="389"/>
      <c r="AQ99" s="389"/>
      <c r="AR99" s="389"/>
      <c r="AS99" s="389"/>
      <c r="AT99" s="389"/>
      <c r="AU99" s="389"/>
      <c r="AV99" s="389"/>
      <c r="AW99" s="389"/>
      <c r="AX99" s="389"/>
      <c r="AY99" s="389"/>
      <c r="AZ99" s="389"/>
      <c r="BA99" s="389"/>
      <c r="BB99" s="389"/>
    </row>
    <row r="100" spans="1:55"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5"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5"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5"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5"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5"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5"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5"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5"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5"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5"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5"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row>
    <row r="121" spans="1:54"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row>
    <row r="122" spans="1:54"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row>
    <row r="123" spans="1:54"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row>
    <row r="124" spans="1:5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row>
    <row r="125" spans="1:54"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row>
    <row r="126" spans="1:54"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row>
    <row r="127" spans="1:54"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row>
    <row r="128" spans="1:54"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row>
    <row r="129" spans="1:54"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row>
    <row r="130" spans="1:54"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row>
    <row r="131" spans="1:54"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row>
    <row r="132" spans="1:54"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row>
    <row r="133" spans="1:54"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row>
    <row r="134" spans="1:5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row>
    <row r="135" spans="1:54"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row>
    <row r="136" spans="1:54"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row>
    <row r="137" spans="1:54"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row>
    <row r="138" spans="1:54"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row>
    <row r="139" spans="1:54"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row>
    <row r="140" spans="1:54"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row>
    <row r="141" spans="1:54"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row>
    <row r="142" spans="1:54"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row>
    <row r="143" spans="1:54"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row>
    <row r="144" spans="1:5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sheetData>
  <mergeCells count="129">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V12:AY12"/>
    <mergeCell ref="B13:D13"/>
    <mergeCell ref="B8:D8"/>
    <mergeCell ref="B9:D9"/>
    <mergeCell ref="M9:AY9"/>
    <mergeCell ref="B16:D16"/>
    <mergeCell ref="B17:D17"/>
    <mergeCell ref="M17:U17"/>
    <mergeCell ref="V17:AY17"/>
    <mergeCell ref="B14:D14"/>
    <mergeCell ref="B15:D15"/>
    <mergeCell ref="M8:AY8"/>
    <mergeCell ref="M13:AY13"/>
    <mergeCell ref="M14:AY14"/>
    <mergeCell ref="M15:AY15"/>
    <mergeCell ref="M16:U16"/>
    <mergeCell ref="V16:AY16"/>
    <mergeCell ref="B12:D12"/>
    <mergeCell ref="M12:U12"/>
    <mergeCell ref="B10:D10"/>
    <mergeCell ref="B11:D11"/>
    <mergeCell ref="B21:D21"/>
    <mergeCell ref="M21:U21"/>
    <mergeCell ref="V21:AY21"/>
    <mergeCell ref="B22:D22"/>
    <mergeCell ref="M22:U22"/>
    <mergeCell ref="V22:AY22"/>
    <mergeCell ref="B18:D18"/>
    <mergeCell ref="M18:U18"/>
    <mergeCell ref="V18:AY18"/>
    <mergeCell ref="B19:D19"/>
    <mergeCell ref="M19:U19"/>
    <mergeCell ref="V19:AY19"/>
    <mergeCell ref="B20:D20"/>
    <mergeCell ref="M20:U20"/>
    <mergeCell ref="V20:AY20"/>
    <mergeCell ref="B25:D25"/>
    <mergeCell ref="M25:U25"/>
    <mergeCell ref="V25:AY25"/>
    <mergeCell ref="B26:D26"/>
    <mergeCell ref="M26:U26"/>
    <mergeCell ref="V26:AY26"/>
    <mergeCell ref="B23:D23"/>
    <mergeCell ref="M23:U23"/>
    <mergeCell ref="V23:AY23"/>
    <mergeCell ref="B24:D24"/>
    <mergeCell ref="M24:U24"/>
    <mergeCell ref="V24:AY24"/>
    <mergeCell ref="B27:D27"/>
    <mergeCell ref="M27:U27"/>
    <mergeCell ref="V27:AY27"/>
    <mergeCell ref="B33:D33"/>
    <mergeCell ref="M33:U33"/>
    <mergeCell ref="V33:AY33"/>
    <mergeCell ref="B28:D28"/>
    <mergeCell ref="M28:U28"/>
    <mergeCell ref="V28:AY28"/>
    <mergeCell ref="B29:D29"/>
    <mergeCell ref="M29:U29"/>
    <mergeCell ref="V29:AY29"/>
    <mergeCell ref="B30:D30"/>
    <mergeCell ref="B31:D31"/>
    <mergeCell ref="B32:D32"/>
    <mergeCell ref="M32:U32"/>
    <mergeCell ref="M30:U30"/>
    <mergeCell ref="M31:U31"/>
    <mergeCell ref="B37:D37"/>
    <mergeCell ref="B38:D38"/>
    <mergeCell ref="B39:D39"/>
    <mergeCell ref="B40:D40"/>
    <mergeCell ref="B41:D41"/>
    <mergeCell ref="V32:AY32"/>
    <mergeCell ref="B36:D36"/>
    <mergeCell ref="B34:D34"/>
    <mergeCell ref="M34:U34"/>
    <mergeCell ref="V34:AY34"/>
    <mergeCell ref="B35:D35"/>
    <mergeCell ref="M35:U35"/>
    <mergeCell ref="V35:AY35"/>
    <mergeCell ref="A4:C4"/>
    <mergeCell ref="D4:H4"/>
    <mergeCell ref="I4:M4"/>
    <mergeCell ref="N4:AB4"/>
    <mergeCell ref="AC4:AF4"/>
    <mergeCell ref="AG4:AZ4"/>
    <mergeCell ref="B67:D67"/>
    <mergeCell ref="B68:D68"/>
    <mergeCell ref="B69:D69"/>
    <mergeCell ref="B52:D52"/>
    <mergeCell ref="B53:D53"/>
    <mergeCell ref="B54:D54"/>
    <mergeCell ref="B55:D55"/>
    <mergeCell ref="B56:D56"/>
    <mergeCell ref="B47:D47"/>
    <mergeCell ref="B48:D48"/>
    <mergeCell ref="B49:D49"/>
    <mergeCell ref="B50:D50"/>
    <mergeCell ref="B51:D51"/>
    <mergeCell ref="B42:D42"/>
    <mergeCell ref="B43:D43"/>
    <mergeCell ref="B44:D44"/>
    <mergeCell ref="B45:D45"/>
    <mergeCell ref="B46:D46"/>
    <mergeCell ref="B70:D70"/>
    <mergeCell ref="B71:D71"/>
    <mergeCell ref="B62:D62"/>
    <mergeCell ref="B63:D63"/>
    <mergeCell ref="B64:D64"/>
    <mergeCell ref="B65:D65"/>
    <mergeCell ref="B66:D66"/>
    <mergeCell ref="B57:D57"/>
    <mergeCell ref="B58:D58"/>
    <mergeCell ref="B59:D59"/>
    <mergeCell ref="B60:D60"/>
    <mergeCell ref="B61:D61"/>
  </mergeCells>
  <phoneticPr fontId="15"/>
  <printOptions horizontalCentered="1"/>
  <pageMargins left="0.2" right="0.2" top="0.2" bottom="0.2"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0D79A-5F33-4476-BF15-A17E1D1B6B83}">
  <sheetPr codeName="Sheet8">
    <tabColor rgb="FF7030A0"/>
  </sheetPr>
  <dimension ref="A1:BC804"/>
  <sheetViews>
    <sheetView showGridLines="0" topLeftCell="A63" zoomScaleNormal="100" workbookViewId="0">
      <selection activeCell="E77" sqref="E77:E81"/>
    </sheetView>
  </sheetViews>
  <sheetFormatPr defaultColWidth="12.42578125" defaultRowHeight="15" customHeight="1"/>
  <cols>
    <col min="1" max="54" width="2.85546875" customWidth="1"/>
  </cols>
  <sheetData>
    <row r="1" spans="1:55">
      <c r="A1" s="507" t="s">
        <v>5</v>
      </c>
      <c r="B1" s="508"/>
      <c r="C1" s="508"/>
      <c r="D1" s="508"/>
      <c r="E1" s="508"/>
      <c r="F1" s="508"/>
      <c r="G1" s="508"/>
      <c r="H1" s="512"/>
      <c r="I1" s="510" t="s">
        <v>208</v>
      </c>
      <c r="J1" s="508"/>
      <c r="K1" s="508"/>
      <c r="L1" s="508"/>
      <c r="M1" s="508"/>
      <c r="N1" s="508"/>
      <c r="O1" s="508"/>
      <c r="P1" s="508"/>
      <c r="Q1" s="508"/>
      <c r="R1" s="508"/>
      <c r="S1" s="508"/>
      <c r="T1" s="509"/>
      <c r="U1" s="507" t="s">
        <v>6</v>
      </c>
      <c r="V1" s="508"/>
      <c r="W1" s="508"/>
      <c r="X1" s="508"/>
      <c r="Y1" s="508"/>
      <c r="Z1" s="508"/>
      <c r="AA1" s="508"/>
      <c r="AB1" s="508"/>
      <c r="AC1" s="508"/>
      <c r="AD1" s="508"/>
      <c r="AE1" s="508"/>
      <c r="AF1" s="509"/>
      <c r="AG1" s="510"/>
      <c r="AH1" s="508"/>
      <c r="AI1" s="508"/>
      <c r="AJ1" s="508"/>
      <c r="AK1" s="508"/>
      <c r="AL1" s="508"/>
      <c r="AM1" s="508"/>
      <c r="AN1" s="508"/>
      <c r="AO1" s="508"/>
      <c r="AP1" s="508"/>
      <c r="AQ1" s="508"/>
      <c r="AR1" s="508"/>
      <c r="AS1" s="508"/>
      <c r="AT1" s="508"/>
      <c r="AU1" s="508"/>
      <c r="AV1" s="508"/>
      <c r="AW1" s="508"/>
      <c r="AX1" s="508"/>
      <c r="AY1" s="508"/>
      <c r="AZ1" s="509"/>
      <c r="BA1" s="11"/>
      <c r="BB1" s="11"/>
    </row>
    <row r="2" spans="1:55">
      <c r="A2" s="507" t="s">
        <v>7</v>
      </c>
      <c r="B2" s="508"/>
      <c r="C2" s="508"/>
      <c r="D2" s="508"/>
      <c r="E2" s="508"/>
      <c r="F2" s="508"/>
      <c r="G2" s="508"/>
      <c r="H2" s="512"/>
      <c r="I2" s="510" t="s">
        <v>210</v>
      </c>
      <c r="J2" s="508"/>
      <c r="K2" s="508"/>
      <c r="L2" s="508"/>
      <c r="M2" s="508"/>
      <c r="N2" s="508"/>
      <c r="O2" s="508"/>
      <c r="P2" s="508"/>
      <c r="Q2" s="508"/>
      <c r="R2" s="508"/>
      <c r="S2" s="508"/>
      <c r="T2" s="509"/>
      <c r="U2" s="507" t="s">
        <v>8</v>
      </c>
      <c r="V2" s="508"/>
      <c r="W2" s="508"/>
      <c r="X2" s="509"/>
      <c r="Y2" s="510" t="s">
        <v>31</v>
      </c>
      <c r="Z2" s="508"/>
      <c r="AA2" s="508"/>
      <c r="AB2" s="509"/>
      <c r="AC2" s="507" t="s">
        <v>9</v>
      </c>
      <c r="AD2" s="508"/>
      <c r="AE2" s="508"/>
      <c r="AF2" s="509"/>
      <c r="AG2" s="607">
        <v>45790</v>
      </c>
      <c r="AH2" s="514"/>
      <c r="AI2" s="514"/>
      <c r="AJ2" s="515"/>
      <c r="AK2" s="507" t="s">
        <v>10</v>
      </c>
      <c r="AL2" s="508"/>
      <c r="AM2" s="508"/>
      <c r="AN2" s="509"/>
      <c r="AO2" s="510"/>
      <c r="AP2" s="508"/>
      <c r="AQ2" s="508"/>
      <c r="AR2" s="509"/>
      <c r="AS2" s="507" t="s">
        <v>11</v>
      </c>
      <c r="AT2" s="508"/>
      <c r="AU2" s="508"/>
      <c r="AV2" s="509"/>
      <c r="AW2" s="511"/>
      <c r="AX2" s="508"/>
      <c r="AY2" s="508"/>
      <c r="AZ2" s="509"/>
      <c r="BA2" s="11"/>
      <c r="BB2" s="11"/>
    </row>
    <row r="3" spans="1:55" s="221" customFormat="1" ht="5.25" customHeight="1">
      <c r="BA3" s="279"/>
      <c r="BB3" s="279"/>
    </row>
    <row r="4" spans="1:55" s="221" customFormat="1">
      <c r="A4" s="609" t="s">
        <v>123</v>
      </c>
      <c r="B4" s="610"/>
      <c r="C4" s="610"/>
      <c r="D4" s="611" t="s">
        <v>1058</v>
      </c>
      <c r="E4" s="610"/>
      <c r="F4" s="610"/>
      <c r="G4" s="610"/>
      <c r="H4" s="612"/>
      <c r="I4" s="609" t="s">
        <v>124</v>
      </c>
      <c r="J4" s="610"/>
      <c r="K4" s="610"/>
      <c r="L4" s="610"/>
      <c r="M4" s="612"/>
      <c r="N4" s="613" t="s">
        <v>1057</v>
      </c>
      <c r="O4" s="610"/>
      <c r="P4" s="610"/>
      <c r="Q4" s="610"/>
      <c r="R4" s="610"/>
      <c r="S4" s="610"/>
      <c r="T4" s="610"/>
      <c r="U4" s="610"/>
      <c r="V4" s="610"/>
      <c r="W4" s="610"/>
      <c r="X4" s="610"/>
      <c r="Y4" s="610"/>
      <c r="Z4" s="610"/>
      <c r="AA4" s="610"/>
      <c r="AB4" s="612"/>
      <c r="AC4" s="609" t="s">
        <v>125</v>
      </c>
      <c r="AD4" s="610"/>
      <c r="AE4" s="610"/>
      <c r="AF4" s="612"/>
      <c r="AG4" s="633" t="s">
        <v>193</v>
      </c>
      <c r="AH4" s="610"/>
      <c r="AI4" s="610"/>
      <c r="AJ4" s="610"/>
      <c r="AK4" s="610"/>
      <c r="AL4" s="610"/>
      <c r="AM4" s="610"/>
      <c r="AN4" s="610"/>
      <c r="AO4" s="610"/>
      <c r="AP4" s="610"/>
      <c r="AQ4" s="610"/>
      <c r="AR4" s="610"/>
      <c r="AS4" s="610"/>
      <c r="AT4" s="610"/>
      <c r="AU4" s="610"/>
      <c r="AV4" s="610"/>
      <c r="AW4" s="610"/>
      <c r="AX4" s="610"/>
      <c r="AY4" s="610"/>
      <c r="AZ4" s="612"/>
      <c r="BA4" s="279"/>
      <c r="BB4" s="279"/>
    </row>
    <row r="5" spans="1:5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5">
      <c r="A6" s="10"/>
      <c r="B6" s="24" t="s">
        <v>926</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5" ht="15.75" customHeight="1">
      <c r="A7" s="11"/>
      <c r="B7" s="24" t="s">
        <v>13</v>
      </c>
      <c r="C7" s="21"/>
      <c r="D7" s="21"/>
      <c r="E7" s="24" t="s">
        <v>21</v>
      </c>
      <c r="F7" s="21"/>
      <c r="G7" s="21"/>
      <c r="H7" s="21"/>
      <c r="I7" s="21"/>
      <c r="J7" s="21"/>
      <c r="K7" s="21"/>
      <c r="L7" s="21"/>
      <c r="M7" s="24" t="s">
        <v>20</v>
      </c>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2"/>
      <c r="AZ7" s="11"/>
      <c r="BA7" s="11"/>
      <c r="BB7" s="11"/>
    </row>
    <row r="8" spans="1:55">
      <c r="A8" s="11"/>
      <c r="B8" s="590">
        <v>1</v>
      </c>
      <c r="C8" s="546"/>
      <c r="D8" s="547"/>
      <c r="E8" s="209" t="s">
        <v>256</v>
      </c>
      <c r="F8" s="178"/>
      <c r="G8" s="178"/>
      <c r="H8" s="178"/>
      <c r="I8" s="178"/>
      <c r="J8" s="178"/>
      <c r="K8" s="178"/>
      <c r="L8" s="210"/>
      <c r="M8" s="624" t="s">
        <v>1024</v>
      </c>
      <c r="N8" s="622"/>
      <c r="O8" s="622"/>
      <c r="P8" s="622"/>
      <c r="Q8" s="622"/>
      <c r="R8" s="622"/>
      <c r="S8" s="622"/>
      <c r="T8" s="622"/>
      <c r="U8" s="622"/>
      <c r="V8" s="622"/>
      <c r="W8" s="622"/>
      <c r="X8" s="622"/>
      <c r="Y8" s="622"/>
      <c r="Z8" s="622"/>
      <c r="AA8" s="622"/>
      <c r="AB8" s="622"/>
      <c r="AC8" s="622"/>
      <c r="AD8" s="622"/>
      <c r="AE8" s="622"/>
      <c r="AF8" s="622"/>
      <c r="AG8" s="622"/>
      <c r="AH8" s="622"/>
      <c r="AI8" s="622"/>
      <c r="AJ8" s="622"/>
      <c r="AK8" s="622"/>
      <c r="AL8" s="622"/>
      <c r="AM8" s="622"/>
      <c r="AN8" s="622"/>
      <c r="AO8" s="622"/>
      <c r="AP8" s="622"/>
      <c r="AQ8" s="622"/>
      <c r="AR8" s="622"/>
      <c r="AS8" s="622"/>
      <c r="AT8" s="622"/>
      <c r="AU8" s="622"/>
      <c r="AV8" s="622"/>
      <c r="AW8" s="622"/>
      <c r="AX8" s="622"/>
      <c r="AY8" s="623"/>
      <c r="AZ8" s="11"/>
      <c r="BA8" s="11"/>
      <c r="BB8" s="11"/>
    </row>
    <row r="9" spans="1:55">
      <c r="A9" s="11"/>
      <c r="B9" s="568">
        <v>2</v>
      </c>
      <c r="C9" s="534"/>
      <c r="D9" s="535"/>
      <c r="E9" s="34" t="s">
        <v>257</v>
      </c>
      <c r="F9" s="35"/>
      <c r="G9" s="35"/>
      <c r="H9" s="35"/>
      <c r="I9" s="35"/>
      <c r="J9" s="35"/>
      <c r="K9" s="35"/>
      <c r="L9" s="36"/>
      <c r="M9" s="568"/>
      <c r="N9" s="534"/>
      <c r="O9" s="534"/>
      <c r="P9" s="534"/>
      <c r="Q9" s="534"/>
      <c r="R9" s="534"/>
      <c r="S9" s="534"/>
      <c r="T9" s="534"/>
      <c r="U9" s="534"/>
      <c r="V9" s="534"/>
      <c r="W9" s="534"/>
      <c r="X9" s="534"/>
      <c r="Y9" s="534"/>
      <c r="Z9" s="534"/>
      <c r="AA9" s="534"/>
      <c r="AB9" s="534"/>
      <c r="AC9" s="534"/>
      <c r="AD9" s="534"/>
      <c r="AE9" s="534"/>
      <c r="AF9" s="534"/>
      <c r="AG9" s="534"/>
      <c r="AH9" s="534"/>
      <c r="AI9" s="534"/>
      <c r="AJ9" s="534"/>
      <c r="AK9" s="534"/>
      <c r="AL9" s="534"/>
      <c r="AM9" s="534"/>
      <c r="AN9" s="534"/>
      <c r="AO9" s="534"/>
      <c r="AP9" s="534"/>
      <c r="AQ9" s="534"/>
      <c r="AR9" s="534"/>
      <c r="AS9" s="534"/>
      <c r="AT9" s="534"/>
      <c r="AU9" s="534"/>
      <c r="AV9" s="534"/>
      <c r="AW9" s="534"/>
      <c r="AX9" s="534"/>
      <c r="AY9" s="535"/>
      <c r="AZ9" s="11"/>
      <c r="BA9" s="11"/>
      <c r="BB9" s="11"/>
    </row>
    <row r="10" spans="1:55" ht="15.75" customHeight="1">
      <c r="A10" s="11"/>
      <c r="B10" s="590">
        <v>3</v>
      </c>
      <c r="C10" s="546"/>
      <c r="D10" s="547"/>
      <c r="E10" s="209" t="s">
        <v>390</v>
      </c>
      <c r="F10" s="178"/>
      <c r="G10" s="178"/>
      <c r="H10" s="178"/>
      <c r="I10" s="178"/>
      <c r="J10" s="178"/>
      <c r="K10" s="178"/>
      <c r="L10" s="210"/>
      <c r="M10" s="458" t="s">
        <v>1449</v>
      </c>
      <c r="N10" s="178"/>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210"/>
      <c r="AZ10" s="11"/>
      <c r="BA10" s="11"/>
      <c r="BB10" s="11"/>
    </row>
    <row r="11" spans="1:55" ht="15.75" customHeight="1">
      <c r="A11" s="11"/>
      <c r="B11" s="590">
        <v>4</v>
      </c>
      <c r="C11" s="546"/>
      <c r="D11" s="547"/>
      <c r="E11" s="209" t="s">
        <v>1448</v>
      </c>
      <c r="F11" s="178"/>
      <c r="G11" s="178"/>
      <c r="H11" s="178"/>
      <c r="I11" s="178"/>
      <c r="J11" s="178"/>
      <c r="K11" s="178"/>
      <c r="L11" s="210"/>
      <c r="M11" s="458" t="s">
        <v>1449</v>
      </c>
      <c r="N11" s="178"/>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210"/>
      <c r="AZ11" s="11"/>
      <c r="BA11" s="11"/>
      <c r="BB11" s="11"/>
    </row>
    <row r="12" spans="1:55">
      <c r="A12" s="11"/>
      <c r="B12" s="568">
        <v>5</v>
      </c>
      <c r="C12" s="534"/>
      <c r="D12" s="535"/>
      <c r="E12" s="30" t="s">
        <v>258</v>
      </c>
      <c r="F12" s="35"/>
      <c r="G12" s="35"/>
      <c r="H12" s="35"/>
      <c r="I12" s="35"/>
      <c r="J12" s="35"/>
      <c r="K12" s="35"/>
      <c r="L12" s="36"/>
      <c r="M12" s="632"/>
      <c r="N12" s="618"/>
      <c r="O12" s="618"/>
      <c r="P12" s="618"/>
      <c r="Q12" s="618"/>
      <c r="R12" s="618"/>
      <c r="S12" s="618"/>
      <c r="T12" s="618"/>
      <c r="U12" s="618"/>
      <c r="V12" s="618"/>
      <c r="W12" s="618"/>
      <c r="X12" s="618"/>
      <c r="Y12" s="618"/>
      <c r="Z12" s="618"/>
      <c r="AA12" s="618"/>
      <c r="AB12" s="618"/>
      <c r="AC12" s="618"/>
      <c r="AD12" s="618"/>
      <c r="AE12" s="618"/>
      <c r="AF12" s="618"/>
      <c r="AG12" s="618"/>
      <c r="AH12" s="618"/>
      <c r="AI12" s="618"/>
      <c r="AJ12" s="618"/>
      <c r="AK12" s="618"/>
      <c r="AL12" s="618"/>
      <c r="AM12" s="618"/>
      <c r="AN12" s="618"/>
      <c r="AO12" s="618"/>
      <c r="AP12" s="618"/>
      <c r="AQ12" s="618"/>
      <c r="AR12" s="618"/>
      <c r="AS12" s="618"/>
      <c r="AT12" s="618"/>
      <c r="AU12" s="618"/>
      <c r="AV12" s="618"/>
      <c r="AW12" s="618"/>
      <c r="AX12" s="618"/>
      <c r="AY12" s="619"/>
      <c r="AZ12" s="11"/>
      <c r="BB12" s="11"/>
      <c r="BC12" s="201"/>
    </row>
    <row r="13" spans="1:55">
      <c r="A13" s="11"/>
      <c r="B13" s="590">
        <v>6</v>
      </c>
      <c r="C13" s="546"/>
      <c r="D13" s="547"/>
      <c r="E13" s="209" t="s">
        <v>259</v>
      </c>
      <c r="F13" s="178"/>
      <c r="G13" s="178"/>
      <c r="H13" s="178"/>
      <c r="I13" s="178"/>
      <c r="J13" s="178"/>
      <c r="K13" s="178"/>
      <c r="L13" s="210"/>
      <c r="M13" s="621" t="s">
        <v>364</v>
      </c>
      <c r="N13" s="622"/>
      <c r="O13" s="622"/>
      <c r="P13" s="622"/>
      <c r="Q13" s="622"/>
      <c r="R13" s="622"/>
      <c r="S13" s="622"/>
      <c r="T13" s="622"/>
      <c r="U13" s="622"/>
      <c r="V13" s="622"/>
      <c r="W13" s="622"/>
      <c r="X13" s="622"/>
      <c r="Y13" s="622"/>
      <c r="Z13" s="622"/>
      <c r="AA13" s="622"/>
      <c r="AB13" s="622"/>
      <c r="AC13" s="622"/>
      <c r="AD13" s="622"/>
      <c r="AE13" s="622"/>
      <c r="AF13" s="622"/>
      <c r="AG13" s="622"/>
      <c r="AH13" s="622"/>
      <c r="AI13" s="622"/>
      <c r="AJ13" s="622"/>
      <c r="AK13" s="622"/>
      <c r="AL13" s="622"/>
      <c r="AM13" s="622"/>
      <c r="AN13" s="622"/>
      <c r="AO13" s="622"/>
      <c r="AP13" s="622"/>
      <c r="AQ13" s="622"/>
      <c r="AR13" s="622"/>
      <c r="AS13" s="622"/>
      <c r="AT13" s="622"/>
      <c r="AU13" s="622"/>
      <c r="AV13" s="622"/>
      <c r="AW13" s="622"/>
      <c r="AX13" s="622"/>
      <c r="AY13" s="623"/>
      <c r="AZ13" s="11"/>
      <c r="BB13" s="11"/>
      <c r="BC13" s="202"/>
    </row>
    <row r="14" spans="1:55">
      <c r="A14" s="11"/>
      <c r="B14" s="568">
        <v>7</v>
      </c>
      <c r="C14" s="534"/>
      <c r="D14" s="535"/>
      <c r="E14" s="30" t="s">
        <v>260</v>
      </c>
      <c r="F14" s="35"/>
      <c r="G14" s="35"/>
      <c r="H14" s="35"/>
      <c r="I14" s="35"/>
      <c r="J14" s="35"/>
      <c r="K14" s="35"/>
      <c r="L14" s="36"/>
      <c r="M14" s="620"/>
      <c r="N14" s="615"/>
      <c r="O14" s="615"/>
      <c r="P14" s="615"/>
      <c r="Q14" s="615"/>
      <c r="R14" s="615"/>
      <c r="S14" s="615"/>
      <c r="T14" s="615"/>
      <c r="U14" s="615"/>
      <c r="V14" s="615"/>
      <c r="W14" s="615"/>
      <c r="X14" s="615"/>
      <c r="Y14" s="615"/>
      <c r="Z14" s="615"/>
      <c r="AA14" s="615"/>
      <c r="AB14" s="615"/>
      <c r="AC14" s="615"/>
      <c r="AD14" s="615"/>
      <c r="AE14" s="615"/>
      <c r="AF14" s="615"/>
      <c r="AG14" s="615"/>
      <c r="AH14" s="615"/>
      <c r="AI14" s="615"/>
      <c r="AJ14" s="615"/>
      <c r="AK14" s="615"/>
      <c r="AL14" s="615"/>
      <c r="AM14" s="615"/>
      <c r="AN14" s="615"/>
      <c r="AO14" s="615"/>
      <c r="AP14" s="615"/>
      <c r="AQ14" s="615"/>
      <c r="AR14" s="615"/>
      <c r="AS14" s="615"/>
      <c r="AT14" s="615"/>
      <c r="AU14" s="615"/>
      <c r="AV14" s="615"/>
      <c r="AW14" s="615"/>
      <c r="AX14" s="615"/>
      <c r="AY14" s="616"/>
      <c r="AZ14" s="11"/>
      <c r="BB14" s="11"/>
    </row>
    <row r="15" spans="1:55">
      <c r="A15" s="11"/>
      <c r="B15" s="568">
        <v>8</v>
      </c>
      <c r="C15" s="534"/>
      <c r="D15" s="535"/>
      <c r="E15" s="30" t="s">
        <v>261</v>
      </c>
      <c r="F15" s="35"/>
      <c r="G15" s="35"/>
      <c r="H15" s="35"/>
      <c r="I15" s="35"/>
      <c r="J15" s="35"/>
      <c r="K15" s="35"/>
      <c r="L15" s="36"/>
      <c r="M15" s="620"/>
      <c r="N15" s="615"/>
      <c r="O15" s="615"/>
      <c r="P15" s="615"/>
      <c r="Q15" s="615"/>
      <c r="R15" s="615"/>
      <c r="S15" s="615"/>
      <c r="T15" s="615"/>
      <c r="U15" s="615"/>
      <c r="V15" s="615"/>
      <c r="W15" s="615"/>
      <c r="X15" s="615"/>
      <c r="Y15" s="615"/>
      <c r="Z15" s="615"/>
      <c r="AA15" s="615"/>
      <c r="AB15" s="615"/>
      <c r="AC15" s="615"/>
      <c r="AD15" s="615"/>
      <c r="AE15" s="615"/>
      <c r="AF15" s="615"/>
      <c r="AG15" s="615"/>
      <c r="AH15" s="615"/>
      <c r="AI15" s="615"/>
      <c r="AJ15" s="615"/>
      <c r="AK15" s="615"/>
      <c r="AL15" s="615"/>
      <c r="AM15" s="615"/>
      <c r="AN15" s="615"/>
      <c r="AO15" s="615"/>
      <c r="AP15" s="615"/>
      <c r="AQ15" s="615"/>
      <c r="AR15" s="615"/>
      <c r="AS15" s="615"/>
      <c r="AT15" s="615"/>
      <c r="AU15" s="615"/>
      <c r="AV15" s="615"/>
      <c r="AW15" s="615"/>
      <c r="AX15" s="615"/>
      <c r="AY15" s="616"/>
      <c r="AZ15" s="11"/>
      <c r="BB15" s="11"/>
    </row>
    <row r="16" spans="1:55">
      <c r="A16" s="11"/>
      <c r="B16" s="568">
        <v>9</v>
      </c>
      <c r="C16" s="534"/>
      <c r="D16" s="535"/>
      <c r="E16" s="30" t="s">
        <v>262</v>
      </c>
      <c r="F16" s="35"/>
      <c r="G16" s="35"/>
      <c r="H16" s="35"/>
      <c r="I16" s="35"/>
      <c r="J16" s="35"/>
      <c r="K16" s="35"/>
      <c r="L16" s="36"/>
      <c r="M16" s="620"/>
      <c r="N16" s="615"/>
      <c r="O16" s="615"/>
      <c r="P16" s="615"/>
      <c r="Q16" s="615"/>
      <c r="R16" s="615"/>
      <c r="S16" s="615"/>
      <c r="T16" s="615"/>
      <c r="U16" s="615"/>
      <c r="V16" s="615"/>
      <c r="W16" s="615"/>
      <c r="X16" s="615"/>
      <c r="Y16" s="615"/>
      <c r="Z16" s="615"/>
      <c r="AA16" s="615"/>
      <c r="AB16" s="615"/>
      <c r="AC16" s="615"/>
      <c r="AD16" s="615"/>
      <c r="AE16" s="615"/>
      <c r="AF16" s="615"/>
      <c r="AG16" s="615"/>
      <c r="AH16" s="615"/>
      <c r="AI16" s="615"/>
      <c r="AJ16" s="615"/>
      <c r="AK16" s="615"/>
      <c r="AL16" s="615"/>
      <c r="AM16" s="615"/>
      <c r="AN16" s="615"/>
      <c r="AO16" s="615"/>
      <c r="AP16" s="615"/>
      <c r="AQ16" s="615"/>
      <c r="AR16" s="615"/>
      <c r="AS16" s="615"/>
      <c r="AT16" s="615"/>
      <c r="AU16" s="615"/>
      <c r="AV16" s="615"/>
      <c r="AW16" s="615"/>
      <c r="AX16" s="615"/>
      <c r="AY16" s="616"/>
      <c r="AZ16" s="11"/>
      <c r="BB16" s="11"/>
      <c r="BC16" s="163"/>
    </row>
    <row r="17" spans="1:55">
      <c r="A17" s="11"/>
      <c r="B17" s="568">
        <v>10</v>
      </c>
      <c r="C17" s="534"/>
      <c r="D17" s="535"/>
      <c r="E17" s="30" t="s">
        <v>309</v>
      </c>
      <c r="F17" s="35"/>
      <c r="G17" s="35"/>
      <c r="H17" s="35"/>
      <c r="I17" s="35"/>
      <c r="J17" s="35"/>
      <c r="K17" s="35"/>
      <c r="L17" s="36"/>
      <c r="M17" s="620"/>
      <c r="N17" s="615"/>
      <c r="O17" s="615"/>
      <c r="P17" s="615"/>
      <c r="Q17" s="615"/>
      <c r="R17" s="615"/>
      <c r="S17" s="615"/>
      <c r="T17" s="615"/>
      <c r="U17" s="615"/>
      <c r="V17" s="615"/>
      <c r="W17" s="615"/>
      <c r="X17" s="615"/>
      <c r="Y17" s="615"/>
      <c r="Z17" s="615"/>
      <c r="AA17" s="615"/>
      <c r="AB17" s="615"/>
      <c r="AC17" s="615"/>
      <c r="AD17" s="615"/>
      <c r="AE17" s="615"/>
      <c r="AF17" s="615"/>
      <c r="AG17" s="615"/>
      <c r="AH17" s="615"/>
      <c r="AI17" s="615"/>
      <c r="AJ17" s="615"/>
      <c r="AK17" s="615"/>
      <c r="AL17" s="615"/>
      <c r="AM17" s="615"/>
      <c r="AN17" s="615"/>
      <c r="AO17" s="615"/>
      <c r="AP17" s="615"/>
      <c r="AQ17" s="615"/>
      <c r="AR17" s="615"/>
      <c r="AS17" s="615"/>
      <c r="AT17" s="615"/>
      <c r="AU17" s="615"/>
      <c r="AV17" s="615"/>
      <c r="AW17" s="615"/>
      <c r="AX17" s="615"/>
      <c r="AY17" s="616"/>
      <c r="AZ17" s="11"/>
      <c r="BB17" s="11"/>
      <c r="BC17" s="201"/>
    </row>
    <row r="18" spans="1:55">
      <c r="A18" s="11"/>
      <c r="B18" s="568">
        <v>11</v>
      </c>
      <c r="C18" s="534"/>
      <c r="D18" s="535"/>
      <c r="E18" s="30" t="s">
        <v>263</v>
      </c>
      <c r="F18" s="35"/>
      <c r="G18" s="35"/>
      <c r="H18" s="35"/>
      <c r="I18" s="35"/>
      <c r="J18" s="35"/>
      <c r="K18" s="35"/>
      <c r="L18" s="36"/>
      <c r="M18" s="620"/>
      <c r="N18" s="615"/>
      <c r="O18" s="615"/>
      <c r="P18" s="615"/>
      <c r="Q18" s="615"/>
      <c r="R18" s="615"/>
      <c r="S18" s="615"/>
      <c r="T18" s="615"/>
      <c r="U18" s="615"/>
      <c r="V18" s="615"/>
      <c r="W18" s="615"/>
      <c r="X18" s="615"/>
      <c r="Y18" s="615"/>
      <c r="Z18" s="615"/>
      <c r="AA18" s="615"/>
      <c r="AB18" s="615"/>
      <c r="AC18" s="615"/>
      <c r="AD18" s="615"/>
      <c r="AE18" s="615"/>
      <c r="AF18" s="615"/>
      <c r="AG18" s="615"/>
      <c r="AH18" s="615"/>
      <c r="AI18" s="615"/>
      <c r="AJ18" s="615"/>
      <c r="AK18" s="615"/>
      <c r="AL18" s="615"/>
      <c r="AM18" s="615"/>
      <c r="AN18" s="615"/>
      <c r="AO18" s="615"/>
      <c r="AP18" s="615"/>
      <c r="AQ18" s="615"/>
      <c r="AR18" s="615"/>
      <c r="AS18" s="615"/>
      <c r="AT18" s="615"/>
      <c r="AU18" s="615"/>
      <c r="AV18" s="615"/>
      <c r="AW18" s="615"/>
      <c r="AX18" s="615"/>
      <c r="AY18" s="616"/>
      <c r="AZ18" s="11"/>
      <c r="BB18" s="11"/>
      <c r="BC18" s="202"/>
    </row>
    <row r="19" spans="1:55">
      <c r="A19" s="11"/>
      <c r="B19" s="568">
        <v>12</v>
      </c>
      <c r="C19" s="534"/>
      <c r="D19" s="535"/>
      <c r="E19" s="30" t="s">
        <v>264</v>
      </c>
      <c r="F19" s="35"/>
      <c r="G19" s="35"/>
      <c r="H19" s="35"/>
      <c r="I19" s="35"/>
      <c r="J19" s="35"/>
      <c r="K19" s="35"/>
      <c r="L19" s="36"/>
      <c r="M19" s="620"/>
      <c r="N19" s="615"/>
      <c r="O19" s="615"/>
      <c r="P19" s="615"/>
      <c r="Q19" s="615"/>
      <c r="R19" s="615"/>
      <c r="S19" s="615"/>
      <c r="T19" s="615"/>
      <c r="U19" s="615"/>
      <c r="V19" s="615"/>
      <c r="W19" s="615"/>
      <c r="X19" s="615"/>
      <c r="Y19" s="615"/>
      <c r="Z19" s="615"/>
      <c r="AA19" s="615"/>
      <c r="AB19" s="615"/>
      <c r="AC19" s="615"/>
      <c r="AD19" s="615"/>
      <c r="AE19" s="615"/>
      <c r="AF19" s="615"/>
      <c r="AG19" s="615"/>
      <c r="AH19" s="615"/>
      <c r="AI19" s="615"/>
      <c r="AJ19" s="615"/>
      <c r="AK19" s="615"/>
      <c r="AL19" s="615"/>
      <c r="AM19" s="615"/>
      <c r="AN19" s="615"/>
      <c r="AO19" s="615"/>
      <c r="AP19" s="615"/>
      <c r="AQ19" s="615"/>
      <c r="AR19" s="615"/>
      <c r="AS19" s="615"/>
      <c r="AT19" s="615"/>
      <c r="AU19" s="615"/>
      <c r="AV19" s="615"/>
      <c r="AW19" s="615"/>
      <c r="AX19" s="615"/>
      <c r="AY19" s="616"/>
      <c r="AZ19" s="11"/>
      <c r="BB19" s="11"/>
    </row>
    <row r="20" spans="1:55">
      <c r="A20" s="11"/>
      <c r="B20" s="568">
        <v>13</v>
      </c>
      <c r="C20" s="534"/>
      <c r="D20" s="535"/>
      <c r="E20" s="30" t="s">
        <v>265</v>
      </c>
      <c r="F20" s="35"/>
      <c r="G20" s="35"/>
      <c r="H20" s="35"/>
      <c r="I20" s="35"/>
      <c r="J20" s="35"/>
      <c r="K20" s="35"/>
      <c r="L20" s="36"/>
      <c r="M20" s="620"/>
      <c r="N20" s="615"/>
      <c r="O20" s="615"/>
      <c r="P20" s="615"/>
      <c r="Q20" s="615"/>
      <c r="R20" s="615"/>
      <c r="S20" s="615"/>
      <c r="T20" s="615"/>
      <c r="U20" s="615"/>
      <c r="V20" s="615"/>
      <c r="W20" s="615"/>
      <c r="X20" s="615"/>
      <c r="Y20" s="615"/>
      <c r="Z20" s="615"/>
      <c r="AA20" s="615"/>
      <c r="AB20" s="615"/>
      <c r="AC20" s="615"/>
      <c r="AD20" s="615"/>
      <c r="AE20" s="615"/>
      <c r="AF20" s="615"/>
      <c r="AG20" s="615"/>
      <c r="AH20" s="615"/>
      <c r="AI20" s="615"/>
      <c r="AJ20" s="615"/>
      <c r="AK20" s="615"/>
      <c r="AL20" s="615"/>
      <c r="AM20" s="615"/>
      <c r="AN20" s="615"/>
      <c r="AO20" s="615"/>
      <c r="AP20" s="615"/>
      <c r="AQ20" s="615"/>
      <c r="AR20" s="615"/>
      <c r="AS20" s="615"/>
      <c r="AT20" s="615"/>
      <c r="AU20" s="615"/>
      <c r="AV20" s="615"/>
      <c r="AW20" s="615"/>
      <c r="AX20" s="615"/>
      <c r="AY20" s="616"/>
      <c r="AZ20" s="11"/>
      <c r="BB20" s="11"/>
    </row>
    <row r="21" spans="1:55">
      <c r="A21" s="11"/>
      <c r="B21" s="568">
        <v>14</v>
      </c>
      <c r="C21" s="534"/>
      <c r="D21" s="535"/>
      <c r="E21" s="30" t="s">
        <v>266</v>
      </c>
      <c r="F21" s="213"/>
      <c r="G21" s="213"/>
      <c r="H21" s="213"/>
      <c r="I21" s="213"/>
      <c r="J21" s="213"/>
      <c r="K21" s="213"/>
      <c r="L21" s="214"/>
      <c r="V21" s="618"/>
      <c r="W21" s="618"/>
      <c r="X21" s="618"/>
      <c r="Y21" s="618"/>
      <c r="Z21" s="618"/>
      <c r="AA21" s="618"/>
      <c r="AB21" s="618"/>
      <c r="AC21" s="618"/>
      <c r="AD21" s="618"/>
      <c r="AE21" s="618"/>
      <c r="AF21" s="618"/>
      <c r="AG21" s="618"/>
      <c r="AH21" s="618"/>
      <c r="AI21" s="618"/>
      <c r="AJ21" s="618"/>
      <c r="AK21" s="618"/>
      <c r="AL21" s="618"/>
      <c r="AM21" s="618"/>
      <c r="AN21" s="618"/>
      <c r="AO21" s="618"/>
      <c r="AP21" s="618"/>
      <c r="AQ21" s="618"/>
      <c r="AR21" s="618"/>
      <c r="AS21" s="618"/>
      <c r="AT21" s="618"/>
      <c r="AU21" s="618"/>
      <c r="AV21" s="618"/>
      <c r="AW21" s="618"/>
      <c r="AX21" s="618"/>
      <c r="AY21" s="619"/>
      <c r="AZ21" s="11"/>
      <c r="BB21" s="11"/>
    </row>
    <row r="22" spans="1:55">
      <c r="A22" s="11"/>
      <c r="B22" s="568">
        <v>15</v>
      </c>
      <c r="C22" s="534"/>
      <c r="D22" s="535"/>
      <c r="E22" s="30" t="s">
        <v>267</v>
      </c>
      <c r="F22" s="35"/>
      <c r="G22" s="35"/>
      <c r="H22" s="35"/>
      <c r="I22" s="35"/>
      <c r="J22" s="35"/>
      <c r="K22" s="35"/>
      <c r="L22" s="36"/>
      <c r="M22" s="620"/>
      <c r="N22" s="615"/>
      <c r="O22" s="615"/>
      <c r="P22" s="615"/>
      <c r="Q22" s="615"/>
      <c r="R22" s="615"/>
      <c r="S22" s="615"/>
      <c r="T22" s="615"/>
      <c r="U22" s="615"/>
      <c r="V22" s="615"/>
      <c r="W22" s="615"/>
      <c r="X22" s="615"/>
      <c r="Y22" s="615"/>
      <c r="Z22" s="615"/>
      <c r="AA22" s="615"/>
      <c r="AB22" s="615"/>
      <c r="AC22" s="615"/>
      <c r="AD22" s="615"/>
      <c r="AE22" s="615"/>
      <c r="AF22" s="615"/>
      <c r="AG22" s="615"/>
      <c r="AH22" s="615"/>
      <c r="AI22" s="615"/>
      <c r="AJ22" s="615"/>
      <c r="AK22" s="615"/>
      <c r="AL22" s="615"/>
      <c r="AM22" s="615"/>
      <c r="AN22" s="615"/>
      <c r="AO22" s="615"/>
      <c r="AP22" s="615"/>
      <c r="AQ22" s="615"/>
      <c r="AR22" s="615"/>
      <c r="AS22" s="615"/>
      <c r="AT22" s="615"/>
      <c r="AU22" s="615"/>
      <c r="AV22" s="615"/>
      <c r="AW22" s="615"/>
      <c r="AX22" s="615"/>
      <c r="AY22" s="616"/>
      <c r="AZ22" s="11"/>
      <c r="BB22" s="11"/>
    </row>
    <row r="23" spans="1:55">
      <c r="A23" s="11"/>
      <c r="B23" s="568">
        <v>16</v>
      </c>
      <c r="C23" s="534"/>
      <c r="D23" s="535"/>
      <c r="E23" s="30" t="s">
        <v>268</v>
      </c>
      <c r="F23" s="35"/>
      <c r="G23" s="35"/>
      <c r="H23" s="35"/>
      <c r="I23" s="35"/>
      <c r="J23" s="35"/>
      <c r="K23" s="35"/>
      <c r="L23" s="36"/>
      <c r="M23" s="620"/>
      <c r="N23" s="615"/>
      <c r="O23" s="615"/>
      <c r="P23" s="615"/>
      <c r="Q23" s="615"/>
      <c r="R23" s="615"/>
      <c r="S23" s="615"/>
      <c r="T23" s="615"/>
      <c r="U23" s="615"/>
      <c r="V23" s="615"/>
      <c r="W23" s="615"/>
      <c r="X23" s="615"/>
      <c r="Y23" s="615"/>
      <c r="Z23" s="615"/>
      <c r="AA23" s="615"/>
      <c r="AB23" s="615"/>
      <c r="AC23" s="615"/>
      <c r="AD23" s="615"/>
      <c r="AE23" s="615"/>
      <c r="AF23" s="615"/>
      <c r="AG23" s="615"/>
      <c r="AH23" s="615"/>
      <c r="AI23" s="615"/>
      <c r="AJ23" s="615"/>
      <c r="AK23" s="615"/>
      <c r="AL23" s="615"/>
      <c r="AM23" s="615"/>
      <c r="AN23" s="615"/>
      <c r="AO23" s="615"/>
      <c r="AP23" s="615"/>
      <c r="AQ23" s="615"/>
      <c r="AR23" s="615"/>
      <c r="AS23" s="615"/>
      <c r="AT23" s="615"/>
      <c r="AU23" s="615"/>
      <c r="AV23" s="615"/>
      <c r="AW23" s="615"/>
      <c r="AX23" s="615"/>
      <c r="AY23" s="616"/>
      <c r="AZ23" s="11"/>
      <c r="BB23" s="11"/>
    </row>
    <row r="24" spans="1:55">
      <c r="A24" s="11"/>
      <c r="B24" s="590">
        <v>17</v>
      </c>
      <c r="C24" s="546"/>
      <c r="D24" s="547"/>
      <c r="E24" s="172" t="s">
        <v>341</v>
      </c>
      <c r="F24" s="178"/>
      <c r="G24" s="178"/>
      <c r="H24" s="178"/>
      <c r="I24" s="178"/>
      <c r="J24" s="178"/>
      <c r="K24" s="178"/>
      <c r="L24" s="210"/>
      <c r="M24" s="628" t="s">
        <v>342</v>
      </c>
      <c r="N24" s="622"/>
      <c r="O24" s="622"/>
      <c r="P24" s="622"/>
      <c r="Q24" s="622"/>
      <c r="R24" s="622"/>
      <c r="S24" s="622"/>
      <c r="T24" s="622"/>
      <c r="U24" s="622"/>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210"/>
      <c r="AZ24" s="11"/>
      <c r="BB24" s="11"/>
    </row>
    <row r="25" spans="1:55">
      <c r="A25" s="11"/>
      <c r="B25" s="568">
        <v>18</v>
      </c>
      <c r="C25" s="534"/>
      <c r="D25" s="535"/>
      <c r="E25" s="30" t="s">
        <v>269</v>
      </c>
      <c r="F25" s="35"/>
      <c r="G25" s="35"/>
      <c r="H25" s="35"/>
      <c r="I25" s="35"/>
      <c r="J25" s="35"/>
      <c r="K25" s="35"/>
      <c r="L25" s="36"/>
      <c r="M25" s="620"/>
      <c r="N25" s="615"/>
      <c r="O25" s="615"/>
      <c r="P25" s="615"/>
      <c r="Q25" s="615"/>
      <c r="R25" s="615"/>
      <c r="S25" s="615"/>
      <c r="T25" s="615"/>
      <c r="U25" s="615"/>
      <c r="V25" s="615"/>
      <c r="W25" s="615"/>
      <c r="X25" s="615"/>
      <c r="Y25" s="615"/>
      <c r="Z25" s="615"/>
      <c r="AA25" s="615"/>
      <c r="AB25" s="615"/>
      <c r="AC25" s="615"/>
      <c r="AD25" s="615"/>
      <c r="AE25" s="615"/>
      <c r="AF25" s="615"/>
      <c r="AG25" s="615"/>
      <c r="AH25" s="615"/>
      <c r="AI25" s="615"/>
      <c r="AJ25" s="615"/>
      <c r="AK25" s="615"/>
      <c r="AL25" s="615"/>
      <c r="AM25" s="615"/>
      <c r="AN25" s="615"/>
      <c r="AO25" s="615"/>
      <c r="AP25" s="615"/>
      <c r="AQ25" s="615"/>
      <c r="AR25" s="615"/>
      <c r="AS25" s="615"/>
      <c r="AT25" s="615"/>
      <c r="AU25" s="615"/>
      <c r="AV25" s="615"/>
      <c r="AW25" s="615"/>
      <c r="AX25" s="615"/>
      <c r="AY25" s="616"/>
      <c r="AZ25" s="11"/>
      <c r="BB25" s="11"/>
    </row>
    <row r="26" spans="1:55">
      <c r="A26" s="11"/>
      <c r="B26" s="568">
        <v>19</v>
      </c>
      <c r="C26" s="534"/>
      <c r="D26" s="535"/>
      <c r="E26" s="30" t="s">
        <v>270</v>
      </c>
      <c r="F26" s="35"/>
      <c r="G26" s="35"/>
      <c r="H26" s="35"/>
      <c r="I26" s="35"/>
      <c r="J26" s="35"/>
      <c r="K26" s="35"/>
      <c r="L26" s="36"/>
      <c r="M26" s="620"/>
      <c r="N26" s="615"/>
      <c r="O26" s="615"/>
      <c r="P26" s="615"/>
      <c r="Q26" s="615"/>
      <c r="R26" s="615"/>
      <c r="S26" s="615"/>
      <c r="T26" s="615"/>
      <c r="U26" s="615"/>
      <c r="V26" s="615"/>
      <c r="W26" s="615"/>
      <c r="X26" s="615"/>
      <c r="Y26" s="615"/>
      <c r="Z26" s="615"/>
      <c r="AA26" s="615"/>
      <c r="AB26" s="615"/>
      <c r="AC26" s="615"/>
      <c r="AD26" s="615"/>
      <c r="AE26" s="615"/>
      <c r="AF26" s="615"/>
      <c r="AG26" s="615"/>
      <c r="AH26" s="615"/>
      <c r="AI26" s="615"/>
      <c r="AJ26" s="615"/>
      <c r="AK26" s="615"/>
      <c r="AL26" s="615"/>
      <c r="AM26" s="615"/>
      <c r="AN26" s="615"/>
      <c r="AO26" s="615"/>
      <c r="AP26" s="615"/>
      <c r="AQ26" s="615"/>
      <c r="AR26" s="615"/>
      <c r="AS26" s="615"/>
      <c r="AT26" s="615"/>
      <c r="AU26" s="615"/>
      <c r="AV26" s="615"/>
      <c r="AW26" s="615"/>
      <c r="AX26" s="615"/>
      <c r="AY26" s="616"/>
      <c r="AZ26" s="11"/>
      <c r="BB26" s="11"/>
    </row>
    <row r="27" spans="1:55">
      <c r="A27" s="11"/>
      <c r="B27" s="568">
        <v>20</v>
      </c>
      <c r="C27" s="534"/>
      <c r="D27" s="535"/>
      <c r="E27" s="30" t="s">
        <v>271</v>
      </c>
      <c r="F27" s="35"/>
      <c r="G27" s="35"/>
      <c r="H27" s="35"/>
      <c r="I27" s="35"/>
      <c r="J27" s="35"/>
      <c r="K27" s="35"/>
      <c r="L27" s="36"/>
      <c r="M27" s="620"/>
      <c r="N27" s="615"/>
      <c r="O27" s="615"/>
      <c r="P27" s="615"/>
      <c r="Q27" s="615"/>
      <c r="R27" s="615"/>
      <c r="S27" s="615"/>
      <c r="T27" s="615"/>
      <c r="U27" s="615"/>
      <c r="V27" s="615"/>
      <c r="W27" s="615"/>
      <c r="X27" s="615"/>
      <c r="Y27" s="615"/>
      <c r="Z27" s="615"/>
      <c r="AA27" s="615"/>
      <c r="AB27" s="615"/>
      <c r="AC27" s="615"/>
      <c r="AD27" s="615"/>
      <c r="AE27" s="615"/>
      <c r="AF27" s="615"/>
      <c r="AG27" s="615"/>
      <c r="AH27" s="615"/>
      <c r="AI27" s="615"/>
      <c r="AJ27" s="615"/>
      <c r="AK27" s="615"/>
      <c r="AL27" s="615"/>
      <c r="AM27" s="615"/>
      <c r="AN27" s="615"/>
      <c r="AO27" s="615"/>
      <c r="AP27" s="615"/>
      <c r="AQ27" s="615"/>
      <c r="AR27" s="615"/>
      <c r="AS27" s="615"/>
      <c r="AT27" s="615"/>
      <c r="AU27" s="615"/>
      <c r="AV27" s="615"/>
      <c r="AW27" s="615"/>
      <c r="AX27" s="615"/>
      <c r="AY27" s="616"/>
      <c r="AZ27" s="11"/>
      <c r="BB27" s="11"/>
    </row>
    <row r="28" spans="1:55">
      <c r="A28" s="11"/>
      <c r="B28" s="568">
        <v>21</v>
      </c>
      <c r="C28" s="534"/>
      <c r="D28" s="535"/>
      <c r="E28" s="30" t="s">
        <v>272</v>
      </c>
      <c r="F28" s="35"/>
      <c r="G28" s="35"/>
      <c r="H28" s="35"/>
      <c r="I28" s="35"/>
      <c r="J28" s="35"/>
      <c r="K28" s="35"/>
      <c r="L28" s="36"/>
      <c r="M28" s="620"/>
      <c r="N28" s="615"/>
      <c r="O28" s="615"/>
      <c r="P28" s="615"/>
      <c r="Q28" s="615"/>
      <c r="R28" s="615"/>
      <c r="S28" s="615"/>
      <c r="T28" s="615"/>
      <c r="U28" s="615"/>
      <c r="V28" s="615"/>
      <c r="W28" s="615"/>
      <c r="X28" s="615"/>
      <c r="Y28" s="615"/>
      <c r="Z28" s="615"/>
      <c r="AA28" s="615"/>
      <c r="AB28" s="615"/>
      <c r="AC28" s="615"/>
      <c r="AD28" s="615"/>
      <c r="AE28" s="615"/>
      <c r="AF28" s="615"/>
      <c r="AG28" s="615"/>
      <c r="AH28" s="615"/>
      <c r="AI28" s="615"/>
      <c r="AJ28" s="615"/>
      <c r="AK28" s="615"/>
      <c r="AL28" s="615"/>
      <c r="AM28" s="615"/>
      <c r="AN28" s="615"/>
      <c r="AO28" s="615"/>
      <c r="AP28" s="615"/>
      <c r="AQ28" s="615"/>
      <c r="AR28" s="615"/>
      <c r="AS28" s="615"/>
      <c r="AT28" s="615"/>
      <c r="AU28" s="615"/>
      <c r="AV28" s="615"/>
      <c r="AW28" s="615"/>
      <c r="AX28" s="615"/>
      <c r="AY28" s="616"/>
      <c r="AZ28" s="11"/>
      <c r="BB28" s="11"/>
    </row>
    <row r="29" spans="1:55">
      <c r="A29" s="11"/>
      <c r="B29" s="568">
        <v>22</v>
      </c>
      <c r="C29" s="534"/>
      <c r="D29" s="535"/>
      <c r="E29" s="30" t="s">
        <v>273</v>
      </c>
      <c r="F29" s="35"/>
      <c r="G29" s="35"/>
      <c r="H29" s="35"/>
      <c r="I29" s="35"/>
      <c r="J29" s="35"/>
      <c r="K29" s="35"/>
      <c r="L29" s="36"/>
      <c r="M29" s="620"/>
      <c r="N29" s="615"/>
      <c r="O29" s="615"/>
      <c r="P29" s="615"/>
      <c r="Q29" s="615"/>
      <c r="R29" s="615"/>
      <c r="S29" s="615"/>
      <c r="T29" s="615"/>
      <c r="U29" s="615"/>
      <c r="V29" s="615"/>
      <c r="W29" s="615"/>
      <c r="X29" s="615"/>
      <c r="Y29" s="615"/>
      <c r="Z29" s="615"/>
      <c r="AA29" s="615"/>
      <c r="AB29" s="615"/>
      <c r="AC29" s="615"/>
      <c r="AD29" s="615"/>
      <c r="AE29" s="615"/>
      <c r="AF29" s="615"/>
      <c r="AG29" s="615"/>
      <c r="AH29" s="615"/>
      <c r="AI29" s="615"/>
      <c r="AJ29" s="615"/>
      <c r="AK29" s="615"/>
      <c r="AL29" s="615"/>
      <c r="AM29" s="615"/>
      <c r="AN29" s="615"/>
      <c r="AO29" s="615"/>
      <c r="AP29" s="615"/>
      <c r="AQ29" s="615"/>
      <c r="AR29" s="615"/>
      <c r="AS29" s="615"/>
      <c r="AT29" s="615"/>
      <c r="AU29" s="615"/>
      <c r="AV29" s="615"/>
      <c r="AW29" s="615"/>
      <c r="AX29" s="615"/>
      <c r="AY29" s="616"/>
      <c r="AZ29" s="11"/>
      <c r="BB29" s="11"/>
    </row>
    <row r="30" spans="1:55">
      <c r="A30" s="11"/>
      <c r="B30" s="568">
        <v>23</v>
      </c>
      <c r="C30" s="534"/>
      <c r="D30" s="535"/>
      <c r="E30" s="30" t="s">
        <v>274</v>
      </c>
      <c r="F30" s="35"/>
      <c r="G30" s="35"/>
      <c r="H30" s="35"/>
      <c r="I30" s="35"/>
      <c r="J30" s="35"/>
      <c r="K30" s="35"/>
      <c r="L30" s="36"/>
      <c r="M30" s="620"/>
      <c r="N30" s="615"/>
      <c r="O30" s="615"/>
      <c r="P30" s="615"/>
      <c r="Q30" s="615"/>
      <c r="R30" s="615"/>
      <c r="S30" s="615"/>
      <c r="T30" s="615"/>
      <c r="U30" s="615"/>
      <c r="V30" s="615"/>
      <c r="W30" s="615"/>
      <c r="X30" s="615"/>
      <c r="Y30" s="615"/>
      <c r="Z30" s="615"/>
      <c r="AA30" s="615"/>
      <c r="AB30" s="615"/>
      <c r="AC30" s="615"/>
      <c r="AD30" s="615"/>
      <c r="AE30" s="615"/>
      <c r="AF30" s="615"/>
      <c r="AG30" s="615"/>
      <c r="AH30" s="615"/>
      <c r="AI30" s="615"/>
      <c r="AJ30" s="615"/>
      <c r="AK30" s="615"/>
      <c r="AL30" s="615"/>
      <c r="AM30" s="615"/>
      <c r="AN30" s="615"/>
      <c r="AO30" s="615"/>
      <c r="AP30" s="615"/>
      <c r="AQ30" s="615"/>
      <c r="AR30" s="615"/>
      <c r="AS30" s="615"/>
      <c r="AT30" s="615"/>
      <c r="AU30" s="615"/>
      <c r="AV30" s="615"/>
      <c r="AW30" s="615"/>
      <c r="AX30" s="615"/>
      <c r="AY30" s="616"/>
      <c r="AZ30" s="11"/>
      <c r="BB30" s="11"/>
    </row>
    <row r="31" spans="1:55">
      <c r="A31" s="11"/>
      <c r="B31" s="568">
        <v>24</v>
      </c>
      <c r="C31" s="534"/>
      <c r="D31" s="535"/>
      <c r="E31" s="30" t="s">
        <v>275</v>
      </c>
      <c r="F31" s="35"/>
      <c r="G31" s="35"/>
      <c r="H31" s="35"/>
      <c r="I31" s="35"/>
      <c r="J31" s="35"/>
      <c r="K31" s="35"/>
      <c r="L31" s="36"/>
      <c r="M31" s="620"/>
      <c r="N31" s="615"/>
      <c r="O31" s="615"/>
      <c r="P31" s="615"/>
      <c r="Q31" s="615"/>
      <c r="R31" s="615"/>
      <c r="S31" s="615"/>
      <c r="T31" s="615"/>
      <c r="U31" s="615"/>
      <c r="V31" s="615"/>
      <c r="W31" s="615"/>
      <c r="X31" s="615"/>
      <c r="Y31" s="615"/>
      <c r="Z31" s="615"/>
      <c r="AA31" s="615"/>
      <c r="AB31" s="615"/>
      <c r="AC31" s="615"/>
      <c r="AD31" s="615"/>
      <c r="AE31" s="615"/>
      <c r="AF31" s="615"/>
      <c r="AG31" s="615"/>
      <c r="AH31" s="615"/>
      <c r="AI31" s="615"/>
      <c r="AJ31" s="615"/>
      <c r="AK31" s="615"/>
      <c r="AL31" s="615"/>
      <c r="AM31" s="615"/>
      <c r="AN31" s="615"/>
      <c r="AO31" s="615"/>
      <c r="AP31" s="615"/>
      <c r="AQ31" s="615"/>
      <c r="AR31" s="615"/>
      <c r="AS31" s="615"/>
      <c r="AT31" s="615"/>
      <c r="AU31" s="615"/>
      <c r="AV31" s="615"/>
      <c r="AW31" s="615"/>
      <c r="AX31" s="615"/>
      <c r="AY31" s="616"/>
      <c r="AZ31" s="11"/>
      <c r="BB31" s="11"/>
    </row>
    <row r="32" spans="1:55">
      <c r="A32" s="11"/>
      <c r="B32" s="568">
        <v>25</v>
      </c>
      <c r="C32" s="534"/>
      <c r="D32" s="535"/>
      <c r="E32" s="30" t="s">
        <v>276</v>
      </c>
      <c r="F32" s="35"/>
      <c r="G32" s="35"/>
      <c r="H32" s="35"/>
      <c r="I32" s="35"/>
      <c r="J32" s="35"/>
      <c r="K32" s="35"/>
      <c r="L32" s="36"/>
      <c r="M32" s="34"/>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6"/>
      <c r="AZ32" s="11"/>
      <c r="BB32" s="11"/>
    </row>
    <row r="33" spans="1:54">
      <c r="A33" s="11"/>
      <c r="B33" s="568">
        <v>26</v>
      </c>
      <c r="C33" s="534"/>
      <c r="D33" s="535"/>
      <c r="E33" s="30" t="s">
        <v>277</v>
      </c>
      <c r="F33" s="35"/>
      <c r="G33" s="35"/>
      <c r="H33" s="35"/>
      <c r="I33" s="35"/>
      <c r="J33" s="35"/>
      <c r="K33" s="35"/>
      <c r="L33" s="36"/>
      <c r="M33" s="34"/>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6"/>
      <c r="AZ33" s="11"/>
      <c r="BB33" s="11"/>
    </row>
    <row r="34" spans="1:54">
      <c r="A34" s="11"/>
      <c r="B34" s="568">
        <v>27</v>
      </c>
      <c r="C34" s="534"/>
      <c r="D34" s="535"/>
      <c r="E34" s="30" t="s">
        <v>278</v>
      </c>
      <c r="F34" s="35"/>
      <c r="G34" s="35"/>
      <c r="H34" s="35"/>
      <c r="I34" s="35"/>
      <c r="J34" s="35"/>
      <c r="K34" s="35"/>
      <c r="L34" s="36"/>
      <c r="M34" s="620"/>
      <c r="N34" s="615"/>
      <c r="O34" s="615"/>
      <c r="P34" s="615"/>
      <c r="Q34" s="615"/>
      <c r="R34" s="615"/>
      <c r="S34" s="615"/>
      <c r="T34" s="615"/>
      <c r="U34" s="615"/>
      <c r="V34" s="615"/>
      <c r="W34" s="615"/>
      <c r="X34" s="615"/>
      <c r="Y34" s="615"/>
      <c r="Z34" s="615"/>
      <c r="AA34" s="615"/>
      <c r="AB34" s="615"/>
      <c r="AC34" s="615"/>
      <c r="AD34" s="615"/>
      <c r="AE34" s="615"/>
      <c r="AF34" s="615"/>
      <c r="AG34" s="615"/>
      <c r="AH34" s="615"/>
      <c r="AI34" s="615"/>
      <c r="AJ34" s="615"/>
      <c r="AK34" s="615"/>
      <c r="AL34" s="615"/>
      <c r="AM34" s="615"/>
      <c r="AN34" s="615"/>
      <c r="AO34" s="615"/>
      <c r="AP34" s="615"/>
      <c r="AQ34" s="615"/>
      <c r="AR34" s="615"/>
      <c r="AS34" s="615"/>
      <c r="AT34" s="615"/>
      <c r="AU34" s="615"/>
      <c r="AV34" s="615"/>
      <c r="AW34" s="615"/>
      <c r="AX34" s="615"/>
      <c r="AY34" s="616"/>
      <c r="AZ34" s="11"/>
      <c r="BB34" s="11"/>
    </row>
    <row r="35" spans="1:54">
      <c r="A35" s="11"/>
      <c r="B35" s="568">
        <v>28</v>
      </c>
      <c r="C35" s="534"/>
      <c r="D35" s="535"/>
      <c r="E35" s="30" t="s">
        <v>279</v>
      </c>
      <c r="F35" s="35"/>
      <c r="G35" s="35"/>
      <c r="H35" s="35"/>
      <c r="I35" s="35"/>
      <c r="J35" s="35"/>
      <c r="K35" s="35"/>
      <c r="L35" s="36"/>
      <c r="M35" s="620"/>
      <c r="N35" s="615"/>
      <c r="O35" s="615"/>
      <c r="P35" s="615"/>
      <c r="Q35" s="615"/>
      <c r="R35" s="615"/>
      <c r="S35" s="615"/>
      <c r="T35" s="615"/>
      <c r="U35" s="615"/>
      <c r="V35" s="615"/>
      <c r="W35" s="615"/>
      <c r="X35" s="615"/>
      <c r="Y35" s="615"/>
      <c r="Z35" s="615"/>
      <c r="AA35" s="615"/>
      <c r="AB35" s="615"/>
      <c r="AC35" s="615"/>
      <c r="AD35" s="615"/>
      <c r="AE35" s="615"/>
      <c r="AF35" s="615"/>
      <c r="AG35" s="615"/>
      <c r="AH35" s="615"/>
      <c r="AI35" s="615"/>
      <c r="AJ35" s="615"/>
      <c r="AK35" s="615"/>
      <c r="AL35" s="615"/>
      <c r="AM35" s="615"/>
      <c r="AN35" s="615"/>
      <c r="AO35" s="615"/>
      <c r="AP35" s="615"/>
      <c r="AQ35" s="615"/>
      <c r="AR35" s="615"/>
      <c r="AS35" s="615"/>
      <c r="AT35" s="615"/>
      <c r="AU35" s="615"/>
      <c r="AV35" s="615"/>
      <c r="AW35" s="615"/>
      <c r="AX35" s="615"/>
      <c r="AY35" s="616"/>
      <c r="AZ35" s="11"/>
      <c r="BB35" s="11"/>
    </row>
    <row r="36" spans="1:54">
      <c r="A36" s="11"/>
      <c r="B36" s="568">
        <v>29</v>
      </c>
      <c r="C36" s="534"/>
      <c r="D36" s="535"/>
      <c r="E36" s="30" t="s">
        <v>280</v>
      </c>
      <c r="F36" s="35"/>
      <c r="G36" s="35"/>
      <c r="H36" s="35"/>
      <c r="I36" s="35"/>
      <c r="J36" s="35"/>
      <c r="K36" s="35"/>
      <c r="L36" s="36"/>
      <c r="M36" s="620"/>
      <c r="N36" s="615"/>
      <c r="O36" s="615"/>
      <c r="P36" s="615"/>
      <c r="Q36" s="615"/>
      <c r="R36" s="615"/>
      <c r="S36" s="615"/>
      <c r="T36" s="615"/>
      <c r="U36" s="615"/>
      <c r="V36" s="615"/>
      <c r="W36" s="615"/>
      <c r="X36" s="615"/>
      <c r="Y36" s="615"/>
      <c r="Z36" s="615"/>
      <c r="AA36" s="615"/>
      <c r="AB36" s="615"/>
      <c r="AC36" s="615"/>
      <c r="AD36" s="615"/>
      <c r="AE36" s="615"/>
      <c r="AF36" s="615"/>
      <c r="AG36" s="615"/>
      <c r="AH36" s="615"/>
      <c r="AI36" s="615"/>
      <c r="AJ36" s="615"/>
      <c r="AK36" s="615"/>
      <c r="AL36" s="615"/>
      <c r="AM36" s="615"/>
      <c r="AN36" s="615"/>
      <c r="AO36" s="615"/>
      <c r="AP36" s="615"/>
      <c r="AQ36" s="615"/>
      <c r="AR36" s="615"/>
      <c r="AS36" s="615"/>
      <c r="AT36" s="615"/>
      <c r="AU36" s="615"/>
      <c r="AV36" s="615"/>
      <c r="AW36" s="615"/>
      <c r="AX36" s="615"/>
      <c r="AY36" s="616"/>
      <c r="AZ36" s="11"/>
      <c r="BB36" s="11"/>
    </row>
    <row r="37" spans="1:54">
      <c r="A37" s="11"/>
      <c r="B37" s="568">
        <v>30</v>
      </c>
      <c r="C37" s="534"/>
      <c r="D37" s="535"/>
      <c r="E37" s="30" t="s">
        <v>281</v>
      </c>
      <c r="F37" s="35"/>
      <c r="G37" s="35"/>
      <c r="H37" s="35"/>
      <c r="I37" s="35"/>
      <c r="J37" s="35"/>
      <c r="K37" s="35"/>
      <c r="L37" s="36"/>
      <c r="M37" s="620"/>
      <c r="N37" s="615"/>
      <c r="O37" s="615"/>
      <c r="P37" s="615"/>
      <c r="Q37" s="615"/>
      <c r="R37" s="615"/>
      <c r="S37" s="615"/>
      <c r="T37" s="615"/>
      <c r="U37" s="615"/>
      <c r="V37" s="615"/>
      <c r="W37" s="615"/>
      <c r="X37" s="615"/>
      <c r="Y37" s="615"/>
      <c r="Z37" s="615"/>
      <c r="AA37" s="615"/>
      <c r="AB37" s="615"/>
      <c r="AC37" s="615"/>
      <c r="AD37" s="615"/>
      <c r="AE37" s="615"/>
      <c r="AF37" s="615"/>
      <c r="AG37" s="615"/>
      <c r="AH37" s="615"/>
      <c r="AI37" s="615"/>
      <c r="AJ37" s="615"/>
      <c r="AK37" s="615"/>
      <c r="AL37" s="615"/>
      <c r="AM37" s="615"/>
      <c r="AN37" s="615"/>
      <c r="AO37" s="615"/>
      <c r="AP37" s="615"/>
      <c r="AQ37" s="615"/>
      <c r="AR37" s="615"/>
      <c r="AS37" s="615"/>
      <c r="AT37" s="615"/>
      <c r="AU37" s="615"/>
      <c r="AV37" s="615"/>
      <c r="AW37" s="615"/>
      <c r="AX37" s="615"/>
      <c r="AY37" s="616"/>
      <c r="AZ37" s="11"/>
      <c r="BB37" s="11"/>
    </row>
    <row r="38" spans="1:54">
      <c r="A38" s="11"/>
      <c r="B38" s="568">
        <v>31</v>
      </c>
      <c r="C38" s="534"/>
      <c r="D38" s="535"/>
      <c r="E38" s="30" t="s">
        <v>282</v>
      </c>
      <c r="F38" s="35"/>
      <c r="G38" s="35"/>
      <c r="H38" s="35"/>
      <c r="I38" s="35"/>
      <c r="J38" s="35"/>
      <c r="K38" s="35"/>
      <c r="L38" s="36"/>
      <c r="M38" s="34"/>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6"/>
      <c r="AZ38" s="11"/>
      <c r="BB38" s="11"/>
    </row>
    <row r="39" spans="1:54" ht="15.75" customHeight="1">
      <c r="A39" s="11"/>
      <c r="B39" s="568">
        <v>32</v>
      </c>
      <c r="C39" s="534"/>
      <c r="D39" s="535"/>
      <c r="E39" s="30" t="s">
        <v>283</v>
      </c>
      <c r="F39" s="35"/>
      <c r="G39" s="35"/>
      <c r="H39" s="35"/>
      <c r="I39" s="35"/>
      <c r="J39" s="35"/>
      <c r="K39" s="35"/>
      <c r="L39" s="36"/>
      <c r="M39" s="34"/>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6"/>
      <c r="AZ39" s="11"/>
      <c r="BB39" s="11"/>
    </row>
    <row r="40" spans="1:54" ht="15.75" customHeight="1">
      <c r="A40" s="11"/>
      <c r="B40" s="568">
        <v>33</v>
      </c>
      <c r="C40" s="534"/>
      <c r="D40" s="535"/>
      <c r="E40" s="30" t="s">
        <v>284</v>
      </c>
      <c r="F40" s="35"/>
      <c r="G40" s="35"/>
      <c r="H40" s="35"/>
      <c r="I40" s="35"/>
      <c r="J40" s="35"/>
      <c r="K40" s="35"/>
      <c r="L40" s="36"/>
      <c r="M40" s="34"/>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6"/>
      <c r="AZ40" s="11"/>
      <c r="BB40" s="11"/>
    </row>
    <row r="41" spans="1:54" ht="15.75" customHeight="1">
      <c r="A41" s="11"/>
      <c r="B41" s="568">
        <v>34</v>
      </c>
      <c r="C41" s="534"/>
      <c r="D41" s="535"/>
      <c r="E41" s="30" t="s">
        <v>285</v>
      </c>
      <c r="F41" s="35"/>
      <c r="G41" s="35"/>
      <c r="H41" s="35"/>
      <c r="I41" s="35"/>
      <c r="J41" s="35"/>
      <c r="K41" s="35"/>
      <c r="L41" s="36"/>
      <c r="M41" s="34"/>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6"/>
      <c r="AZ41" s="11"/>
      <c r="BB41" s="11"/>
    </row>
    <row r="42" spans="1:54" ht="15.75" customHeight="1">
      <c r="A42" s="11"/>
      <c r="B42" s="568">
        <v>35</v>
      </c>
      <c r="C42" s="534"/>
      <c r="D42" s="535"/>
      <c r="E42" s="30" t="s">
        <v>286</v>
      </c>
      <c r="F42" s="35"/>
      <c r="G42" s="35"/>
      <c r="H42" s="35"/>
      <c r="I42" s="35"/>
      <c r="J42" s="35"/>
      <c r="K42" s="35"/>
      <c r="L42" s="36"/>
      <c r="M42" s="34"/>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6"/>
      <c r="AZ42" s="11"/>
      <c r="BB42" s="11"/>
    </row>
    <row r="43" spans="1:54" ht="15.75" customHeight="1">
      <c r="A43" s="11"/>
      <c r="B43" s="568">
        <v>36</v>
      </c>
      <c r="C43" s="534"/>
      <c r="D43" s="535"/>
      <c r="E43" s="30" t="s">
        <v>287</v>
      </c>
      <c r="F43" s="35"/>
      <c r="G43" s="35"/>
      <c r="H43" s="35"/>
      <c r="I43" s="35"/>
      <c r="J43" s="35"/>
      <c r="K43" s="35"/>
      <c r="L43" s="36"/>
      <c r="M43" s="34"/>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6"/>
      <c r="AZ43" s="11"/>
      <c r="BB43" s="11"/>
    </row>
    <row r="44" spans="1:54" ht="15.75" customHeight="1">
      <c r="A44" s="11"/>
      <c r="B44" s="568">
        <v>37</v>
      </c>
      <c r="C44" s="534"/>
      <c r="D44" s="535"/>
      <c r="E44" s="30" t="s">
        <v>288</v>
      </c>
      <c r="F44" s="35"/>
      <c r="G44" s="35"/>
      <c r="H44" s="35"/>
      <c r="I44" s="35"/>
      <c r="J44" s="35"/>
      <c r="K44" s="35"/>
      <c r="L44" s="36"/>
      <c r="M44" s="34"/>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6"/>
      <c r="AZ44" s="11"/>
      <c r="BB44" s="11"/>
    </row>
    <row r="45" spans="1:54" ht="15.75" customHeight="1">
      <c r="A45" s="11"/>
      <c r="B45" s="568">
        <v>38</v>
      </c>
      <c r="C45" s="534"/>
      <c r="D45" s="535"/>
      <c r="E45" s="30" t="s">
        <v>289</v>
      </c>
      <c r="F45" s="35"/>
      <c r="G45" s="35"/>
      <c r="H45" s="35"/>
      <c r="I45" s="35"/>
      <c r="J45" s="35"/>
      <c r="K45" s="35"/>
      <c r="L45" s="36"/>
      <c r="M45" s="34"/>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6"/>
      <c r="AZ45" s="11"/>
      <c r="BB45" s="11"/>
    </row>
    <row r="46" spans="1:54" ht="15.75" customHeight="1">
      <c r="A46" s="11"/>
      <c r="B46" s="568">
        <v>39</v>
      </c>
      <c r="C46" s="534"/>
      <c r="D46" s="535"/>
      <c r="E46" s="30" t="s">
        <v>290</v>
      </c>
      <c r="F46" s="35"/>
      <c r="G46" s="35"/>
      <c r="H46" s="35"/>
      <c r="I46" s="35"/>
      <c r="J46" s="35"/>
      <c r="K46" s="35"/>
      <c r="L46" s="36"/>
      <c r="M46" s="34"/>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6"/>
      <c r="AZ46" s="11"/>
      <c r="BB46" s="11"/>
    </row>
    <row r="47" spans="1:54" ht="15.75" customHeight="1">
      <c r="A47" s="11"/>
      <c r="B47" s="568">
        <v>40</v>
      </c>
      <c r="C47" s="534"/>
      <c r="D47" s="535"/>
      <c r="E47" s="30" t="s">
        <v>291</v>
      </c>
      <c r="F47" s="35"/>
      <c r="G47" s="35"/>
      <c r="H47" s="35"/>
      <c r="I47" s="35"/>
      <c r="J47" s="35"/>
      <c r="K47" s="35"/>
      <c r="L47" s="36"/>
      <c r="M47" s="34"/>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6"/>
      <c r="AZ47" s="11"/>
      <c r="BB47" s="11"/>
    </row>
    <row r="48" spans="1:54" ht="15.75" customHeight="1">
      <c r="A48" s="11"/>
      <c r="B48" s="568">
        <v>41</v>
      </c>
      <c r="C48" s="534"/>
      <c r="D48" s="535"/>
      <c r="E48" s="30" t="s">
        <v>292</v>
      </c>
      <c r="F48" s="35"/>
      <c r="G48" s="35"/>
      <c r="H48" s="35"/>
      <c r="I48" s="35"/>
      <c r="J48" s="35"/>
      <c r="K48" s="35"/>
      <c r="L48" s="36"/>
      <c r="M48" s="34"/>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6"/>
      <c r="AZ48" s="11"/>
      <c r="BB48" s="11"/>
    </row>
    <row r="49" spans="1:54" ht="15.75" customHeight="1">
      <c r="A49" s="11"/>
      <c r="B49" s="568">
        <v>42</v>
      </c>
      <c r="C49" s="534"/>
      <c r="D49" s="535"/>
      <c r="E49" s="30" t="s">
        <v>293</v>
      </c>
      <c r="F49" s="35"/>
      <c r="G49" s="35"/>
      <c r="H49" s="35"/>
      <c r="I49" s="35"/>
      <c r="J49" s="35"/>
      <c r="K49" s="35"/>
      <c r="L49" s="36"/>
      <c r="M49" s="34"/>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6"/>
      <c r="AZ49" s="11"/>
      <c r="BB49" s="11"/>
    </row>
    <row r="50" spans="1:54" ht="15.75" customHeight="1">
      <c r="A50" s="11"/>
      <c r="B50" s="568">
        <v>43</v>
      </c>
      <c r="C50" s="534"/>
      <c r="D50" s="535"/>
      <c r="E50" s="30" t="s">
        <v>294</v>
      </c>
      <c r="F50" s="35"/>
      <c r="G50" s="35"/>
      <c r="H50" s="35"/>
      <c r="I50" s="35"/>
      <c r="J50" s="35"/>
      <c r="K50" s="35"/>
      <c r="L50" s="36"/>
      <c r="M50" s="34"/>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6"/>
      <c r="AZ50" s="11"/>
      <c r="BB50" s="11"/>
    </row>
    <row r="51" spans="1:54" ht="15.75" customHeight="1">
      <c r="A51" s="11"/>
      <c r="B51" s="568">
        <v>44</v>
      </c>
      <c r="C51" s="534"/>
      <c r="D51" s="535"/>
      <c r="E51" s="30" t="s">
        <v>318</v>
      </c>
      <c r="F51" s="35"/>
      <c r="G51" s="35"/>
      <c r="H51" s="35"/>
      <c r="I51" s="35"/>
      <c r="J51" s="35"/>
      <c r="K51" s="35"/>
      <c r="L51" s="36"/>
      <c r="M51" s="34"/>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6"/>
      <c r="AZ51" s="11"/>
      <c r="BB51" s="11"/>
    </row>
    <row r="52" spans="1:54" ht="15.75" customHeight="1">
      <c r="A52" s="11"/>
      <c r="B52" s="568">
        <v>45</v>
      </c>
      <c r="C52" s="534"/>
      <c r="D52" s="535"/>
      <c r="E52" s="30" t="s">
        <v>314</v>
      </c>
      <c r="F52" s="35"/>
      <c r="G52" s="35"/>
      <c r="H52" s="35"/>
      <c r="I52" s="35"/>
      <c r="J52" s="35"/>
      <c r="K52" s="35"/>
      <c r="L52" s="36"/>
      <c r="M52" s="34"/>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6"/>
      <c r="AZ52" s="11"/>
      <c r="BB52" s="11"/>
    </row>
    <row r="53" spans="1:54" ht="15.75" customHeight="1">
      <c r="A53" s="11"/>
      <c r="B53" s="568">
        <v>46</v>
      </c>
      <c r="C53" s="534"/>
      <c r="D53" s="535"/>
      <c r="E53" s="30" t="s">
        <v>315</v>
      </c>
      <c r="F53" s="35"/>
      <c r="G53" s="35"/>
      <c r="H53" s="35"/>
      <c r="I53" s="35"/>
      <c r="J53" s="35"/>
      <c r="K53" s="35"/>
      <c r="L53" s="36"/>
      <c r="M53" s="34"/>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6"/>
      <c r="AZ53" s="11"/>
      <c r="BB53" s="11"/>
    </row>
    <row r="54" spans="1:54" ht="15.75" customHeight="1">
      <c r="A54" s="11"/>
      <c r="B54" s="568">
        <v>47</v>
      </c>
      <c r="C54" s="534"/>
      <c r="D54" s="535"/>
      <c r="E54" s="30" t="s">
        <v>319</v>
      </c>
      <c r="F54" s="35"/>
      <c r="G54" s="35"/>
      <c r="H54" s="35"/>
      <c r="I54" s="35"/>
      <c r="J54" s="35"/>
      <c r="K54" s="35"/>
      <c r="L54" s="36"/>
      <c r="M54" s="34"/>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6"/>
      <c r="AZ54" s="11"/>
      <c r="BB54" s="11"/>
    </row>
    <row r="55" spans="1:54" ht="15.75" customHeight="1">
      <c r="A55" s="11"/>
      <c r="B55" s="568">
        <v>48</v>
      </c>
      <c r="C55" s="534"/>
      <c r="D55" s="535"/>
      <c r="E55" s="30" t="s">
        <v>320</v>
      </c>
      <c r="F55" s="35"/>
      <c r="G55" s="35"/>
      <c r="H55" s="35"/>
      <c r="I55" s="35"/>
      <c r="J55" s="35"/>
      <c r="K55" s="35"/>
      <c r="L55" s="36"/>
      <c r="M55" s="34"/>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6"/>
      <c r="AZ55" s="11"/>
      <c r="BB55" s="11"/>
    </row>
    <row r="56" spans="1:54" ht="15.75" customHeight="1">
      <c r="A56" s="11"/>
      <c r="B56" s="568">
        <v>49</v>
      </c>
      <c r="C56" s="534"/>
      <c r="D56" s="535"/>
      <c r="E56" s="30" t="s">
        <v>321</v>
      </c>
      <c r="F56" s="35"/>
      <c r="G56" s="35"/>
      <c r="H56" s="35"/>
      <c r="I56" s="35"/>
      <c r="J56" s="35"/>
      <c r="K56" s="35"/>
      <c r="L56" s="36"/>
      <c r="M56" s="34"/>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6"/>
      <c r="AZ56" s="11"/>
      <c r="BB56" s="11"/>
    </row>
    <row r="57" spans="1:54" ht="15.75" customHeight="1">
      <c r="A57" s="11"/>
      <c r="B57" s="568">
        <v>50</v>
      </c>
      <c r="C57" s="534"/>
      <c r="D57" s="535"/>
      <c r="E57" s="30" t="s">
        <v>322</v>
      </c>
      <c r="F57" s="35"/>
      <c r="G57" s="35"/>
      <c r="H57" s="35"/>
      <c r="I57" s="35"/>
      <c r="J57" s="35"/>
      <c r="K57" s="35"/>
      <c r="L57" s="36"/>
      <c r="M57" s="34"/>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6"/>
      <c r="AZ57" s="11"/>
      <c r="BB57" s="11"/>
    </row>
    <row r="58" spans="1:54" ht="15.75" customHeight="1">
      <c r="A58" s="11"/>
      <c r="B58" s="568">
        <v>51</v>
      </c>
      <c r="C58" s="534"/>
      <c r="D58" s="535"/>
      <c r="E58" s="30" t="s">
        <v>323</v>
      </c>
      <c r="F58" s="35"/>
      <c r="G58" s="35"/>
      <c r="H58" s="35"/>
      <c r="I58" s="35"/>
      <c r="J58" s="35"/>
      <c r="K58" s="35"/>
      <c r="L58" s="36"/>
      <c r="M58" s="34"/>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6"/>
      <c r="AZ58" s="11"/>
      <c r="BB58" s="11"/>
    </row>
    <row r="59" spans="1:54" ht="15.75" customHeight="1">
      <c r="A59" s="11"/>
      <c r="B59" s="568">
        <v>52</v>
      </c>
      <c r="C59" s="534"/>
      <c r="D59" s="535"/>
      <c r="E59" s="30" t="s">
        <v>324</v>
      </c>
      <c r="F59" s="35"/>
      <c r="G59" s="35"/>
      <c r="H59" s="35"/>
      <c r="I59" s="35"/>
      <c r="J59" s="35"/>
      <c r="K59" s="35"/>
      <c r="L59" s="36"/>
      <c r="M59" s="34"/>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6"/>
      <c r="AZ59" s="11"/>
      <c r="BB59" s="11"/>
    </row>
    <row r="60" spans="1:54" ht="15.75" customHeight="1">
      <c r="A60" s="11"/>
      <c r="B60" s="568">
        <v>53</v>
      </c>
      <c r="C60" s="534"/>
      <c r="D60" s="535"/>
      <c r="E60" s="30" t="s">
        <v>325</v>
      </c>
      <c r="F60" s="35"/>
      <c r="G60" s="35"/>
      <c r="H60" s="35"/>
      <c r="I60" s="35"/>
      <c r="J60" s="35"/>
      <c r="K60" s="35"/>
      <c r="L60" s="36"/>
      <c r="M60" s="34"/>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6"/>
      <c r="AZ60" s="11"/>
      <c r="BB60" s="11"/>
    </row>
    <row r="61" spans="1:54" ht="15.75" customHeight="1">
      <c r="A61" s="11"/>
      <c r="B61" s="568">
        <v>54</v>
      </c>
      <c r="C61" s="534"/>
      <c r="D61" s="535"/>
      <c r="E61" s="30" t="s">
        <v>326</v>
      </c>
      <c r="F61" s="35"/>
      <c r="G61" s="35"/>
      <c r="H61" s="35"/>
      <c r="I61" s="35"/>
      <c r="J61" s="35"/>
      <c r="K61" s="35"/>
      <c r="L61" s="36"/>
      <c r="M61" s="34"/>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6"/>
      <c r="AZ61" s="11"/>
      <c r="BB61" s="11"/>
    </row>
    <row r="62" spans="1:54" ht="15.75" customHeight="1">
      <c r="A62" s="11"/>
      <c r="B62" s="568">
        <v>55</v>
      </c>
      <c r="C62" s="534"/>
      <c r="D62" s="535"/>
      <c r="E62" s="30" t="s">
        <v>327</v>
      </c>
      <c r="F62" s="35"/>
      <c r="G62" s="35"/>
      <c r="H62" s="35"/>
      <c r="I62" s="35"/>
      <c r="J62" s="35"/>
      <c r="K62" s="35"/>
      <c r="L62" s="36"/>
      <c r="M62" s="34"/>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6"/>
      <c r="AZ62" s="11"/>
      <c r="BB62" s="11"/>
    </row>
    <row r="63" spans="1:54" ht="15.75" customHeight="1">
      <c r="A63" s="11"/>
      <c r="B63" s="568">
        <v>56</v>
      </c>
      <c r="C63" s="534"/>
      <c r="D63" s="535"/>
      <c r="E63" s="30" t="s">
        <v>328</v>
      </c>
      <c r="F63" s="35"/>
      <c r="G63" s="35"/>
      <c r="H63" s="35"/>
      <c r="I63" s="35"/>
      <c r="J63" s="35"/>
      <c r="K63" s="35"/>
      <c r="L63" s="36"/>
      <c r="M63" s="34"/>
      <c r="N63" s="35"/>
      <c r="O63" s="35"/>
      <c r="P63" s="35"/>
      <c r="Q63" s="35"/>
      <c r="R63" s="35"/>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6"/>
      <c r="AZ63" s="11"/>
      <c r="BB63" s="11"/>
    </row>
    <row r="64" spans="1:54" ht="15.75" customHeight="1">
      <c r="A64" s="11"/>
      <c r="B64" s="568">
        <v>57</v>
      </c>
      <c r="C64" s="534"/>
      <c r="D64" s="535"/>
      <c r="E64" s="30" t="s">
        <v>329</v>
      </c>
      <c r="F64" s="35"/>
      <c r="G64" s="35"/>
      <c r="H64" s="35"/>
      <c r="I64" s="35"/>
      <c r="J64" s="35"/>
      <c r="K64" s="35"/>
      <c r="L64" s="36"/>
      <c r="M64" s="34"/>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6"/>
      <c r="AZ64" s="11"/>
      <c r="BB64" s="11"/>
    </row>
    <row r="65" spans="1:54" ht="15.75" customHeight="1">
      <c r="A65" s="11"/>
      <c r="B65" s="568">
        <v>58</v>
      </c>
      <c r="C65" s="534"/>
      <c r="D65" s="535"/>
      <c r="E65" s="30" t="s">
        <v>330</v>
      </c>
      <c r="F65" s="35"/>
      <c r="G65" s="35"/>
      <c r="H65" s="35"/>
      <c r="I65" s="35"/>
      <c r="J65" s="35"/>
      <c r="K65" s="35"/>
      <c r="L65" s="36"/>
      <c r="M65" s="34"/>
      <c r="N65" s="35"/>
      <c r="O65" s="35"/>
      <c r="P65" s="35"/>
      <c r="Q65" s="35"/>
      <c r="R65" s="35"/>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6"/>
      <c r="AZ65" s="11"/>
      <c r="BB65" s="11"/>
    </row>
    <row r="66" spans="1:54" ht="15.75" customHeight="1">
      <c r="A66" s="11"/>
      <c r="B66" s="568">
        <v>59</v>
      </c>
      <c r="C66" s="534"/>
      <c r="D66" s="535"/>
      <c r="E66" s="30" t="s">
        <v>331</v>
      </c>
      <c r="F66" s="35"/>
      <c r="G66" s="35"/>
      <c r="H66" s="35"/>
      <c r="I66" s="35"/>
      <c r="J66" s="35"/>
      <c r="K66" s="35"/>
      <c r="L66" s="36"/>
      <c r="M66" s="34"/>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6"/>
      <c r="AZ66" s="11"/>
      <c r="BB66" s="11"/>
    </row>
    <row r="67" spans="1:54" ht="15.75" customHeight="1">
      <c r="A67" s="11"/>
      <c r="B67" s="568">
        <v>60</v>
      </c>
      <c r="C67" s="534"/>
      <c r="D67" s="535"/>
      <c r="E67" s="30" t="s">
        <v>332</v>
      </c>
      <c r="F67" s="35"/>
      <c r="G67" s="35"/>
      <c r="H67" s="35"/>
      <c r="I67" s="35"/>
      <c r="J67" s="35"/>
      <c r="K67" s="35"/>
      <c r="L67" s="36"/>
      <c r="M67" s="34"/>
      <c r="N67" s="35"/>
      <c r="O67" s="35"/>
      <c r="P67" s="35"/>
      <c r="Q67" s="35"/>
      <c r="R67" s="35"/>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6"/>
      <c r="AZ67" s="11"/>
      <c r="BB67" s="11"/>
    </row>
    <row r="68" spans="1:54" ht="15.75" customHeight="1">
      <c r="A68" s="11"/>
      <c r="B68" s="568">
        <v>61</v>
      </c>
      <c r="C68" s="534"/>
      <c r="D68" s="535"/>
      <c r="E68" s="30" t="s">
        <v>333</v>
      </c>
      <c r="F68" s="35"/>
      <c r="G68" s="35"/>
      <c r="H68" s="35"/>
      <c r="I68" s="35"/>
      <c r="J68" s="35"/>
      <c r="K68" s="35"/>
      <c r="L68" s="36"/>
      <c r="M68" s="34"/>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6"/>
      <c r="AZ68" s="11"/>
      <c r="BB68" s="11"/>
    </row>
    <row r="69" spans="1:54" ht="15.75" customHeight="1">
      <c r="A69" s="11"/>
      <c r="B69" s="568">
        <v>62</v>
      </c>
      <c r="C69" s="534"/>
      <c r="D69" s="535"/>
      <c r="E69" s="30" t="s">
        <v>334</v>
      </c>
      <c r="F69" s="35"/>
      <c r="G69" s="35"/>
      <c r="H69" s="35"/>
      <c r="I69" s="35"/>
      <c r="J69" s="35"/>
      <c r="K69" s="35"/>
      <c r="L69" s="36"/>
      <c r="M69" s="34"/>
      <c r="N69" s="35"/>
      <c r="O69" s="35"/>
      <c r="P69" s="35"/>
      <c r="Q69" s="35"/>
      <c r="R69" s="35"/>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c r="AV69" s="35"/>
      <c r="AW69" s="35"/>
      <c r="AX69" s="35"/>
      <c r="AY69" s="36"/>
      <c r="AZ69" s="11"/>
      <c r="BB69" s="11"/>
    </row>
    <row r="70" spans="1:54" ht="15.75" customHeight="1">
      <c r="A70" s="11"/>
      <c r="B70" s="568">
        <v>63</v>
      </c>
      <c r="C70" s="534"/>
      <c r="D70" s="535"/>
      <c r="E70" s="30" t="s">
        <v>312</v>
      </c>
      <c r="F70" s="35"/>
      <c r="G70" s="35"/>
      <c r="H70" s="35"/>
      <c r="I70" s="35"/>
      <c r="J70" s="35"/>
      <c r="K70" s="35"/>
      <c r="L70" s="36"/>
      <c r="M70" s="34"/>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6"/>
      <c r="AZ70" s="11"/>
      <c r="BB70" s="11"/>
    </row>
    <row r="71" spans="1:54" ht="15.75" customHeight="1">
      <c r="A71" s="11"/>
      <c r="B71" s="568">
        <v>64</v>
      </c>
      <c r="C71" s="534"/>
      <c r="D71" s="535"/>
      <c r="E71" s="30" t="s">
        <v>335</v>
      </c>
      <c r="F71" s="35"/>
      <c r="G71" s="35"/>
      <c r="H71" s="35"/>
      <c r="I71" s="35"/>
      <c r="J71" s="35"/>
      <c r="K71" s="35"/>
      <c r="L71" s="36"/>
      <c r="M71" s="34"/>
      <c r="N71" s="35"/>
      <c r="O71" s="35"/>
      <c r="P71" s="35"/>
      <c r="Q71" s="35"/>
      <c r="R71" s="35"/>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c r="AV71" s="35"/>
      <c r="AW71" s="35"/>
      <c r="AX71" s="35"/>
      <c r="AY71" s="36"/>
      <c r="AZ71" s="11"/>
      <c r="BB71" s="11"/>
    </row>
    <row r="72" spans="1:54" ht="15.75" customHeight="1">
      <c r="A72" s="11"/>
      <c r="B72" s="568">
        <v>65</v>
      </c>
      <c r="C72" s="534"/>
      <c r="D72" s="535"/>
      <c r="E72" s="30" t="s">
        <v>336</v>
      </c>
      <c r="F72" s="35"/>
      <c r="G72" s="35"/>
      <c r="H72" s="35"/>
      <c r="I72" s="35"/>
      <c r="J72" s="35"/>
      <c r="K72" s="35"/>
      <c r="L72" s="36"/>
      <c r="M72" s="34"/>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c r="AV72" s="35"/>
      <c r="AW72" s="35"/>
      <c r="AX72" s="35"/>
      <c r="AY72" s="36"/>
      <c r="AZ72" s="11"/>
      <c r="BB72" s="11"/>
    </row>
    <row r="73" spans="1:54" ht="15.75" customHeight="1">
      <c r="A73" s="11"/>
      <c r="B73" s="568">
        <v>66</v>
      </c>
      <c r="C73" s="534"/>
      <c r="D73" s="535"/>
      <c r="E73" s="30" t="s">
        <v>337</v>
      </c>
      <c r="F73" s="35"/>
      <c r="G73" s="35"/>
      <c r="H73" s="35"/>
      <c r="I73" s="35"/>
      <c r="J73" s="35"/>
      <c r="K73" s="35"/>
      <c r="L73" s="36"/>
      <c r="M73" s="34"/>
      <c r="N73" s="35"/>
      <c r="O73" s="35"/>
      <c r="P73" s="35"/>
      <c r="Q73" s="35"/>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35"/>
      <c r="AW73" s="35"/>
      <c r="AX73" s="35"/>
      <c r="AY73" s="36"/>
      <c r="AZ73" s="11"/>
      <c r="BB73" s="11"/>
    </row>
    <row r="74" spans="1:54" ht="15.75" customHeight="1">
      <c r="A74" s="11"/>
      <c r="B74" s="568">
        <v>67</v>
      </c>
      <c r="C74" s="534"/>
      <c r="D74" s="535"/>
      <c r="E74" s="30" t="s">
        <v>338</v>
      </c>
      <c r="F74" s="35"/>
      <c r="G74" s="35"/>
      <c r="H74" s="35"/>
      <c r="I74" s="35"/>
      <c r="J74" s="35"/>
      <c r="K74" s="35"/>
      <c r="L74" s="36"/>
      <c r="M74" s="34"/>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6"/>
      <c r="AZ74" s="11"/>
      <c r="BB74" s="11"/>
    </row>
    <row r="75" spans="1:54" ht="15.75" customHeight="1">
      <c r="A75" s="11"/>
      <c r="B75" s="568">
        <v>68</v>
      </c>
      <c r="C75" s="534"/>
      <c r="D75" s="535"/>
      <c r="E75" s="30" t="s">
        <v>284</v>
      </c>
      <c r="F75" s="35"/>
      <c r="G75" s="35"/>
      <c r="H75" s="35"/>
      <c r="I75" s="35"/>
      <c r="J75" s="35"/>
      <c r="K75" s="35"/>
      <c r="L75" s="36"/>
      <c r="M75" s="34"/>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c r="AV75" s="35"/>
      <c r="AW75" s="35"/>
      <c r="AX75" s="35"/>
      <c r="AY75" s="36"/>
      <c r="AZ75" s="11"/>
      <c r="BB75" s="11"/>
    </row>
    <row r="76" spans="1:54" ht="15.75" customHeight="1">
      <c r="A76" s="11"/>
      <c r="B76" s="568">
        <v>69</v>
      </c>
      <c r="C76" s="534"/>
      <c r="D76" s="535"/>
      <c r="E76" s="30" t="s">
        <v>313</v>
      </c>
      <c r="F76" s="35"/>
      <c r="G76" s="35"/>
      <c r="H76" s="35"/>
      <c r="I76" s="35"/>
      <c r="J76" s="35"/>
      <c r="K76" s="35"/>
      <c r="L76" s="36"/>
      <c r="M76" s="34"/>
      <c r="N76" s="35"/>
      <c r="O76" s="35"/>
      <c r="P76" s="35"/>
      <c r="Q76" s="35"/>
      <c r="R76" s="35"/>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c r="AV76" s="35"/>
      <c r="AW76" s="35"/>
      <c r="AX76" s="35"/>
      <c r="AY76" s="36"/>
      <c r="AZ76" s="11"/>
      <c r="BB76" s="11"/>
    </row>
    <row r="77" spans="1:54" ht="15.75" customHeight="1">
      <c r="A77" s="11"/>
      <c r="B77" s="590">
        <v>70</v>
      </c>
      <c r="C77" s="546"/>
      <c r="D77" s="547"/>
      <c r="E77" s="209" t="s">
        <v>739</v>
      </c>
      <c r="F77" s="178"/>
      <c r="G77" s="178"/>
      <c r="H77" s="178"/>
      <c r="I77" s="178"/>
      <c r="J77" s="178"/>
      <c r="K77" s="178"/>
      <c r="L77" s="210"/>
      <c r="M77" s="209" t="s">
        <v>547</v>
      </c>
      <c r="N77" s="178"/>
      <c r="O77" s="178"/>
      <c r="P77" s="178"/>
      <c r="Q77" s="178"/>
      <c r="R77" s="178"/>
      <c r="S77" s="178"/>
      <c r="T77" s="178"/>
      <c r="U77" s="178"/>
      <c r="V77" s="178"/>
      <c r="W77" s="178"/>
      <c r="X77" s="178"/>
      <c r="Y77" s="178"/>
      <c r="Z77" s="178"/>
      <c r="AA77" s="178"/>
      <c r="AB77" s="178"/>
      <c r="AC77" s="178"/>
      <c r="AD77" s="178"/>
      <c r="AE77" s="178"/>
      <c r="AF77" s="178"/>
      <c r="AG77" s="178"/>
      <c r="AH77" s="178"/>
      <c r="AI77" s="178"/>
      <c r="AJ77" s="178"/>
      <c r="AK77" s="178"/>
      <c r="AL77" s="178"/>
      <c r="AM77" s="178"/>
      <c r="AN77" s="178"/>
      <c r="AO77" s="178"/>
      <c r="AP77" s="178"/>
      <c r="AQ77" s="178"/>
      <c r="AR77" s="178"/>
      <c r="AS77" s="178"/>
      <c r="AT77" s="178"/>
      <c r="AU77" s="178"/>
      <c r="AV77" s="178"/>
      <c r="AW77" s="178"/>
      <c r="AX77" s="178"/>
      <c r="AY77" s="210"/>
      <c r="AZ77" s="11"/>
      <c r="BA77" s="11"/>
      <c r="BB77" s="11"/>
    </row>
    <row r="78" spans="1:54" ht="15.75" customHeight="1">
      <c r="A78" s="11"/>
      <c r="B78" s="590">
        <v>71</v>
      </c>
      <c r="C78" s="546"/>
      <c r="D78" s="547"/>
      <c r="E78" s="209" t="s">
        <v>543</v>
      </c>
      <c r="F78" s="178"/>
      <c r="G78" s="178"/>
      <c r="H78" s="178"/>
      <c r="I78" s="178"/>
      <c r="J78" s="178"/>
      <c r="K78" s="178"/>
      <c r="L78" s="210"/>
      <c r="M78" s="209" t="s">
        <v>547</v>
      </c>
      <c r="N78" s="178"/>
      <c r="O78" s="178"/>
      <c r="P78" s="178"/>
      <c r="Q78" s="178"/>
      <c r="R78" s="178"/>
      <c r="S78" s="178"/>
      <c r="T78" s="178"/>
      <c r="U78" s="178"/>
      <c r="V78" s="178"/>
      <c r="W78" s="178"/>
      <c r="X78" s="178"/>
      <c r="Y78" s="178"/>
      <c r="Z78" s="178"/>
      <c r="AA78" s="178"/>
      <c r="AB78" s="178"/>
      <c r="AC78" s="178"/>
      <c r="AD78" s="178"/>
      <c r="AE78" s="178"/>
      <c r="AF78" s="178"/>
      <c r="AG78" s="178"/>
      <c r="AH78" s="178"/>
      <c r="AI78" s="178"/>
      <c r="AJ78" s="178"/>
      <c r="AK78" s="178"/>
      <c r="AL78" s="178"/>
      <c r="AM78" s="178"/>
      <c r="AN78" s="178"/>
      <c r="AO78" s="178"/>
      <c r="AP78" s="178"/>
      <c r="AQ78" s="178"/>
      <c r="AR78" s="178"/>
      <c r="AS78" s="178"/>
      <c r="AT78" s="178"/>
      <c r="AU78" s="178"/>
      <c r="AV78" s="178"/>
      <c r="AW78" s="178"/>
      <c r="AX78" s="178"/>
      <c r="AY78" s="210"/>
      <c r="AZ78" s="11"/>
      <c r="BA78" s="11"/>
      <c r="BB78" s="11"/>
    </row>
    <row r="79" spans="1:54" ht="15.75" customHeight="1">
      <c r="A79" s="11"/>
      <c r="B79" s="590">
        <v>72</v>
      </c>
      <c r="C79" s="546"/>
      <c r="D79" s="547"/>
      <c r="E79" s="209" t="s">
        <v>544</v>
      </c>
      <c r="F79" s="178"/>
      <c r="G79" s="178"/>
      <c r="H79" s="178"/>
      <c r="I79" s="178"/>
      <c r="J79" s="178"/>
      <c r="K79" s="178"/>
      <c r="L79" s="210"/>
      <c r="M79" s="209" t="s">
        <v>547</v>
      </c>
      <c r="N79" s="178"/>
      <c r="O79" s="178"/>
      <c r="P79" s="178"/>
      <c r="Q79" s="178"/>
      <c r="R79" s="178"/>
      <c r="S79" s="178"/>
      <c r="T79" s="178"/>
      <c r="U79" s="178"/>
      <c r="V79" s="178"/>
      <c r="W79" s="178"/>
      <c r="X79" s="178"/>
      <c r="Y79" s="178"/>
      <c r="Z79" s="178"/>
      <c r="AA79" s="178"/>
      <c r="AB79" s="178"/>
      <c r="AC79" s="178"/>
      <c r="AD79" s="178"/>
      <c r="AE79" s="178"/>
      <c r="AF79" s="178"/>
      <c r="AG79" s="178"/>
      <c r="AH79" s="178"/>
      <c r="AI79" s="178"/>
      <c r="AJ79" s="178"/>
      <c r="AK79" s="178"/>
      <c r="AL79" s="178"/>
      <c r="AM79" s="178"/>
      <c r="AN79" s="178"/>
      <c r="AO79" s="178"/>
      <c r="AP79" s="178"/>
      <c r="AQ79" s="178"/>
      <c r="AR79" s="178"/>
      <c r="AS79" s="178"/>
      <c r="AT79" s="178"/>
      <c r="AU79" s="178"/>
      <c r="AV79" s="178"/>
      <c r="AW79" s="178"/>
      <c r="AX79" s="178"/>
      <c r="AY79" s="210"/>
      <c r="AZ79" s="11"/>
      <c r="BA79" s="11"/>
      <c r="BB79" s="11"/>
    </row>
    <row r="80" spans="1:54" ht="15.75" customHeight="1">
      <c r="A80" s="11"/>
      <c r="B80" s="590">
        <v>73</v>
      </c>
      <c r="C80" s="546"/>
      <c r="D80" s="547"/>
      <c r="E80" s="209" t="s">
        <v>728</v>
      </c>
      <c r="F80" s="178"/>
      <c r="G80" s="178"/>
      <c r="H80" s="178"/>
      <c r="I80" s="178"/>
      <c r="J80" s="178"/>
      <c r="K80" s="178"/>
      <c r="L80" s="210"/>
      <c r="M80" s="209" t="s">
        <v>547</v>
      </c>
      <c r="N80" s="178"/>
      <c r="O80" s="178"/>
      <c r="P80" s="178"/>
      <c r="Q80" s="178"/>
      <c r="R80" s="178"/>
      <c r="S80" s="178"/>
      <c r="T80" s="178"/>
      <c r="U80" s="178"/>
      <c r="V80" s="178"/>
      <c r="W80" s="178"/>
      <c r="X80" s="178"/>
      <c r="Y80" s="178"/>
      <c r="Z80" s="178"/>
      <c r="AA80" s="178"/>
      <c r="AB80" s="178"/>
      <c r="AC80" s="178"/>
      <c r="AD80" s="178"/>
      <c r="AE80" s="178"/>
      <c r="AF80" s="178"/>
      <c r="AG80" s="178"/>
      <c r="AH80" s="178"/>
      <c r="AI80" s="178"/>
      <c r="AJ80" s="178"/>
      <c r="AK80" s="178"/>
      <c r="AL80" s="178"/>
      <c r="AM80" s="178"/>
      <c r="AN80" s="178"/>
      <c r="AO80" s="178"/>
      <c r="AP80" s="178"/>
      <c r="AQ80" s="178"/>
      <c r="AR80" s="178"/>
      <c r="AS80" s="178"/>
      <c r="AT80" s="178"/>
      <c r="AU80" s="178"/>
      <c r="AV80" s="178"/>
      <c r="AW80" s="178"/>
      <c r="AX80" s="178"/>
      <c r="AY80" s="210"/>
      <c r="AZ80" s="11"/>
      <c r="BA80" s="11"/>
      <c r="BB80" s="11"/>
    </row>
    <row r="81" spans="1:54" ht="15.75" customHeight="1">
      <c r="A81" s="11"/>
      <c r="B81" s="590">
        <v>74</v>
      </c>
      <c r="C81" s="546"/>
      <c r="D81" s="547"/>
      <c r="E81" s="209" t="s">
        <v>546</v>
      </c>
      <c r="F81" s="178"/>
      <c r="G81" s="178"/>
      <c r="H81" s="178"/>
      <c r="I81" s="178"/>
      <c r="J81" s="178"/>
      <c r="K81" s="178"/>
      <c r="L81" s="210"/>
      <c r="M81" s="209" t="s">
        <v>547</v>
      </c>
      <c r="N81" s="178"/>
      <c r="O81" s="178"/>
      <c r="P81" s="178"/>
      <c r="Q81" s="178"/>
      <c r="R81" s="178"/>
      <c r="S81" s="178"/>
      <c r="T81" s="178"/>
      <c r="U81" s="178"/>
      <c r="V81" s="178"/>
      <c r="W81" s="178"/>
      <c r="X81" s="178"/>
      <c r="Y81" s="178"/>
      <c r="Z81" s="178"/>
      <c r="AA81" s="178"/>
      <c r="AB81" s="178"/>
      <c r="AC81" s="178"/>
      <c r="AD81" s="178"/>
      <c r="AE81" s="178"/>
      <c r="AF81" s="178"/>
      <c r="AG81" s="178"/>
      <c r="AH81" s="178"/>
      <c r="AI81" s="178"/>
      <c r="AJ81" s="178"/>
      <c r="AK81" s="178"/>
      <c r="AL81" s="178"/>
      <c r="AM81" s="178"/>
      <c r="AN81" s="178"/>
      <c r="AO81" s="178"/>
      <c r="AP81" s="178"/>
      <c r="AQ81" s="178"/>
      <c r="AR81" s="178"/>
      <c r="AS81" s="178"/>
      <c r="AT81" s="178"/>
      <c r="AU81" s="178"/>
      <c r="AV81" s="178"/>
      <c r="AW81" s="178"/>
      <c r="AX81" s="178"/>
      <c r="AY81" s="210"/>
      <c r="AZ81" s="11"/>
      <c r="BA81" s="11"/>
      <c r="BB81" s="11"/>
    </row>
    <row r="82" spans="1:54" ht="15.75" customHeight="1">
      <c r="A82" s="11"/>
      <c r="B82" s="568">
        <v>75</v>
      </c>
      <c r="C82" s="534"/>
      <c r="D82" s="535"/>
      <c r="E82" s="30" t="s">
        <v>339</v>
      </c>
      <c r="F82" s="35"/>
      <c r="G82" s="35"/>
      <c r="H82" s="35"/>
      <c r="I82" s="35"/>
      <c r="J82" s="35"/>
      <c r="K82" s="35"/>
      <c r="L82" s="36"/>
      <c r="M82" s="34"/>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6"/>
      <c r="AZ82" s="11"/>
      <c r="BB82" s="11"/>
    </row>
    <row r="83" spans="1:54" ht="15.75" customHeight="1">
      <c r="A83" s="11"/>
      <c r="B83" s="568">
        <v>76</v>
      </c>
      <c r="C83" s="534"/>
      <c r="D83" s="535"/>
      <c r="E83" s="30" t="s">
        <v>296</v>
      </c>
      <c r="F83" s="35"/>
      <c r="G83" s="35"/>
      <c r="H83" s="35"/>
      <c r="I83" s="35"/>
      <c r="J83" s="35"/>
      <c r="K83" s="35"/>
      <c r="L83" s="36"/>
      <c r="M83" s="34"/>
      <c r="N83" s="35"/>
      <c r="O83" s="35"/>
      <c r="P83" s="35"/>
      <c r="Q83" s="35"/>
      <c r="R83" s="35"/>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c r="AV83" s="35"/>
      <c r="AW83" s="35"/>
      <c r="AX83" s="35"/>
      <c r="AY83" s="36"/>
      <c r="AZ83" s="11"/>
      <c r="BB83" s="11"/>
    </row>
    <row r="84" spans="1:54" ht="15.75" customHeight="1">
      <c r="A84" s="11"/>
      <c r="B84" s="568">
        <v>77</v>
      </c>
      <c r="C84" s="534"/>
      <c r="D84" s="535"/>
      <c r="E84" s="30" t="s">
        <v>297</v>
      </c>
      <c r="F84" s="35"/>
      <c r="G84" s="35"/>
      <c r="H84" s="35"/>
      <c r="I84" s="35"/>
      <c r="J84" s="35"/>
      <c r="K84" s="35"/>
      <c r="L84" s="36"/>
      <c r="M84" s="34"/>
      <c r="N84" s="35"/>
      <c r="O84" s="35"/>
      <c r="P84" s="35"/>
      <c r="Q84" s="35"/>
      <c r="R84" s="35"/>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c r="AV84" s="35"/>
      <c r="AW84" s="35"/>
      <c r="AX84" s="35"/>
      <c r="AY84" s="36"/>
      <c r="AZ84" s="11"/>
      <c r="BB84" s="11"/>
    </row>
    <row r="85" spans="1:54" ht="15.75" customHeight="1">
      <c r="A85" s="11"/>
      <c r="B85" s="568">
        <v>78</v>
      </c>
      <c r="C85" s="534"/>
      <c r="D85" s="535"/>
      <c r="E85" s="30" t="s">
        <v>298</v>
      </c>
      <c r="F85" s="35"/>
      <c r="G85" s="35"/>
      <c r="H85" s="35"/>
      <c r="I85" s="35"/>
      <c r="J85" s="35"/>
      <c r="K85" s="35"/>
      <c r="L85" s="36"/>
      <c r="M85" s="34"/>
      <c r="N85" s="35"/>
      <c r="O85" s="35"/>
      <c r="P85" s="35"/>
      <c r="Q85" s="35"/>
      <c r="R85" s="35"/>
      <c r="S85" s="35"/>
      <c r="T85" s="35"/>
      <c r="U85" s="35"/>
      <c r="V85" s="35"/>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5"/>
      <c r="AV85" s="35"/>
      <c r="AW85" s="35"/>
      <c r="AX85" s="35"/>
      <c r="AY85" s="36"/>
      <c r="AZ85" s="11"/>
      <c r="BB85" s="11"/>
    </row>
    <row r="86" spans="1:54" ht="15.75" customHeight="1">
      <c r="A86" s="11"/>
      <c r="B86" s="568">
        <v>79</v>
      </c>
      <c r="C86" s="534"/>
      <c r="D86" s="535"/>
      <c r="E86" s="30" t="s">
        <v>299</v>
      </c>
      <c r="F86" s="35"/>
      <c r="G86" s="35"/>
      <c r="H86" s="35"/>
      <c r="I86" s="35"/>
      <c r="J86" s="35"/>
      <c r="K86" s="35"/>
      <c r="L86" s="36"/>
      <c r="M86" s="34"/>
      <c r="N86" s="35"/>
      <c r="O86" s="35"/>
      <c r="P86" s="35"/>
      <c r="Q86" s="35"/>
      <c r="R86" s="35"/>
      <c r="S86" s="35"/>
      <c r="T86" s="35"/>
      <c r="U86" s="35"/>
      <c r="V86" s="35"/>
      <c r="W86" s="35"/>
      <c r="X86" s="35"/>
      <c r="Y86" s="35"/>
      <c r="Z86" s="35"/>
      <c r="AA86" s="35"/>
      <c r="AB86" s="35"/>
      <c r="AC86" s="35"/>
      <c r="AD86" s="35"/>
      <c r="AE86" s="35"/>
      <c r="AF86" s="35"/>
      <c r="AG86" s="35"/>
      <c r="AH86" s="35"/>
      <c r="AI86" s="35"/>
      <c r="AJ86" s="35"/>
      <c r="AK86" s="35"/>
      <c r="AL86" s="35"/>
      <c r="AM86" s="35"/>
      <c r="AN86" s="35"/>
      <c r="AO86" s="35"/>
      <c r="AP86" s="35"/>
      <c r="AQ86" s="35"/>
      <c r="AR86" s="35"/>
      <c r="AS86" s="35"/>
      <c r="AT86" s="35"/>
      <c r="AU86" s="35"/>
      <c r="AV86" s="35"/>
      <c r="AW86" s="35"/>
      <c r="AX86" s="35"/>
      <c r="AY86" s="36"/>
      <c r="AZ86" s="11"/>
      <c r="BB86" s="11"/>
    </row>
    <row r="87" spans="1:54" ht="15.75" customHeight="1">
      <c r="A87" s="11"/>
      <c r="B87" s="568">
        <v>80</v>
      </c>
      <c r="C87" s="534"/>
      <c r="D87" s="535"/>
      <c r="E87" s="30" t="s">
        <v>300</v>
      </c>
      <c r="F87" s="35"/>
      <c r="G87" s="35"/>
      <c r="H87" s="35"/>
      <c r="I87" s="35"/>
      <c r="J87" s="35"/>
      <c r="K87" s="35"/>
      <c r="L87" s="36"/>
      <c r="M87" s="34"/>
      <c r="N87" s="35"/>
      <c r="O87" s="35"/>
      <c r="P87" s="35"/>
      <c r="Q87" s="35"/>
      <c r="R87" s="35"/>
      <c r="S87" s="35"/>
      <c r="T87" s="35"/>
      <c r="U87" s="35"/>
      <c r="V87" s="35"/>
      <c r="W87" s="35"/>
      <c r="X87" s="35"/>
      <c r="Y87" s="35"/>
      <c r="Z87" s="35"/>
      <c r="AA87" s="35"/>
      <c r="AB87" s="35"/>
      <c r="AC87" s="35"/>
      <c r="AD87" s="35"/>
      <c r="AE87" s="35"/>
      <c r="AF87" s="35"/>
      <c r="AG87" s="35"/>
      <c r="AH87" s="35"/>
      <c r="AI87" s="35"/>
      <c r="AJ87" s="35"/>
      <c r="AK87" s="35"/>
      <c r="AL87" s="35"/>
      <c r="AM87" s="35"/>
      <c r="AN87" s="35"/>
      <c r="AO87" s="35"/>
      <c r="AP87" s="35"/>
      <c r="AQ87" s="35"/>
      <c r="AR87" s="35"/>
      <c r="AS87" s="35"/>
      <c r="AT87" s="35"/>
      <c r="AU87" s="35"/>
      <c r="AV87" s="35"/>
      <c r="AW87" s="35"/>
      <c r="AX87" s="35"/>
      <c r="AY87" s="36"/>
      <c r="AZ87" s="11"/>
      <c r="BB87" s="11"/>
    </row>
    <row r="88" spans="1:54" ht="15.75" customHeight="1">
      <c r="A88" s="11"/>
      <c r="B88" s="568">
        <v>81</v>
      </c>
      <c r="C88" s="534"/>
      <c r="D88" s="535"/>
      <c r="E88" s="30" t="s">
        <v>301</v>
      </c>
      <c r="F88" s="35"/>
      <c r="G88" s="35"/>
      <c r="H88" s="35"/>
      <c r="I88" s="35"/>
      <c r="J88" s="35"/>
      <c r="K88" s="35"/>
      <c r="L88" s="36"/>
      <c r="M88" s="34"/>
      <c r="N88" s="35"/>
      <c r="O88" s="35"/>
      <c r="P88" s="35"/>
      <c r="Q88" s="35"/>
      <c r="R88" s="35"/>
      <c r="S88" s="35"/>
      <c r="T88" s="35"/>
      <c r="U88" s="35"/>
      <c r="V88" s="35"/>
      <c r="W88" s="35"/>
      <c r="X88" s="35"/>
      <c r="Y88" s="35"/>
      <c r="Z88" s="35"/>
      <c r="AA88" s="35"/>
      <c r="AB88" s="35"/>
      <c r="AC88" s="35"/>
      <c r="AD88" s="35"/>
      <c r="AE88" s="35"/>
      <c r="AF88" s="35"/>
      <c r="AG88" s="35"/>
      <c r="AH88" s="35"/>
      <c r="AI88" s="35"/>
      <c r="AJ88" s="35"/>
      <c r="AK88" s="35"/>
      <c r="AL88" s="35"/>
      <c r="AM88" s="35"/>
      <c r="AN88" s="35"/>
      <c r="AO88" s="35"/>
      <c r="AP88" s="35"/>
      <c r="AQ88" s="35"/>
      <c r="AR88" s="35"/>
      <c r="AS88" s="35"/>
      <c r="AT88" s="35"/>
      <c r="AU88" s="35"/>
      <c r="AV88" s="35"/>
      <c r="AW88" s="35"/>
      <c r="AX88" s="35"/>
      <c r="AY88" s="36"/>
      <c r="AZ88" s="11"/>
      <c r="BB88" s="11"/>
    </row>
    <row r="89" spans="1:54" ht="15.75" customHeight="1">
      <c r="A89" s="11"/>
      <c r="B89" s="568">
        <v>82</v>
      </c>
      <c r="C89" s="534"/>
      <c r="D89" s="535"/>
      <c r="E89" s="30" t="s">
        <v>302</v>
      </c>
      <c r="F89" s="35"/>
      <c r="G89" s="35"/>
      <c r="H89" s="35"/>
      <c r="I89" s="35"/>
      <c r="J89" s="35"/>
      <c r="K89" s="35"/>
      <c r="L89" s="36"/>
      <c r="M89" s="34"/>
      <c r="N89" s="35"/>
      <c r="O89" s="35"/>
      <c r="P89" s="35"/>
      <c r="Q89" s="35"/>
      <c r="R89" s="35"/>
      <c r="S89" s="35"/>
      <c r="T89" s="35"/>
      <c r="U89" s="35"/>
      <c r="V89" s="35"/>
      <c r="W89" s="35"/>
      <c r="X89" s="35"/>
      <c r="Y89" s="35"/>
      <c r="Z89" s="35"/>
      <c r="AA89" s="35"/>
      <c r="AB89" s="35"/>
      <c r="AC89" s="35"/>
      <c r="AD89" s="35"/>
      <c r="AE89" s="35"/>
      <c r="AF89" s="35"/>
      <c r="AG89" s="35"/>
      <c r="AH89" s="35"/>
      <c r="AI89" s="35"/>
      <c r="AJ89" s="35"/>
      <c r="AK89" s="35"/>
      <c r="AL89" s="35"/>
      <c r="AM89" s="35"/>
      <c r="AN89" s="35"/>
      <c r="AO89" s="35"/>
      <c r="AP89" s="35"/>
      <c r="AQ89" s="35"/>
      <c r="AR89" s="35"/>
      <c r="AS89" s="35"/>
      <c r="AT89" s="35"/>
      <c r="AU89" s="35"/>
      <c r="AV89" s="35"/>
      <c r="AW89" s="35"/>
      <c r="AX89" s="35"/>
      <c r="AY89" s="36"/>
      <c r="AZ89" s="11"/>
      <c r="BB89" s="11"/>
    </row>
    <row r="90" spans="1:54" ht="15.75" customHeight="1">
      <c r="A90" s="11"/>
      <c r="B90" s="568">
        <v>83</v>
      </c>
      <c r="C90" s="534"/>
      <c r="D90" s="535"/>
      <c r="E90" s="30" t="s">
        <v>303</v>
      </c>
      <c r="F90" s="35"/>
      <c r="G90" s="35"/>
      <c r="H90" s="35"/>
      <c r="I90" s="35"/>
      <c r="J90" s="35"/>
      <c r="K90" s="35"/>
      <c r="L90" s="36"/>
      <c r="M90" s="34"/>
      <c r="N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c r="AV90" s="35"/>
      <c r="AW90" s="35"/>
      <c r="AX90" s="35"/>
      <c r="AY90" s="36"/>
      <c r="AZ90" s="11"/>
      <c r="BB90" s="11"/>
    </row>
    <row r="91" spans="1:54" ht="15.75" customHeight="1">
      <c r="A91" s="11"/>
      <c r="B91" s="568">
        <v>84</v>
      </c>
      <c r="C91" s="534"/>
      <c r="D91" s="535"/>
      <c r="E91" s="30" t="s">
        <v>304</v>
      </c>
      <c r="F91" s="35"/>
      <c r="G91" s="35"/>
      <c r="H91" s="35"/>
      <c r="I91" s="35"/>
      <c r="J91" s="35"/>
      <c r="K91" s="35"/>
      <c r="L91" s="36"/>
      <c r="M91" s="34"/>
      <c r="N91" s="35"/>
      <c r="O91" s="35"/>
      <c r="P91" s="35"/>
      <c r="Q91" s="35"/>
      <c r="R91" s="35"/>
      <c r="S91" s="35"/>
      <c r="T91" s="35"/>
      <c r="U91" s="35"/>
      <c r="V91" s="35"/>
      <c r="W91" s="35"/>
      <c r="X91" s="35"/>
      <c r="Y91" s="35"/>
      <c r="Z91" s="35"/>
      <c r="AA91" s="35"/>
      <c r="AB91" s="35"/>
      <c r="AC91" s="35"/>
      <c r="AD91" s="35"/>
      <c r="AE91" s="35"/>
      <c r="AF91" s="35"/>
      <c r="AG91" s="35"/>
      <c r="AH91" s="35"/>
      <c r="AI91" s="35"/>
      <c r="AJ91" s="35"/>
      <c r="AK91" s="35"/>
      <c r="AL91" s="35"/>
      <c r="AM91" s="35"/>
      <c r="AN91" s="35"/>
      <c r="AO91" s="35"/>
      <c r="AP91" s="35"/>
      <c r="AQ91" s="35"/>
      <c r="AR91" s="35"/>
      <c r="AS91" s="35"/>
      <c r="AT91" s="35"/>
      <c r="AU91" s="35"/>
      <c r="AV91" s="35"/>
      <c r="AW91" s="35"/>
      <c r="AX91" s="35"/>
      <c r="AY91" s="36"/>
      <c r="AZ91" s="11"/>
      <c r="BB91" s="11"/>
    </row>
    <row r="92" spans="1:54" ht="15.75" customHeight="1">
      <c r="A92" s="11"/>
      <c r="B92" s="568">
        <v>85</v>
      </c>
      <c r="C92" s="534"/>
      <c r="D92" s="535"/>
      <c r="E92" s="30" t="s">
        <v>305</v>
      </c>
      <c r="F92" s="35"/>
      <c r="G92" s="35"/>
      <c r="H92" s="35"/>
      <c r="I92" s="35"/>
      <c r="J92" s="35"/>
      <c r="K92" s="35"/>
      <c r="L92" s="36"/>
      <c r="M92" s="34"/>
      <c r="N92" s="35"/>
      <c r="O92" s="35"/>
      <c r="P92" s="35"/>
      <c r="Q92" s="35"/>
      <c r="R92" s="35"/>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6"/>
      <c r="AZ92" s="11"/>
      <c r="BB92" s="11"/>
    </row>
    <row r="93" spans="1:54" ht="15.75" customHeight="1">
      <c r="A93" s="11"/>
      <c r="B93" s="568">
        <v>86</v>
      </c>
      <c r="C93" s="534"/>
      <c r="D93" s="535"/>
      <c r="E93" s="30" t="s">
        <v>306</v>
      </c>
      <c r="F93" s="35"/>
      <c r="G93" s="35"/>
      <c r="H93" s="35"/>
      <c r="I93" s="35"/>
      <c r="J93" s="35"/>
      <c r="K93" s="35"/>
      <c r="L93" s="36"/>
      <c r="M93" s="34"/>
      <c r="N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c r="AV93" s="35"/>
      <c r="AW93" s="35"/>
      <c r="AX93" s="35"/>
      <c r="AY93" s="36"/>
      <c r="AZ93" s="11"/>
      <c r="BB93" s="11"/>
    </row>
    <row r="94" spans="1:54" ht="15.75" customHeight="1">
      <c r="A94" s="11"/>
      <c r="B94" s="568">
        <v>87</v>
      </c>
      <c r="C94" s="534"/>
      <c r="D94" s="535"/>
      <c r="E94" s="30" t="s">
        <v>316</v>
      </c>
      <c r="F94" s="35"/>
      <c r="G94" s="35"/>
      <c r="H94" s="35"/>
      <c r="I94" s="35"/>
      <c r="J94" s="35"/>
      <c r="K94" s="35"/>
      <c r="L94" s="36"/>
      <c r="M94" s="34"/>
      <c r="N94" s="35"/>
      <c r="O94" s="35"/>
      <c r="P94" s="35"/>
      <c r="Q94" s="35"/>
      <c r="R94" s="35"/>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c r="AV94" s="35"/>
      <c r="AW94" s="35"/>
      <c r="AX94" s="35"/>
      <c r="AY94" s="36"/>
      <c r="AZ94" s="11"/>
      <c r="BB94" s="11"/>
    </row>
    <row r="95" spans="1:54" ht="15.75" customHeight="1">
      <c r="A95" s="11"/>
      <c r="B95" s="568">
        <v>88</v>
      </c>
      <c r="C95" s="534"/>
      <c r="D95" s="535"/>
      <c r="E95" s="30" t="s">
        <v>256</v>
      </c>
      <c r="F95" s="35"/>
      <c r="G95" s="35"/>
      <c r="H95" s="35"/>
      <c r="I95" s="35"/>
      <c r="J95" s="35"/>
      <c r="K95" s="35"/>
      <c r="L95" s="36"/>
      <c r="M95" s="34"/>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6"/>
      <c r="AZ95" s="11"/>
      <c r="BB95" s="11"/>
    </row>
    <row r="96" spans="1:54" ht="15.75" customHeight="1">
      <c r="A96" s="11"/>
      <c r="B96" s="568">
        <v>89</v>
      </c>
      <c r="C96" s="534"/>
      <c r="D96" s="535"/>
      <c r="E96" s="30" t="s">
        <v>308</v>
      </c>
      <c r="F96" s="35"/>
      <c r="G96" s="35"/>
      <c r="H96" s="35"/>
      <c r="I96" s="35"/>
      <c r="J96" s="35"/>
      <c r="K96" s="35"/>
      <c r="L96" s="36"/>
      <c r="M96" s="34"/>
      <c r="N96" s="35"/>
      <c r="O96" s="35"/>
      <c r="P96" s="35"/>
      <c r="Q96" s="35"/>
      <c r="R96" s="35"/>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c r="AV96" s="35"/>
      <c r="AW96" s="35"/>
      <c r="AX96" s="35"/>
      <c r="AY96" s="36"/>
      <c r="AZ96" s="11"/>
      <c r="BB96" s="11"/>
    </row>
    <row r="97" spans="1:55" ht="15.75" customHeight="1">
      <c r="A97" s="11"/>
      <c r="B97" s="568">
        <v>90</v>
      </c>
      <c r="C97" s="534"/>
      <c r="D97" s="535"/>
      <c r="E97" s="215" t="s">
        <v>317</v>
      </c>
      <c r="F97" s="35"/>
      <c r="G97" s="35"/>
      <c r="H97" s="35"/>
      <c r="I97" s="35"/>
      <c r="J97" s="35"/>
      <c r="K97" s="35"/>
      <c r="L97" s="36"/>
      <c r="M97" s="34"/>
      <c r="N97" s="35"/>
      <c r="O97" s="35"/>
      <c r="P97" s="35"/>
      <c r="Q97" s="35"/>
      <c r="R97" s="35"/>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c r="AV97" s="35"/>
      <c r="AW97" s="35"/>
      <c r="AX97" s="35"/>
      <c r="AY97" s="36"/>
      <c r="AZ97" s="11"/>
      <c r="BB97" s="11"/>
    </row>
    <row r="98" spans="1:55"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5" s="390" customFormat="1" ht="15.75" customHeight="1">
      <c r="A99" s="389"/>
      <c r="B99" s="40" t="s">
        <v>28</v>
      </c>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c r="AR99" s="41"/>
      <c r="AS99" s="41"/>
      <c r="AT99" s="41"/>
      <c r="AU99" s="41"/>
      <c r="AV99" s="41"/>
      <c r="AW99" s="41"/>
      <c r="AX99" s="41"/>
      <c r="AY99" s="42"/>
      <c r="AZ99" s="389"/>
      <c r="BA99" s="389"/>
      <c r="BB99" s="389"/>
    </row>
    <row r="100" spans="1:55" s="390" customFormat="1" ht="15.75" customHeight="1">
      <c r="A100" s="389"/>
      <c r="B100" s="391" t="s">
        <v>125</v>
      </c>
      <c r="C100" s="44"/>
      <c r="D100" s="44"/>
      <c r="E100" s="44"/>
      <c r="F100" s="44"/>
      <c r="G100" s="44"/>
      <c r="H100" s="44"/>
      <c r="I100" s="44"/>
      <c r="J100" s="44"/>
      <c r="K100" s="44"/>
      <c r="L100" s="392"/>
      <c r="M100" s="392"/>
      <c r="N100" s="392"/>
      <c r="O100" s="392"/>
      <c r="P100" s="392"/>
      <c r="Q100" s="392"/>
      <c r="R100" s="392"/>
      <c r="S100" s="392"/>
      <c r="T100" s="392"/>
      <c r="U100" s="392"/>
      <c r="V100" s="392"/>
      <c r="W100" s="392"/>
      <c r="X100" s="392"/>
      <c r="Y100" s="392"/>
      <c r="Z100" s="392"/>
      <c r="AA100" s="392"/>
      <c r="AB100" s="392"/>
      <c r="AC100" s="392"/>
      <c r="AD100" s="392"/>
      <c r="AE100" s="392"/>
      <c r="AF100" s="392"/>
      <c r="AG100" s="392"/>
      <c r="AH100" s="392"/>
      <c r="AI100" s="392"/>
      <c r="AJ100" s="392"/>
      <c r="AK100" s="392"/>
      <c r="AL100" s="392"/>
      <c r="AM100" s="392"/>
      <c r="AN100" s="392"/>
      <c r="AO100" s="392"/>
      <c r="AP100" s="392"/>
      <c r="AQ100" s="392"/>
      <c r="AR100" s="392"/>
      <c r="AS100" s="392"/>
      <c r="AT100" s="392"/>
      <c r="AU100" s="392"/>
      <c r="AV100" s="392"/>
      <c r="AW100" s="392"/>
      <c r="AX100" s="392"/>
      <c r="AY100" s="393"/>
      <c r="AZ100" s="389"/>
      <c r="BA100" s="389"/>
      <c r="BB100" s="389"/>
    </row>
    <row r="101" spans="1:55" s="390" customFormat="1" ht="15.75" customHeight="1">
      <c r="A101" s="389"/>
      <c r="B101" s="46"/>
      <c r="C101" s="11" t="s">
        <v>1066</v>
      </c>
      <c r="D101" s="28"/>
      <c r="E101" s="28"/>
      <c r="F101" s="28"/>
      <c r="G101" s="28"/>
      <c r="H101" s="28"/>
      <c r="I101" s="28"/>
      <c r="J101" s="28"/>
      <c r="K101" s="28"/>
      <c r="L101" s="394"/>
      <c r="M101" s="394"/>
      <c r="N101" s="394"/>
      <c r="O101" s="394"/>
      <c r="P101" s="394"/>
      <c r="Q101" s="394"/>
      <c r="R101" s="394"/>
      <c r="S101" s="394"/>
      <c r="T101" s="394"/>
      <c r="U101" s="394"/>
      <c r="V101" s="394"/>
      <c r="W101" s="394"/>
      <c r="X101" s="394"/>
      <c r="Y101" s="394"/>
      <c r="Z101" s="394"/>
      <c r="AA101" s="394"/>
      <c r="AB101" s="394"/>
      <c r="AC101" s="394"/>
      <c r="AD101" s="394"/>
      <c r="AE101" s="394"/>
      <c r="AF101" s="394"/>
      <c r="AG101" s="394"/>
      <c r="AH101" s="394"/>
      <c r="AI101" s="394"/>
      <c r="AJ101" s="394"/>
      <c r="AK101" s="394"/>
      <c r="AL101" s="394"/>
      <c r="AM101" s="394"/>
      <c r="AN101" s="394"/>
      <c r="AO101" s="394"/>
      <c r="AP101" s="394"/>
      <c r="AQ101" s="394"/>
      <c r="AR101" s="394"/>
      <c r="AS101" s="394"/>
      <c r="AT101" s="394"/>
      <c r="AU101" s="394"/>
      <c r="AV101" s="394"/>
      <c r="AW101" s="394"/>
      <c r="AX101" s="394"/>
      <c r="AY101" s="395"/>
      <c r="AZ101" s="389"/>
      <c r="BA101" s="389"/>
      <c r="BB101" s="389"/>
    </row>
    <row r="102" spans="1:55" s="390" customFormat="1" ht="15.75" customHeight="1">
      <c r="A102" s="389"/>
      <c r="B102" s="46"/>
      <c r="C102" s="28"/>
      <c r="D102" s="28"/>
      <c r="E102" s="28"/>
      <c r="F102" s="28"/>
      <c r="G102" s="28"/>
      <c r="H102" s="28"/>
      <c r="I102" s="28"/>
      <c r="J102" s="28"/>
      <c r="K102" s="28"/>
      <c r="L102" s="394"/>
      <c r="M102" s="394"/>
      <c r="N102" s="394"/>
      <c r="O102" s="394"/>
      <c r="P102" s="394"/>
      <c r="Q102" s="394"/>
      <c r="R102" s="394"/>
      <c r="S102" s="394"/>
      <c r="T102" s="394"/>
      <c r="U102" s="394"/>
      <c r="V102" s="394"/>
      <c r="W102" s="394"/>
      <c r="X102" s="394"/>
      <c r="Y102" s="394"/>
      <c r="Z102" s="394"/>
      <c r="AA102" s="394"/>
      <c r="AB102" s="394"/>
      <c r="AC102" s="394"/>
      <c r="AD102" s="394"/>
      <c r="AE102" s="394"/>
      <c r="AF102" s="394"/>
      <c r="AG102" s="394"/>
      <c r="AH102" s="394"/>
      <c r="AI102" s="394"/>
      <c r="AJ102" s="394"/>
      <c r="AK102" s="394"/>
      <c r="AL102" s="394"/>
      <c r="AM102" s="394"/>
      <c r="AN102" s="394"/>
      <c r="AO102" s="394"/>
      <c r="AP102" s="394"/>
      <c r="AQ102" s="394"/>
      <c r="AR102" s="394"/>
      <c r="AS102" s="394"/>
      <c r="AT102" s="394"/>
      <c r="AU102" s="394"/>
      <c r="AV102" s="394"/>
      <c r="AW102" s="394"/>
      <c r="AX102" s="394"/>
      <c r="AY102" s="395"/>
      <c r="AZ102" s="389"/>
      <c r="BA102" s="389"/>
      <c r="BB102" s="389"/>
    </row>
    <row r="103" spans="1:55" s="390" customFormat="1" ht="15.75" customHeight="1">
      <c r="A103" s="389"/>
      <c r="B103" s="396" t="s">
        <v>1065</v>
      </c>
      <c r="C103" s="28"/>
      <c r="D103" s="28"/>
      <c r="E103" s="28"/>
      <c r="F103" s="28"/>
      <c r="G103" s="28"/>
      <c r="H103" s="28"/>
      <c r="I103" s="28"/>
      <c r="J103" s="28"/>
      <c r="K103" s="28"/>
      <c r="L103" s="394"/>
      <c r="M103" s="394"/>
      <c r="N103" s="394"/>
      <c r="O103" s="394"/>
      <c r="P103" s="394"/>
      <c r="Q103" s="394"/>
      <c r="R103" s="394"/>
      <c r="S103" s="394"/>
      <c r="T103" s="394"/>
      <c r="U103" s="394"/>
      <c r="V103" s="394"/>
      <c r="W103" s="394"/>
      <c r="X103" s="394"/>
      <c r="Y103" s="394"/>
      <c r="Z103" s="394"/>
      <c r="AA103" s="394"/>
      <c r="AB103" s="394"/>
      <c r="AC103" s="394"/>
      <c r="AD103" s="394"/>
      <c r="AE103" s="394"/>
      <c r="AF103" s="394"/>
      <c r="AG103" s="394"/>
      <c r="AH103" s="394"/>
      <c r="AI103" s="394"/>
      <c r="AJ103" s="394"/>
      <c r="AK103" s="394"/>
      <c r="AL103" s="394"/>
      <c r="AM103" s="394"/>
      <c r="AN103" s="394"/>
      <c r="AO103" s="394"/>
      <c r="AP103" s="394"/>
      <c r="AQ103" s="394"/>
      <c r="AR103" s="394"/>
      <c r="AS103" s="394"/>
      <c r="AT103" s="394"/>
      <c r="AU103" s="394"/>
      <c r="AV103" s="394"/>
      <c r="AW103" s="394"/>
      <c r="AX103" s="394"/>
      <c r="AY103" s="395"/>
      <c r="AZ103" s="389"/>
      <c r="BA103" s="389"/>
      <c r="BB103" s="389"/>
    </row>
    <row r="104" spans="1:55" ht="15.75" customHeight="1">
      <c r="A104" s="11"/>
      <c r="B104" s="18"/>
      <c r="C104" s="11"/>
      <c r="D104" s="11" t="s">
        <v>1091</v>
      </c>
      <c r="E104" s="402"/>
      <c r="F104" s="12"/>
      <c r="G104" s="11"/>
      <c r="H104" s="11"/>
      <c r="I104" s="11"/>
      <c r="J104" s="11"/>
      <c r="K104" s="11"/>
      <c r="L104" s="11"/>
      <c r="M104" s="11"/>
      <c r="N104" s="11"/>
      <c r="O104" s="11"/>
      <c r="P104" s="11"/>
      <c r="Q104" s="11"/>
      <c r="R104" s="11"/>
      <c r="S104" s="11"/>
      <c r="T104" s="11"/>
      <c r="U104" s="11"/>
      <c r="V104" s="11"/>
      <c r="W104" s="11"/>
      <c r="X104" s="11"/>
      <c r="Y104" s="11"/>
      <c r="Z104" s="11"/>
      <c r="AA104" s="11"/>
      <c r="AD104" s="11"/>
      <c r="AE104" s="12"/>
      <c r="AF104" s="12"/>
      <c r="AG104" s="11"/>
      <c r="AH104" s="11"/>
      <c r="AI104" s="11"/>
      <c r="AJ104" s="11"/>
      <c r="AK104" s="11"/>
      <c r="AL104" s="11"/>
      <c r="AM104" s="11"/>
      <c r="AN104" s="11"/>
      <c r="AO104" s="11"/>
      <c r="AP104" s="97"/>
      <c r="AQ104" s="11"/>
      <c r="AR104" s="11"/>
      <c r="AS104" s="11"/>
      <c r="AT104" s="11"/>
      <c r="AU104" s="11"/>
      <c r="AV104" s="11"/>
      <c r="AW104" s="11"/>
      <c r="AX104" s="11"/>
      <c r="AY104" s="19"/>
      <c r="AZ104" s="11"/>
    </row>
    <row r="105" spans="1:55" ht="15.75" customHeight="1">
      <c r="A105" s="11"/>
      <c r="B105" s="18"/>
      <c r="C105" s="11"/>
      <c r="D105" s="402"/>
      <c r="E105" s="402"/>
      <c r="F105" s="12"/>
      <c r="G105" s="11"/>
      <c r="H105" s="11"/>
      <c r="I105" s="11"/>
      <c r="J105" s="11"/>
      <c r="K105" s="11"/>
      <c r="L105" s="11"/>
      <c r="M105" s="11"/>
      <c r="N105" s="11"/>
      <c r="O105" s="11"/>
      <c r="P105" s="11"/>
      <c r="Q105" s="11"/>
      <c r="R105" s="11"/>
      <c r="S105" s="11"/>
      <c r="T105" s="11"/>
      <c r="U105" s="11"/>
      <c r="V105" s="11"/>
      <c r="W105" s="11"/>
      <c r="X105" s="11"/>
      <c r="Y105" s="11"/>
      <c r="Z105" s="11"/>
      <c r="AA105" s="11"/>
      <c r="AD105" s="11"/>
      <c r="AE105" s="12"/>
      <c r="AF105" s="12"/>
      <c r="AG105" s="11"/>
      <c r="AH105" s="11"/>
      <c r="AI105" s="11"/>
      <c r="AJ105" s="11"/>
      <c r="AK105" s="11"/>
      <c r="AL105" s="11"/>
      <c r="AM105" s="11"/>
      <c r="AN105" s="11"/>
      <c r="AO105" s="11"/>
      <c r="AP105" s="97"/>
      <c r="AQ105" s="11"/>
      <c r="AR105" s="11"/>
      <c r="AS105" s="11"/>
      <c r="AT105" s="11"/>
      <c r="AU105" s="11"/>
      <c r="AV105" s="11"/>
      <c r="AW105" s="11"/>
      <c r="AX105" s="11"/>
      <c r="AY105" s="19"/>
      <c r="AZ105" s="11"/>
    </row>
    <row r="106" spans="1:55" ht="15.75" customHeight="1">
      <c r="A106" s="11"/>
      <c r="B106" s="18"/>
      <c r="C106" s="60" t="s">
        <v>34</v>
      </c>
      <c r="D106" s="60" t="s">
        <v>195</v>
      </c>
      <c r="E106" s="402"/>
      <c r="F106" s="402"/>
      <c r="G106" s="12"/>
      <c r="H106" s="11"/>
      <c r="I106" s="11"/>
      <c r="J106" s="11"/>
      <c r="K106" s="11"/>
      <c r="L106" s="11"/>
      <c r="M106" s="11"/>
      <c r="N106" s="11"/>
      <c r="O106" s="11"/>
      <c r="P106" s="11"/>
      <c r="Q106" s="11"/>
      <c r="R106" s="11"/>
      <c r="S106" s="11"/>
      <c r="T106" s="11"/>
      <c r="U106" s="11"/>
      <c r="V106" s="11"/>
      <c r="W106" s="11"/>
      <c r="X106" s="11"/>
      <c r="Y106" s="11"/>
      <c r="Z106" s="11"/>
      <c r="AA106" s="11"/>
      <c r="AD106" s="11"/>
      <c r="AE106" s="11"/>
      <c r="AF106" s="12"/>
      <c r="AG106" s="12"/>
      <c r="AH106" s="11"/>
      <c r="AI106" s="11"/>
      <c r="AJ106" s="11"/>
      <c r="AK106" s="11"/>
      <c r="AL106" s="11"/>
      <c r="AM106" s="11"/>
      <c r="AN106" s="11"/>
      <c r="AO106" s="11"/>
      <c r="AP106" s="97"/>
      <c r="AQ106" s="11"/>
      <c r="AR106" s="11"/>
      <c r="AS106" s="11"/>
      <c r="AT106" s="11"/>
      <c r="AU106" s="11"/>
      <c r="AV106" s="11"/>
      <c r="AW106" s="11"/>
      <c r="AX106" s="11"/>
      <c r="AY106" s="19"/>
      <c r="AZ106" s="11"/>
    </row>
    <row r="107" spans="1:55" ht="15.75" customHeight="1">
      <c r="A107" s="11"/>
      <c r="B107" s="18"/>
      <c r="E107" s="11" t="s">
        <v>34</v>
      </c>
      <c r="F107" s="11" t="s">
        <v>1080</v>
      </c>
      <c r="G107" s="12"/>
      <c r="H107" s="11"/>
      <c r="I107" s="11"/>
      <c r="J107" s="11"/>
      <c r="K107" s="11"/>
      <c r="L107" s="11"/>
      <c r="M107" s="11"/>
      <c r="N107" s="11"/>
      <c r="O107" s="11"/>
      <c r="P107" s="11"/>
      <c r="Q107" s="11"/>
      <c r="R107" s="11"/>
      <c r="S107" s="11"/>
      <c r="T107" s="11"/>
      <c r="U107" s="11"/>
      <c r="V107" s="11"/>
      <c r="W107" s="11"/>
      <c r="X107" s="11"/>
      <c r="Y107" s="11"/>
      <c r="Z107" s="11"/>
      <c r="AA107" s="11"/>
      <c r="AD107" s="11"/>
      <c r="AE107" s="11"/>
      <c r="AF107" s="12"/>
      <c r="AG107" s="12"/>
      <c r="AH107" s="11"/>
      <c r="AI107" s="11"/>
      <c r="AJ107" s="11"/>
      <c r="AK107" s="11"/>
      <c r="AL107" s="11"/>
      <c r="AM107" s="11"/>
      <c r="AN107" s="11"/>
      <c r="AO107" s="11"/>
      <c r="AP107" s="97"/>
      <c r="AQ107" s="11"/>
      <c r="AR107" s="11"/>
      <c r="AS107" s="11"/>
      <c r="AT107" s="11"/>
      <c r="AU107" s="11"/>
      <c r="AV107" s="11"/>
      <c r="AW107" s="11"/>
      <c r="AX107" s="11"/>
      <c r="AY107" s="19"/>
      <c r="AZ107" s="11"/>
    </row>
    <row r="108" spans="1:55" ht="15.75" customHeight="1">
      <c r="A108" s="11"/>
      <c r="B108" s="18"/>
      <c r="E108" s="11" t="s">
        <v>34</v>
      </c>
      <c r="F108" s="11" t="s">
        <v>1070</v>
      </c>
      <c r="G108" s="12"/>
      <c r="H108" s="11"/>
      <c r="I108" s="11"/>
      <c r="J108" s="11"/>
      <c r="K108" s="11"/>
      <c r="L108" s="11"/>
      <c r="M108" s="11"/>
      <c r="N108" s="11"/>
      <c r="O108" s="11"/>
      <c r="P108" s="11"/>
      <c r="Q108" s="11"/>
      <c r="R108" s="11"/>
      <c r="S108" s="11"/>
      <c r="T108" s="11"/>
      <c r="U108" s="11"/>
      <c r="V108" s="11"/>
      <c r="W108" s="11"/>
      <c r="X108" s="11"/>
      <c r="Y108" s="11"/>
      <c r="Z108" s="11"/>
      <c r="AA108" s="11"/>
      <c r="AD108" s="11"/>
      <c r="AE108" s="11"/>
      <c r="AF108" s="12"/>
      <c r="AG108" s="12"/>
      <c r="AH108" s="11"/>
      <c r="AI108" s="11"/>
      <c r="AJ108" s="11"/>
      <c r="AK108" s="11"/>
      <c r="AL108" s="11"/>
      <c r="AM108" s="11"/>
      <c r="AN108" s="11"/>
      <c r="AO108" s="11"/>
      <c r="AP108" s="97"/>
      <c r="AQ108" s="11"/>
      <c r="AR108" s="11"/>
      <c r="AS108" s="11"/>
      <c r="AT108" s="11"/>
      <c r="AU108" s="11"/>
      <c r="AV108" s="11"/>
      <c r="AW108" s="11"/>
      <c r="AX108" s="11"/>
      <c r="AY108" s="19"/>
      <c r="AZ108" s="11"/>
    </row>
    <row r="109" spans="1:55" ht="15.75" customHeight="1">
      <c r="A109" s="11"/>
      <c r="B109" s="18"/>
      <c r="E109" s="11"/>
      <c r="F109" s="11" t="s">
        <v>1068</v>
      </c>
      <c r="G109" s="11"/>
      <c r="H109" s="11"/>
      <c r="I109" s="11"/>
      <c r="J109" s="11"/>
      <c r="K109" s="11"/>
      <c r="L109" s="11"/>
      <c r="M109" s="11"/>
      <c r="N109" s="11"/>
      <c r="O109" s="11"/>
      <c r="P109" s="11"/>
      <c r="Q109" s="11"/>
      <c r="R109" s="11"/>
      <c r="S109" s="11"/>
      <c r="T109" s="11"/>
      <c r="U109" s="11"/>
      <c r="V109" s="11"/>
      <c r="W109" s="11"/>
      <c r="X109" s="11"/>
      <c r="Y109" s="11"/>
      <c r="Z109" s="11"/>
      <c r="AA109" s="11"/>
      <c r="AD109" s="11"/>
      <c r="AE109" s="11"/>
      <c r="AF109" s="12"/>
      <c r="AG109" s="12"/>
      <c r="AH109" s="11"/>
      <c r="AI109" s="11"/>
      <c r="AJ109" s="11"/>
      <c r="AK109" s="11"/>
      <c r="AL109" s="11"/>
      <c r="AM109" s="11"/>
      <c r="AN109" s="11"/>
      <c r="AO109" s="11"/>
      <c r="AP109" s="97"/>
      <c r="AQ109" s="11"/>
      <c r="AR109" s="11"/>
      <c r="AS109" s="11"/>
      <c r="AT109" s="11"/>
      <c r="AU109" s="11"/>
      <c r="AV109" s="11"/>
      <c r="AW109" s="11"/>
      <c r="AX109" s="11"/>
      <c r="AY109" s="19"/>
      <c r="AZ109" s="11"/>
    </row>
    <row r="110" spans="1:55" ht="15.75" customHeight="1">
      <c r="A110" s="11"/>
      <c r="B110" s="15"/>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23"/>
      <c r="AF110" s="23"/>
      <c r="AG110" s="16"/>
      <c r="AH110" s="16"/>
      <c r="AI110" s="16"/>
      <c r="AJ110" s="16"/>
      <c r="AK110" s="16"/>
      <c r="AL110" s="16"/>
      <c r="AM110" s="16"/>
      <c r="AN110" s="16"/>
      <c r="AO110" s="16"/>
      <c r="AP110" s="16"/>
      <c r="AQ110" s="16"/>
      <c r="AR110" s="16"/>
      <c r="AS110" s="16"/>
      <c r="AT110" s="16"/>
      <c r="AU110" s="16"/>
      <c r="AV110" s="16"/>
      <c r="AW110" s="16"/>
      <c r="AX110" s="16"/>
      <c r="AY110" s="17"/>
      <c r="AZ110" s="11"/>
    </row>
    <row r="111" spans="1:55"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row>
    <row r="112" spans="1:55">
      <c r="A112" s="10"/>
      <c r="B112" s="40" t="s">
        <v>113</v>
      </c>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1"/>
      <c r="AX112" s="41"/>
      <c r="AY112" s="42"/>
      <c r="AZ112" s="10"/>
      <c r="BA112" s="10"/>
      <c r="BB112" s="10"/>
      <c r="BC112" s="246"/>
    </row>
    <row r="113" spans="1:55" ht="15.75" customHeight="1">
      <c r="A113" s="11"/>
      <c r="B113" s="396"/>
      <c r="C113" s="28"/>
      <c r="D113" s="28"/>
      <c r="E113" s="394"/>
      <c r="F113" s="394"/>
      <c r="G113" s="394"/>
      <c r="H113" s="394"/>
      <c r="I113" s="394"/>
      <c r="J113" s="394"/>
      <c r="K113" s="394"/>
      <c r="L113" s="394"/>
      <c r="M113" s="394"/>
      <c r="N113" s="394"/>
      <c r="O113" s="394"/>
      <c r="P113" s="394"/>
      <c r="Q113" s="394"/>
      <c r="R113" s="28"/>
      <c r="S113" s="28"/>
      <c r="T113" s="28"/>
      <c r="U113" s="28"/>
      <c r="V113" s="28"/>
      <c r="W113" s="28"/>
      <c r="X113" s="28"/>
      <c r="Y113" s="28"/>
      <c r="Z113" s="28"/>
      <c r="AA113" s="28"/>
      <c r="AB113" s="28"/>
      <c r="AC113" s="28"/>
      <c r="AD113" s="28"/>
      <c r="AE113" s="29"/>
      <c r="AF113" s="29"/>
      <c r="AG113" s="28"/>
      <c r="AH113" s="28"/>
      <c r="AI113" s="28"/>
      <c r="AJ113" s="28"/>
      <c r="AK113" s="28"/>
      <c r="AL113" s="28"/>
      <c r="AM113" s="28"/>
      <c r="AN113" s="28"/>
      <c r="AO113" s="28"/>
      <c r="AP113" s="28"/>
      <c r="AQ113" s="28"/>
      <c r="AR113" s="28"/>
      <c r="AS113" s="28"/>
      <c r="AT113" s="28"/>
      <c r="AU113" s="28"/>
      <c r="AV113" s="28"/>
      <c r="AW113" s="28"/>
      <c r="AX113" s="28"/>
      <c r="AY113" s="47"/>
      <c r="AZ113" s="11"/>
      <c r="BA113" s="11"/>
      <c r="BB113" s="11"/>
      <c r="BC113" s="246"/>
    </row>
    <row r="114" spans="1:55" ht="15.75" customHeight="1">
      <c r="A114" s="11"/>
      <c r="B114" s="396"/>
      <c r="C114" s="28" t="s">
        <v>130</v>
      </c>
      <c r="D114" s="28" t="s">
        <v>1081</v>
      </c>
      <c r="E114" s="394"/>
      <c r="F114" s="394"/>
      <c r="G114" s="394"/>
      <c r="H114" s="394"/>
      <c r="I114" s="394"/>
      <c r="J114" s="394"/>
      <c r="K114" s="394"/>
      <c r="L114" s="394"/>
      <c r="M114" s="394"/>
      <c r="N114" s="394"/>
      <c r="O114" s="394"/>
      <c r="P114" s="394"/>
      <c r="Q114" s="394"/>
      <c r="R114" s="28"/>
      <c r="S114" s="28"/>
      <c r="T114" s="28"/>
      <c r="U114" s="28"/>
      <c r="V114" s="28"/>
      <c r="W114" s="28"/>
      <c r="X114" s="28"/>
      <c r="Y114" s="28"/>
      <c r="Z114" s="28"/>
      <c r="AA114" s="28"/>
      <c r="AB114" s="28"/>
      <c r="AC114" s="28"/>
      <c r="AD114" s="28"/>
      <c r="AE114" s="29"/>
      <c r="AF114" s="29"/>
      <c r="AG114" s="28"/>
      <c r="AH114" s="28"/>
      <c r="AI114" s="28"/>
      <c r="AJ114" s="28"/>
      <c r="AK114" s="28"/>
      <c r="AL114" s="28"/>
      <c r="AM114" s="28"/>
      <c r="AN114" s="28"/>
      <c r="AO114" s="28"/>
      <c r="AP114" s="28"/>
      <c r="AQ114" s="28"/>
      <c r="AR114" s="28"/>
      <c r="AS114" s="28"/>
      <c r="AT114" s="28"/>
      <c r="AU114" s="28"/>
      <c r="AV114" s="28"/>
      <c r="AW114" s="28"/>
      <c r="AX114" s="28"/>
      <c r="AY114" s="47"/>
      <c r="AZ114" s="11"/>
      <c r="BA114" s="11"/>
      <c r="BB114" s="11"/>
      <c r="BC114" s="246"/>
    </row>
    <row r="115" spans="1:55" ht="15.75" customHeight="1">
      <c r="A115" s="11"/>
      <c r="B115" s="399"/>
      <c r="C115" s="28" t="s">
        <v>130</v>
      </c>
      <c r="D115" s="28" t="s">
        <v>1082</v>
      </c>
      <c r="E115" s="394"/>
      <c r="F115" s="394"/>
      <c r="G115" s="394"/>
      <c r="H115" s="394"/>
      <c r="I115" s="394"/>
      <c r="J115" s="394"/>
      <c r="K115" s="394"/>
      <c r="L115" s="394"/>
      <c r="M115" s="394"/>
      <c r="N115" s="394"/>
      <c r="O115" s="394"/>
      <c r="P115" s="394"/>
      <c r="Q115" s="394"/>
      <c r="R115" s="28"/>
      <c r="S115" s="28"/>
      <c r="T115" s="28"/>
      <c r="U115" s="28"/>
      <c r="V115" s="28"/>
      <c r="W115" s="28"/>
      <c r="X115" s="28"/>
      <c r="Y115" s="28"/>
      <c r="Z115" s="28"/>
      <c r="AA115" s="28"/>
      <c r="AB115" s="28"/>
      <c r="AC115" s="28"/>
      <c r="AD115" s="28"/>
      <c r="AE115" s="29"/>
      <c r="AF115" s="29"/>
      <c r="AG115" s="28"/>
      <c r="AH115" s="28"/>
      <c r="AI115" s="28"/>
      <c r="AJ115" s="28"/>
      <c r="AK115" s="28"/>
      <c r="AL115" s="28"/>
      <c r="AM115" s="28"/>
      <c r="AN115" s="28"/>
      <c r="AO115" s="28"/>
      <c r="AP115" s="28"/>
      <c r="AQ115" s="28"/>
      <c r="AR115" s="28"/>
      <c r="AS115" s="28"/>
      <c r="AT115" s="28"/>
      <c r="AU115" s="28"/>
      <c r="AV115" s="28"/>
      <c r="AW115" s="28"/>
      <c r="AX115" s="28"/>
      <c r="AY115" s="47"/>
      <c r="AZ115" s="11"/>
      <c r="BA115" s="11"/>
      <c r="BB115" s="11"/>
      <c r="BC115" s="246"/>
    </row>
    <row r="116" spans="1:55" ht="15.75" customHeight="1">
      <c r="A116" s="11"/>
      <c r="B116" s="399"/>
      <c r="C116" s="28" t="s">
        <v>130</v>
      </c>
      <c r="D116" s="28" t="s">
        <v>1073</v>
      </c>
      <c r="E116" s="394"/>
      <c r="F116" s="394"/>
      <c r="G116" s="394"/>
      <c r="H116" s="394"/>
      <c r="I116" s="394"/>
      <c r="J116" s="394"/>
      <c r="K116" s="394"/>
      <c r="L116" s="394"/>
      <c r="M116" s="394"/>
      <c r="N116" s="394"/>
      <c r="O116" s="394"/>
      <c r="P116" s="394"/>
      <c r="Q116" s="394"/>
      <c r="R116" s="28"/>
      <c r="S116" s="28"/>
      <c r="T116" s="28"/>
      <c r="U116" s="28"/>
      <c r="V116" s="28"/>
      <c r="W116" s="28"/>
      <c r="X116" s="28"/>
      <c r="Y116" s="28"/>
      <c r="Z116" s="28"/>
      <c r="AA116" s="28"/>
      <c r="AB116" s="28"/>
      <c r="AC116" s="28"/>
      <c r="AD116" s="28"/>
      <c r="AE116" s="29"/>
      <c r="AF116" s="29"/>
      <c r="AG116" s="28"/>
      <c r="AH116" s="28"/>
      <c r="AI116" s="28"/>
      <c r="AJ116" s="28"/>
      <c r="AK116" s="28"/>
      <c r="AL116" s="28"/>
      <c r="AM116" s="28"/>
      <c r="AN116" s="28"/>
      <c r="AO116" s="28"/>
      <c r="AP116" s="28"/>
      <c r="AQ116" s="28"/>
      <c r="AR116" s="28"/>
      <c r="AS116" s="28"/>
      <c r="AT116" s="28"/>
      <c r="AU116" s="28"/>
      <c r="AV116" s="28"/>
      <c r="AW116" s="28"/>
      <c r="AX116" s="28"/>
      <c r="AY116" s="47"/>
      <c r="AZ116" s="11"/>
      <c r="BA116" s="11"/>
      <c r="BB116" s="11"/>
      <c r="BC116" s="246"/>
    </row>
    <row r="117" spans="1:55" ht="15.75" customHeight="1">
      <c r="A117" s="11"/>
      <c r="B117" s="399"/>
      <c r="C117" s="28" t="s">
        <v>130</v>
      </c>
      <c r="D117" s="28" t="s">
        <v>1083</v>
      </c>
      <c r="E117" s="394"/>
      <c r="F117" s="394"/>
      <c r="G117" s="394"/>
      <c r="H117" s="394"/>
      <c r="I117" s="394"/>
      <c r="J117" s="394"/>
      <c r="K117" s="394"/>
      <c r="L117" s="394"/>
      <c r="M117" s="394"/>
      <c r="N117" s="394"/>
      <c r="O117" s="394"/>
      <c r="P117" s="394"/>
      <c r="Q117" s="394"/>
      <c r="R117" s="28"/>
      <c r="S117" s="28"/>
      <c r="T117" s="28"/>
      <c r="U117" s="28"/>
      <c r="V117" s="28"/>
      <c r="W117" s="28"/>
      <c r="X117" s="28"/>
      <c r="Y117" s="28"/>
      <c r="Z117" s="28"/>
      <c r="AA117" s="28"/>
      <c r="AB117" s="28"/>
      <c r="AC117" s="28"/>
      <c r="AD117" s="28"/>
      <c r="AE117" s="29"/>
      <c r="AF117" s="29"/>
      <c r="AG117" s="28"/>
      <c r="AH117" s="28"/>
      <c r="AI117" s="28"/>
      <c r="AJ117" s="28"/>
      <c r="AK117" s="28"/>
      <c r="AL117" s="28"/>
      <c r="AM117" s="28"/>
      <c r="AN117" s="28"/>
      <c r="AO117" s="28"/>
      <c r="AP117" s="28"/>
      <c r="AQ117" s="28"/>
      <c r="AR117" s="28"/>
      <c r="AS117" s="28"/>
      <c r="AT117" s="28"/>
      <c r="AU117" s="28"/>
      <c r="AV117" s="28"/>
      <c r="AW117" s="28"/>
      <c r="AX117" s="28"/>
      <c r="AY117" s="47"/>
      <c r="AZ117" s="11"/>
      <c r="BA117" s="11"/>
      <c r="BB117" s="11"/>
      <c r="BC117" s="246"/>
    </row>
    <row r="118" spans="1:55" ht="15.75" customHeight="1">
      <c r="A118" s="11"/>
      <c r="B118" s="399"/>
      <c r="C118" s="28" t="s">
        <v>130</v>
      </c>
      <c r="D118" s="28" t="s">
        <v>1084</v>
      </c>
      <c r="E118" s="394"/>
      <c r="F118" s="394"/>
      <c r="G118" s="394"/>
      <c r="H118" s="394"/>
      <c r="I118" s="394"/>
      <c r="J118" s="394"/>
      <c r="K118" s="394"/>
      <c r="L118" s="394"/>
      <c r="M118" s="394"/>
      <c r="N118" s="394"/>
      <c r="O118" s="394"/>
      <c r="P118" s="394"/>
      <c r="Q118" s="394"/>
      <c r="R118" s="28"/>
      <c r="S118" s="28"/>
      <c r="T118" s="28"/>
      <c r="U118" s="28"/>
      <c r="V118" s="28"/>
      <c r="W118" s="28"/>
      <c r="X118" s="28"/>
      <c r="Y118" s="28"/>
      <c r="Z118" s="28"/>
      <c r="AA118" s="28"/>
      <c r="AB118" s="28"/>
      <c r="AC118" s="28"/>
      <c r="AD118" s="28"/>
      <c r="AE118" s="29"/>
      <c r="AF118" s="29"/>
      <c r="AG118" s="28"/>
      <c r="AH118" s="28"/>
      <c r="AI118" s="28"/>
      <c r="AJ118" s="28"/>
      <c r="AK118" s="28"/>
      <c r="AL118" s="28"/>
      <c r="AM118" s="28"/>
      <c r="AN118" s="28"/>
      <c r="AO118" s="28"/>
      <c r="AP118" s="28"/>
      <c r="AQ118" s="28"/>
      <c r="AR118" s="28"/>
      <c r="AS118" s="28"/>
      <c r="AT118" s="28"/>
      <c r="AU118" s="28"/>
      <c r="AV118" s="28"/>
      <c r="AW118" s="28"/>
      <c r="AX118" s="28"/>
      <c r="AY118" s="47"/>
      <c r="AZ118" s="11"/>
      <c r="BA118" s="11"/>
      <c r="BB118" s="11"/>
    </row>
    <row r="119" spans="1:55" ht="15.75" customHeight="1">
      <c r="A119" s="11"/>
      <c r="B119" s="399"/>
      <c r="C119" s="28" t="s">
        <v>130</v>
      </c>
      <c r="D119" s="28" t="s">
        <v>1085</v>
      </c>
      <c r="E119" s="394"/>
      <c r="F119" s="394"/>
      <c r="G119" s="394"/>
      <c r="H119" s="394"/>
      <c r="I119" s="394"/>
      <c r="J119" s="394"/>
      <c r="K119" s="394"/>
      <c r="L119" s="394"/>
      <c r="M119" s="394"/>
      <c r="N119" s="394"/>
      <c r="O119" s="394"/>
      <c r="P119" s="394"/>
      <c r="Q119" s="394"/>
      <c r="R119" s="28"/>
      <c r="S119" s="28"/>
      <c r="T119" s="28"/>
      <c r="U119" s="28"/>
      <c r="V119" s="28"/>
      <c r="W119" s="28"/>
      <c r="X119" s="28"/>
      <c r="Y119" s="28"/>
      <c r="Z119" s="28"/>
      <c r="AA119" s="28"/>
      <c r="AB119" s="28"/>
      <c r="AC119" s="28"/>
      <c r="AD119" s="28"/>
      <c r="AE119" s="29"/>
      <c r="AF119" s="29"/>
      <c r="AG119" s="28"/>
      <c r="AH119" s="28"/>
      <c r="AI119" s="28"/>
      <c r="AJ119" s="28"/>
      <c r="AK119" s="28"/>
      <c r="AL119" s="28"/>
      <c r="AM119" s="28"/>
      <c r="AN119" s="28"/>
      <c r="AO119" s="28"/>
      <c r="AP119" s="28"/>
      <c r="AQ119" s="28"/>
      <c r="AR119" s="28"/>
      <c r="AS119" s="28"/>
      <c r="AT119" s="28"/>
      <c r="AU119" s="28"/>
      <c r="AV119" s="28"/>
      <c r="AW119" s="28"/>
      <c r="AX119" s="28"/>
      <c r="AY119" s="47"/>
      <c r="AZ119" s="11"/>
      <c r="BA119" s="11"/>
      <c r="BB119" s="11"/>
      <c r="BC119" s="246"/>
    </row>
    <row r="120" spans="1:55" ht="15.75" customHeight="1">
      <c r="A120" s="11"/>
      <c r="B120" s="399"/>
      <c r="C120" s="28" t="s">
        <v>130</v>
      </c>
      <c r="D120" s="28" t="s">
        <v>1086</v>
      </c>
      <c r="E120" s="394"/>
      <c r="F120" s="394"/>
      <c r="G120" s="394"/>
      <c r="H120" s="394"/>
      <c r="I120" s="394"/>
      <c r="J120" s="394"/>
      <c r="K120" s="394"/>
      <c r="L120" s="394"/>
      <c r="M120" s="394"/>
      <c r="N120" s="394"/>
      <c r="O120" s="394"/>
      <c r="P120" s="394"/>
      <c r="Q120" s="394"/>
      <c r="R120" s="28"/>
      <c r="S120" s="28"/>
      <c r="T120" s="28"/>
      <c r="U120" s="28"/>
      <c r="V120" s="28"/>
      <c r="W120" s="28"/>
      <c r="X120" s="28"/>
      <c r="Y120" s="28"/>
      <c r="Z120" s="28"/>
      <c r="AA120" s="28"/>
      <c r="AB120" s="28"/>
      <c r="AC120" s="28"/>
      <c r="AD120" s="28"/>
      <c r="AE120" s="29"/>
      <c r="AF120" s="29"/>
      <c r="AG120" s="28"/>
      <c r="AH120" s="28"/>
      <c r="AI120" s="28"/>
      <c r="AJ120" s="28"/>
      <c r="AK120" s="28"/>
      <c r="AL120" s="28"/>
      <c r="AM120" s="28"/>
      <c r="AN120" s="28"/>
      <c r="AO120" s="28"/>
      <c r="AP120" s="28"/>
      <c r="AQ120" s="28"/>
      <c r="AR120" s="28"/>
      <c r="AS120" s="28"/>
      <c r="AT120" s="28"/>
      <c r="AU120" s="28"/>
      <c r="AV120" s="28"/>
      <c r="AW120" s="28"/>
      <c r="AX120" s="28"/>
      <c r="AY120" s="47"/>
      <c r="AZ120" s="11"/>
      <c r="BA120" s="11"/>
      <c r="BB120" s="11"/>
    </row>
    <row r="121" spans="1:55" ht="15.75" customHeight="1">
      <c r="A121" s="11"/>
      <c r="B121" s="399"/>
      <c r="C121" s="28" t="s">
        <v>130</v>
      </c>
      <c r="D121" s="28" t="s">
        <v>1087</v>
      </c>
      <c r="E121" s="394"/>
      <c r="F121" s="394"/>
      <c r="G121" s="394"/>
      <c r="H121" s="394"/>
      <c r="I121" s="394"/>
      <c r="J121" s="394"/>
      <c r="K121" s="394"/>
      <c r="L121" s="394"/>
      <c r="M121" s="394"/>
      <c r="N121" s="394"/>
      <c r="O121" s="394"/>
      <c r="P121" s="394"/>
      <c r="Q121" s="394"/>
      <c r="R121" s="28"/>
      <c r="S121" s="28"/>
      <c r="T121" s="28"/>
      <c r="U121" s="28"/>
      <c r="V121" s="28"/>
      <c r="W121" s="28"/>
      <c r="X121" s="28"/>
      <c r="Y121" s="28"/>
      <c r="Z121" s="28"/>
      <c r="AA121" s="28"/>
      <c r="AB121" s="28"/>
      <c r="AC121" s="28"/>
      <c r="AD121" s="28"/>
      <c r="AE121" s="29"/>
      <c r="AF121" s="29"/>
      <c r="AG121" s="28"/>
      <c r="AH121" s="28"/>
      <c r="AI121" s="28"/>
      <c r="AJ121" s="28"/>
      <c r="AK121" s="28"/>
      <c r="AL121" s="28"/>
      <c r="AM121" s="28"/>
      <c r="AN121" s="28"/>
      <c r="AO121" s="28"/>
      <c r="AP121" s="28"/>
      <c r="AQ121" s="28"/>
      <c r="AR121" s="28"/>
      <c r="AS121" s="28"/>
      <c r="AT121" s="28"/>
      <c r="AU121" s="28"/>
      <c r="AV121" s="28"/>
      <c r="AW121" s="28"/>
      <c r="AX121" s="28"/>
      <c r="AY121" s="47"/>
      <c r="AZ121" s="11"/>
      <c r="BA121" s="11"/>
      <c r="BB121" s="11"/>
    </row>
    <row r="122" spans="1:55" ht="15.75" customHeight="1">
      <c r="A122" s="11"/>
      <c r="B122" s="399"/>
      <c r="C122" s="28" t="s">
        <v>130</v>
      </c>
      <c r="D122" s="28" t="s">
        <v>1088</v>
      </c>
      <c r="E122" s="394"/>
      <c r="F122" s="394"/>
      <c r="G122" s="394"/>
      <c r="H122" s="394"/>
      <c r="I122" s="394"/>
      <c r="J122" s="394"/>
      <c r="K122" s="394"/>
      <c r="L122" s="394"/>
      <c r="M122" s="394"/>
      <c r="N122" s="394"/>
      <c r="O122" s="394"/>
      <c r="P122" s="394"/>
      <c r="Q122" s="394"/>
      <c r="R122" s="28"/>
      <c r="S122" s="28"/>
      <c r="T122" s="28"/>
      <c r="U122" s="28"/>
      <c r="V122" s="28"/>
      <c r="W122" s="28"/>
      <c r="X122" s="28"/>
      <c r="Y122" s="28"/>
      <c r="Z122" s="28"/>
      <c r="AA122" s="28"/>
      <c r="AB122" s="28"/>
      <c r="AC122" s="28"/>
      <c r="AD122" s="28"/>
      <c r="AE122" s="29"/>
      <c r="AF122" s="29"/>
      <c r="AG122" s="28"/>
      <c r="AH122" s="28"/>
      <c r="AI122" s="28"/>
      <c r="AJ122" s="28"/>
      <c r="AK122" s="28"/>
      <c r="AL122" s="28"/>
      <c r="AM122" s="28"/>
      <c r="AN122" s="28"/>
      <c r="AO122" s="28"/>
      <c r="AP122" s="28"/>
      <c r="AQ122" s="28"/>
      <c r="AR122" s="28"/>
      <c r="AS122" s="28"/>
      <c r="AT122" s="28"/>
      <c r="AU122" s="28"/>
      <c r="AV122" s="28"/>
      <c r="AW122" s="28"/>
      <c r="AX122" s="28"/>
      <c r="AY122" s="47"/>
      <c r="AZ122" s="11"/>
      <c r="BA122" s="11"/>
      <c r="BB122" s="11"/>
    </row>
    <row r="123" spans="1:55" s="390" customFormat="1" ht="15.75" customHeight="1">
      <c r="A123" s="389"/>
      <c r="B123" s="400"/>
      <c r="C123" s="397"/>
      <c r="D123" s="397"/>
      <c r="E123" s="397"/>
      <c r="F123" s="397"/>
      <c r="G123" s="397"/>
      <c r="H123" s="397"/>
      <c r="I123" s="397"/>
      <c r="J123" s="397"/>
      <c r="K123" s="397"/>
      <c r="L123" s="397"/>
      <c r="M123" s="397"/>
      <c r="N123" s="397"/>
      <c r="O123" s="397"/>
      <c r="P123" s="397"/>
      <c r="Q123" s="397"/>
      <c r="R123" s="397"/>
      <c r="S123" s="397"/>
      <c r="T123" s="397"/>
      <c r="U123" s="397"/>
      <c r="V123" s="397"/>
      <c r="W123" s="397"/>
      <c r="X123" s="397"/>
      <c r="Y123" s="397"/>
      <c r="Z123" s="397"/>
      <c r="AA123" s="397"/>
      <c r="AB123" s="397"/>
      <c r="AC123" s="397"/>
      <c r="AD123" s="397"/>
      <c r="AE123" s="397"/>
      <c r="AF123" s="397"/>
      <c r="AG123" s="397"/>
      <c r="AH123" s="397"/>
      <c r="AI123" s="397"/>
      <c r="AJ123" s="397"/>
      <c r="AK123" s="397"/>
      <c r="AL123" s="397"/>
      <c r="AM123" s="397"/>
      <c r="AN123" s="397"/>
      <c r="AO123" s="397"/>
      <c r="AP123" s="397"/>
      <c r="AQ123" s="397"/>
      <c r="AR123" s="397"/>
      <c r="AS123" s="397"/>
      <c r="AT123" s="397"/>
      <c r="AU123" s="397"/>
      <c r="AV123" s="397"/>
      <c r="AW123" s="397"/>
      <c r="AX123" s="397"/>
      <c r="AY123" s="398"/>
      <c r="AZ123" s="389"/>
      <c r="BA123" s="389"/>
      <c r="BB123" s="389"/>
    </row>
    <row r="124" spans="1:55" s="390" customFormat="1" ht="15.75" customHeight="1">
      <c r="A124" s="389"/>
      <c r="B124" s="389"/>
      <c r="C124" s="389"/>
      <c r="D124" s="389"/>
      <c r="E124" s="389"/>
      <c r="F124" s="389"/>
      <c r="G124" s="389"/>
      <c r="H124" s="389"/>
      <c r="I124" s="389"/>
      <c r="J124" s="389"/>
      <c r="K124" s="389"/>
      <c r="L124" s="389"/>
      <c r="M124" s="389"/>
      <c r="N124" s="389"/>
      <c r="O124" s="389"/>
      <c r="P124" s="389"/>
      <c r="Q124" s="389"/>
      <c r="R124" s="389"/>
      <c r="S124" s="389"/>
      <c r="T124" s="389"/>
      <c r="U124" s="389"/>
      <c r="V124" s="389"/>
      <c r="W124" s="389"/>
      <c r="X124" s="389"/>
      <c r="Y124" s="389"/>
      <c r="Z124" s="389"/>
      <c r="AA124" s="389"/>
      <c r="AB124" s="389"/>
      <c r="AC124" s="389"/>
      <c r="AD124" s="389"/>
      <c r="AE124" s="389"/>
      <c r="AF124" s="389"/>
      <c r="AG124" s="389"/>
      <c r="AH124" s="389"/>
      <c r="AI124" s="389"/>
      <c r="AJ124" s="389"/>
      <c r="AK124" s="389"/>
      <c r="AL124" s="389"/>
      <c r="AM124" s="389"/>
      <c r="AN124" s="389"/>
      <c r="AO124" s="389"/>
      <c r="AP124" s="389"/>
      <c r="AQ124" s="389"/>
      <c r="AR124" s="389"/>
      <c r="AS124" s="389"/>
      <c r="AT124" s="389"/>
      <c r="AU124" s="389"/>
      <c r="AV124" s="389"/>
      <c r="AW124" s="389"/>
      <c r="AX124" s="389"/>
      <c r="AY124" s="389"/>
      <c r="AZ124" s="389"/>
      <c r="BA124" s="389"/>
      <c r="BB124" s="389"/>
      <c r="BC124" s="401"/>
    </row>
    <row r="125" spans="1:55" s="390" customFormat="1" ht="15.75" customHeight="1">
      <c r="A125" s="389"/>
      <c r="B125" s="389"/>
      <c r="C125" s="389"/>
      <c r="D125" s="389"/>
      <c r="E125" s="389"/>
      <c r="F125" s="389"/>
      <c r="G125" s="389"/>
      <c r="H125" s="389"/>
      <c r="I125" s="389"/>
      <c r="J125" s="389"/>
      <c r="K125" s="389"/>
      <c r="L125" s="389"/>
      <c r="M125" s="389"/>
      <c r="N125" s="389"/>
      <c r="O125" s="389"/>
      <c r="P125" s="389"/>
      <c r="Q125" s="389"/>
      <c r="R125" s="389"/>
      <c r="S125" s="389"/>
      <c r="T125" s="389"/>
      <c r="U125" s="389"/>
      <c r="V125" s="389"/>
      <c r="W125" s="389"/>
      <c r="X125" s="389"/>
      <c r="Y125" s="389"/>
      <c r="Z125" s="389"/>
      <c r="AA125" s="389"/>
      <c r="AB125" s="389"/>
      <c r="AC125" s="389"/>
      <c r="AD125" s="389"/>
      <c r="AE125" s="389"/>
      <c r="AF125" s="389"/>
      <c r="AG125" s="389"/>
      <c r="AH125" s="389"/>
      <c r="AI125" s="389"/>
      <c r="AJ125" s="389"/>
      <c r="AK125" s="389"/>
      <c r="AL125" s="389"/>
      <c r="AM125" s="389"/>
      <c r="AN125" s="389"/>
      <c r="AO125" s="389"/>
      <c r="AP125" s="389"/>
      <c r="AQ125" s="389"/>
      <c r="AR125" s="389"/>
      <c r="AS125" s="389"/>
      <c r="AT125" s="389"/>
      <c r="AU125" s="389"/>
      <c r="AV125" s="389"/>
      <c r="AW125" s="389"/>
      <c r="AX125" s="389"/>
      <c r="AY125" s="389"/>
      <c r="AZ125" s="389"/>
      <c r="BA125" s="389"/>
      <c r="BB125" s="389"/>
    </row>
    <row r="126" spans="1:55"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5"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5"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sheetData>
  <mergeCells count="156">
    <mergeCell ref="B80:D80"/>
    <mergeCell ref="B81:D81"/>
    <mergeCell ref="B8:D8"/>
    <mergeCell ref="M8:AY8"/>
    <mergeCell ref="B9:D9"/>
    <mergeCell ref="M9:AY9"/>
    <mergeCell ref="B10:D10"/>
    <mergeCell ref="B11:D11"/>
    <mergeCell ref="B21:D21"/>
    <mergeCell ref="M24:U24"/>
    <mergeCell ref="V21:AY21"/>
    <mergeCell ref="M25:U25"/>
    <mergeCell ref="V25:AY25"/>
    <mergeCell ref="B26:D26"/>
    <mergeCell ref="M26:U26"/>
    <mergeCell ref="V26:AY26"/>
    <mergeCell ref="B22:D22"/>
    <mergeCell ref="M22:U22"/>
    <mergeCell ref="V22:AY22"/>
    <mergeCell ref="B23:D23"/>
    <mergeCell ref="M23:U23"/>
    <mergeCell ref="B13:D13"/>
    <mergeCell ref="B14:D14"/>
    <mergeCell ref="M14:U14"/>
    <mergeCell ref="V14:AY14"/>
    <mergeCell ref="B17:D17"/>
    <mergeCell ref="M17:U17"/>
    <mergeCell ref="V17:AY17"/>
    <mergeCell ref="B18:D18"/>
    <mergeCell ref="M18:U18"/>
    <mergeCell ref="V18:AY18"/>
    <mergeCell ref="B15:D15"/>
    <mergeCell ref="M15:U15"/>
    <mergeCell ref="V15:AY15"/>
    <mergeCell ref="B16:D16"/>
    <mergeCell ref="M16:U16"/>
    <mergeCell ref="V16:AY16"/>
    <mergeCell ref="M13:AY13"/>
    <mergeCell ref="B12:D12"/>
    <mergeCell ref="M12:AY12"/>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4:C4"/>
    <mergeCell ref="D4:H4"/>
    <mergeCell ref="I4:M4"/>
    <mergeCell ref="N4:AB4"/>
    <mergeCell ref="AC4:AF4"/>
    <mergeCell ref="AG4:AZ4"/>
    <mergeCell ref="B30:D30"/>
    <mergeCell ref="M30:U30"/>
    <mergeCell ref="V30:AY30"/>
    <mergeCell ref="M27:U27"/>
    <mergeCell ref="V27:AY27"/>
    <mergeCell ref="B28:D28"/>
    <mergeCell ref="M28:U28"/>
    <mergeCell ref="V28:AY28"/>
    <mergeCell ref="B19:D19"/>
    <mergeCell ref="M19:U19"/>
    <mergeCell ref="V19:AY19"/>
    <mergeCell ref="B20:D20"/>
    <mergeCell ref="M20:U20"/>
    <mergeCell ref="V20:AY20"/>
    <mergeCell ref="B25:D25"/>
    <mergeCell ref="B24:D24"/>
    <mergeCell ref="V23:AY23"/>
    <mergeCell ref="B29:D29"/>
    <mergeCell ref="M29:U29"/>
    <mergeCell ref="V29:AY29"/>
    <mergeCell ref="B27:D27"/>
    <mergeCell ref="B35:D35"/>
    <mergeCell ref="M35:U35"/>
    <mergeCell ref="V35:AY35"/>
    <mergeCell ref="B36:D36"/>
    <mergeCell ref="M36:U36"/>
    <mergeCell ref="V36:AY36"/>
    <mergeCell ref="B31:D31"/>
    <mergeCell ref="M31:U31"/>
    <mergeCell ref="V31:AY31"/>
    <mergeCell ref="B34:D34"/>
    <mergeCell ref="M34:U34"/>
    <mergeCell ref="V34:AY34"/>
    <mergeCell ref="B32:D32"/>
    <mergeCell ref="B33:D33"/>
    <mergeCell ref="B39:D39"/>
    <mergeCell ref="B40:D40"/>
    <mergeCell ref="B41:D41"/>
    <mergeCell ref="B42:D42"/>
    <mergeCell ref="B43:D43"/>
    <mergeCell ref="B37:D37"/>
    <mergeCell ref="M37:U37"/>
    <mergeCell ref="V37:AY37"/>
    <mergeCell ref="B38:D38"/>
    <mergeCell ref="B49:D49"/>
    <mergeCell ref="B50:D50"/>
    <mergeCell ref="B51:D51"/>
    <mergeCell ref="B52:D52"/>
    <mergeCell ref="B53:D53"/>
    <mergeCell ref="B44:D44"/>
    <mergeCell ref="B45:D45"/>
    <mergeCell ref="B46:D46"/>
    <mergeCell ref="B47:D47"/>
    <mergeCell ref="B48:D48"/>
    <mergeCell ref="B95:D95"/>
    <mergeCell ref="B96:D96"/>
    <mergeCell ref="B97:D97"/>
    <mergeCell ref="B89:D89"/>
    <mergeCell ref="B90:D90"/>
    <mergeCell ref="B91:D91"/>
    <mergeCell ref="B92:D92"/>
    <mergeCell ref="B93:D93"/>
    <mergeCell ref="B72:D72"/>
    <mergeCell ref="B73:D73"/>
    <mergeCell ref="B86:D86"/>
    <mergeCell ref="B87:D87"/>
    <mergeCell ref="B88:D88"/>
    <mergeCell ref="B74:D74"/>
    <mergeCell ref="B75:D75"/>
    <mergeCell ref="B76:D76"/>
    <mergeCell ref="B82:D82"/>
    <mergeCell ref="B83:D83"/>
    <mergeCell ref="B94:D94"/>
    <mergeCell ref="B84:D84"/>
    <mergeCell ref="B85:D85"/>
    <mergeCell ref="B77:D77"/>
    <mergeCell ref="B78:D78"/>
    <mergeCell ref="B79:D79"/>
    <mergeCell ref="B69:D69"/>
    <mergeCell ref="B70:D70"/>
    <mergeCell ref="B71:D71"/>
    <mergeCell ref="B54:D54"/>
    <mergeCell ref="B55:D55"/>
    <mergeCell ref="B56:D56"/>
    <mergeCell ref="B57:D57"/>
    <mergeCell ref="B64:D64"/>
    <mergeCell ref="B65:D65"/>
    <mergeCell ref="B66:D66"/>
    <mergeCell ref="B67:D67"/>
    <mergeCell ref="B68:D68"/>
    <mergeCell ref="B59:D59"/>
    <mergeCell ref="B60:D60"/>
    <mergeCell ref="B61:D61"/>
    <mergeCell ref="B62:D62"/>
    <mergeCell ref="B63:D63"/>
    <mergeCell ref="B58:D58"/>
  </mergeCells>
  <phoneticPr fontId="15"/>
  <printOptions horizontalCentered="1"/>
  <pageMargins left="0.2" right="0.2" top="0.2" bottom="0.2"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F225-FB1E-264B-8F9E-A813DCF71B28}">
  <sheetPr codeName="Sheet9">
    <tabColor rgb="FF7030A0"/>
  </sheetPr>
  <dimension ref="A1:BC804"/>
  <sheetViews>
    <sheetView showGridLines="0" zoomScaleNormal="100" workbookViewId="0">
      <selection activeCell="A24" sqref="A24:XFD24"/>
    </sheetView>
  </sheetViews>
  <sheetFormatPr defaultColWidth="12.42578125" defaultRowHeight="15" customHeight="1"/>
  <cols>
    <col min="1" max="54" width="2.85546875" customWidth="1"/>
  </cols>
  <sheetData>
    <row r="1" spans="1:55">
      <c r="A1" s="507" t="s">
        <v>5</v>
      </c>
      <c r="B1" s="508"/>
      <c r="C1" s="508"/>
      <c r="D1" s="508"/>
      <c r="E1" s="508"/>
      <c r="F1" s="508"/>
      <c r="G1" s="508"/>
      <c r="H1" s="512"/>
      <c r="I1" s="510" t="s">
        <v>208</v>
      </c>
      <c r="J1" s="508"/>
      <c r="K1" s="508"/>
      <c r="L1" s="508"/>
      <c r="M1" s="508"/>
      <c r="N1" s="508"/>
      <c r="O1" s="508"/>
      <c r="P1" s="508"/>
      <c r="Q1" s="508"/>
      <c r="R1" s="508"/>
      <c r="S1" s="508"/>
      <c r="T1" s="509"/>
      <c r="U1" s="507" t="s">
        <v>6</v>
      </c>
      <c r="V1" s="508"/>
      <c r="W1" s="508"/>
      <c r="X1" s="508"/>
      <c r="Y1" s="508"/>
      <c r="Z1" s="508"/>
      <c r="AA1" s="508"/>
      <c r="AB1" s="508"/>
      <c r="AC1" s="508"/>
      <c r="AD1" s="508"/>
      <c r="AE1" s="508"/>
      <c r="AF1" s="509"/>
      <c r="AG1" s="510"/>
      <c r="AH1" s="508"/>
      <c r="AI1" s="508"/>
      <c r="AJ1" s="508"/>
      <c r="AK1" s="508"/>
      <c r="AL1" s="508"/>
      <c r="AM1" s="508"/>
      <c r="AN1" s="508"/>
      <c r="AO1" s="508"/>
      <c r="AP1" s="508"/>
      <c r="AQ1" s="508"/>
      <c r="AR1" s="508"/>
      <c r="AS1" s="508"/>
      <c r="AT1" s="508"/>
      <c r="AU1" s="508"/>
      <c r="AV1" s="508"/>
      <c r="AW1" s="508"/>
      <c r="AX1" s="508"/>
      <c r="AY1" s="508"/>
      <c r="AZ1" s="509"/>
      <c r="BA1" s="11"/>
      <c r="BB1" s="11"/>
    </row>
    <row r="2" spans="1:55">
      <c r="A2" s="507" t="s">
        <v>7</v>
      </c>
      <c r="B2" s="508"/>
      <c r="C2" s="508"/>
      <c r="D2" s="508"/>
      <c r="E2" s="508"/>
      <c r="F2" s="508"/>
      <c r="G2" s="508"/>
      <c r="H2" s="512"/>
      <c r="I2" s="510" t="s">
        <v>210</v>
      </c>
      <c r="J2" s="508"/>
      <c r="K2" s="508"/>
      <c r="L2" s="508"/>
      <c r="M2" s="508"/>
      <c r="N2" s="508"/>
      <c r="O2" s="508"/>
      <c r="P2" s="508"/>
      <c r="Q2" s="508"/>
      <c r="R2" s="508"/>
      <c r="S2" s="508"/>
      <c r="T2" s="509"/>
      <c r="U2" s="507" t="s">
        <v>8</v>
      </c>
      <c r="V2" s="508"/>
      <c r="W2" s="508"/>
      <c r="X2" s="509"/>
      <c r="Y2" s="510" t="s">
        <v>31</v>
      </c>
      <c r="Z2" s="508"/>
      <c r="AA2" s="508"/>
      <c r="AB2" s="509"/>
      <c r="AC2" s="507" t="s">
        <v>9</v>
      </c>
      <c r="AD2" s="508"/>
      <c r="AE2" s="508"/>
      <c r="AF2" s="509"/>
      <c r="AG2" s="607">
        <v>45790</v>
      </c>
      <c r="AH2" s="514"/>
      <c r="AI2" s="514"/>
      <c r="AJ2" s="515"/>
      <c r="AK2" s="507" t="s">
        <v>10</v>
      </c>
      <c r="AL2" s="508"/>
      <c r="AM2" s="508"/>
      <c r="AN2" s="509"/>
      <c r="AO2" s="510"/>
      <c r="AP2" s="508"/>
      <c r="AQ2" s="508"/>
      <c r="AR2" s="509"/>
      <c r="AS2" s="507" t="s">
        <v>11</v>
      </c>
      <c r="AT2" s="508"/>
      <c r="AU2" s="508"/>
      <c r="AV2" s="509"/>
      <c r="AW2" s="511"/>
      <c r="AX2" s="508"/>
      <c r="AY2" s="508"/>
      <c r="AZ2" s="509"/>
      <c r="BA2" s="11"/>
      <c r="BB2" s="11"/>
    </row>
    <row r="3" spans="1:55" s="221" customFormat="1" ht="5.25" customHeight="1">
      <c r="BA3" s="279"/>
      <c r="BB3" s="279"/>
    </row>
    <row r="4" spans="1:55" s="221" customFormat="1" ht="44.1" customHeight="1">
      <c r="A4" s="609" t="s">
        <v>123</v>
      </c>
      <c r="B4" s="610"/>
      <c r="C4" s="610"/>
      <c r="D4" s="611" t="s">
        <v>1063</v>
      </c>
      <c r="E4" s="610"/>
      <c r="F4" s="610"/>
      <c r="G4" s="610"/>
      <c r="H4" s="612"/>
      <c r="I4" s="609" t="s">
        <v>124</v>
      </c>
      <c r="J4" s="610"/>
      <c r="K4" s="610"/>
      <c r="L4" s="610"/>
      <c r="M4" s="612"/>
      <c r="N4" s="634" t="s">
        <v>169</v>
      </c>
      <c r="O4" s="610"/>
      <c r="P4" s="610"/>
      <c r="Q4" s="610"/>
      <c r="R4" s="610"/>
      <c r="S4" s="610"/>
      <c r="T4" s="610"/>
      <c r="U4" s="610"/>
      <c r="V4" s="610"/>
      <c r="W4" s="610"/>
      <c r="X4" s="610"/>
      <c r="Y4" s="610"/>
      <c r="Z4" s="610"/>
      <c r="AA4" s="610"/>
      <c r="AB4" s="612"/>
      <c r="AC4" s="609" t="s">
        <v>125</v>
      </c>
      <c r="AD4" s="610"/>
      <c r="AE4" s="610"/>
      <c r="AF4" s="612"/>
      <c r="AG4" s="629" t="s">
        <v>1064</v>
      </c>
      <c r="AH4" s="630"/>
      <c r="AI4" s="630"/>
      <c r="AJ4" s="630"/>
      <c r="AK4" s="630"/>
      <c r="AL4" s="630"/>
      <c r="AM4" s="630"/>
      <c r="AN4" s="630"/>
      <c r="AO4" s="630"/>
      <c r="AP4" s="630"/>
      <c r="AQ4" s="630"/>
      <c r="AR4" s="630"/>
      <c r="AS4" s="630"/>
      <c r="AT4" s="630"/>
      <c r="AU4" s="630"/>
      <c r="AV4" s="630"/>
      <c r="AW4" s="630"/>
      <c r="AX4" s="630"/>
      <c r="AY4" s="630"/>
      <c r="AZ4" s="631"/>
      <c r="BA4" s="279"/>
      <c r="BB4" s="279"/>
    </row>
    <row r="5" spans="1:5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5">
      <c r="A6" s="10"/>
      <c r="B6" s="24" t="s">
        <v>927</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5" ht="15.75" customHeight="1">
      <c r="A7" s="11"/>
      <c r="B7" s="24" t="s">
        <v>13</v>
      </c>
      <c r="C7" s="21"/>
      <c r="D7" s="21"/>
      <c r="E7" s="24" t="s">
        <v>21</v>
      </c>
      <c r="F7" s="21"/>
      <c r="G7" s="21"/>
      <c r="H7" s="21"/>
      <c r="I7" s="21"/>
      <c r="J7" s="21"/>
      <c r="K7" s="21"/>
      <c r="L7" s="21"/>
      <c r="M7" s="24" t="s">
        <v>20</v>
      </c>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2"/>
      <c r="AZ7" s="11"/>
      <c r="BA7" s="11"/>
      <c r="BB7" s="11"/>
    </row>
    <row r="8" spans="1:55">
      <c r="A8" s="11"/>
      <c r="B8" s="590">
        <v>1</v>
      </c>
      <c r="C8" s="546"/>
      <c r="D8" s="547"/>
      <c r="E8" s="209" t="s">
        <v>256</v>
      </c>
      <c r="F8" s="178"/>
      <c r="G8" s="178"/>
      <c r="H8" s="178"/>
      <c r="I8" s="178"/>
      <c r="J8" s="178"/>
      <c r="K8" s="178"/>
      <c r="L8" s="210"/>
      <c r="M8" s="624" t="s">
        <v>1024</v>
      </c>
      <c r="N8" s="622"/>
      <c r="O8" s="622"/>
      <c r="P8" s="622"/>
      <c r="Q8" s="622"/>
      <c r="R8" s="622"/>
      <c r="S8" s="622"/>
      <c r="T8" s="622"/>
      <c r="U8" s="622"/>
      <c r="V8" s="622"/>
      <c r="W8" s="622"/>
      <c r="X8" s="622"/>
      <c r="Y8" s="622"/>
      <c r="Z8" s="622"/>
      <c r="AA8" s="622"/>
      <c r="AB8" s="622"/>
      <c r="AC8" s="622"/>
      <c r="AD8" s="622"/>
      <c r="AE8" s="622"/>
      <c r="AF8" s="622"/>
      <c r="AG8" s="622"/>
      <c r="AH8" s="622"/>
      <c r="AI8" s="622"/>
      <c r="AJ8" s="622"/>
      <c r="AK8" s="622"/>
      <c r="AL8" s="622"/>
      <c r="AM8" s="622"/>
      <c r="AN8" s="622"/>
      <c r="AO8" s="622"/>
      <c r="AP8" s="622"/>
      <c r="AQ8" s="622"/>
      <c r="AR8" s="622"/>
      <c r="AS8" s="622"/>
      <c r="AT8" s="622"/>
      <c r="AU8" s="622"/>
      <c r="AV8" s="622"/>
      <c r="AW8" s="622"/>
      <c r="AX8" s="622"/>
      <c r="AY8" s="623"/>
      <c r="AZ8" s="11"/>
      <c r="BA8" s="11"/>
      <c r="BB8" s="11"/>
    </row>
    <row r="9" spans="1:55">
      <c r="A9" s="11"/>
      <c r="B9" s="568">
        <v>2</v>
      </c>
      <c r="C9" s="534"/>
      <c r="D9" s="535"/>
      <c r="E9" s="34" t="s">
        <v>257</v>
      </c>
      <c r="F9" s="35"/>
      <c r="G9" s="35"/>
      <c r="H9" s="35"/>
      <c r="I9" s="35"/>
      <c r="J9" s="35"/>
      <c r="K9" s="35"/>
      <c r="L9" s="36"/>
      <c r="M9" s="568"/>
      <c r="N9" s="534"/>
      <c r="O9" s="534"/>
      <c r="P9" s="534"/>
      <c r="Q9" s="534"/>
      <c r="R9" s="534"/>
      <c r="S9" s="534"/>
      <c r="T9" s="534"/>
      <c r="U9" s="534"/>
      <c r="V9" s="534"/>
      <c r="W9" s="534"/>
      <c r="X9" s="534"/>
      <c r="Y9" s="534"/>
      <c r="Z9" s="534"/>
      <c r="AA9" s="534"/>
      <c r="AB9" s="534"/>
      <c r="AC9" s="534"/>
      <c r="AD9" s="534"/>
      <c r="AE9" s="534"/>
      <c r="AF9" s="534"/>
      <c r="AG9" s="534"/>
      <c r="AH9" s="534"/>
      <c r="AI9" s="534"/>
      <c r="AJ9" s="534"/>
      <c r="AK9" s="534"/>
      <c r="AL9" s="534"/>
      <c r="AM9" s="534"/>
      <c r="AN9" s="534"/>
      <c r="AO9" s="534"/>
      <c r="AP9" s="534"/>
      <c r="AQ9" s="534"/>
      <c r="AR9" s="534"/>
      <c r="AS9" s="534"/>
      <c r="AT9" s="534"/>
      <c r="AU9" s="534"/>
      <c r="AV9" s="534"/>
      <c r="AW9" s="534"/>
      <c r="AX9" s="534"/>
      <c r="AY9" s="535"/>
      <c r="AZ9" s="11"/>
      <c r="BA9" s="11"/>
      <c r="BB9" s="11"/>
    </row>
    <row r="10" spans="1:55" ht="15.75" customHeight="1">
      <c r="A10" s="11"/>
      <c r="B10" s="590">
        <v>3</v>
      </c>
      <c r="C10" s="546"/>
      <c r="D10" s="547"/>
      <c r="E10" s="209" t="s">
        <v>390</v>
      </c>
      <c r="F10" s="178"/>
      <c r="G10" s="178"/>
      <c r="H10" s="178"/>
      <c r="I10" s="178"/>
      <c r="J10" s="178"/>
      <c r="K10" s="178"/>
      <c r="L10" s="210"/>
      <c r="M10" s="458" t="s">
        <v>1449</v>
      </c>
      <c r="N10" s="178"/>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210"/>
      <c r="AZ10" s="11"/>
      <c r="BA10" s="11"/>
      <c r="BB10" s="11"/>
    </row>
    <row r="11" spans="1:55" ht="15.75" customHeight="1">
      <c r="A11" s="11"/>
      <c r="B11" s="590">
        <v>4</v>
      </c>
      <c r="C11" s="546"/>
      <c r="D11" s="547"/>
      <c r="E11" s="209" t="s">
        <v>1448</v>
      </c>
      <c r="F11" s="178"/>
      <c r="G11" s="178"/>
      <c r="H11" s="178"/>
      <c r="I11" s="178"/>
      <c r="J11" s="178"/>
      <c r="K11" s="178"/>
      <c r="L11" s="210"/>
      <c r="M11" s="458" t="s">
        <v>1449</v>
      </c>
      <c r="N11" s="178"/>
      <c r="O11" s="178"/>
      <c r="P11" s="178"/>
      <c r="Q11" s="178"/>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210"/>
      <c r="AZ11" s="11"/>
      <c r="BA11" s="11"/>
      <c r="BB11" s="11"/>
    </row>
    <row r="12" spans="1:55">
      <c r="A12" s="11"/>
      <c r="B12" s="568">
        <v>5</v>
      </c>
      <c r="C12" s="534"/>
      <c r="D12" s="535"/>
      <c r="E12" s="30" t="s">
        <v>258</v>
      </c>
      <c r="F12" s="35"/>
      <c r="G12" s="35"/>
      <c r="H12" s="35"/>
      <c r="I12" s="35"/>
      <c r="J12" s="35"/>
      <c r="K12" s="35"/>
      <c r="L12" s="36"/>
      <c r="M12" s="632"/>
      <c r="N12" s="618"/>
      <c r="O12" s="618"/>
      <c r="P12" s="618"/>
      <c r="Q12" s="618"/>
      <c r="R12" s="618"/>
      <c r="S12" s="618"/>
      <c r="T12" s="618"/>
      <c r="U12" s="618"/>
      <c r="V12" s="618"/>
      <c r="W12" s="618"/>
      <c r="X12" s="618"/>
      <c r="Y12" s="618"/>
      <c r="Z12" s="618"/>
      <c r="AA12" s="618"/>
      <c r="AB12" s="618"/>
      <c r="AC12" s="618"/>
      <c r="AD12" s="618"/>
      <c r="AE12" s="618"/>
      <c r="AF12" s="618"/>
      <c r="AG12" s="618"/>
      <c r="AH12" s="618"/>
      <c r="AI12" s="618"/>
      <c r="AJ12" s="618"/>
      <c r="AK12" s="618"/>
      <c r="AL12" s="618"/>
      <c r="AM12" s="618"/>
      <c r="AN12" s="618"/>
      <c r="AO12" s="618"/>
      <c r="AP12" s="618"/>
      <c r="AQ12" s="618"/>
      <c r="AR12" s="618"/>
      <c r="AS12" s="618"/>
      <c r="AT12" s="618"/>
      <c r="AU12" s="618"/>
      <c r="AV12" s="618"/>
      <c r="AW12" s="618"/>
      <c r="AX12" s="618"/>
      <c r="AY12" s="619"/>
      <c r="AZ12" s="11"/>
      <c r="BB12" s="11"/>
      <c r="BC12" s="201"/>
    </row>
    <row r="13" spans="1:55">
      <c r="A13" s="11"/>
      <c r="B13" s="590">
        <v>6</v>
      </c>
      <c r="C13" s="546"/>
      <c r="D13" s="547"/>
      <c r="E13" s="209" t="s">
        <v>259</v>
      </c>
      <c r="F13" s="178"/>
      <c r="G13" s="178"/>
      <c r="H13" s="178"/>
      <c r="I13" s="178"/>
      <c r="J13" s="178"/>
      <c r="K13" s="178"/>
      <c r="L13" s="210"/>
      <c r="M13" s="621" t="s">
        <v>364</v>
      </c>
      <c r="N13" s="622"/>
      <c r="O13" s="622"/>
      <c r="P13" s="622"/>
      <c r="Q13" s="622"/>
      <c r="R13" s="622"/>
      <c r="S13" s="622"/>
      <c r="T13" s="622"/>
      <c r="U13" s="622"/>
      <c r="V13" s="622"/>
      <c r="W13" s="622"/>
      <c r="X13" s="622"/>
      <c r="Y13" s="622"/>
      <c r="Z13" s="622"/>
      <c r="AA13" s="622"/>
      <c r="AB13" s="622"/>
      <c r="AC13" s="622"/>
      <c r="AD13" s="622"/>
      <c r="AE13" s="622"/>
      <c r="AF13" s="622"/>
      <c r="AG13" s="622"/>
      <c r="AH13" s="622"/>
      <c r="AI13" s="622"/>
      <c r="AJ13" s="622"/>
      <c r="AK13" s="622"/>
      <c r="AL13" s="622"/>
      <c r="AM13" s="622"/>
      <c r="AN13" s="622"/>
      <c r="AO13" s="622"/>
      <c r="AP13" s="622"/>
      <c r="AQ13" s="622"/>
      <c r="AR13" s="622"/>
      <c r="AS13" s="622"/>
      <c r="AT13" s="622"/>
      <c r="AU13" s="622"/>
      <c r="AV13" s="622"/>
      <c r="AW13" s="622"/>
      <c r="AX13" s="622"/>
      <c r="AY13" s="623"/>
      <c r="AZ13" s="11"/>
      <c r="BB13" s="11"/>
      <c r="BC13" s="202"/>
    </row>
    <row r="14" spans="1:55">
      <c r="A14" s="11"/>
      <c r="B14" s="568">
        <v>7</v>
      </c>
      <c r="C14" s="534"/>
      <c r="D14" s="535"/>
      <c r="E14" s="30" t="s">
        <v>260</v>
      </c>
      <c r="F14" s="35"/>
      <c r="G14" s="35"/>
      <c r="H14" s="35"/>
      <c r="I14" s="35"/>
      <c r="J14" s="35"/>
      <c r="K14" s="35"/>
      <c r="L14" s="36"/>
      <c r="M14" s="620"/>
      <c r="N14" s="615"/>
      <c r="O14" s="615"/>
      <c r="P14" s="615"/>
      <c r="Q14" s="615"/>
      <c r="R14" s="615"/>
      <c r="S14" s="615"/>
      <c r="T14" s="615"/>
      <c r="U14" s="615"/>
      <c r="V14" s="615"/>
      <c r="W14" s="615"/>
      <c r="X14" s="615"/>
      <c r="Y14" s="615"/>
      <c r="Z14" s="615"/>
      <c r="AA14" s="615"/>
      <c r="AB14" s="615"/>
      <c r="AC14" s="615"/>
      <c r="AD14" s="615"/>
      <c r="AE14" s="615"/>
      <c r="AF14" s="615"/>
      <c r="AG14" s="615"/>
      <c r="AH14" s="615"/>
      <c r="AI14" s="615"/>
      <c r="AJ14" s="615"/>
      <c r="AK14" s="615"/>
      <c r="AL14" s="615"/>
      <c r="AM14" s="615"/>
      <c r="AN14" s="615"/>
      <c r="AO14" s="615"/>
      <c r="AP14" s="615"/>
      <c r="AQ14" s="615"/>
      <c r="AR14" s="615"/>
      <c r="AS14" s="615"/>
      <c r="AT14" s="615"/>
      <c r="AU14" s="615"/>
      <c r="AV14" s="615"/>
      <c r="AW14" s="615"/>
      <c r="AX14" s="615"/>
      <c r="AY14" s="616"/>
      <c r="AZ14" s="11"/>
      <c r="BB14" s="11"/>
    </row>
    <row r="15" spans="1:55">
      <c r="A15" s="11"/>
      <c r="B15" s="568">
        <v>8</v>
      </c>
      <c r="C15" s="534"/>
      <c r="D15" s="535"/>
      <c r="E15" s="30" t="s">
        <v>261</v>
      </c>
      <c r="F15" s="35"/>
      <c r="G15" s="35"/>
      <c r="H15" s="35"/>
      <c r="I15" s="35"/>
      <c r="J15" s="35"/>
      <c r="K15" s="35"/>
      <c r="L15" s="36"/>
      <c r="M15" s="620"/>
      <c r="N15" s="615"/>
      <c r="O15" s="615"/>
      <c r="P15" s="615"/>
      <c r="Q15" s="615"/>
      <c r="R15" s="615"/>
      <c r="S15" s="615"/>
      <c r="T15" s="615"/>
      <c r="U15" s="615"/>
      <c r="V15" s="615"/>
      <c r="W15" s="615"/>
      <c r="X15" s="615"/>
      <c r="Y15" s="615"/>
      <c r="Z15" s="615"/>
      <c r="AA15" s="615"/>
      <c r="AB15" s="615"/>
      <c r="AC15" s="615"/>
      <c r="AD15" s="615"/>
      <c r="AE15" s="615"/>
      <c r="AF15" s="615"/>
      <c r="AG15" s="615"/>
      <c r="AH15" s="615"/>
      <c r="AI15" s="615"/>
      <c r="AJ15" s="615"/>
      <c r="AK15" s="615"/>
      <c r="AL15" s="615"/>
      <c r="AM15" s="615"/>
      <c r="AN15" s="615"/>
      <c r="AO15" s="615"/>
      <c r="AP15" s="615"/>
      <c r="AQ15" s="615"/>
      <c r="AR15" s="615"/>
      <c r="AS15" s="615"/>
      <c r="AT15" s="615"/>
      <c r="AU15" s="615"/>
      <c r="AV15" s="615"/>
      <c r="AW15" s="615"/>
      <c r="AX15" s="615"/>
      <c r="AY15" s="616"/>
      <c r="AZ15" s="11"/>
      <c r="BB15" s="11"/>
    </row>
    <row r="16" spans="1:55">
      <c r="A16" s="11"/>
      <c r="B16" s="568">
        <v>9</v>
      </c>
      <c r="C16" s="534"/>
      <c r="D16" s="535"/>
      <c r="E16" s="30" t="s">
        <v>262</v>
      </c>
      <c r="F16" s="35"/>
      <c r="G16" s="35"/>
      <c r="H16" s="35"/>
      <c r="I16" s="35"/>
      <c r="J16" s="35"/>
      <c r="K16" s="35"/>
      <c r="L16" s="36"/>
      <c r="M16" s="620"/>
      <c r="N16" s="615"/>
      <c r="O16" s="615"/>
      <c r="P16" s="615"/>
      <c r="Q16" s="615"/>
      <c r="R16" s="615"/>
      <c r="S16" s="615"/>
      <c r="T16" s="615"/>
      <c r="U16" s="615"/>
      <c r="V16" s="615"/>
      <c r="W16" s="615"/>
      <c r="X16" s="615"/>
      <c r="Y16" s="615"/>
      <c r="Z16" s="615"/>
      <c r="AA16" s="615"/>
      <c r="AB16" s="615"/>
      <c r="AC16" s="615"/>
      <c r="AD16" s="615"/>
      <c r="AE16" s="615"/>
      <c r="AF16" s="615"/>
      <c r="AG16" s="615"/>
      <c r="AH16" s="615"/>
      <c r="AI16" s="615"/>
      <c r="AJ16" s="615"/>
      <c r="AK16" s="615"/>
      <c r="AL16" s="615"/>
      <c r="AM16" s="615"/>
      <c r="AN16" s="615"/>
      <c r="AO16" s="615"/>
      <c r="AP16" s="615"/>
      <c r="AQ16" s="615"/>
      <c r="AR16" s="615"/>
      <c r="AS16" s="615"/>
      <c r="AT16" s="615"/>
      <c r="AU16" s="615"/>
      <c r="AV16" s="615"/>
      <c r="AW16" s="615"/>
      <c r="AX16" s="615"/>
      <c r="AY16" s="616"/>
      <c r="AZ16" s="11"/>
      <c r="BB16" s="11"/>
      <c r="BC16" s="163"/>
    </row>
    <row r="17" spans="1:55">
      <c r="A17" s="11"/>
      <c r="B17" s="568">
        <v>10</v>
      </c>
      <c r="C17" s="534"/>
      <c r="D17" s="535"/>
      <c r="E17" s="30" t="s">
        <v>309</v>
      </c>
      <c r="F17" s="35"/>
      <c r="G17" s="35"/>
      <c r="H17" s="35"/>
      <c r="I17" s="35"/>
      <c r="J17" s="35"/>
      <c r="K17" s="35"/>
      <c r="L17" s="36"/>
      <c r="M17" s="620"/>
      <c r="N17" s="615"/>
      <c r="O17" s="615"/>
      <c r="P17" s="615"/>
      <c r="Q17" s="615"/>
      <c r="R17" s="615"/>
      <c r="S17" s="615"/>
      <c r="T17" s="615"/>
      <c r="U17" s="615"/>
      <c r="V17" s="615"/>
      <c r="W17" s="615"/>
      <c r="X17" s="615"/>
      <c r="Y17" s="615"/>
      <c r="Z17" s="615"/>
      <c r="AA17" s="615"/>
      <c r="AB17" s="615"/>
      <c r="AC17" s="615"/>
      <c r="AD17" s="615"/>
      <c r="AE17" s="615"/>
      <c r="AF17" s="615"/>
      <c r="AG17" s="615"/>
      <c r="AH17" s="615"/>
      <c r="AI17" s="615"/>
      <c r="AJ17" s="615"/>
      <c r="AK17" s="615"/>
      <c r="AL17" s="615"/>
      <c r="AM17" s="615"/>
      <c r="AN17" s="615"/>
      <c r="AO17" s="615"/>
      <c r="AP17" s="615"/>
      <c r="AQ17" s="615"/>
      <c r="AR17" s="615"/>
      <c r="AS17" s="615"/>
      <c r="AT17" s="615"/>
      <c r="AU17" s="615"/>
      <c r="AV17" s="615"/>
      <c r="AW17" s="615"/>
      <c r="AX17" s="615"/>
      <c r="AY17" s="616"/>
      <c r="AZ17" s="11"/>
      <c r="BB17" s="11"/>
      <c r="BC17" s="201"/>
    </row>
    <row r="18" spans="1:55">
      <c r="A18" s="11"/>
      <c r="B18" s="568">
        <v>11</v>
      </c>
      <c r="C18" s="534"/>
      <c r="D18" s="535"/>
      <c r="E18" s="30" t="s">
        <v>263</v>
      </c>
      <c r="F18" s="35"/>
      <c r="G18" s="35"/>
      <c r="H18" s="35"/>
      <c r="I18" s="35"/>
      <c r="J18" s="35"/>
      <c r="K18" s="35"/>
      <c r="L18" s="36"/>
      <c r="M18" s="620"/>
      <c r="N18" s="615"/>
      <c r="O18" s="615"/>
      <c r="P18" s="615"/>
      <c r="Q18" s="615"/>
      <c r="R18" s="615"/>
      <c r="S18" s="615"/>
      <c r="T18" s="615"/>
      <c r="U18" s="615"/>
      <c r="V18" s="615"/>
      <c r="W18" s="615"/>
      <c r="X18" s="615"/>
      <c r="Y18" s="615"/>
      <c r="Z18" s="615"/>
      <c r="AA18" s="615"/>
      <c r="AB18" s="615"/>
      <c r="AC18" s="615"/>
      <c r="AD18" s="615"/>
      <c r="AE18" s="615"/>
      <c r="AF18" s="615"/>
      <c r="AG18" s="615"/>
      <c r="AH18" s="615"/>
      <c r="AI18" s="615"/>
      <c r="AJ18" s="615"/>
      <c r="AK18" s="615"/>
      <c r="AL18" s="615"/>
      <c r="AM18" s="615"/>
      <c r="AN18" s="615"/>
      <c r="AO18" s="615"/>
      <c r="AP18" s="615"/>
      <c r="AQ18" s="615"/>
      <c r="AR18" s="615"/>
      <c r="AS18" s="615"/>
      <c r="AT18" s="615"/>
      <c r="AU18" s="615"/>
      <c r="AV18" s="615"/>
      <c r="AW18" s="615"/>
      <c r="AX18" s="615"/>
      <c r="AY18" s="616"/>
      <c r="AZ18" s="11"/>
      <c r="BB18" s="11"/>
      <c r="BC18" s="202"/>
    </row>
    <row r="19" spans="1:55">
      <c r="A19" s="11"/>
      <c r="B19" s="568">
        <v>12</v>
      </c>
      <c r="C19" s="534"/>
      <c r="D19" s="535"/>
      <c r="E19" s="30" t="s">
        <v>264</v>
      </c>
      <c r="F19" s="35"/>
      <c r="G19" s="35"/>
      <c r="H19" s="35"/>
      <c r="I19" s="35"/>
      <c r="J19" s="35"/>
      <c r="K19" s="35"/>
      <c r="L19" s="36"/>
      <c r="M19" s="620"/>
      <c r="N19" s="615"/>
      <c r="O19" s="615"/>
      <c r="P19" s="615"/>
      <c r="Q19" s="615"/>
      <c r="R19" s="615"/>
      <c r="S19" s="615"/>
      <c r="T19" s="615"/>
      <c r="U19" s="615"/>
      <c r="V19" s="615"/>
      <c r="W19" s="615"/>
      <c r="X19" s="615"/>
      <c r="Y19" s="615"/>
      <c r="Z19" s="615"/>
      <c r="AA19" s="615"/>
      <c r="AB19" s="615"/>
      <c r="AC19" s="615"/>
      <c r="AD19" s="615"/>
      <c r="AE19" s="615"/>
      <c r="AF19" s="615"/>
      <c r="AG19" s="615"/>
      <c r="AH19" s="615"/>
      <c r="AI19" s="615"/>
      <c r="AJ19" s="615"/>
      <c r="AK19" s="615"/>
      <c r="AL19" s="615"/>
      <c r="AM19" s="615"/>
      <c r="AN19" s="615"/>
      <c r="AO19" s="615"/>
      <c r="AP19" s="615"/>
      <c r="AQ19" s="615"/>
      <c r="AR19" s="615"/>
      <c r="AS19" s="615"/>
      <c r="AT19" s="615"/>
      <c r="AU19" s="615"/>
      <c r="AV19" s="615"/>
      <c r="AW19" s="615"/>
      <c r="AX19" s="615"/>
      <c r="AY19" s="616"/>
      <c r="AZ19" s="11"/>
      <c r="BB19" s="11"/>
    </row>
    <row r="20" spans="1:55">
      <c r="A20" s="11"/>
      <c r="B20" s="568">
        <v>13</v>
      </c>
      <c r="C20" s="534"/>
      <c r="D20" s="535"/>
      <c r="E20" s="30" t="s">
        <v>265</v>
      </c>
      <c r="F20" s="35"/>
      <c r="G20" s="35"/>
      <c r="H20" s="35"/>
      <c r="I20" s="35"/>
      <c r="J20" s="35"/>
      <c r="K20" s="35"/>
      <c r="L20" s="36"/>
      <c r="M20" s="620"/>
      <c r="N20" s="615"/>
      <c r="O20" s="615"/>
      <c r="P20" s="615"/>
      <c r="Q20" s="615"/>
      <c r="R20" s="615"/>
      <c r="S20" s="615"/>
      <c r="T20" s="615"/>
      <c r="U20" s="615"/>
      <c r="V20" s="615"/>
      <c r="W20" s="615"/>
      <c r="X20" s="615"/>
      <c r="Y20" s="615"/>
      <c r="Z20" s="615"/>
      <c r="AA20" s="615"/>
      <c r="AB20" s="615"/>
      <c r="AC20" s="615"/>
      <c r="AD20" s="615"/>
      <c r="AE20" s="615"/>
      <c r="AF20" s="615"/>
      <c r="AG20" s="615"/>
      <c r="AH20" s="615"/>
      <c r="AI20" s="615"/>
      <c r="AJ20" s="615"/>
      <c r="AK20" s="615"/>
      <c r="AL20" s="615"/>
      <c r="AM20" s="615"/>
      <c r="AN20" s="615"/>
      <c r="AO20" s="615"/>
      <c r="AP20" s="615"/>
      <c r="AQ20" s="615"/>
      <c r="AR20" s="615"/>
      <c r="AS20" s="615"/>
      <c r="AT20" s="615"/>
      <c r="AU20" s="615"/>
      <c r="AV20" s="615"/>
      <c r="AW20" s="615"/>
      <c r="AX20" s="615"/>
      <c r="AY20" s="616"/>
      <c r="AZ20" s="11"/>
      <c r="BB20" s="11"/>
    </row>
    <row r="21" spans="1:55">
      <c r="A21" s="11"/>
      <c r="B21" s="568">
        <v>14</v>
      </c>
      <c r="C21" s="534"/>
      <c r="D21" s="535"/>
      <c r="E21" s="30" t="s">
        <v>266</v>
      </c>
      <c r="F21" s="213"/>
      <c r="G21" s="213"/>
      <c r="H21" s="213"/>
      <c r="I21" s="213"/>
      <c r="J21" s="213"/>
      <c r="K21" s="213"/>
      <c r="L21" s="214"/>
      <c r="V21" s="618"/>
      <c r="W21" s="618"/>
      <c r="X21" s="618"/>
      <c r="Y21" s="618"/>
      <c r="Z21" s="618"/>
      <c r="AA21" s="618"/>
      <c r="AB21" s="618"/>
      <c r="AC21" s="618"/>
      <c r="AD21" s="618"/>
      <c r="AE21" s="618"/>
      <c r="AF21" s="618"/>
      <c r="AG21" s="618"/>
      <c r="AH21" s="618"/>
      <c r="AI21" s="618"/>
      <c r="AJ21" s="618"/>
      <c r="AK21" s="618"/>
      <c r="AL21" s="618"/>
      <c r="AM21" s="618"/>
      <c r="AN21" s="618"/>
      <c r="AO21" s="618"/>
      <c r="AP21" s="618"/>
      <c r="AQ21" s="618"/>
      <c r="AR21" s="618"/>
      <c r="AS21" s="618"/>
      <c r="AT21" s="618"/>
      <c r="AU21" s="618"/>
      <c r="AV21" s="618"/>
      <c r="AW21" s="618"/>
      <c r="AX21" s="618"/>
      <c r="AY21" s="619"/>
      <c r="AZ21" s="11"/>
      <c r="BB21" s="11"/>
    </row>
    <row r="22" spans="1:55">
      <c r="A22" s="11"/>
      <c r="B22" s="568">
        <v>15</v>
      </c>
      <c r="C22" s="534"/>
      <c r="D22" s="535"/>
      <c r="E22" s="30" t="s">
        <v>267</v>
      </c>
      <c r="F22" s="35"/>
      <c r="G22" s="35"/>
      <c r="H22" s="35"/>
      <c r="I22" s="35"/>
      <c r="J22" s="35"/>
      <c r="K22" s="35"/>
      <c r="L22" s="36"/>
      <c r="M22" s="620"/>
      <c r="N22" s="615"/>
      <c r="O22" s="615"/>
      <c r="P22" s="615"/>
      <c r="Q22" s="615"/>
      <c r="R22" s="615"/>
      <c r="S22" s="615"/>
      <c r="T22" s="615"/>
      <c r="U22" s="615"/>
      <c r="V22" s="615"/>
      <c r="W22" s="615"/>
      <c r="X22" s="615"/>
      <c r="Y22" s="615"/>
      <c r="Z22" s="615"/>
      <c r="AA22" s="615"/>
      <c r="AB22" s="615"/>
      <c r="AC22" s="615"/>
      <c r="AD22" s="615"/>
      <c r="AE22" s="615"/>
      <c r="AF22" s="615"/>
      <c r="AG22" s="615"/>
      <c r="AH22" s="615"/>
      <c r="AI22" s="615"/>
      <c r="AJ22" s="615"/>
      <c r="AK22" s="615"/>
      <c r="AL22" s="615"/>
      <c r="AM22" s="615"/>
      <c r="AN22" s="615"/>
      <c r="AO22" s="615"/>
      <c r="AP22" s="615"/>
      <c r="AQ22" s="615"/>
      <c r="AR22" s="615"/>
      <c r="AS22" s="615"/>
      <c r="AT22" s="615"/>
      <c r="AU22" s="615"/>
      <c r="AV22" s="615"/>
      <c r="AW22" s="615"/>
      <c r="AX22" s="615"/>
      <c r="AY22" s="616"/>
      <c r="AZ22" s="11"/>
      <c r="BB22" s="11"/>
    </row>
    <row r="23" spans="1:55">
      <c r="A23" s="11"/>
      <c r="B23" s="568">
        <v>16</v>
      </c>
      <c r="C23" s="534"/>
      <c r="D23" s="535"/>
      <c r="E23" s="30" t="s">
        <v>268</v>
      </c>
      <c r="F23" s="35"/>
      <c r="G23" s="35"/>
      <c r="H23" s="35"/>
      <c r="I23" s="35"/>
      <c r="J23" s="35"/>
      <c r="K23" s="35"/>
      <c r="L23" s="36"/>
      <c r="M23" s="620"/>
      <c r="N23" s="615"/>
      <c r="O23" s="615"/>
      <c r="P23" s="615"/>
      <c r="Q23" s="615"/>
      <c r="R23" s="615"/>
      <c r="S23" s="615"/>
      <c r="T23" s="615"/>
      <c r="U23" s="615"/>
      <c r="V23" s="615"/>
      <c r="W23" s="615"/>
      <c r="X23" s="615"/>
      <c r="Y23" s="615"/>
      <c r="Z23" s="615"/>
      <c r="AA23" s="615"/>
      <c r="AB23" s="615"/>
      <c r="AC23" s="615"/>
      <c r="AD23" s="615"/>
      <c r="AE23" s="615"/>
      <c r="AF23" s="615"/>
      <c r="AG23" s="615"/>
      <c r="AH23" s="615"/>
      <c r="AI23" s="615"/>
      <c r="AJ23" s="615"/>
      <c r="AK23" s="615"/>
      <c r="AL23" s="615"/>
      <c r="AM23" s="615"/>
      <c r="AN23" s="615"/>
      <c r="AO23" s="615"/>
      <c r="AP23" s="615"/>
      <c r="AQ23" s="615"/>
      <c r="AR23" s="615"/>
      <c r="AS23" s="615"/>
      <c r="AT23" s="615"/>
      <c r="AU23" s="615"/>
      <c r="AV23" s="615"/>
      <c r="AW23" s="615"/>
      <c r="AX23" s="615"/>
      <c r="AY23" s="616"/>
      <c r="AZ23" s="11"/>
      <c r="BB23" s="11"/>
    </row>
    <row r="24" spans="1:55">
      <c r="A24" s="11"/>
      <c r="B24" s="590">
        <v>17</v>
      </c>
      <c r="C24" s="546"/>
      <c r="D24" s="547"/>
      <c r="E24" s="172" t="s">
        <v>341</v>
      </c>
      <c r="F24" s="178"/>
      <c r="G24" s="178"/>
      <c r="H24" s="178"/>
      <c r="I24" s="178"/>
      <c r="J24" s="178"/>
      <c r="K24" s="178"/>
      <c r="L24" s="210"/>
      <c r="M24" s="628" t="s">
        <v>342</v>
      </c>
      <c r="N24" s="622"/>
      <c r="O24" s="622"/>
      <c r="P24" s="622"/>
      <c r="Q24" s="622"/>
      <c r="R24" s="622"/>
      <c r="S24" s="622"/>
      <c r="T24" s="622"/>
      <c r="U24" s="622"/>
      <c r="V24" s="178"/>
      <c r="W24" s="178"/>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210"/>
      <c r="AZ24" s="11"/>
      <c r="BB24" s="11"/>
    </row>
    <row r="25" spans="1:55">
      <c r="A25" s="11"/>
      <c r="B25" s="568">
        <v>18</v>
      </c>
      <c r="C25" s="534"/>
      <c r="D25" s="535"/>
      <c r="E25" s="30" t="s">
        <v>269</v>
      </c>
      <c r="F25" s="35"/>
      <c r="G25" s="35"/>
      <c r="H25" s="35"/>
      <c r="I25" s="35"/>
      <c r="J25" s="35"/>
      <c r="K25" s="35"/>
      <c r="L25" s="36"/>
      <c r="M25" s="620"/>
      <c r="N25" s="615"/>
      <c r="O25" s="615"/>
      <c r="P25" s="615"/>
      <c r="Q25" s="615"/>
      <c r="R25" s="615"/>
      <c r="S25" s="615"/>
      <c r="T25" s="615"/>
      <c r="U25" s="615"/>
      <c r="V25" s="615"/>
      <c r="W25" s="615"/>
      <c r="X25" s="615"/>
      <c r="Y25" s="615"/>
      <c r="Z25" s="615"/>
      <c r="AA25" s="615"/>
      <c r="AB25" s="615"/>
      <c r="AC25" s="615"/>
      <c r="AD25" s="615"/>
      <c r="AE25" s="615"/>
      <c r="AF25" s="615"/>
      <c r="AG25" s="615"/>
      <c r="AH25" s="615"/>
      <c r="AI25" s="615"/>
      <c r="AJ25" s="615"/>
      <c r="AK25" s="615"/>
      <c r="AL25" s="615"/>
      <c r="AM25" s="615"/>
      <c r="AN25" s="615"/>
      <c r="AO25" s="615"/>
      <c r="AP25" s="615"/>
      <c r="AQ25" s="615"/>
      <c r="AR25" s="615"/>
      <c r="AS25" s="615"/>
      <c r="AT25" s="615"/>
      <c r="AU25" s="615"/>
      <c r="AV25" s="615"/>
      <c r="AW25" s="615"/>
      <c r="AX25" s="615"/>
      <c r="AY25" s="616"/>
      <c r="AZ25" s="11"/>
      <c r="BB25" s="11"/>
    </row>
    <row r="26" spans="1:55">
      <c r="A26" s="11"/>
      <c r="B26" s="568">
        <v>19</v>
      </c>
      <c r="C26" s="534"/>
      <c r="D26" s="535"/>
      <c r="E26" s="30" t="s">
        <v>270</v>
      </c>
      <c r="F26" s="35"/>
      <c r="G26" s="35"/>
      <c r="H26" s="35"/>
      <c r="I26" s="35"/>
      <c r="J26" s="35"/>
      <c r="K26" s="35"/>
      <c r="L26" s="36"/>
      <c r="M26" s="620"/>
      <c r="N26" s="615"/>
      <c r="O26" s="615"/>
      <c r="P26" s="615"/>
      <c r="Q26" s="615"/>
      <c r="R26" s="615"/>
      <c r="S26" s="615"/>
      <c r="T26" s="615"/>
      <c r="U26" s="615"/>
      <c r="V26" s="615"/>
      <c r="W26" s="615"/>
      <c r="X26" s="615"/>
      <c r="Y26" s="615"/>
      <c r="Z26" s="615"/>
      <c r="AA26" s="615"/>
      <c r="AB26" s="615"/>
      <c r="AC26" s="615"/>
      <c r="AD26" s="615"/>
      <c r="AE26" s="615"/>
      <c r="AF26" s="615"/>
      <c r="AG26" s="615"/>
      <c r="AH26" s="615"/>
      <c r="AI26" s="615"/>
      <c r="AJ26" s="615"/>
      <c r="AK26" s="615"/>
      <c r="AL26" s="615"/>
      <c r="AM26" s="615"/>
      <c r="AN26" s="615"/>
      <c r="AO26" s="615"/>
      <c r="AP26" s="615"/>
      <c r="AQ26" s="615"/>
      <c r="AR26" s="615"/>
      <c r="AS26" s="615"/>
      <c r="AT26" s="615"/>
      <c r="AU26" s="615"/>
      <c r="AV26" s="615"/>
      <c r="AW26" s="615"/>
      <c r="AX26" s="615"/>
      <c r="AY26" s="616"/>
      <c r="AZ26" s="11"/>
      <c r="BB26" s="11"/>
    </row>
    <row r="27" spans="1:55">
      <c r="A27" s="11"/>
      <c r="B27" s="568">
        <v>20</v>
      </c>
      <c r="C27" s="534"/>
      <c r="D27" s="535"/>
      <c r="E27" s="30" t="s">
        <v>271</v>
      </c>
      <c r="F27" s="35"/>
      <c r="G27" s="35"/>
      <c r="H27" s="35"/>
      <c r="I27" s="35"/>
      <c r="J27" s="35"/>
      <c r="K27" s="35"/>
      <c r="L27" s="36"/>
      <c r="M27" s="620"/>
      <c r="N27" s="615"/>
      <c r="O27" s="615"/>
      <c r="P27" s="615"/>
      <c r="Q27" s="615"/>
      <c r="R27" s="615"/>
      <c r="S27" s="615"/>
      <c r="T27" s="615"/>
      <c r="U27" s="615"/>
      <c r="V27" s="615"/>
      <c r="W27" s="615"/>
      <c r="X27" s="615"/>
      <c r="Y27" s="615"/>
      <c r="Z27" s="615"/>
      <c r="AA27" s="615"/>
      <c r="AB27" s="615"/>
      <c r="AC27" s="615"/>
      <c r="AD27" s="615"/>
      <c r="AE27" s="615"/>
      <c r="AF27" s="615"/>
      <c r="AG27" s="615"/>
      <c r="AH27" s="615"/>
      <c r="AI27" s="615"/>
      <c r="AJ27" s="615"/>
      <c r="AK27" s="615"/>
      <c r="AL27" s="615"/>
      <c r="AM27" s="615"/>
      <c r="AN27" s="615"/>
      <c r="AO27" s="615"/>
      <c r="AP27" s="615"/>
      <c r="AQ27" s="615"/>
      <c r="AR27" s="615"/>
      <c r="AS27" s="615"/>
      <c r="AT27" s="615"/>
      <c r="AU27" s="615"/>
      <c r="AV27" s="615"/>
      <c r="AW27" s="615"/>
      <c r="AX27" s="615"/>
      <c r="AY27" s="616"/>
      <c r="AZ27" s="11"/>
      <c r="BB27" s="11"/>
    </row>
    <row r="28" spans="1:55">
      <c r="A28" s="11"/>
      <c r="B28" s="568">
        <v>21</v>
      </c>
      <c r="C28" s="534"/>
      <c r="D28" s="535"/>
      <c r="E28" s="30" t="s">
        <v>272</v>
      </c>
      <c r="F28" s="35"/>
      <c r="G28" s="35"/>
      <c r="H28" s="35"/>
      <c r="I28" s="35"/>
      <c r="J28" s="35"/>
      <c r="K28" s="35"/>
      <c r="L28" s="36"/>
      <c r="M28" s="620"/>
      <c r="N28" s="615"/>
      <c r="O28" s="615"/>
      <c r="P28" s="615"/>
      <c r="Q28" s="615"/>
      <c r="R28" s="615"/>
      <c r="S28" s="615"/>
      <c r="T28" s="615"/>
      <c r="U28" s="615"/>
      <c r="V28" s="615"/>
      <c r="W28" s="615"/>
      <c r="X28" s="615"/>
      <c r="Y28" s="615"/>
      <c r="Z28" s="615"/>
      <c r="AA28" s="615"/>
      <c r="AB28" s="615"/>
      <c r="AC28" s="615"/>
      <c r="AD28" s="615"/>
      <c r="AE28" s="615"/>
      <c r="AF28" s="615"/>
      <c r="AG28" s="615"/>
      <c r="AH28" s="615"/>
      <c r="AI28" s="615"/>
      <c r="AJ28" s="615"/>
      <c r="AK28" s="615"/>
      <c r="AL28" s="615"/>
      <c r="AM28" s="615"/>
      <c r="AN28" s="615"/>
      <c r="AO28" s="615"/>
      <c r="AP28" s="615"/>
      <c r="AQ28" s="615"/>
      <c r="AR28" s="615"/>
      <c r="AS28" s="615"/>
      <c r="AT28" s="615"/>
      <c r="AU28" s="615"/>
      <c r="AV28" s="615"/>
      <c r="AW28" s="615"/>
      <c r="AX28" s="615"/>
      <c r="AY28" s="616"/>
      <c r="AZ28" s="11"/>
      <c r="BB28" s="11"/>
    </row>
    <row r="29" spans="1:55">
      <c r="A29" s="11"/>
      <c r="B29" s="568">
        <v>22</v>
      </c>
      <c r="C29" s="534"/>
      <c r="D29" s="535"/>
      <c r="E29" s="30" t="s">
        <v>273</v>
      </c>
      <c r="F29" s="35"/>
      <c r="G29" s="35"/>
      <c r="H29" s="35"/>
      <c r="I29" s="35"/>
      <c r="J29" s="35"/>
      <c r="K29" s="35"/>
      <c r="L29" s="36"/>
      <c r="M29" s="620"/>
      <c r="N29" s="615"/>
      <c r="O29" s="615"/>
      <c r="P29" s="615"/>
      <c r="Q29" s="615"/>
      <c r="R29" s="615"/>
      <c r="S29" s="615"/>
      <c r="T29" s="615"/>
      <c r="U29" s="615"/>
      <c r="V29" s="615"/>
      <c r="W29" s="615"/>
      <c r="X29" s="615"/>
      <c r="Y29" s="615"/>
      <c r="Z29" s="615"/>
      <c r="AA29" s="615"/>
      <c r="AB29" s="615"/>
      <c r="AC29" s="615"/>
      <c r="AD29" s="615"/>
      <c r="AE29" s="615"/>
      <c r="AF29" s="615"/>
      <c r="AG29" s="615"/>
      <c r="AH29" s="615"/>
      <c r="AI29" s="615"/>
      <c r="AJ29" s="615"/>
      <c r="AK29" s="615"/>
      <c r="AL29" s="615"/>
      <c r="AM29" s="615"/>
      <c r="AN29" s="615"/>
      <c r="AO29" s="615"/>
      <c r="AP29" s="615"/>
      <c r="AQ29" s="615"/>
      <c r="AR29" s="615"/>
      <c r="AS29" s="615"/>
      <c r="AT29" s="615"/>
      <c r="AU29" s="615"/>
      <c r="AV29" s="615"/>
      <c r="AW29" s="615"/>
      <c r="AX29" s="615"/>
      <c r="AY29" s="616"/>
      <c r="AZ29" s="11"/>
      <c r="BB29" s="11"/>
    </row>
    <row r="30" spans="1:55">
      <c r="A30" s="11"/>
      <c r="B30" s="568">
        <v>23</v>
      </c>
      <c r="C30" s="534"/>
      <c r="D30" s="535"/>
      <c r="E30" s="30" t="s">
        <v>274</v>
      </c>
      <c r="F30" s="35"/>
      <c r="G30" s="35"/>
      <c r="H30" s="35"/>
      <c r="I30" s="35"/>
      <c r="J30" s="35"/>
      <c r="K30" s="35"/>
      <c r="L30" s="36"/>
      <c r="M30" s="620"/>
      <c r="N30" s="615"/>
      <c r="O30" s="615"/>
      <c r="P30" s="615"/>
      <c r="Q30" s="615"/>
      <c r="R30" s="615"/>
      <c r="S30" s="615"/>
      <c r="T30" s="615"/>
      <c r="U30" s="615"/>
      <c r="V30" s="615"/>
      <c r="W30" s="615"/>
      <c r="X30" s="615"/>
      <c r="Y30" s="615"/>
      <c r="Z30" s="615"/>
      <c r="AA30" s="615"/>
      <c r="AB30" s="615"/>
      <c r="AC30" s="615"/>
      <c r="AD30" s="615"/>
      <c r="AE30" s="615"/>
      <c r="AF30" s="615"/>
      <c r="AG30" s="615"/>
      <c r="AH30" s="615"/>
      <c r="AI30" s="615"/>
      <c r="AJ30" s="615"/>
      <c r="AK30" s="615"/>
      <c r="AL30" s="615"/>
      <c r="AM30" s="615"/>
      <c r="AN30" s="615"/>
      <c r="AO30" s="615"/>
      <c r="AP30" s="615"/>
      <c r="AQ30" s="615"/>
      <c r="AR30" s="615"/>
      <c r="AS30" s="615"/>
      <c r="AT30" s="615"/>
      <c r="AU30" s="615"/>
      <c r="AV30" s="615"/>
      <c r="AW30" s="615"/>
      <c r="AX30" s="615"/>
      <c r="AY30" s="616"/>
      <c r="AZ30" s="11"/>
      <c r="BB30" s="11"/>
    </row>
    <row r="31" spans="1:55">
      <c r="A31" s="11"/>
      <c r="B31" s="568">
        <v>24</v>
      </c>
      <c r="C31" s="534"/>
      <c r="D31" s="535"/>
      <c r="E31" s="30" t="s">
        <v>275</v>
      </c>
      <c r="F31" s="35"/>
      <c r="G31" s="35"/>
      <c r="H31" s="35"/>
      <c r="I31" s="35"/>
      <c r="J31" s="35"/>
      <c r="K31" s="35"/>
      <c r="L31" s="36"/>
      <c r="M31" s="620"/>
      <c r="N31" s="615"/>
      <c r="O31" s="615"/>
      <c r="P31" s="615"/>
      <c r="Q31" s="615"/>
      <c r="R31" s="615"/>
      <c r="S31" s="615"/>
      <c r="T31" s="615"/>
      <c r="U31" s="615"/>
      <c r="V31" s="615"/>
      <c r="W31" s="615"/>
      <c r="X31" s="615"/>
      <c r="Y31" s="615"/>
      <c r="Z31" s="615"/>
      <c r="AA31" s="615"/>
      <c r="AB31" s="615"/>
      <c r="AC31" s="615"/>
      <c r="AD31" s="615"/>
      <c r="AE31" s="615"/>
      <c r="AF31" s="615"/>
      <c r="AG31" s="615"/>
      <c r="AH31" s="615"/>
      <c r="AI31" s="615"/>
      <c r="AJ31" s="615"/>
      <c r="AK31" s="615"/>
      <c r="AL31" s="615"/>
      <c r="AM31" s="615"/>
      <c r="AN31" s="615"/>
      <c r="AO31" s="615"/>
      <c r="AP31" s="615"/>
      <c r="AQ31" s="615"/>
      <c r="AR31" s="615"/>
      <c r="AS31" s="615"/>
      <c r="AT31" s="615"/>
      <c r="AU31" s="615"/>
      <c r="AV31" s="615"/>
      <c r="AW31" s="615"/>
      <c r="AX31" s="615"/>
      <c r="AY31" s="616"/>
      <c r="AZ31" s="11"/>
      <c r="BB31" s="11"/>
    </row>
    <row r="32" spans="1:55">
      <c r="A32" s="11"/>
      <c r="B32" s="568">
        <v>25</v>
      </c>
      <c r="C32" s="534"/>
      <c r="D32" s="535"/>
      <c r="E32" s="30" t="s">
        <v>276</v>
      </c>
      <c r="F32" s="35"/>
      <c r="G32" s="35"/>
      <c r="H32" s="35"/>
      <c r="I32" s="35"/>
      <c r="J32" s="35"/>
      <c r="K32" s="35"/>
      <c r="L32" s="36"/>
      <c r="M32" s="34"/>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6"/>
      <c r="AZ32" s="11"/>
      <c r="BB32" s="11"/>
    </row>
    <row r="33" spans="1:54">
      <c r="A33" s="11"/>
      <c r="B33" s="568">
        <v>26</v>
      </c>
      <c r="C33" s="534"/>
      <c r="D33" s="535"/>
      <c r="E33" s="30" t="s">
        <v>277</v>
      </c>
      <c r="F33" s="35"/>
      <c r="G33" s="35"/>
      <c r="H33" s="35"/>
      <c r="I33" s="35"/>
      <c r="J33" s="35"/>
      <c r="K33" s="35"/>
      <c r="L33" s="36"/>
      <c r="M33" s="34"/>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6"/>
      <c r="AZ33" s="11"/>
      <c r="BB33" s="11"/>
    </row>
    <row r="34" spans="1:54">
      <c r="A34" s="11"/>
      <c r="B34" s="568">
        <v>27</v>
      </c>
      <c r="C34" s="534"/>
      <c r="D34" s="535"/>
      <c r="E34" s="30" t="s">
        <v>278</v>
      </c>
      <c r="F34" s="35"/>
      <c r="G34" s="35"/>
      <c r="H34" s="35"/>
      <c r="I34" s="35"/>
      <c r="J34" s="35"/>
      <c r="K34" s="35"/>
      <c r="L34" s="36"/>
      <c r="M34" s="620"/>
      <c r="N34" s="615"/>
      <c r="O34" s="615"/>
      <c r="P34" s="615"/>
      <c r="Q34" s="615"/>
      <c r="R34" s="615"/>
      <c r="S34" s="615"/>
      <c r="T34" s="615"/>
      <c r="U34" s="615"/>
      <c r="V34" s="615"/>
      <c r="W34" s="615"/>
      <c r="X34" s="615"/>
      <c r="Y34" s="615"/>
      <c r="Z34" s="615"/>
      <c r="AA34" s="615"/>
      <c r="AB34" s="615"/>
      <c r="AC34" s="615"/>
      <c r="AD34" s="615"/>
      <c r="AE34" s="615"/>
      <c r="AF34" s="615"/>
      <c r="AG34" s="615"/>
      <c r="AH34" s="615"/>
      <c r="AI34" s="615"/>
      <c r="AJ34" s="615"/>
      <c r="AK34" s="615"/>
      <c r="AL34" s="615"/>
      <c r="AM34" s="615"/>
      <c r="AN34" s="615"/>
      <c r="AO34" s="615"/>
      <c r="AP34" s="615"/>
      <c r="AQ34" s="615"/>
      <c r="AR34" s="615"/>
      <c r="AS34" s="615"/>
      <c r="AT34" s="615"/>
      <c r="AU34" s="615"/>
      <c r="AV34" s="615"/>
      <c r="AW34" s="615"/>
      <c r="AX34" s="615"/>
      <c r="AY34" s="616"/>
      <c r="AZ34" s="11"/>
      <c r="BB34" s="11"/>
    </row>
    <row r="35" spans="1:54">
      <c r="A35" s="11"/>
      <c r="B35" s="568">
        <v>28</v>
      </c>
      <c r="C35" s="534"/>
      <c r="D35" s="535"/>
      <c r="E35" s="30" t="s">
        <v>279</v>
      </c>
      <c r="F35" s="35"/>
      <c r="G35" s="35"/>
      <c r="H35" s="35"/>
      <c r="I35" s="35"/>
      <c r="J35" s="35"/>
      <c r="K35" s="35"/>
      <c r="L35" s="36"/>
      <c r="M35" s="620"/>
      <c r="N35" s="615"/>
      <c r="O35" s="615"/>
      <c r="P35" s="615"/>
      <c r="Q35" s="615"/>
      <c r="R35" s="615"/>
      <c r="S35" s="615"/>
      <c r="T35" s="615"/>
      <c r="U35" s="615"/>
      <c r="V35" s="615"/>
      <c r="W35" s="615"/>
      <c r="X35" s="615"/>
      <c r="Y35" s="615"/>
      <c r="Z35" s="615"/>
      <c r="AA35" s="615"/>
      <c r="AB35" s="615"/>
      <c r="AC35" s="615"/>
      <c r="AD35" s="615"/>
      <c r="AE35" s="615"/>
      <c r="AF35" s="615"/>
      <c r="AG35" s="615"/>
      <c r="AH35" s="615"/>
      <c r="AI35" s="615"/>
      <c r="AJ35" s="615"/>
      <c r="AK35" s="615"/>
      <c r="AL35" s="615"/>
      <c r="AM35" s="615"/>
      <c r="AN35" s="615"/>
      <c r="AO35" s="615"/>
      <c r="AP35" s="615"/>
      <c r="AQ35" s="615"/>
      <c r="AR35" s="615"/>
      <c r="AS35" s="615"/>
      <c r="AT35" s="615"/>
      <c r="AU35" s="615"/>
      <c r="AV35" s="615"/>
      <c r="AW35" s="615"/>
      <c r="AX35" s="615"/>
      <c r="AY35" s="616"/>
      <c r="AZ35" s="11"/>
      <c r="BB35" s="11"/>
    </row>
    <row r="36" spans="1:54">
      <c r="A36" s="11"/>
      <c r="B36" s="568">
        <v>29</v>
      </c>
      <c r="C36" s="534"/>
      <c r="D36" s="535"/>
      <c r="E36" s="30" t="s">
        <v>280</v>
      </c>
      <c r="F36" s="35"/>
      <c r="G36" s="35"/>
      <c r="H36" s="35"/>
      <c r="I36" s="35"/>
      <c r="J36" s="35"/>
      <c r="K36" s="35"/>
      <c r="L36" s="36"/>
      <c r="M36" s="620"/>
      <c r="N36" s="615"/>
      <c r="O36" s="615"/>
      <c r="P36" s="615"/>
      <c r="Q36" s="615"/>
      <c r="R36" s="615"/>
      <c r="S36" s="615"/>
      <c r="T36" s="615"/>
      <c r="U36" s="615"/>
      <c r="V36" s="615"/>
      <c r="W36" s="615"/>
      <c r="X36" s="615"/>
      <c r="Y36" s="615"/>
      <c r="Z36" s="615"/>
      <c r="AA36" s="615"/>
      <c r="AB36" s="615"/>
      <c r="AC36" s="615"/>
      <c r="AD36" s="615"/>
      <c r="AE36" s="615"/>
      <c r="AF36" s="615"/>
      <c r="AG36" s="615"/>
      <c r="AH36" s="615"/>
      <c r="AI36" s="615"/>
      <c r="AJ36" s="615"/>
      <c r="AK36" s="615"/>
      <c r="AL36" s="615"/>
      <c r="AM36" s="615"/>
      <c r="AN36" s="615"/>
      <c r="AO36" s="615"/>
      <c r="AP36" s="615"/>
      <c r="AQ36" s="615"/>
      <c r="AR36" s="615"/>
      <c r="AS36" s="615"/>
      <c r="AT36" s="615"/>
      <c r="AU36" s="615"/>
      <c r="AV36" s="615"/>
      <c r="AW36" s="615"/>
      <c r="AX36" s="615"/>
      <c r="AY36" s="616"/>
      <c r="AZ36" s="11"/>
      <c r="BB36" s="11"/>
    </row>
    <row r="37" spans="1:54">
      <c r="A37" s="11"/>
      <c r="B37" s="568">
        <v>30</v>
      </c>
      <c r="C37" s="534"/>
      <c r="D37" s="535"/>
      <c r="E37" s="30" t="s">
        <v>281</v>
      </c>
      <c r="F37" s="35"/>
      <c r="G37" s="35"/>
      <c r="H37" s="35"/>
      <c r="I37" s="35"/>
      <c r="J37" s="35"/>
      <c r="K37" s="35"/>
      <c r="L37" s="36"/>
      <c r="M37" s="620"/>
      <c r="N37" s="615"/>
      <c r="O37" s="615"/>
      <c r="P37" s="615"/>
      <c r="Q37" s="615"/>
      <c r="R37" s="615"/>
      <c r="S37" s="615"/>
      <c r="T37" s="615"/>
      <c r="U37" s="615"/>
      <c r="V37" s="615"/>
      <c r="W37" s="615"/>
      <c r="X37" s="615"/>
      <c r="Y37" s="615"/>
      <c r="Z37" s="615"/>
      <c r="AA37" s="615"/>
      <c r="AB37" s="615"/>
      <c r="AC37" s="615"/>
      <c r="AD37" s="615"/>
      <c r="AE37" s="615"/>
      <c r="AF37" s="615"/>
      <c r="AG37" s="615"/>
      <c r="AH37" s="615"/>
      <c r="AI37" s="615"/>
      <c r="AJ37" s="615"/>
      <c r="AK37" s="615"/>
      <c r="AL37" s="615"/>
      <c r="AM37" s="615"/>
      <c r="AN37" s="615"/>
      <c r="AO37" s="615"/>
      <c r="AP37" s="615"/>
      <c r="AQ37" s="615"/>
      <c r="AR37" s="615"/>
      <c r="AS37" s="615"/>
      <c r="AT37" s="615"/>
      <c r="AU37" s="615"/>
      <c r="AV37" s="615"/>
      <c r="AW37" s="615"/>
      <c r="AX37" s="615"/>
      <c r="AY37" s="616"/>
      <c r="AZ37" s="11"/>
      <c r="BB37" s="11"/>
    </row>
    <row r="38" spans="1:54">
      <c r="A38" s="11"/>
      <c r="B38" s="568">
        <v>31</v>
      </c>
      <c r="C38" s="534"/>
      <c r="D38" s="535"/>
      <c r="E38" s="30" t="s">
        <v>282</v>
      </c>
      <c r="F38" s="35"/>
      <c r="G38" s="35"/>
      <c r="H38" s="35"/>
      <c r="I38" s="35"/>
      <c r="J38" s="35"/>
      <c r="K38" s="35"/>
      <c r="L38" s="36"/>
      <c r="M38" s="34"/>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6"/>
      <c r="AZ38" s="11"/>
      <c r="BB38" s="11"/>
    </row>
    <row r="39" spans="1:54" ht="15.75" customHeight="1">
      <c r="A39" s="11"/>
      <c r="B39" s="568">
        <v>32</v>
      </c>
      <c r="C39" s="534"/>
      <c r="D39" s="535"/>
      <c r="E39" s="30" t="s">
        <v>283</v>
      </c>
      <c r="F39" s="35"/>
      <c r="G39" s="35"/>
      <c r="H39" s="35"/>
      <c r="I39" s="35"/>
      <c r="J39" s="35"/>
      <c r="K39" s="35"/>
      <c r="L39" s="36"/>
      <c r="M39" s="34"/>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6"/>
      <c r="AZ39" s="11"/>
      <c r="BB39" s="11"/>
    </row>
    <row r="40" spans="1:54" ht="15.75" customHeight="1">
      <c r="A40" s="11"/>
      <c r="B40" s="568">
        <v>33</v>
      </c>
      <c r="C40" s="534"/>
      <c r="D40" s="535"/>
      <c r="E40" s="30" t="s">
        <v>284</v>
      </c>
      <c r="F40" s="35"/>
      <c r="G40" s="35"/>
      <c r="H40" s="35"/>
      <c r="I40" s="35"/>
      <c r="J40" s="35"/>
      <c r="K40" s="35"/>
      <c r="L40" s="36"/>
      <c r="M40" s="34"/>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6"/>
      <c r="AZ40" s="11"/>
      <c r="BB40" s="11"/>
    </row>
    <row r="41" spans="1:54" ht="15.75" customHeight="1">
      <c r="A41" s="11"/>
      <c r="B41" s="568">
        <v>34</v>
      </c>
      <c r="C41" s="534"/>
      <c r="D41" s="535"/>
      <c r="E41" s="30" t="s">
        <v>285</v>
      </c>
      <c r="F41" s="35"/>
      <c r="G41" s="35"/>
      <c r="H41" s="35"/>
      <c r="I41" s="35"/>
      <c r="J41" s="35"/>
      <c r="K41" s="35"/>
      <c r="L41" s="36"/>
      <c r="M41" s="34"/>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6"/>
      <c r="AZ41" s="11"/>
      <c r="BB41" s="11"/>
    </row>
    <row r="42" spans="1:54" ht="15.75" customHeight="1">
      <c r="A42" s="11"/>
      <c r="B42" s="568">
        <v>35</v>
      </c>
      <c r="C42" s="534"/>
      <c r="D42" s="535"/>
      <c r="E42" s="30" t="s">
        <v>286</v>
      </c>
      <c r="F42" s="35"/>
      <c r="G42" s="35"/>
      <c r="H42" s="35"/>
      <c r="I42" s="35"/>
      <c r="J42" s="35"/>
      <c r="K42" s="35"/>
      <c r="L42" s="36"/>
      <c r="M42" s="34"/>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6"/>
      <c r="AZ42" s="11"/>
      <c r="BB42" s="11"/>
    </row>
    <row r="43" spans="1:54" ht="15.75" customHeight="1">
      <c r="A43" s="11"/>
      <c r="B43" s="568">
        <v>36</v>
      </c>
      <c r="C43" s="534"/>
      <c r="D43" s="535"/>
      <c r="E43" s="30" t="s">
        <v>287</v>
      </c>
      <c r="F43" s="35"/>
      <c r="G43" s="35"/>
      <c r="H43" s="35"/>
      <c r="I43" s="35"/>
      <c r="J43" s="35"/>
      <c r="K43" s="35"/>
      <c r="L43" s="36"/>
      <c r="M43" s="34"/>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6"/>
      <c r="AZ43" s="11"/>
      <c r="BB43" s="11"/>
    </row>
    <row r="44" spans="1:54" ht="15.75" customHeight="1">
      <c r="A44" s="11"/>
      <c r="B44" s="568">
        <v>37</v>
      </c>
      <c r="C44" s="534"/>
      <c r="D44" s="535"/>
      <c r="E44" s="30" t="s">
        <v>288</v>
      </c>
      <c r="F44" s="35"/>
      <c r="G44" s="35"/>
      <c r="H44" s="35"/>
      <c r="I44" s="35"/>
      <c r="J44" s="35"/>
      <c r="K44" s="35"/>
      <c r="L44" s="36"/>
      <c r="M44" s="34"/>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6"/>
      <c r="AZ44" s="11"/>
      <c r="BB44" s="11"/>
    </row>
    <row r="45" spans="1:54" ht="15.75" customHeight="1">
      <c r="A45" s="11"/>
      <c r="B45" s="568">
        <v>38</v>
      </c>
      <c r="C45" s="534"/>
      <c r="D45" s="535"/>
      <c r="E45" s="30" t="s">
        <v>289</v>
      </c>
      <c r="F45" s="35"/>
      <c r="G45" s="35"/>
      <c r="H45" s="35"/>
      <c r="I45" s="35"/>
      <c r="J45" s="35"/>
      <c r="K45" s="35"/>
      <c r="L45" s="36"/>
      <c r="M45" s="34"/>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6"/>
      <c r="AZ45" s="11"/>
      <c r="BB45" s="11"/>
    </row>
    <row r="46" spans="1:54" ht="15.75" customHeight="1">
      <c r="A46" s="11"/>
      <c r="B46" s="568">
        <v>39</v>
      </c>
      <c r="C46" s="534"/>
      <c r="D46" s="535"/>
      <c r="E46" s="30" t="s">
        <v>290</v>
      </c>
      <c r="F46" s="35"/>
      <c r="G46" s="35"/>
      <c r="H46" s="35"/>
      <c r="I46" s="35"/>
      <c r="J46" s="35"/>
      <c r="K46" s="35"/>
      <c r="L46" s="36"/>
      <c r="M46" s="34"/>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6"/>
      <c r="AZ46" s="11"/>
      <c r="BB46" s="11"/>
    </row>
    <row r="47" spans="1:54" ht="15.75" customHeight="1">
      <c r="A47" s="11"/>
      <c r="B47" s="568">
        <v>40</v>
      </c>
      <c r="C47" s="534"/>
      <c r="D47" s="535"/>
      <c r="E47" s="30" t="s">
        <v>291</v>
      </c>
      <c r="F47" s="35"/>
      <c r="G47" s="35"/>
      <c r="H47" s="35"/>
      <c r="I47" s="35"/>
      <c r="J47" s="35"/>
      <c r="K47" s="35"/>
      <c r="L47" s="36"/>
      <c r="M47" s="34"/>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6"/>
      <c r="AZ47" s="11"/>
      <c r="BB47" s="11"/>
    </row>
    <row r="48" spans="1:54" ht="15.75" customHeight="1">
      <c r="A48" s="11"/>
      <c r="B48" s="568">
        <v>41</v>
      </c>
      <c r="C48" s="534"/>
      <c r="D48" s="535"/>
      <c r="E48" s="30" t="s">
        <v>292</v>
      </c>
      <c r="F48" s="35"/>
      <c r="G48" s="35"/>
      <c r="H48" s="35"/>
      <c r="I48" s="35"/>
      <c r="J48" s="35"/>
      <c r="K48" s="35"/>
      <c r="L48" s="36"/>
      <c r="M48" s="34"/>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6"/>
      <c r="AZ48" s="11"/>
      <c r="BB48" s="11"/>
    </row>
    <row r="49" spans="1:54" ht="15.75" customHeight="1">
      <c r="A49" s="11"/>
      <c r="B49" s="568">
        <v>42</v>
      </c>
      <c r="C49" s="534"/>
      <c r="D49" s="535"/>
      <c r="E49" s="30" t="s">
        <v>293</v>
      </c>
      <c r="F49" s="35"/>
      <c r="G49" s="35"/>
      <c r="H49" s="35"/>
      <c r="I49" s="35"/>
      <c r="J49" s="35"/>
      <c r="K49" s="35"/>
      <c r="L49" s="36"/>
      <c r="M49" s="34"/>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6"/>
      <c r="AZ49" s="11"/>
      <c r="BB49" s="11"/>
    </row>
    <row r="50" spans="1:54" ht="15.75" customHeight="1">
      <c r="A50" s="11"/>
      <c r="B50" s="568">
        <v>43</v>
      </c>
      <c r="C50" s="534"/>
      <c r="D50" s="535"/>
      <c r="E50" s="30" t="s">
        <v>294</v>
      </c>
      <c r="F50" s="35"/>
      <c r="G50" s="35"/>
      <c r="H50" s="35"/>
      <c r="I50" s="35"/>
      <c r="J50" s="35"/>
      <c r="K50" s="35"/>
      <c r="L50" s="36"/>
      <c r="M50" s="34"/>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6"/>
      <c r="AZ50" s="11"/>
      <c r="BB50" s="11"/>
    </row>
    <row r="51" spans="1:54" ht="15.75" customHeight="1">
      <c r="A51" s="11"/>
      <c r="B51" s="568">
        <v>44</v>
      </c>
      <c r="C51" s="534"/>
      <c r="D51" s="535"/>
      <c r="E51" s="30" t="s">
        <v>318</v>
      </c>
      <c r="F51" s="35"/>
      <c r="G51" s="35"/>
      <c r="H51" s="35"/>
      <c r="I51" s="35"/>
      <c r="J51" s="35"/>
      <c r="K51" s="35"/>
      <c r="L51" s="36"/>
      <c r="M51" s="34"/>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6"/>
      <c r="AZ51" s="11"/>
      <c r="BB51" s="11"/>
    </row>
    <row r="52" spans="1:54" ht="15.75" customHeight="1">
      <c r="A52" s="11"/>
      <c r="B52" s="568">
        <v>45</v>
      </c>
      <c r="C52" s="534"/>
      <c r="D52" s="535"/>
      <c r="E52" s="30" t="s">
        <v>314</v>
      </c>
      <c r="F52" s="35"/>
      <c r="G52" s="35"/>
      <c r="H52" s="35"/>
      <c r="I52" s="35"/>
      <c r="J52" s="35"/>
      <c r="K52" s="35"/>
      <c r="L52" s="36"/>
      <c r="M52" s="34"/>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6"/>
      <c r="AZ52" s="11"/>
      <c r="BB52" s="11"/>
    </row>
    <row r="53" spans="1:54" ht="15.75" customHeight="1">
      <c r="A53" s="11"/>
      <c r="B53" s="568">
        <v>46</v>
      </c>
      <c r="C53" s="534"/>
      <c r="D53" s="535"/>
      <c r="E53" s="30" t="s">
        <v>315</v>
      </c>
      <c r="F53" s="35"/>
      <c r="G53" s="35"/>
      <c r="H53" s="35"/>
      <c r="I53" s="35"/>
      <c r="J53" s="35"/>
      <c r="K53" s="35"/>
      <c r="L53" s="36"/>
      <c r="M53" s="34"/>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6"/>
      <c r="AZ53" s="11"/>
      <c r="BB53" s="11"/>
    </row>
    <row r="54" spans="1:54" ht="15.75" customHeight="1">
      <c r="A54" s="11"/>
      <c r="B54" s="568">
        <v>47</v>
      </c>
      <c r="C54" s="534"/>
      <c r="D54" s="535"/>
      <c r="E54" s="30" t="s">
        <v>319</v>
      </c>
      <c r="F54" s="35"/>
      <c r="G54" s="35"/>
      <c r="H54" s="35"/>
      <c r="I54" s="35"/>
      <c r="J54" s="35"/>
      <c r="K54" s="35"/>
      <c r="L54" s="36"/>
      <c r="M54" s="34"/>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6"/>
      <c r="AZ54" s="11"/>
      <c r="BB54" s="11"/>
    </row>
    <row r="55" spans="1:54" ht="15.75" customHeight="1">
      <c r="A55" s="11"/>
      <c r="B55" s="568">
        <v>48</v>
      </c>
      <c r="C55" s="534"/>
      <c r="D55" s="535"/>
      <c r="E55" s="30" t="s">
        <v>320</v>
      </c>
      <c r="F55" s="35"/>
      <c r="G55" s="35"/>
      <c r="H55" s="35"/>
      <c r="I55" s="35"/>
      <c r="J55" s="35"/>
      <c r="K55" s="35"/>
      <c r="L55" s="36"/>
      <c r="M55" s="34"/>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6"/>
      <c r="AZ55" s="11"/>
      <c r="BB55" s="11"/>
    </row>
    <row r="56" spans="1:54" ht="15.75" customHeight="1">
      <c r="A56" s="11"/>
      <c r="B56" s="568">
        <v>49</v>
      </c>
      <c r="C56" s="534"/>
      <c r="D56" s="535"/>
      <c r="E56" s="30" t="s">
        <v>321</v>
      </c>
      <c r="F56" s="35"/>
      <c r="G56" s="35"/>
      <c r="H56" s="35"/>
      <c r="I56" s="35"/>
      <c r="J56" s="35"/>
      <c r="K56" s="35"/>
      <c r="L56" s="36"/>
      <c r="M56" s="34"/>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6"/>
      <c r="AZ56" s="11"/>
      <c r="BB56" s="11"/>
    </row>
    <row r="57" spans="1:54" ht="15.75" customHeight="1">
      <c r="A57" s="11"/>
      <c r="B57" s="568">
        <v>50</v>
      </c>
      <c r="C57" s="534"/>
      <c r="D57" s="535"/>
      <c r="E57" s="30" t="s">
        <v>322</v>
      </c>
      <c r="F57" s="35"/>
      <c r="G57" s="35"/>
      <c r="H57" s="35"/>
      <c r="I57" s="35"/>
      <c r="J57" s="35"/>
      <c r="K57" s="35"/>
      <c r="L57" s="36"/>
      <c r="M57" s="34"/>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6"/>
      <c r="AZ57" s="11"/>
      <c r="BB57" s="11"/>
    </row>
    <row r="58" spans="1:54" ht="15.75" customHeight="1">
      <c r="A58" s="11"/>
      <c r="B58" s="568">
        <v>51</v>
      </c>
      <c r="C58" s="534"/>
      <c r="D58" s="535"/>
      <c r="E58" s="30" t="s">
        <v>323</v>
      </c>
      <c r="F58" s="35"/>
      <c r="G58" s="35"/>
      <c r="H58" s="35"/>
      <c r="I58" s="35"/>
      <c r="J58" s="35"/>
      <c r="K58" s="35"/>
      <c r="L58" s="36"/>
      <c r="M58" s="34"/>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6"/>
      <c r="AZ58" s="11"/>
      <c r="BB58" s="11"/>
    </row>
    <row r="59" spans="1:54" ht="15.75" customHeight="1">
      <c r="A59" s="11"/>
      <c r="B59" s="568">
        <v>52</v>
      </c>
      <c r="C59" s="534"/>
      <c r="D59" s="535"/>
      <c r="E59" s="30" t="s">
        <v>324</v>
      </c>
      <c r="F59" s="35"/>
      <c r="G59" s="35"/>
      <c r="H59" s="35"/>
      <c r="I59" s="35"/>
      <c r="J59" s="35"/>
      <c r="K59" s="35"/>
      <c r="L59" s="36"/>
      <c r="M59" s="34"/>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6"/>
      <c r="AZ59" s="11"/>
      <c r="BB59" s="11"/>
    </row>
    <row r="60" spans="1:54" ht="15.75" customHeight="1">
      <c r="A60" s="11"/>
      <c r="B60" s="568">
        <v>53</v>
      </c>
      <c r="C60" s="534"/>
      <c r="D60" s="535"/>
      <c r="E60" s="30" t="s">
        <v>325</v>
      </c>
      <c r="F60" s="35"/>
      <c r="G60" s="35"/>
      <c r="H60" s="35"/>
      <c r="I60" s="35"/>
      <c r="J60" s="35"/>
      <c r="K60" s="35"/>
      <c r="L60" s="36"/>
      <c r="M60" s="34"/>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6"/>
      <c r="AZ60" s="11"/>
      <c r="BB60" s="11"/>
    </row>
    <row r="61" spans="1:54" ht="15.75" customHeight="1">
      <c r="A61" s="11"/>
      <c r="B61" s="568">
        <v>54</v>
      </c>
      <c r="C61" s="534"/>
      <c r="D61" s="535"/>
      <c r="E61" s="30" t="s">
        <v>326</v>
      </c>
      <c r="F61" s="35"/>
      <c r="G61" s="35"/>
      <c r="H61" s="35"/>
      <c r="I61" s="35"/>
      <c r="J61" s="35"/>
      <c r="K61" s="35"/>
      <c r="L61" s="36"/>
      <c r="M61" s="34"/>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6"/>
      <c r="AZ61" s="11"/>
      <c r="BB61" s="11"/>
    </row>
    <row r="62" spans="1:54" ht="15.75" customHeight="1">
      <c r="A62" s="11"/>
      <c r="B62" s="568">
        <v>55</v>
      </c>
      <c r="C62" s="534"/>
      <c r="D62" s="535"/>
      <c r="E62" s="30" t="s">
        <v>327</v>
      </c>
      <c r="F62" s="35"/>
      <c r="G62" s="35"/>
      <c r="H62" s="35"/>
      <c r="I62" s="35"/>
      <c r="J62" s="35"/>
      <c r="K62" s="35"/>
      <c r="L62" s="36"/>
      <c r="M62" s="34"/>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6"/>
      <c r="AZ62" s="11"/>
      <c r="BB62" s="11"/>
    </row>
    <row r="63" spans="1:54" ht="15.75" customHeight="1">
      <c r="A63" s="11"/>
      <c r="B63" s="568">
        <v>56</v>
      </c>
      <c r="C63" s="534"/>
      <c r="D63" s="535"/>
      <c r="E63" s="30" t="s">
        <v>328</v>
      </c>
      <c r="F63" s="35"/>
      <c r="G63" s="35"/>
      <c r="H63" s="35"/>
      <c r="I63" s="35"/>
      <c r="J63" s="35"/>
      <c r="K63" s="35"/>
      <c r="L63" s="36"/>
      <c r="M63" s="34"/>
      <c r="N63" s="35"/>
      <c r="O63" s="35"/>
      <c r="P63" s="35"/>
      <c r="Q63" s="35"/>
      <c r="R63" s="35"/>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6"/>
      <c r="AZ63" s="11"/>
      <c r="BB63" s="11"/>
    </row>
    <row r="64" spans="1:54" ht="15.75" customHeight="1">
      <c r="A64" s="11"/>
      <c r="B64" s="568">
        <v>57</v>
      </c>
      <c r="C64" s="534"/>
      <c r="D64" s="535"/>
      <c r="E64" s="30" t="s">
        <v>329</v>
      </c>
      <c r="F64" s="35"/>
      <c r="G64" s="35"/>
      <c r="H64" s="35"/>
      <c r="I64" s="35"/>
      <c r="J64" s="35"/>
      <c r="K64" s="35"/>
      <c r="L64" s="36"/>
      <c r="M64" s="34"/>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6"/>
      <c r="AZ64" s="11"/>
      <c r="BB64" s="11"/>
    </row>
    <row r="65" spans="1:54" ht="15.75" customHeight="1">
      <c r="A65" s="11"/>
      <c r="B65" s="568">
        <v>58</v>
      </c>
      <c r="C65" s="534"/>
      <c r="D65" s="535"/>
      <c r="E65" s="30" t="s">
        <v>330</v>
      </c>
      <c r="F65" s="35"/>
      <c r="G65" s="35"/>
      <c r="H65" s="35"/>
      <c r="I65" s="35"/>
      <c r="J65" s="35"/>
      <c r="K65" s="35"/>
      <c r="L65" s="36"/>
      <c r="M65" s="34"/>
      <c r="N65" s="35"/>
      <c r="O65" s="35"/>
      <c r="P65" s="35"/>
      <c r="Q65" s="35"/>
      <c r="R65" s="35"/>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6"/>
      <c r="AZ65" s="11"/>
      <c r="BB65" s="11"/>
    </row>
    <row r="66" spans="1:54" ht="15.75" customHeight="1">
      <c r="A66" s="11"/>
      <c r="B66" s="568">
        <v>59</v>
      </c>
      <c r="C66" s="534"/>
      <c r="D66" s="535"/>
      <c r="E66" s="30" t="s">
        <v>331</v>
      </c>
      <c r="F66" s="35"/>
      <c r="G66" s="35"/>
      <c r="H66" s="35"/>
      <c r="I66" s="35"/>
      <c r="J66" s="35"/>
      <c r="K66" s="35"/>
      <c r="L66" s="36"/>
      <c r="M66" s="34"/>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6"/>
      <c r="AZ66" s="11"/>
      <c r="BB66" s="11"/>
    </row>
    <row r="67" spans="1:54" ht="15.75" customHeight="1">
      <c r="A67" s="11"/>
      <c r="B67" s="568">
        <v>60</v>
      </c>
      <c r="C67" s="534"/>
      <c r="D67" s="535"/>
      <c r="E67" s="30" t="s">
        <v>332</v>
      </c>
      <c r="F67" s="35"/>
      <c r="G67" s="35"/>
      <c r="H67" s="35"/>
      <c r="I67" s="35"/>
      <c r="J67" s="35"/>
      <c r="K67" s="35"/>
      <c r="L67" s="36"/>
      <c r="M67" s="34"/>
      <c r="N67" s="35"/>
      <c r="O67" s="35"/>
      <c r="P67" s="35"/>
      <c r="Q67" s="35"/>
      <c r="R67" s="35"/>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6"/>
      <c r="AZ67" s="11"/>
      <c r="BB67" s="11"/>
    </row>
    <row r="68" spans="1:54" ht="15.75" customHeight="1">
      <c r="A68" s="11"/>
      <c r="B68" s="568">
        <v>61</v>
      </c>
      <c r="C68" s="534"/>
      <c r="D68" s="535"/>
      <c r="E68" s="30" t="s">
        <v>333</v>
      </c>
      <c r="F68" s="35"/>
      <c r="G68" s="35"/>
      <c r="H68" s="35"/>
      <c r="I68" s="35"/>
      <c r="J68" s="35"/>
      <c r="K68" s="35"/>
      <c r="L68" s="36"/>
      <c r="M68" s="34"/>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6"/>
      <c r="AZ68" s="11"/>
      <c r="BB68" s="11"/>
    </row>
    <row r="69" spans="1:54" ht="15.75" customHeight="1">
      <c r="A69" s="11"/>
      <c r="B69" s="568">
        <v>62</v>
      </c>
      <c r="C69" s="534"/>
      <c r="D69" s="535"/>
      <c r="E69" s="30" t="s">
        <v>334</v>
      </c>
      <c r="F69" s="35"/>
      <c r="G69" s="35"/>
      <c r="H69" s="35"/>
      <c r="I69" s="35"/>
      <c r="J69" s="35"/>
      <c r="K69" s="35"/>
      <c r="L69" s="36"/>
      <c r="M69" s="34"/>
      <c r="N69" s="35"/>
      <c r="O69" s="35"/>
      <c r="P69" s="35"/>
      <c r="Q69" s="35"/>
      <c r="R69" s="35"/>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c r="AV69" s="35"/>
      <c r="AW69" s="35"/>
      <c r="AX69" s="35"/>
      <c r="AY69" s="36"/>
      <c r="AZ69" s="11"/>
      <c r="BB69" s="11"/>
    </row>
    <row r="70" spans="1:54" ht="15.75" customHeight="1">
      <c r="A70" s="11"/>
      <c r="B70" s="568">
        <v>63</v>
      </c>
      <c r="C70" s="534"/>
      <c r="D70" s="535"/>
      <c r="E70" s="30" t="s">
        <v>312</v>
      </c>
      <c r="F70" s="35"/>
      <c r="G70" s="35"/>
      <c r="H70" s="35"/>
      <c r="I70" s="35"/>
      <c r="J70" s="35"/>
      <c r="K70" s="35"/>
      <c r="L70" s="36"/>
      <c r="M70" s="34"/>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6"/>
      <c r="AZ70" s="11"/>
      <c r="BB70" s="11"/>
    </row>
    <row r="71" spans="1:54" ht="15.75" customHeight="1">
      <c r="A71" s="11"/>
      <c r="B71" s="568">
        <v>64</v>
      </c>
      <c r="C71" s="534"/>
      <c r="D71" s="535"/>
      <c r="E71" s="30" t="s">
        <v>335</v>
      </c>
      <c r="F71" s="35"/>
      <c r="G71" s="35"/>
      <c r="H71" s="35"/>
      <c r="I71" s="35"/>
      <c r="J71" s="35"/>
      <c r="K71" s="35"/>
      <c r="L71" s="36"/>
      <c r="M71" s="34"/>
      <c r="N71" s="35"/>
      <c r="O71" s="35"/>
      <c r="P71" s="35"/>
      <c r="Q71" s="35"/>
      <c r="R71" s="35"/>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c r="AV71" s="35"/>
      <c r="AW71" s="35"/>
      <c r="AX71" s="35"/>
      <c r="AY71" s="36"/>
      <c r="AZ71" s="11"/>
      <c r="BB71" s="11"/>
    </row>
    <row r="72" spans="1:54" ht="15.75" customHeight="1">
      <c r="A72" s="11"/>
      <c r="B72" s="568">
        <v>65</v>
      </c>
      <c r="C72" s="534"/>
      <c r="D72" s="535"/>
      <c r="E72" s="30" t="s">
        <v>336</v>
      </c>
      <c r="F72" s="35"/>
      <c r="G72" s="35"/>
      <c r="H72" s="35"/>
      <c r="I72" s="35"/>
      <c r="J72" s="35"/>
      <c r="K72" s="35"/>
      <c r="L72" s="36"/>
      <c r="M72" s="34"/>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c r="AV72" s="35"/>
      <c r="AW72" s="35"/>
      <c r="AX72" s="35"/>
      <c r="AY72" s="36"/>
      <c r="AZ72" s="11"/>
      <c r="BB72" s="11"/>
    </row>
    <row r="73" spans="1:54" ht="15.75" customHeight="1">
      <c r="A73" s="11"/>
      <c r="B73" s="568">
        <v>66</v>
      </c>
      <c r="C73" s="534"/>
      <c r="D73" s="535"/>
      <c r="E73" s="30" t="s">
        <v>337</v>
      </c>
      <c r="F73" s="35"/>
      <c r="G73" s="35"/>
      <c r="H73" s="35"/>
      <c r="I73" s="35"/>
      <c r="J73" s="35"/>
      <c r="K73" s="35"/>
      <c r="L73" s="36"/>
      <c r="M73" s="34"/>
      <c r="N73" s="35"/>
      <c r="O73" s="35"/>
      <c r="P73" s="35"/>
      <c r="Q73" s="35"/>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35"/>
      <c r="AW73" s="35"/>
      <c r="AX73" s="35"/>
      <c r="AY73" s="36"/>
      <c r="AZ73" s="11"/>
      <c r="BB73" s="11"/>
    </row>
    <row r="74" spans="1:54" ht="15.75" customHeight="1">
      <c r="A74" s="11"/>
      <c r="B74" s="568">
        <v>67</v>
      </c>
      <c r="C74" s="534"/>
      <c r="D74" s="535"/>
      <c r="E74" s="30" t="s">
        <v>338</v>
      </c>
      <c r="F74" s="35"/>
      <c r="G74" s="35"/>
      <c r="H74" s="35"/>
      <c r="I74" s="35"/>
      <c r="J74" s="35"/>
      <c r="K74" s="35"/>
      <c r="L74" s="36"/>
      <c r="M74" s="34"/>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6"/>
      <c r="AZ74" s="11"/>
      <c r="BB74" s="11"/>
    </row>
    <row r="75" spans="1:54" ht="15.75" customHeight="1">
      <c r="A75" s="11"/>
      <c r="B75" s="568">
        <v>68</v>
      </c>
      <c r="C75" s="534"/>
      <c r="D75" s="535"/>
      <c r="E75" s="30" t="s">
        <v>284</v>
      </c>
      <c r="F75" s="35"/>
      <c r="G75" s="35"/>
      <c r="H75" s="35"/>
      <c r="I75" s="35"/>
      <c r="J75" s="35"/>
      <c r="K75" s="35"/>
      <c r="L75" s="36"/>
      <c r="M75" s="34"/>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c r="AV75" s="35"/>
      <c r="AW75" s="35"/>
      <c r="AX75" s="35"/>
      <c r="AY75" s="36"/>
      <c r="AZ75" s="11"/>
      <c r="BB75" s="11"/>
    </row>
    <row r="76" spans="1:54" ht="15.75" customHeight="1">
      <c r="A76" s="11"/>
      <c r="B76" s="568">
        <v>69</v>
      </c>
      <c r="C76" s="534"/>
      <c r="D76" s="535"/>
      <c r="E76" s="30" t="s">
        <v>313</v>
      </c>
      <c r="F76" s="35"/>
      <c r="G76" s="35"/>
      <c r="H76" s="35"/>
      <c r="I76" s="35"/>
      <c r="J76" s="35"/>
      <c r="K76" s="35"/>
      <c r="L76" s="36"/>
      <c r="M76" s="34"/>
      <c r="N76" s="35"/>
      <c r="O76" s="35"/>
      <c r="P76" s="35"/>
      <c r="Q76" s="35"/>
      <c r="R76" s="35"/>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c r="AV76" s="35"/>
      <c r="AW76" s="35"/>
      <c r="AX76" s="35"/>
      <c r="AY76" s="36"/>
      <c r="AZ76" s="11"/>
      <c r="BB76" s="11"/>
    </row>
    <row r="77" spans="1:54" ht="15.75" customHeight="1">
      <c r="A77" s="11"/>
      <c r="B77" s="590">
        <v>70</v>
      </c>
      <c r="C77" s="546"/>
      <c r="D77" s="547"/>
      <c r="E77" s="209" t="s">
        <v>739</v>
      </c>
      <c r="F77" s="178"/>
      <c r="G77" s="178"/>
      <c r="H77" s="178"/>
      <c r="I77" s="178"/>
      <c r="J77" s="178"/>
      <c r="K77" s="178"/>
      <c r="L77" s="210"/>
      <c r="M77" s="209" t="s">
        <v>547</v>
      </c>
      <c r="N77" s="178"/>
      <c r="O77" s="178"/>
      <c r="P77" s="178"/>
      <c r="Q77" s="178"/>
      <c r="R77" s="178"/>
      <c r="S77" s="178"/>
      <c r="T77" s="178"/>
      <c r="U77" s="178"/>
      <c r="V77" s="178"/>
      <c r="W77" s="178"/>
      <c r="X77" s="178"/>
      <c r="Y77" s="178"/>
      <c r="Z77" s="178"/>
      <c r="AA77" s="178"/>
      <c r="AB77" s="178"/>
      <c r="AC77" s="178"/>
      <c r="AD77" s="178"/>
      <c r="AE77" s="178"/>
      <c r="AF77" s="178"/>
      <c r="AG77" s="178"/>
      <c r="AH77" s="178"/>
      <c r="AI77" s="178"/>
      <c r="AJ77" s="178"/>
      <c r="AK77" s="178"/>
      <c r="AL77" s="178"/>
      <c r="AM77" s="178"/>
      <c r="AN77" s="178"/>
      <c r="AO77" s="178"/>
      <c r="AP77" s="178"/>
      <c r="AQ77" s="178"/>
      <c r="AR77" s="178"/>
      <c r="AS77" s="178"/>
      <c r="AT77" s="178"/>
      <c r="AU77" s="178"/>
      <c r="AV77" s="178"/>
      <c r="AW77" s="178"/>
      <c r="AX77" s="178"/>
      <c r="AY77" s="210"/>
      <c r="AZ77" s="11"/>
      <c r="BA77" s="11"/>
      <c r="BB77" s="11"/>
    </row>
    <row r="78" spans="1:54" ht="15.75" customHeight="1">
      <c r="A78" s="11"/>
      <c r="B78" s="590">
        <v>71</v>
      </c>
      <c r="C78" s="546"/>
      <c r="D78" s="547"/>
      <c r="E78" s="209" t="s">
        <v>543</v>
      </c>
      <c r="F78" s="178"/>
      <c r="G78" s="178"/>
      <c r="H78" s="178"/>
      <c r="I78" s="178"/>
      <c r="J78" s="178"/>
      <c r="K78" s="178"/>
      <c r="L78" s="210"/>
      <c r="M78" s="209" t="s">
        <v>547</v>
      </c>
      <c r="N78" s="178"/>
      <c r="O78" s="178"/>
      <c r="P78" s="178"/>
      <c r="Q78" s="178"/>
      <c r="R78" s="178"/>
      <c r="S78" s="178"/>
      <c r="T78" s="178"/>
      <c r="U78" s="178"/>
      <c r="V78" s="178"/>
      <c r="W78" s="178"/>
      <c r="X78" s="178"/>
      <c r="Y78" s="178"/>
      <c r="Z78" s="178"/>
      <c r="AA78" s="178"/>
      <c r="AB78" s="178"/>
      <c r="AC78" s="178"/>
      <c r="AD78" s="178"/>
      <c r="AE78" s="178"/>
      <c r="AF78" s="178"/>
      <c r="AG78" s="178"/>
      <c r="AH78" s="178"/>
      <c r="AI78" s="178"/>
      <c r="AJ78" s="178"/>
      <c r="AK78" s="178"/>
      <c r="AL78" s="178"/>
      <c r="AM78" s="178"/>
      <c r="AN78" s="178"/>
      <c r="AO78" s="178"/>
      <c r="AP78" s="178"/>
      <c r="AQ78" s="178"/>
      <c r="AR78" s="178"/>
      <c r="AS78" s="178"/>
      <c r="AT78" s="178"/>
      <c r="AU78" s="178"/>
      <c r="AV78" s="178"/>
      <c r="AW78" s="178"/>
      <c r="AX78" s="178"/>
      <c r="AY78" s="210"/>
      <c r="AZ78" s="11"/>
      <c r="BA78" s="11"/>
      <c r="BB78" s="11"/>
    </row>
    <row r="79" spans="1:54" ht="15.75" customHeight="1">
      <c r="A79" s="11"/>
      <c r="B79" s="590">
        <v>72</v>
      </c>
      <c r="C79" s="546"/>
      <c r="D79" s="547"/>
      <c r="E79" s="209" t="s">
        <v>544</v>
      </c>
      <c r="F79" s="178"/>
      <c r="G79" s="178"/>
      <c r="H79" s="178"/>
      <c r="I79" s="178"/>
      <c r="J79" s="178"/>
      <c r="K79" s="178"/>
      <c r="L79" s="210"/>
      <c r="M79" s="209" t="s">
        <v>547</v>
      </c>
      <c r="N79" s="178"/>
      <c r="O79" s="178"/>
      <c r="P79" s="178"/>
      <c r="Q79" s="178"/>
      <c r="R79" s="178"/>
      <c r="S79" s="178"/>
      <c r="T79" s="178"/>
      <c r="U79" s="178"/>
      <c r="V79" s="178"/>
      <c r="W79" s="178"/>
      <c r="X79" s="178"/>
      <c r="Y79" s="178"/>
      <c r="Z79" s="178"/>
      <c r="AA79" s="178"/>
      <c r="AB79" s="178"/>
      <c r="AC79" s="178"/>
      <c r="AD79" s="178"/>
      <c r="AE79" s="178"/>
      <c r="AF79" s="178"/>
      <c r="AG79" s="178"/>
      <c r="AH79" s="178"/>
      <c r="AI79" s="178"/>
      <c r="AJ79" s="178"/>
      <c r="AK79" s="178"/>
      <c r="AL79" s="178"/>
      <c r="AM79" s="178"/>
      <c r="AN79" s="178"/>
      <c r="AO79" s="178"/>
      <c r="AP79" s="178"/>
      <c r="AQ79" s="178"/>
      <c r="AR79" s="178"/>
      <c r="AS79" s="178"/>
      <c r="AT79" s="178"/>
      <c r="AU79" s="178"/>
      <c r="AV79" s="178"/>
      <c r="AW79" s="178"/>
      <c r="AX79" s="178"/>
      <c r="AY79" s="210"/>
      <c r="AZ79" s="11"/>
      <c r="BA79" s="11"/>
      <c r="BB79" s="11"/>
    </row>
    <row r="80" spans="1:54" ht="15.75" customHeight="1">
      <c r="A80" s="11"/>
      <c r="B80" s="590">
        <v>73</v>
      </c>
      <c r="C80" s="546"/>
      <c r="D80" s="547"/>
      <c r="E80" s="209" t="s">
        <v>728</v>
      </c>
      <c r="F80" s="178"/>
      <c r="G80" s="178"/>
      <c r="H80" s="178"/>
      <c r="I80" s="178"/>
      <c r="J80" s="178"/>
      <c r="K80" s="178"/>
      <c r="L80" s="210"/>
      <c r="M80" s="209" t="s">
        <v>547</v>
      </c>
      <c r="N80" s="178"/>
      <c r="O80" s="178"/>
      <c r="P80" s="178"/>
      <c r="Q80" s="178"/>
      <c r="R80" s="178"/>
      <c r="S80" s="178"/>
      <c r="T80" s="178"/>
      <c r="U80" s="178"/>
      <c r="V80" s="178"/>
      <c r="W80" s="178"/>
      <c r="X80" s="178"/>
      <c r="Y80" s="178"/>
      <c r="Z80" s="178"/>
      <c r="AA80" s="178"/>
      <c r="AB80" s="178"/>
      <c r="AC80" s="178"/>
      <c r="AD80" s="178"/>
      <c r="AE80" s="178"/>
      <c r="AF80" s="178"/>
      <c r="AG80" s="178"/>
      <c r="AH80" s="178"/>
      <c r="AI80" s="178"/>
      <c r="AJ80" s="178"/>
      <c r="AK80" s="178"/>
      <c r="AL80" s="178"/>
      <c r="AM80" s="178"/>
      <c r="AN80" s="178"/>
      <c r="AO80" s="178"/>
      <c r="AP80" s="178"/>
      <c r="AQ80" s="178"/>
      <c r="AR80" s="178"/>
      <c r="AS80" s="178"/>
      <c r="AT80" s="178"/>
      <c r="AU80" s="178"/>
      <c r="AV80" s="178"/>
      <c r="AW80" s="178"/>
      <c r="AX80" s="178"/>
      <c r="AY80" s="210"/>
      <c r="AZ80" s="11"/>
      <c r="BA80" s="11"/>
      <c r="BB80" s="11"/>
    </row>
    <row r="81" spans="1:54" ht="15.75" customHeight="1">
      <c r="A81" s="11"/>
      <c r="B81" s="590">
        <v>74</v>
      </c>
      <c r="C81" s="546"/>
      <c r="D81" s="547"/>
      <c r="E81" s="209" t="s">
        <v>546</v>
      </c>
      <c r="F81" s="178"/>
      <c r="G81" s="178"/>
      <c r="H81" s="178"/>
      <c r="I81" s="178"/>
      <c r="J81" s="178"/>
      <c r="K81" s="178"/>
      <c r="L81" s="210"/>
      <c r="M81" s="209" t="s">
        <v>547</v>
      </c>
      <c r="N81" s="178"/>
      <c r="O81" s="178"/>
      <c r="P81" s="178"/>
      <c r="Q81" s="178"/>
      <c r="R81" s="178"/>
      <c r="S81" s="178"/>
      <c r="T81" s="178"/>
      <c r="U81" s="178"/>
      <c r="V81" s="178"/>
      <c r="W81" s="178"/>
      <c r="X81" s="178"/>
      <c r="Y81" s="178"/>
      <c r="Z81" s="178"/>
      <c r="AA81" s="178"/>
      <c r="AB81" s="178"/>
      <c r="AC81" s="178"/>
      <c r="AD81" s="178"/>
      <c r="AE81" s="178"/>
      <c r="AF81" s="178"/>
      <c r="AG81" s="178"/>
      <c r="AH81" s="178"/>
      <c r="AI81" s="178"/>
      <c r="AJ81" s="178"/>
      <c r="AK81" s="178"/>
      <c r="AL81" s="178"/>
      <c r="AM81" s="178"/>
      <c r="AN81" s="178"/>
      <c r="AO81" s="178"/>
      <c r="AP81" s="178"/>
      <c r="AQ81" s="178"/>
      <c r="AR81" s="178"/>
      <c r="AS81" s="178"/>
      <c r="AT81" s="178"/>
      <c r="AU81" s="178"/>
      <c r="AV81" s="178"/>
      <c r="AW81" s="178"/>
      <c r="AX81" s="178"/>
      <c r="AY81" s="210"/>
      <c r="AZ81" s="11"/>
      <c r="BA81" s="11"/>
      <c r="BB81" s="11"/>
    </row>
    <row r="82" spans="1:54" ht="15.75" customHeight="1">
      <c r="A82" s="11"/>
      <c r="B82" s="568">
        <v>75</v>
      </c>
      <c r="C82" s="534"/>
      <c r="D82" s="535"/>
      <c r="E82" s="30" t="s">
        <v>339</v>
      </c>
      <c r="F82" s="35"/>
      <c r="G82" s="35"/>
      <c r="H82" s="35"/>
      <c r="I82" s="35"/>
      <c r="J82" s="35"/>
      <c r="K82" s="35"/>
      <c r="L82" s="36"/>
      <c r="M82" s="34"/>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6"/>
      <c r="AZ82" s="11"/>
      <c r="BB82" s="11"/>
    </row>
    <row r="83" spans="1:54" ht="15.75" customHeight="1">
      <c r="A83" s="11"/>
      <c r="B83" s="568">
        <v>76</v>
      </c>
      <c r="C83" s="534"/>
      <c r="D83" s="535"/>
      <c r="E83" s="30" t="s">
        <v>296</v>
      </c>
      <c r="F83" s="35"/>
      <c r="G83" s="35"/>
      <c r="H83" s="35"/>
      <c r="I83" s="35"/>
      <c r="J83" s="35"/>
      <c r="K83" s="35"/>
      <c r="L83" s="36"/>
      <c r="M83" s="34"/>
      <c r="N83" s="35"/>
      <c r="O83" s="35"/>
      <c r="P83" s="35"/>
      <c r="Q83" s="35"/>
      <c r="R83" s="35"/>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c r="AV83" s="35"/>
      <c r="AW83" s="35"/>
      <c r="AX83" s="35"/>
      <c r="AY83" s="36"/>
      <c r="AZ83" s="11"/>
      <c r="BB83" s="11"/>
    </row>
    <row r="84" spans="1:54" ht="15.75" customHeight="1">
      <c r="A84" s="11"/>
      <c r="B84" s="568">
        <v>77</v>
      </c>
      <c r="C84" s="534"/>
      <c r="D84" s="535"/>
      <c r="E84" s="30" t="s">
        <v>297</v>
      </c>
      <c r="F84" s="35"/>
      <c r="G84" s="35"/>
      <c r="H84" s="35"/>
      <c r="I84" s="35"/>
      <c r="J84" s="35"/>
      <c r="K84" s="35"/>
      <c r="L84" s="36"/>
      <c r="M84" s="34"/>
      <c r="N84" s="35"/>
      <c r="O84" s="35"/>
      <c r="P84" s="35"/>
      <c r="Q84" s="35"/>
      <c r="R84" s="35"/>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c r="AV84" s="35"/>
      <c r="AW84" s="35"/>
      <c r="AX84" s="35"/>
      <c r="AY84" s="36"/>
      <c r="AZ84" s="11"/>
      <c r="BB84" s="11"/>
    </row>
    <row r="85" spans="1:54" ht="15.75" customHeight="1">
      <c r="A85" s="11"/>
      <c r="B85" s="568">
        <v>78</v>
      </c>
      <c r="C85" s="534"/>
      <c r="D85" s="535"/>
      <c r="E85" s="30" t="s">
        <v>298</v>
      </c>
      <c r="F85" s="35"/>
      <c r="G85" s="35"/>
      <c r="H85" s="35"/>
      <c r="I85" s="35"/>
      <c r="J85" s="35"/>
      <c r="K85" s="35"/>
      <c r="L85" s="36"/>
      <c r="M85" s="34"/>
      <c r="N85" s="35"/>
      <c r="O85" s="35"/>
      <c r="P85" s="35"/>
      <c r="Q85" s="35"/>
      <c r="R85" s="35"/>
      <c r="S85" s="35"/>
      <c r="T85" s="35"/>
      <c r="U85" s="35"/>
      <c r="V85" s="35"/>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5"/>
      <c r="AV85" s="35"/>
      <c r="AW85" s="35"/>
      <c r="AX85" s="35"/>
      <c r="AY85" s="36"/>
      <c r="AZ85" s="11"/>
      <c r="BB85" s="11"/>
    </row>
    <row r="86" spans="1:54" ht="15.75" customHeight="1">
      <c r="A86" s="11"/>
      <c r="B86" s="568">
        <v>79</v>
      </c>
      <c r="C86" s="534"/>
      <c r="D86" s="535"/>
      <c r="E86" s="30" t="s">
        <v>299</v>
      </c>
      <c r="F86" s="35"/>
      <c r="G86" s="35"/>
      <c r="H86" s="35"/>
      <c r="I86" s="35"/>
      <c r="J86" s="35"/>
      <c r="K86" s="35"/>
      <c r="L86" s="36"/>
      <c r="M86" s="34"/>
      <c r="N86" s="35"/>
      <c r="O86" s="35"/>
      <c r="P86" s="35"/>
      <c r="Q86" s="35"/>
      <c r="R86" s="35"/>
      <c r="S86" s="35"/>
      <c r="T86" s="35"/>
      <c r="U86" s="35"/>
      <c r="V86" s="35"/>
      <c r="W86" s="35"/>
      <c r="X86" s="35"/>
      <c r="Y86" s="35"/>
      <c r="Z86" s="35"/>
      <c r="AA86" s="35"/>
      <c r="AB86" s="35"/>
      <c r="AC86" s="35"/>
      <c r="AD86" s="35"/>
      <c r="AE86" s="35"/>
      <c r="AF86" s="35"/>
      <c r="AG86" s="35"/>
      <c r="AH86" s="35"/>
      <c r="AI86" s="35"/>
      <c r="AJ86" s="35"/>
      <c r="AK86" s="35"/>
      <c r="AL86" s="35"/>
      <c r="AM86" s="35"/>
      <c r="AN86" s="35"/>
      <c r="AO86" s="35"/>
      <c r="AP86" s="35"/>
      <c r="AQ86" s="35"/>
      <c r="AR86" s="35"/>
      <c r="AS86" s="35"/>
      <c r="AT86" s="35"/>
      <c r="AU86" s="35"/>
      <c r="AV86" s="35"/>
      <c r="AW86" s="35"/>
      <c r="AX86" s="35"/>
      <c r="AY86" s="36"/>
      <c r="AZ86" s="11"/>
      <c r="BB86" s="11"/>
    </row>
    <row r="87" spans="1:54" ht="15.75" customHeight="1">
      <c r="A87" s="11"/>
      <c r="B87" s="568">
        <v>80</v>
      </c>
      <c r="C87" s="534"/>
      <c r="D87" s="535"/>
      <c r="E87" s="30" t="s">
        <v>300</v>
      </c>
      <c r="F87" s="35"/>
      <c r="G87" s="35"/>
      <c r="H87" s="35"/>
      <c r="I87" s="35"/>
      <c r="J87" s="35"/>
      <c r="K87" s="35"/>
      <c r="L87" s="36"/>
      <c r="M87" s="34"/>
      <c r="N87" s="35"/>
      <c r="O87" s="35"/>
      <c r="P87" s="35"/>
      <c r="Q87" s="35"/>
      <c r="R87" s="35"/>
      <c r="S87" s="35"/>
      <c r="T87" s="35"/>
      <c r="U87" s="35"/>
      <c r="V87" s="35"/>
      <c r="W87" s="35"/>
      <c r="X87" s="35"/>
      <c r="Y87" s="35"/>
      <c r="Z87" s="35"/>
      <c r="AA87" s="35"/>
      <c r="AB87" s="35"/>
      <c r="AC87" s="35"/>
      <c r="AD87" s="35"/>
      <c r="AE87" s="35"/>
      <c r="AF87" s="35"/>
      <c r="AG87" s="35"/>
      <c r="AH87" s="35"/>
      <c r="AI87" s="35"/>
      <c r="AJ87" s="35"/>
      <c r="AK87" s="35"/>
      <c r="AL87" s="35"/>
      <c r="AM87" s="35"/>
      <c r="AN87" s="35"/>
      <c r="AO87" s="35"/>
      <c r="AP87" s="35"/>
      <c r="AQ87" s="35"/>
      <c r="AR87" s="35"/>
      <c r="AS87" s="35"/>
      <c r="AT87" s="35"/>
      <c r="AU87" s="35"/>
      <c r="AV87" s="35"/>
      <c r="AW87" s="35"/>
      <c r="AX87" s="35"/>
      <c r="AY87" s="36"/>
      <c r="AZ87" s="11"/>
      <c r="BB87" s="11"/>
    </row>
    <row r="88" spans="1:54" ht="15.75" customHeight="1">
      <c r="A88" s="11"/>
      <c r="B88" s="568">
        <v>81</v>
      </c>
      <c r="C88" s="534"/>
      <c r="D88" s="535"/>
      <c r="E88" s="30" t="s">
        <v>301</v>
      </c>
      <c r="F88" s="35"/>
      <c r="G88" s="35"/>
      <c r="H88" s="35"/>
      <c r="I88" s="35"/>
      <c r="J88" s="35"/>
      <c r="K88" s="35"/>
      <c r="L88" s="36"/>
      <c r="M88" s="34"/>
      <c r="N88" s="35"/>
      <c r="O88" s="35"/>
      <c r="P88" s="35"/>
      <c r="Q88" s="35"/>
      <c r="R88" s="35"/>
      <c r="S88" s="35"/>
      <c r="T88" s="35"/>
      <c r="U88" s="35"/>
      <c r="V88" s="35"/>
      <c r="W88" s="35"/>
      <c r="X88" s="35"/>
      <c r="Y88" s="35"/>
      <c r="Z88" s="35"/>
      <c r="AA88" s="35"/>
      <c r="AB88" s="35"/>
      <c r="AC88" s="35"/>
      <c r="AD88" s="35"/>
      <c r="AE88" s="35"/>
      <c r="AF88" s="35"/>
      <c r="AG88" s="35"/>
      <c r="AH88" s="35"/>
      <c r="AI88" s="35"/>
      <c r="AJ88" s="35"/>
      <c r="AK88" s="35"/>
      <c r="AL88" s="35"/>
      <c r="AM88" s="35"/>
      <c r="AN88" s="35"/>
      <c r="AO88" s="35"/>
      <c r="AP88" s="35"/>
      <c r="AQ88" s="35"/>
      <c r="AR88" s="35"/>
      <c r="AS88" s="35"/>
      <c r="AT88" s="35"/>
      <c r="AU88" s="35"/>
      <c r="AV88" s="35"/>
      <c r="AW88" s="35"/>
      <c r="AX88" s="35"/>
      <c r="AY88" s="36"/>
      <c r="AZ88" s="11"/>
      <c r="BB88" s="11"/>
    </row>
    <row r="89" spans="1:54" ht="15.75" customHeight="1">
      <c r="A89" s="11"/>
      <c r="B89" s="568">
        <v>82</v>
      </c>
      <c r="C89" s="534"/>
      <c r="D89" s="535"/>
      <c r="E89" s="30" t="s">
        <v>302</v>
      </c>
      <c r="F89" s="35"/>
      <c r="G89" s="35"/>
      <c r="H89" s="35"/>
      <c r="I89" s="35"/>
      <c r="J89" s="35"/>
      <c r="K89" s="35"/>
      <c r="L89" s="36"/>
      <c r="M89" s="34"/>
      <c r="N89" s="35"/>
      <c r="O89" s="35"/>
      <c r="P89" s="35"/>
      <c r="Q89" s="35"/>
      <c r="R89" s="35"/>
      <c r="S89" s="35"/>
      <c r="T89" s="35"/>
      <c r="U89" s="35"/>
      <c r="V89" s="35"/>
      <c r="W89" s="35"/>
      <c r="X89" s="35"/>
      <c r="Y89" s="35"/>
      <c r="Z89" s="35"/>
      <c r="AA89" s="35"/>
      <c r="AB89" s="35"/>
      <c r="AC89" s="35"/>
      <c r="AD89" s="35"/>
      <c r="AE89" s="35"/>
      <c r="AF89" s="35"/>
      <c r="AG89" s="35"/>
      <c r="AH89" s="35"/>
      <c r="AI89" s="35"/>
      <c r="AJ89" s="35"/>
      <c r="AK89" s="35"/>
      <c r="AL89" s="35"/>
      <c r="AM89" s="35"/>
      <c r="AN89" s="35"/>
      <c r="AO89" s="35"/>
      <c r="AP89" s="35"/>
      <c r="AQ89" s="35"/>
      <c r="AR89" s="35"/>
      <c r="AS89" s="35"/>
      <c r="AT89" s="35"/>
      <c r="AU89" s="35"/>
      <c r="AV89" s="35"/>
      <c r="AW89" s="35"/>
      <c r="AX89" s="35"/>
      <c r="AY89" s="36"/>
      <c r="AZ89" s="11"/>
      <c r="BB89" s="11"/>
    </row>
    <row r="90" spans="1:54" ht="15.75" customHeight="1">
      <c r="A90" s="11"/>
      <c r="B90" s="568">
        <v>83</v>
      </c>
      <c r="C90" s="534"/>
      <c r="D90" s="535"/>
      <c r="E90" s="30" t="s">
        <v>303</v>
      </c>
      <c r="F90" s="35"/>
      <c r="G90" s="35"/>
      <c r="H90" s="35"/>
      <c r="I90" s="35"/>
      <c r="J90" s="35"/>
      <c r="K90" s="35"/>
      <c r="L90" s="36"/>
      <c r="M90" s="34"/>
      <c r="N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c r="AV90" s="35"/>
      <c r="AW90" s="35"/>
      <c r="AX90" s="35"/>
      <c r="AY90" s="36"/>
      <c r="AZ90" s="11"/>
      <c r="BB90" s="11"/>
    </row>
    <row r="91" spans="1:54" ht="15.75" customHeight="1">
      <c r="A91" s="11"/>
      <c r="B91" s="568">
        <v>84</v>
      </c>
      <c r="C91" s="534"/>
      <c r="D91" s="535"/>
      <c r="E91" s="30" t="s">
        <v>304</v>
      </c>
      <c r="F91" s="35"/>
      <c r="G91" s="35"/>
      <c r="H91" s="35"/>
      <c r="I91" s="35"/>
      <c r="J91" s="35"/>
      <c r="K91" s="35"/>
      <c r="L91" s="36"/>
      <c r="M91" s="34"/>
      <c r="N91" s="35"/>
      <c r="O91" s="35"/>
      <c r="P91" s="35"/>
      <c r="Q91" s="35"/>
      <c r="R91" s="35"/>
      <c r="S91" s="35"/>
      <c r="T91" s="35"/>
      <c r="U91" s="35"/>
      <c r="V91" s="35"/>
      <c r="W91" s="35"/>
      <c r="X91" s="35"/>
      <c r="Y91" s="35"/>
      <c r="Z91" s="35"/>
      <c r="AA91" s="35"/>
      <c r="AB91" s="35"/>
      <c r="AC91" s="35"/>
      <c r="AD91" s="35"/>
      <c r="AE91" s="35"/>
      <c r="AF91" s="35"/>
      <c r="AG91" s="35"/>
      <c r="AH91" s="35"/>
      <c r="AI91" s="35"/>
      <c r="AJ91" s="35"/>
      <c r="AK91" s="35"/>
      <c r="AL91" s="35"/>
      <c r="AM91" s="35"/>
      <c r="AN91" s="35"/>
      <c r="AO91" s="35"/>
      <c r="AP91" s="35"/>
      <c r="AQ91" s="35"/>
      <c r="AR91" s="35"/>
      <c r="AS91" s="35"/>
      <c r="AT91" s="35"/>
      <c r="AU91" s="35"/>
      <c r="AV91" s="35"/>
      <c r="AW91" s="35"/>
      <c r="AX91" s="35"/>
      <c r="AY91" s="36"/>
      <c r="AZ91" s="11"/>
      <c r="BB91" s="11"/>
    </row>
    <row r="92" spans="1:54" ht="15.75" customHeight="1">
      <c r="A92" s="11"/>
      <c r="B92" s="568">
        <v>85</v>
      </c>
      <c r="C92" s="534"/>
      <c r="D92" s="535"/>
      <c r="E92" s="30" t="s">
        <v>305</v>
      </c>
      <c r="F92" s="35"/>
      <c r="G92" s="35"/>
      <c r="H92" s="35"/>
      <c r="I92" s="35"/>
      <c r="J92" s="35"/>
      <c r="K92" s="35"/>
      <c r="L92" s="36"/>
      <c r="M92" s="34"/>
      <c r="N92" s="35"/>
      <c r="O92" s="35"/>
      <c r="P92" s="35"/>
      <c r="Q92" s="35"/>
      <c r="R92" s="35"/>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6"/>
      <c r="AZ92" s="11"/>
      <c r="BB92" s="11"/>
    </row>
    <row r="93" spans="1:54" ht="15.75" customHeight="1">
      <c r="A93" s="11"/>
      <c r="B93" s="568">
        <v>86</v>
      </c>
      <c r="C93" s="534"/>
      <c r="D93" s="535"/>
      <c r="E93" s="30" t="s">
        <v>306</v>
      </c>
      <c r="F93" s="35"/>
      <c r="G93" s="35"/>
      <c r="H93" s="35"/>
      <c r="I93" s="35"/>
      <c r="J93" s="35"/>
      <c r="K93" s="35"/>
      <c r="L93" s="36"/>
      <c r="M93" s="34"/>
      <c r="N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c r="AV93" s="35"/>
      <c r="AW93" s="35"/>
      <c r="AX93" s="35"/>
      <c r="AY93" s="36"/>
      <c r="AZ93" s="11"/>
      <c r="BB93" s="11"/>
    </row>
    <row r="94" spans="1:54" ht="15.75" customHeight="1">
      <c r="A94" s="11"/>
      <c r="B94" s="568">
        <v>87</v>
      </c>
      <c r="C94" s="534"/>
      <c r="D94" s="535"/>
      <c r="E94" s="30" t="s">
        <v>316</v>
      </c>
      <c r="F94" s="35"/>
      <c r="G94" s="35"/>
      <c r="H94" s="35"/>
      <c r="I94" s="35"/>
      <c r="J94" s="35"/>
      <c r="K94" s="35"/>
      <c r="L94" s="36"/>
      <c r="M94" s="34"/>
      <c r="N94" s="35"/>
      <c r="O94" s="35"/>
      <c r="P94" s="35"/>
      <c r="Q94" s="35"/>
      <c r="R94" s="35"/>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c r="AV94" s="35"/>
      <c r="AW94" s="35"/>
      <c r="AX94" s="35"/>
      <c r="AY94" s="36"/>
      <c r="AZ94" s="11"/>
      <c r="BB94" s="11"/>
    </row>
    <row r="95" spans="1:54" ht="15.75" customHeight="1">
      <c r="A95" s="11"/>
      <c r="B95" s="568">
        <v>88</v>
      </c>
      <c r="C95" s="534"/>
      <c r="D95" s="535"/>
      <c r="E95" s="30" t="s">
        <v>256</v>
      </c>
      <c r="F95" s="35"/>
      <c r="G95" s="35"/>
      <c r="H95" s="35"/>
      <c r="I95" s="35"/>
      <c r="J95" s="35"/>
      <c r="K95" s="35"/>
      <c r="L95" s="36"/>
      <c r="M95" s="34"/>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6"/>
      <c r="AZ95" s="11"/>
      <c r="BB95" s="11"/>
    </row>
    <row r="96" spans="1:54" ht="15.75" customHeight="1">
      <c r="A96" s="11"/>
      <c r="B96" s="568">
        <v>89</v>
      </c>
      <c r="C96" s="534"/>
      <c r="D96" s="535"/>
      <c r="E96" s="30" t="s">
        <v>308</v>
      </c>
      <c r="F96" s="35"/>
      <c r="G96" s="35"/>
      <c r="H96" s="35"/>
      <c r="I96" s="35"/>
      <c r="J96" s="35"/>
      <c r="K96" s="35"/>
      <c r="L96" s="36"/>
      <c r="M96" s="34"/>
      <c r="N96" s="35"/>
      <c r="O96" s="35"/>
      <c r="P96" s="35"/>
      <c r="Q96" s="35"/>
      <c r="R96" s="35"/>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c r="AV96" s="35"/>
      <c r="AW96" s="35"/>
      <c r="AX96" s="35"/>
      <c r="AY96" s="36"/>
      <c r="AZ96" s="11"/>
      <c r="BB96" s="11"/>
    </row>
    <row r="97" spans="1:55" ht="15.75" customHeight="1">
      <c r="A97" s="11"/>
      <c r="B97" s="568">
        <v>90</v>
      </c>
      <c r="C97" s="534"/>
      <c r="D97" s="535"/>
      <c r="E97" s="215" t="s">
        <v>317</v>
      </c>
      <c r="F97" s="35"/>
      <c r="G97" s="35"/>
      <c r="H97" s="35"/>
      <c r="I97" s="35"/>
      <c r="J97" s="35"/>
      <c r="K97" s="35"/>
      <c r="L97" s="36"/>
      <c r="M97" s="34"/>
      <c r="N97" s="35"/>
      <c r="O97" s="35"/>
      <c r="P97" s="35"/>
      <c r="Q97" s="35"/>
      <c r="R97" s="35"/>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c r="AV97" s="35"/>
      <c r="AW97" s="35"/>
      <c r="AX97" s="35"/>
      <c r="AY97" s="36"/>
      <c r="AZ97" s="11"/>
      <c r="BB97" s="11"/>
    </row>
    <row r="98" spans="1:55" ht="15.9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5" s="390" customFormat="1" ht="15.75" customHeight="1">
      <c r="A99" s="389"/>
      <c r="B99" s="40" t="s">
        <v>28</v>
      </c>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c r="AR99" s="41"/>
      <c r="AS99" s="41"/>
      <c r="AT99" s="41"/>
      <c r="AU99" s="41"/>
      <c r="AV99" s="41"/>
      <c r="AW99" s="41"/>
      <c r="AX99" s="41"/>
      <c r="AY99" s="42"/>
      <c r="AZ99" s="389"/>
      <c r="BA99" s="389"/>
      <c r="BB99" s="389"/>
    </row>
    <row r="100" spans="1:55" s="390" customFormat="1" ht="15.75" customHeight="1">
      <c r="A100" s="389"/>
      <c r="B100" s="391" t="s">
        <v>125</v>
      </c>
      <c r="C100" s="44"/>
      <c r="D100" s="44"/>
      <c r="E100" s="44"/>
      <c r="F100" s="44"/>
      <c r="G100" s="44"/>
      <c r="H100" s="44"/>
      <c r="I100" s="44"/>
      <c r="J100" s="44"/>
      <c r="K100" s="44"/>
      <c r="L100" s="392"/>
      <c r="M100" s="392"/>
      <c r="N100" s="392"/>
      <c r="O100" s="392"/>
      <c r="P100" s="392"/>
      <c r="Q100" s="392"/>
      <c r="R100" s="392"/>
      <c r="S100" s="392"/>
      <c r="T100" s="392"/>
      <c r="U100" s="392"/>
      <c r="V100" s="392"/>
      <c r="W100" s="392"/>
      <c r="X100" s="392"/>
      <c r="Y100" s="392"/>
      <c r="Z100" s="392"/>
      <c r="AA100" s="392"/>
      <c r="AB100" s="392"/>
      <c r="AC100" s="392"/>
      <c r="AD100" s="392"/>
      <c r="AE100" s="392"/>
      <c r="AF100" s="392"/>
      <c r="AG100" s="392"/>
      <c r="AH100" s="392"/>
      <c r="AI100" s="392"/>
      <c r="AJ100" s="392"/>
      <c r="AK100" s="392"/>
      <c r="AL100" s="392"/>
      <c r="AM100" s="392"/>
      <c r="AN100" s="392"/>
      <c r="AO100" s="392"/>
      <c r="AP100" s="392"/>
      <c r="AQ100" s="392"/>
      <c r="AR100" s="392"/>
      <c r="AS100" s="392"/>
      <c r="AT100" s="392"/>
      <c r="AU100" s="392"/>
      <c r="AV100" s="392"/>
      <c r="AW100" s="392"/>
      <c r="AX100" s="392"/>
      <c r="AY100" s="393"/>
      <c r="AZ100" s="389"/>
      <c r="BA100" s="389"/>
      <c r="BB100" s="389"/>
    </row>
    <row r="101" spans="1:55" s="390" customFormat="1" ht="15.75" customHeight="1">
      <c r="A101" s="389"/>
      <c r="B101" s="46"/>
      <c r="C101" s="11" t="s">
        <v>1066</v>
      </c>
      <c r="D101" s="28"/>
      <c r="E101" s="28"/>
      <c r="F101" s="28"/>
      <c r="G101" s="28"/>
      <c r="H101" s="28"/>
      <c r="I101" s="28"/>
      <c r="J101" s="28"/>
      <c r="K101" s="28"/>
      <c r="L101" s="394"/>
      <c r="M101" s="394"/>
      <c r="N101" s="394"/>
      <c r="O101" s="394"/>
      <c r="P101" s="394"/>
      <c r="Q101" s="394"/>
      <c r="R101" s="394"/>
      <c r="S101" s="394"/>
      <c r="T101" s="394"/>
      <c r="U101" s="394"/>
      <c r="V101" s="394"/>
      <c r="W101" s="394"/>
      <c r="X101" s="394"/>
      <c r="Y101" s="394"/>
      <c r="Z101" s="394"/>
      <c r="AA101" s="394"/>
      <c r="AB101" s="394"/>
      <c r="AC101" s="394"/>
      <c r="AD101" s="394"/>
      <c r="AE101" s="394"/>
      <c r="AF101" s="394"/>
      <c r="AG101" s="394"/>
      <c r="AH101" s="394"/>
      <c r="AI101" s="394"/>
      <c r="AJ101" s="394"/>
      <c r="AK101" s="394"/>
      <c r="AL101" s="394"/>
      <c r="AM101" s="394"/>
      <c r="AN101" s="394"/>
      <c r="AO101" s="394"/>
      <c r="AP101" s="394"/>
      <c r="AQ101" s="394"/>
      <c r="AR101" s="394"/>
      <c r="AS101" s="394"/>
      <c r="AT101" s="394"/>
      <c r="AU101" s="394"/>
      <c r="AV101" s="394"/>
      <c r="AW101" s="394"/>
      <c r="AX101" s="394"/>
      <c r="AY101" s="395"/>
      <c r="AZ101" s="389"/>
      <c r="BA101" s="389"/>
      <c r="BB101" s="389"/>
    </row>
    <row r="102" spans="1:55" s="390" customFormat="1" ht="15.75" customHeight="1">
      <c r="A102" s="389"/>
      <c r="B102" s="46"/>
      <c r="C102" s="28"/>
      <c r="D102" s="28"/>
      <c r="E102" s="28"/>
      <c r="F102" s="28"/>
      <c r="G102" s="28"/>
      <c r="H102" s="28"/>
      <c r="I102" s="28"/>
      <c r="J102" s="28"/>
      <c r="K102" s="28"/>
      <c r="L102" s="394"/>
      <c r="M102" s="394"/>
      <c r="N102" s="394"/>
      <c r="O102" s="394"/>
      <c r="P102" s="394"/>
      <c r="Q102" s="394"/>
      <c r="R102" s="394"/>
      <c r="S102" s="394"/>
      <c r="T102" s="394"/>
      <c r="U102" s="394"/>
      <c r="V102" s="394"/>
      <c r="W102" s="394"/>
      <c r="X102" s="394"/>
      <c r="Y102" s="394"/>
      <c r="Z102" s="394"/>
      <c r="AA102" s="394"/>
      <c r="AB102" s="394"/>
      <c r="AC102" s="394"/>
      <c r="AD102" s="394"/>
      <c r="AE102" s="394"/>
      <c r="AF102" s="394"/>
      <c r="AG102" s="394"/>
      <c r="AH102" s="394"/>
      <c r="AI102" s="394"/>
      <c r="AJ102" s="394"/>
      <c r="AK102" s="394"/>
      <c r="AL102" s="394"/>
      <c r="AM102" s="394"/>
      <c r="AN102" s="394"/>
      <c r="AO102" s="394"/>
      <c r="AP102" s="394"/>
      <c r="AQ102" s="394"/>
      <c r="AR102" s="394"/>
      <c r="AS102" s="394"/>
      <c r="AT102" s="394"/>
      <c r="AU102" s="394"/>
      <c r="AV102" s="394"/>
      <c r="AW102" s="394"/>
      <c r="AX102" s="394"/>
      <c r="AY102" s="395"/>
      <c r="AZ102" s="389"/>
      <c r="BA102" s="389"/>
      <c r="BB102" s="389"/>
    </row>
    <row r="103" spans="1:55" s="390" customFormat="1" ht="15.75" customHeight="1">
      <c r="A103" s="389"/>
      <c r="B103" s="396" t="s">
        <v>1065</v>
      </c>
      <c r="C103" s="28"/>
      <c r="D103" s="28"/>
      <c r="E103" s="28"/>
      <c r="F103" s="28"/>
      <c r="G103" s="28"/>
      <c r="H103" s="28"/>
      <c r="I103" s="28"/>
      <c r="J103" s="28"/>
      <c r="K103" s="28"/>
      <c r="L103" s="394"/>
      <c r="M103" s="394"/>
      <c r="N103" s="394"/>
      <c r="O103" s="394"/>
      <c r="P103" s="394"/>
      <c r="Q103" s="394"/>
      <c r="R103" s="394"/>
      <c r="S103" s="394"/>
      <c r="T103" s="394"/>
      <c r="U103" s="394"/>
      <c r="V103" s="394"/>
      <c r="W103" s="394"/>
      <c r="X103" s="394"/>
      <c r="Y103" s="394"/>
      <c r="Z103" s="394"/>
      <c r="AA103" s="394"/>
      <c r="AB103" s="394"/>
      <c r="AC103" s="394"/>
      <c r="AD103" s="394"/>
      <c r="AE103" s="394"/>
      <c r="AF103" s="394"/>
      <c r="AG103" s="394"/>
      <c r="AH103" s="394"/>
      <c r="AI103" s="394"/>
      <c r="AJ103" s="394"/>
      <c r="AK103" s="394"/>
      <c r="AL103" s="394"/>
      <c r="AM103" s="394"/>
      <c r="AN103" s="394"/>
      <c r="AO103" s="394"/>
      <c r="AP103" s="394"/>
      <c r="AQ103" s="394"/>
      <c r="AR103" s="394"/>
      <c r="AS103" s="394"/>
      <c r="AT103" s="394"/>
      <c r="AU103" s="394"/>
      <c r="AV103" s="394"/>
      <c r="AW103" s="394"/>
      <c r="AX103" s="394"/>
      <c r="AY103" s="395"/>
      <c r="AZ103" s="389"/>
      <c r="BA103" s="389"/>
      <c r="BB103" s="389"/>
    </row>
    <row r="104" spans="1:55" ht="15.75" customHeight="1">
      <c r="A104" s="11"/>
      <c r="B104" s="18"/>
      <c r="C104" s="11"/>
      <c r="D104" s="11" t="s">
        <v>1091</v>
      </c>
      <c r="E104" s="402"/>
      <c r="F104" s="12"/>
      <c r="G104" s="11"/>
      <c r="H104" s="11"/>
      <c r="I104" s="11"/>
      <c r="J104" s="11"/>
      <c r="K104" s="11"/>
      <c r="L104" s="11"/>
      <c r="M104" s="11"/>
      <c r="N104" s="11"/>
      <c r="O104" s="11"/>
      <c r="P104" s="11"/>
      <c r="Q104" s="11"/>
      <c r="R104" s="11"/>
      <c r="S104" s="11"/>
      <c r="T104" s="11"/>
      <c r="U104" s="11"/>
      <c r="V104" s="11"/>
      <c r="W104" s="11"/>
      <c r="X104" s="11"/>
      <c r="Y104" s="11"/>
      <c r="Z104" s="11"/>
      <c r="AA104" s="11"/>
      <c r="AD104" s="11"/>
      <c r="AE104" s="12"/>
      <c r="AF104" s="12"/>
      <c r="AG104" s="11"/>
      <c r="AH104" s="11"/>
      <c r="AI104" s="11"/>
      <c r="AJ104" s="11"/>
      <c r="AK104" s="11"/>
      <c r="AL104" s="11"/>
      <c r="AM104" s="11"/>
      <c r="AN104" s="11"/>
      <c r="AO104" s="11"/>
      <c r="AP104" s="97"/>
      <c r="AQ104" s="11"/>
      <c r="AR104" s="11"/>
      <c r="AS104" s="11"/>
      <c r="AT104" s="11"/>
      <c r="AU104" s="11"/>
      <c r="AV104" s="11"/>
      <c r="AW104" s="11"/>
      <c r="AX104" s="11"/>
      <c r="AY104" s="19"/>
      <c r="AZ104" s="11"/>
    </row>
    <row r="105" spans="1:55" ht="15.75" customHeight="1">
      <c r="A105" s="11"/>
      <c r="B105" s="18"/>
      <c r="C105" s="11"/>
      <c r="D105" s="402"/>
      <c r="E105" s="402"/>
      <c r="F105" s="12"/>
      <c r="G105" s="11"/>
      <c r="H105" s="11"/>
      <c r="I105" s="11"/>
      <c r="J105" s="11"/>
      <c r="K105" s="11"/>
      <c r="L105" s="11"/>
      <c r="M105" s="11"/>
      <c r="N105" s="11"/>
      <c r="O105" s="11"/>
      <c r="P105" s="11"/>
      <c r="Q105" s="11"/>
      <c r="R105" s="11"/>
      <c r="S105" s="11"/>
      <c r="T105" s="11"/>
      <c r="U105" s="11"/>
      <c r="V105" s="11"/>
      <c r="W105" s="11"/>
      <c r="X105" s="11"/>
      <c r="Y105" s="11"/>
      <c r="Z105" s="11"/>
      <c r="AA105" s="11"/>
      <c r="AD105" s="11"/>
      <c r="AE105" s="12"/>
      <c r="AF105" s="12"/>
      <c r="AG105" s="11"/>
      <c r="AH105" s="11"/>
      <c r="AI105" s="11"/>
      <c r="AJ105" s="11"/>
      <c r="AK105" s="11"/>
      <c r="AL105" s="11"/>
      <c r="AM105" s="11"/>
      <c r="AN105" s="11"/>
      <c r="AO105" s="11"/>
      <c r="AP105" s="97"/>
      <c r="AQ105" s="11"/>
      <c r="AR105" s="11"/>
      <c r="AS105" s="11"/>
      <c r="AT105" s="11"/>
      <c r="AU105" s="11"/>
      <c r="AV105" s="11"/>
      <c r="AW105" s="11"/>
      <c r="AX105" s="11"/>
      <c r="AY105" s="19"/>
      <c r="AZ105" s="11"/>
    </row>
    <row r="106" spans="1:55" ht="15.75" customHeight="1">
      <c r="A106" s="11"/>
      <c r="B106" s="18"/>
      <c r="C106" s="60" t="s">
        <v>34</v>
      </c>
      <c r="D106" s="60" t="s">
        <v>195</v>
      </c>
      <c r="E106" s="402"/>
      <c r="F106" s="402"/>
      <c r="G106" s="12"/>
      <c r="H106" s="11"/>
      <c r="I106" s="11"/>
      <c r="J106" s="11"/>
      <c r="K106" s="11"/>
      <c r="L106" s="11"/>
      <c r="M106" s="11"/>
      <c r="N106" s="11"/>
      <c r="O106" s="11"/>
      <c r="P106" s="11"/>
      <c r="Q106" s="11"/>
      <c r="R106" s="11"/>
      <c r="S106" s="11"/>
      <c r="T106" s="11"/>
      <c r="U106" s="11"/>
      <c r="V106" s="11"/>
      <c r="W106" s="11"/>
      <c r="X106" s="11"/>
      <c r="Y106" s="11"/>
      <c r="Z106" s="11"/>
      <c r="AA106" s="11"/>
      <c r="AD106" s="11"/>
      <c r="AE106" s="11"/>
      <c r="AF106" s="12"/>
      <c r="AG106" s="12"/>
      <c r="AH106" s="11"/>
      <c r="AI106" s="11"/>
      <c r="AJ106" s="11"/>
      <c r="AK106" s="11"/>
      <c r="AL106" s="11"/>
      <c r="AM106" s="11"/>
      <c r="AN106" s="11"/>
      <c r="AO106" s="11"/>
      <c r="AP106" s="97"/>
      <c r="AQ106" s="11"/>
      <c r="AR106" s="11"/>
      <c r="AS106" s="11"/>
      <c r="AT106" s="11"/>
      <c r="AU106" s="11"/>
      <c r="AV106" s="11"/>
      <c r="AW106" s="11"/>
      <c r="AX106" s="11"/>
      <c r="AY106" s="19"/>
      <c r="AZ106" s="11"/>
    </row>
    <row r="107" spans="1:55" ht="15.75" customHeight="1">
      <c r="A107" s="11"/>
      <c r="B107" s="18"/>
      <c r="E107" s="11" t="s">
        <v>34</v>
      </c>
      <c r="F107" s="11" t="s">
        <v>1080</v>
      </c>
      <c r="G107" s="12"/>
      <c r="H107" s="11"/>
      <c r="I107" s="11"/>
      <c r="J107" s="11"/>
      <c r="K107" s="11"/>
      <c r="L107" s="11"/>
      <c r="M107" s="11"/>
      <c r="N107" s="11"/>
      <c r="O107" s="11"/>
      <c r="P107" s="11"/>
      <c r="Q107" s="11"/>
      <c r="R107" s="11"/>
      <c r="S107" s="11"/>
      <c r="T107" s="11"/>
      <c r="U107" s="11"/>
      <c r="V107" s="11"/>
      <c r="W107" s="11"/>
      <c r="X107" s="11"/>
      <c r="Y107" s="11"/>
      <c r="Z107" s="11"/>
      <c r="AA107" s="11"/>
      <c r="AD107" s="11"/>
      <c r="AE107" s="11"/>
      <c r="AF107" s="12"/>
      <c r="AG107" s="12"/>
      <c r="AH107" s="11"/>
      <c r="AI107" s="11"/>
      <c r="AJ107" s="11"/>
      <c r="AK107" s="11"/>
      <c r="AL107" s="11"/>
      <c r="AM107" s="11"/>
      <c r="AN107" s="11"/>
      <c r="AO107" s="11"/>
      <c r="AP107" s="97"/>
      <c r="AQ107" s="11"/>
      <c r="AR107" s="11"/>
      <c r="AS107" s="11"/>
      <c r="AT107" s="11"/>
      <c r="AU107" s="11"/>
      <c r="AV107" s="11"/>
      <c r="AW107" s="11"/>
      <c r="AX107" s="11"/>
      <c r="AY107" s="19"/>
      <c r="AZ107" s="11"/>
    </row>
    <row r="108" spans="1:55" ht="15.75" customHeight="1">
      <c r="A108" s="11"/>
      <c r="B108" s="18"/>
      <c r="E108" s="11" t="s">
        <v>34</v>
      </c>
      <c r="F108" s="11" t="s">
        <v>1070</v>
      </c>
      <c r="G108" s="12"/>
      <c r="H108" s="11"/>
      <c r="I108" s="11"/>
      <c r="J108" s="11"/>
      <c r="K108" s="11"/>
      <c r="L108" s="11"/>
      <c r="M108" s="11"/>
      <c r="N108" s="11"/>
      <c r="O108" s="11"/>
      <c r="P108" s="11"/>
      <c r="Q108" s="11"/>
      <c r="R108" s="11"/>
      <c r="S108" s="11"/>
      <c r="T108" s="11"/>
      <c r="U108" s="11"/>
      <c r="V108" s="11"/>
      <c r="W108" s="11"/>
      <c r="X108" s="11"/>
      <c r="Y108" s="11"/>
      <c r="Z108" s="11"/>
      <c r="AA108" s="11"/>
      <c r="AD108" s="11"/>
      <c r="AE108" s="11"/>
      <c r="AF108" s="12"/>
      <c r="AG108" s="12"/>
      <c r="AH108" s="11"/>
      <c r="AI108" s="11"/>
      <c r="AJ108" s="11"/>
      <c r="AK108" s="11"/>
      <c r="AL108" s="11"/>
      <c r="AM108" s="11"/>
      <c r="AN108" s="11"/>
      <c r="AO108" s="11"/>
      <c r="AP108" s="97"/>
      <c r="AQ108" s="11"/>
      <c r="AR108" s="11"/>
      <c r="AS108" s="11"/>
      <c r="AT108" s="11"/>
      <c r="AU108" s="11"/>
      <c r="AV108" s="11"/>
      <c r="AW108" s="11"/>
      <c r="AX108" s="11"/>
      <c r="AY108" s="19"/>
      <c r="AZ108" s="11"/>
    </row>
    <row r="109" spans="1:55" ht="15.75" customHeight="1">
      <c r="A109" s="11"/>
      <c r="B109" s="18"/>
      <c r="E109" s="11"/>
      <c r="F109" s="11" t="s">
        <v>1068</v>
      </c>
      <c r="G109" s="11"/>
      <c r="H109" s="11"/>
      <c r="I109" s="11"/>
      <c r="J109" s="11"/>
      <c r="K109" s="11"/>
      <c r="L109" s="11"/>
      <c r="M109" s="11"/>
      <c r="N109" s="11"/>
      <c r="O109" s="11"/>
      <c r="P109" s="11"/>
      <c r="Q109" s="11"/>
      <c r="R109" s="11"/>
      <c r="S109" s="11"/>
      <c r="T109" s="11"/>
      <c r="U109" s="11"/>
      <c r="V109" s="11"/>
      <c r="W109" s="11"/>
      <c r="X109" s="11"/>
      <c r="Y109" s="11"/>
      <c r="Z109" s="11"/>
      <c r="AA109" s="11"/>
      <c r="AD109" s="11"/>
      <c r="AE109" s="11"/>
      <c r="AF109" s="12"/>
      <c r="AG109" s="12"/>
      <c r="AH109" s="11"/>
      <c r="AI109" s="11"/>
      <c r="AJ109" s="11"/>
      <c r="AK109" s="11"/>
      <c r="AL109" s="11"/>
      <c r="AM109" s="11"/>
      <c r="AN109" s="11"/>
      <c r="AO109" s="11"/>
      <c r="AP109" s="97"/>
      <c r="AQ109" s="11"/>
      <c r="AR109" s="11"/>
      <c r="AS109" s="11"/>
      <c r="AT109" s="11"/>
      <c r="AU109" s="11"/>
      <c r="AV109" s="11"/>
      <c r="AW109" s="11"/>
      <c r="AX109" s="11"/>
      <c r="AY109" s="19"/>
      <c r="AZ109" s="11"/>
    </row>
    <row r="110" spans="1:55" ht="15.75" customHeight="1">
      <c r="A110" s="11"/>
      <c r="B110" s="15"/>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23"/>
      <c r="AF110" s="23"/>
      <c r="AG110" s="16"/>
      <c r="AH110" s="16"/>
      <c r="AI110" s="16"/>
      <c r="AJ110" s="16"/>
      <c r="AK110" s="16"/>
      <c r="AL110" s="16"/>
      <c r="AM110" s="16"/>
      <c r="AN110" s="16"/>
      <c r="AO110" s="16"/>
      <c r="AP110" s="16"/>
      <c r="AQ110" s="16"/>
      <c r="AR110" s="16"/>
      <c r="AS110" s="16"/>
      <c r="AT110" s="16"/>
      <c r="AU110" s="16"/>
      <c r="AV110" s="16"/>
      <c r="AW110" s="16"/>
      <c r="AX110" s="16"/>
      <c r="AY110" s="17"/>
      <c r="AZ110" s="11"/>
    </row>
    <row r="111" spans="1:55"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row>
    <row r="112" spans="1:55">
      <c r="A112" s="10"/>
      <c r="B112" s="40" t="s">
        <v>113</v>
      </c>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1"/>
      <c r="AX112" s="41"/>
      <c r="AY112" s="42"/>
      <c r="AZ112" s="10"/>
      <c r="BA112" s="10"/>
      <c r="BB112" s="10"/>
      <c r="BC112" s="246"/>
    </row>
    <row r="113" spans="1:55" ht="15.75" customHeight="1">
      <c r="A113" s="11"/>
      <c r="B113" s="396"/>
      <c r="C113" s="28"/>
      <c r="D113" s="28"/>
      <c r="E113" s="394"/>
      <c r="F113" s="394"/>
      <c r="G113" s="394"/>
      <c r="H113" s="394"/>
      <c r="I113" s="394"/>
      <c r="J113" s="394"/>
      <c r="K113" s="394"/>
      <c r="L113" s="394"/>
      <c r="M113" s="394"/>
      <c r="N113" s="394"/>
      <c r="O113" s="394"/>
      <c r="P113" s="394"/>
      <c r="Q113" s="394"/>
      <c r="R113" s="28"/>
      <c r="S113" s="28"/>
      <c r="T113" s="28"/>
      <c r="U113" s="28"/>
      <c r="V113" s="28"/>
      <c r="W113" s="28"/>
      <c r="X113" s="28"/>
      <c r="Y113" s="28"/>
      <c r="Z113" s="28"/>
      <c r="AA113" s="28"/>
      <c r="AB113" s="28"/>
      <c r="AC113" s="28"/>
      <c r="AD113" s="28"/>
      <c r="AE113" s="29"/>
      <c r="AF113" s="29"/>
      <c r="AG113" s="28"/>
      <c r="AH113" s="28"/>
      <c r="AI113" s="28"/>
      <c r="AJ113" s="28"/>
      <c r="AK113" s="28"/>
      <c r="AL113" s="28"/>
      <c r="AM113" s="28"/>
      <c r="AN113" s="28"/>
      <c r="AO113" s="28"/>
      <c r="AP113" s="28"/>
      <c r="AQ113" s="28"/>
      <c r="AR113" s="28"/>
      <c r="AS113" s="28"/>
      <c r="AT113" s="28"/>
      <c r="AU113" s="28"/>
      <c r="AV113" s="28"/>
      <c r="AW113" s="28"/>
      <c r="AX113" s="28"/>
      <c r="AY113" s="47"/>
      <c r="AZ113" s="11"/>
      <c r="BA113" s="11"/>
      <c r="BB113" s="11"/>
      <c r="BC113" s="246"/>
    </row>
    <row r="114" spans="1:55" ht="15.75" customHeight="1">
      <c r="A114" s="11"/>
      <c r="B114" s="396"/>
      <c r="C114" s="28" t="s">
        <v>130</v>
      </c>
      <c r="D114" s="28" t="s">
        <v>1081</v>
      </c>
      <c r="E114" s="394"/>
      <c r="F114" s="394"/>
      <c r="G114" s="394"/>
      <c r="H114" s="394"/>
      <c r="I114" s="394"/>
      <c r="J114" s="394"/>
      <c r="K114" s="394"/>
      <c r="L114" s="394"/>
      <c r="M114" s="394"/>
      <c r="N114" s="394"/>
      <c r="O114" s="394"/>
      <c r="P114" s="394"/>
      <c r="Q114" s="394"/>
      <c r="R114" s="28"/>
      <c r="S114" s="28"/>
      <c r="T114" s="28"/>
      <c r="U114" s="28"/>
      <c r="V114" s="28"/>
      <c r="W114" s="28"/>
      <c r="X114" s="28"/>
      <c r="Y114" s="28"/>
      <c r="Z114" s="28"/>
      <c r="AA114" s="28"/>
      <c r="AB114" s="28"/>
      <c r="AC114" s="28"/>
      <c r="AD114" s="28"/>
      <c r="AE114" s="29"/>
      <c r="AF114" s="29"/>
      <c r="AG114" s="28"/>
      <c r="AH114" s="28"/>
      <c r="AI114" s="28"/>
      <c r="AJ114" s="28"/>
      <c r="AK114" s="28"/>
      <c r="AL114" s="28"/>
      <c r="AM114" s="28"/>
      <c r="AN114" s="28"/>
      <c r="AO114" s="28"/>
      <c r="AP114" s="28"/>
      <c r="AQ114" s="28"/>
      <c r="AR114" s="28"/>
      <c r="AS114" s="28"/>
      <c r="AT114" s="28"/>
      <c r="AU114" s="28"/>
      <c r="AV114" s="28"/>
      <c r="AW114" s="28"/>
      <c r="AX114" s="28"/>
      <c r="AY114" s="47"/>
      <c r="AZ114" s="11"/>
      <c r="BA114" s="11"/>
      <c r="BB114" s="11"/>
      <c r="BC114" s="246"/>
    </row>
    <row r="115" spans="1:55" ht="15.75" customHeight="1">
      <c r="A115" s="11"/>
      <c r="B115" s="399"/>
      <c r="C115" s="28" t="s">
        <v>130</v>
      </c>
      <c r="D115" s="28" t="s">
        <v>1082</v>
      </c>
      <c r="E115" s="394"/>
      <c r="F115" s="394"/>
      <c r="G115" s="394"/>
      <c r="H115" s="394"/>
      <c r="I115" s="394"/>
      <c r="J115" s="394"/>
      <c r="K115" s="394"/>
      <c r="L115" s="394"/>
      <c r="M115" s="394"/>
      <c r="N115" s="394"/>
      <c r="O115" s="394"/>
      <c r="P115" s="394"/>
      <c r="Q115" s="394"/>
      <c r="R115" s="28"/>
      <c r="S115" s="28"/>
      <c r="T115" s="28"/>
      <c r="U115" s="28"/>
      <c r="V115" s="28"/>
      <c r="W115" s="28"/>
      <c r="X115" s="28"/>
      <c r="Y115" s="28"/>
      <c r="Z115" s="28"/>
      <c r="AA115" s="28"/>
      <c r="AB115" s="28"/>
      <c r="AC115" s="28"/>
      <c r="AD115" s="28"/>
      <c r="AE115" s="29"/>
      <c r="AF115" s="29"/>
      <c r="AG115" s="28"/>
      <c r="AH115" s="28"/>
      <c r="AI115" s="28"/>
      <c r="AJ115" s="28"/>
      <c r="AK115" s="28"/>
      <c r="AL115" s="28"/>
      <c r="AM115" s="28"/>
      <c r="AN115" s="28"/>
      <c r="AO115" s="28"/>
      <c r="AP115" s="28"/>
      <c r="AQ115" s="28"/>
      <c r="AR115" s="28"/>
      <c r="AS115" s="28"/>
      <c r="AT115" s="28"/>
      <c r="AU115" s="28"/>
      <c r="AV115" s="28"/>
      <c r="AW115" s="28"/>
      <c r="AX115" s="28"/>
      <c r="AY115" s="47"/>
      <c r="AZ115" s="11"/>
      <c r="BA115" s="11"/>
      <c r="BB115" s="11"/>
      <c r="BC115" s="246"/>
    </row>
    <row r="116" spans="1:55" ht="15.75" customHeight="1">
      <c r="A116" s="11"/>
      <c r="B116" s="399"/>
      <c r="C116" s="28" t="s">
        <v>130</v>
      </c>
      <c r="D116" s="28" t="s">
        <v>1073</v>
      </c>
      <c r="E116" s="394"/>
      <c r="F116" s="394"/>
      <c r="G116" s="394"/>
      <c r="H116" s="394"/>
      <c r="I116" s="394"/>
      <c r="J116" s="394"/>
      <c r="K116" s="394"/>
      <c r="L116" s="394"/>
      <c r="M116" s="394"/>
      <c r="N116" s="394"/>
      <c r="O116" s="394"/>
      <c r="P116" s="394"/>
      <c r="Q116" s="394"/>
      <c r="R116" s="28"/>
      <c r="S116" s="28"/>
      <c r="T116" s="28"/>
      <c r="U116" s="28"/>
      <c r="V116" s="28"/>
      <c r="W116" s="28"/>
      <c r="X116" s="28"/>
      <c r="Y116" s="28"/>
      <c r="Z116" s="28"/>
      <c r="AA116" s="28"/>
      <c r="AB116" s="28"/>
      <c r="AC116" s="28"/>
      <c r="AD116" s="28"/>
      <c r="AE116" s="29"/>
      <c r="AF116" s="29"/>
      <c r="AG116" s="28"/>
      <c r="AH116" s="28"/>
      <c r="AI116" s="28"/>
      <c r="AJ116" s="28"/>
      <c r="AK116" s="28"/>
      <c r="AL116" s="28"/>
      <c r="AM116" s="28"/>
      <c r="AN116" s="28"/>
      <c r="AO116" s="28"/>
      <c r="AP116" s="28"/>
      <c r="AQ116" s="28"/>
      <c r="AR116" s="28"/>
      <c r="AS116" s="28"/>
      <c r="AT116" s="28"/>
      <c r="AU116" s="28"/>
      <c r="AV116" s="28"/>
      <c r="AW116" s="28"/>
      <c r="AX116" s="28"/>
      <c r="AY116" s="47"/>
      <c r="AZ116" s="11"/>
      <c r="BA116" s="11"/>
      <c r="BB116" s="11"/>
      <c r="BC116" s="246"/>
    </row>
    <row r="117" spans="1:55" ht="15.75" customHeight="1">
      <c r="A117" s="11"/>
      <c r="B117" s="399"/>
      <c r="C117" s="28" t="s">
        <v>130</v>
      </c>
      <c r="D117" s="28" t="s">
        <v>1083</v>
      </c>
      <c r="E117" s="394"/>
      <c r="F117" s="394"/>
      <c r="G117" s="394"/>
      <c r="H117" s="394"/>
      <c r="I117" s="394"/>
      <c r="J117" s="394"/>
      <c r="K117" s="394"/>
      <c r="L117" s="394"/>
      <c r="M117" s="394"/>
      <c r="N117" s="394"/>
      <c r="O117" s="394"/>
      <c r="P117" s="394"/>
      <c r="Q117" s="394"/>
      <c r="R117" s="28"/>
      <c r="S117" s="28"/>
      <c r="T117" s="28"/>
      <c r="U117" s="28"/>
      <c r="V117" s="28"/>
      <c r="W117" s="28"/>
      <c r="X117" s="28"/>
      <c r="Y117" s="28"/>
      <c r="Z117" s="28"/>
      <c r="AA117" s="28"/>
      <c r="AB117" s="28"/>
      <c r="AC117" s="28"/>
      <c r="AD117" s="28"/>
      <c r="AE117" s="29"/>
      <c r="AF117" s="29"/>
      <c r="AG117" s="28"/>
      <c r="AH117" s="28"/>
      <c r="AI117" s="28"/>
      <c r="AJ117" s="28"/>
      <c r="AK117" s="28"/>
      <c r="AL117" s="28"/>
      <c r="AM117" s="28"/>
      <c r="AN117" s="28"/>
      <c r="AO117" s="28"/>
      <c r="AP117" s="28"/>
      <c r="AQ117" s="28"/>
      <c r="AR117" s="28"/>
      <c r="AS117" s="28"/>
      <c r="AT117" s="28"/>
      <c r="AU117" s="28"/>
      <c r="AV117" s="28"/>
      <c r="AW117" s="28"/>
      <c r="AX117" s="28"/>
      <c r="AY117" s="47"/>
      <c r="AZ117" s="11"/>
      <c r="BA117" s="11"/>
      <c r="BB117" s="11"/>
      <c r="BC117" s="246"/>
    </row>
    <row r="118" spans="1:55" ht="15.75" customHeight="1">
      <c r="A118" s="11"/>
      <c r="B118" s="399"/>
      <c r="C118" s="28" t="s">
        <v>130</v>
      </c>
      <c r="D118" s="28" t="s">
        <v>1084</v>
      </c>
      <c r="E118" s="394"/>
      <c r="F118" s="394"/>
      <c r="G118" s="394"/>
      <c r="H118" s="394"/>
      <c r="I118" s="394"/>
      <c r="J118" s="394"/>
      <c r="K118" s="394"/>
      <c r="L118" s="394"/>
      <c r="M118" s="394"/>
      <c r="N118" s="394"/>
      <c r="O118" s="394"/>
      <c r="P118" s="394"/>
      <c r="Q118" s="394"/>
      <c r="R118" s="28"/>
      <c r="S118" s="28"/>
      <c r="T118" s="28"/>
      <c r="U118" s="28"/>
      <c r="V118" s="28"/>
      <c r="W118" s="28"/>
      <c r="X118" s="28"/>
      <c r="Y118" s="28"/>
      <c r="Z118" s="28"/>
      <c r="AA118" s="28"/>
      <c r="AB118" s="28"/>
      <c r="AC118" s="28"/>
      <c r="AD118" s="28"/>
      <c r="AE118" s="29"/>
      <c r="AF118" s="29"/>
      <c r="AG118" s="28"/>
      <c r="AH118" s="28"/>
      <c r="AI118" s="28"/>
      <c r="AJ118" s="28"/>
      <c r="AK118" s="28"/>
      <c r="AL118" s="28"/>
      <c r="AM118" s="28"/>
      <c r="AN118" s="28"/>
      <c r="AO118" s="28"/>
      <c r="AP118" s="28"/>
      <c r="AQ118" s="28"/>
      <c r="AR118" s="28"/>
      <c r="AS118" s="28"/>
      <c r="AT118" s="28"/>
      <c r="AU118" s="28"/>
      <c r="AV118" s="28"/>
      <c r="AW118" s="28"/>
      <c r="AX118" s="28"/>
      <c r="AY118" s="47"/>
      <c r="AZ118" s="11"/>
      <c r="BA118" s="11"/>
      <c r="BB118" s="11"/>
    </row>
    <row r="119" spans="1:55" ht="15.75" customHeight="1">
      <c r="A119" s="11"/>
      <c r="B119" s="399"/>
      <c r="C119" s="28" t="s">
        <v>130</v>
      </c>
      <c r="D119" s="28" t="s">
        <v>1085</v>
      </c>
      <c r="E119" s="394"/>
      <c r="F119" s="394"/>
      <c r="G119" s="394"/>
      <c r="H119" s="394"/>
      <c r="I119" s="394"/>
      <c r="J119" s="394"/>
      <c r="K119" s="394"/>
      <c r="L119" s="394"/>
      <c r="M119" s="394"/>
      <c r="N119" s="394"/>
      <c r="O119" s="394"/>
      <c r="P119" s="394"/>
      <c r="Q119" s="394"/>
      <c r="R119" s="28"/>
      <c r="S119" s="28"/>
      <c r="T119" s="28"/>
      <c r="U119" s="28"/>
      <c r="V119" s="28"/>
      <c r="W119" s="28"/>
      <c r="X119" s="28"/>
      <c r="Y119" s="28"/>
      <c r="Z119" s="28"/>
      <c r="AA119" s="28"/>
      <c r="AB119" s="28"/>
      <c r="AC119" s="28"/>
      <c r="AD119" s="28"/>
      <c r="AE119" s="29"/>
      <c r="AF119" s="29"/>
      <c r="AG119" s="28"/>
      <c r="AH119" s="28"/>
      <c r="AI119" s="28"/>
      <c r="AJ119" s="28"/>
      <c r="AK119" s="28"/>
      <c r="AL119" s="28"/>
      <c r="AM119" s="28"/>
      <c r="AN119" s="28"/>
      <c r="AO119" s="28"/>
      <c r="AP119" s="28"/>
      <c r="AQ119" s="28"/>
      <c r="AR119" s="28"/>
      <c r="AS119" s="28"/>
      <c r="AT119" s="28"/>
      <c r="AU119" s="28"/>
      <c r="AV119" s="28"/>
      <c r="AW119" s="28"/>
      <c r="AX119" s="28"/>
      <c r="AY119" s="47"/>
      <c r="AZ119" s="11"/>
      <c r="BA119" s="11"/>
      <c r="BB119" s="11"/>
      <c r="BC119" s="246"/>
    </row>
    <row r="120" spans="1:55" ht="15.75" customHeight="1">
      <c r="A120" s="11"/>
      <c r="B120" s="399"/>
      <c r="C120" s="28" t="s">
        <v>130</v>
      </c>
      <c r="D120" s="28" t="s">
        <v>1086</v>
      </c>
      <c r="E120" s="394"/>
      <c r="F120" s="394"/>
      <c r="G120" s="394"/>
      <c r="H120" s="394"/>
      <c r="I120" s="394"/>
      <c r="J120" s="394"/>
      <c r="K120" s="394"/>
      <c r="L120" s="394"/>
      <c r="M120" s="394"/>
      <c r="N120" s="394"/>
      <c r="O120" s="394"/>
      <c r="P120" s="394"/>
      <c r="Q120" s="394"/>
      <c r="R120" s="28"/>
      <c r="S120" s="28"/>
      <c r="T120" s="28"/>
      <c r="U120" s="28"/>
      <c r="V120" s="28"/>
      <c r="W120" s="28"/>
      <c r="X120" s="28"/>
      <c r="Y120" s="28"/>
      <c r="Z120" s="28"/>
      <c r="AA120" s="28"/>
      <c r="AB120" s="28"/>
      <c r="AC120" s="28"/>
      <c r="AD120" s="28"/>
      <c r="AE120" s="29"/>
      <c r="AF120" s="29"/>
      <c r="AG120" s="28"/>
      <c r="AH120" s="28"/>
      <c r="AI120" s="28"/>
      <c r="AJ120" s="28"/>
      <c r="AK120" s="28"/>
      <c r="AL120" s="28"/>
      <c r="AM120" s="28"/>
      <c r="AN120" s="28"/>
      <c r="AO120" s="28"/>
      <c r="AP120" s="28"/>
      <c r="AQ120" s="28"/>
      <c r="AR120" s="28"/>
      <c r="AS120" s="28"/>
      <c r="AT120" s="28"/>
      <c r="AU120" s="28"/>
      <c r="AV120" s="28"/>
      <c r="AW120" s="28"/>
      <c r="AX120" s="28"/>
      <c r="AY120" s="47"/>
      <c r="AZ120" s="11"/>
      <c r="BA120" s="11"/>
      <c r="BB120" s="11"/>
    </row>
    <row r="121" spans="1:55" ht="15.75" customHeight="1">
      <c r="A121" s="11"/>
      <c r="B121" s="399"/>
      <c r="C121" s="28" t="s">
        <v>130</v>
      </c>
      <c r="D121" s="28" t="s">
        <v>1087</v>
      </c>
      <c r="E121" s="394"/>
      <c r="F121" s="394"/>
      <c r="G121" s="394"/>
      <c r="H121" s="394"/>
      <c r="I121" s="394"/>
      <c r="J121" s="394"/>
      <c r="K121" s="394"/>
      <c r="L121" s="394"/>
      <c r="M121" s="394"/>
      <c r="N121" s="394"/>
      <c r="O121" s="394"/>
      <c r="P121" s="394"/>
      <c r="Q121" s="394"/>
      <c r="R121" s="28"/>
      <c r="S121" s="28"/>
      <c r="T121" s="28"/>
      <c r="U121" s="28"/>
      <c r="V121" s="28"/>
      <c r="W121" s="28"/>
      <c r="X121" s="28"/>
      <c r="Y121" s="28"/>
      <c r="Z121" s="28"/>
      <c r="AA121" s="28"/>
      <c r="AB121" s="28"/>
      <c r="AC121" s="28"/>
      <c r="AD121" s="28"/>
      <c r="AE121" s="29"/>
      <c r="AF121" s="29"/>
      <c r="AG121" s="28"/>
      <c r="AH121" s="28"/>
      <c r="AI121" s="28"/>
      <c r="AJ121" s="28"/>
      <c r="AK121" s="28"/>
      <c r="AL121" s="28"/>
      <c r="AM121" s="28"/>
      <c r="AN121" s="28"/>
      <c r="AO121" s="28"/>
      <c r="AP121" s="28"/>
      <c r="AQ121" s="28"/>
      <c r="AR121" s="28"/>
      <c r="AS121" s="28"/>
      <c r="AT121" s="28"/>
      <c r="AU121" s="28"/>
      <c r="AV121" s="28"/>
      <c r="AW121" s="28"/>
      <c r="AX121" s="28"/>
      <c r="AY121" s="47"/>
      <c r="AZ121" s="11"/>
      <c r="BA121" s="11"/>
      <c r="BB121" s="11"/>
    </row>
    <row r="122" spans="1:55" ht="15.75" customHeight="1">
      <c r="A122" s="11"/>
      <c r="B122" s="399"/>
      <c r="C122" s="28" t="s">
        <v>130</v>
      </c>
      <c r="D122" s="28" t="s">
        <v>1088</v>
      </c>
      <c r="E122" s="394"/>
      <c r="F122" s="394"/>
      <c r="G122" s="394"/>
      <c r="H122" s="394"/>
      <c r="I122" s="394"/>
      <c r="J122" s="394"/>
      <c r="K122" s="394"/>
      <c r="L122" s="394"/>
      <c r="M122" s="394"/>
      <c r="N122" s="394"/>
      <c r="O122" s="394"/>
      <c r="P122" s="394"/>
      <c r="Q122" s="394"/>
      <c r="R122" s="28"/>
      <c r="S122" s="28"/>
      <c r="T122" s="28"/>
      <c r="U122" s="28"/>
      <c r="V122" s="28"/>
      <c r="W122" s="28"/>
      <c r="X122" s="28"/>
      <c r="Y122" s="28"/>
      <c r="Z122" s="28"/>
      <c r="AA122" s="28"/>
      <c r="AB122" s="28"/>
      <c r="AC122" s="28"/>
      <c r="AD122" s="28"/>
      <c r="AE122" s="29"/>
      <c r="AF122" s="29"/>
      <c r="AG122" s="28"/>
      <c r="AH122" s="28"/>
      <c r="AI122" s="28"/>
      <c r="AJ122" s="28"/>
      <c r="AK122" s="28"/>
      <c r="AL122" s="28"/>
      <c r="AM122" s="28"/>
      <c r="AN122" s="28"/>
      <c r="AO122" s="28"/>
      <c r="AP122" s="28"/>
      <c r="AQ122" s="28"/>
      <c r="AR122" s="28"/>
      <c r="AS122" s="28"/>
      <c r="AT122" s="28"/>
      <c r="AU122" s="28"/>
      <c r="AV122" s="28"/>
      <c r="AW122" s="28"/>
      <c r="AX122" s="28"/>
      <c r="AY122" s="47"/>
      <c r="AZ122" s="11"/>
      <c r="BA122" s="11"/>
      <c r="BB122" s="11"/>
    </row>
    <row r="123" spans="1:55" s="390" customFormat="1" ht="15.75" customHeight="1">
      <c r="A123" s="389"/>
      <c r="B123" s="400"/>
      <c r="C123" s="397"/>
      <c r="D123" s="397"/>
      <c r="E123" s="397"/>
      <c r="F123" s="397"/>
      <c r="G123" s="397"/>
      <c r="H123" s="397"/>
      <c r="I123" s="397"/>
      <c r="J123" s="397"/>
      <c r="K123" s="397"/>
      <c r="L123" s="397"/>
      <c r="M123" s="397"/>
      <c r="N123" s="397"/>
      <c r="O123" s="397"/>
      <c r="P123" s="397"/>
      <c r="Q123" s="397"/>
      <c r="R123" s="397"/>
      <c r="S123" s="397"/>
      <c r="T123" s="397"/>
      <c r="U123" s="397"/>
      <c r="V123" s="397"/>
      <c r="W123" s="397"/>
      <c r="X123" s="397"/>
      <c r="Y123" s="397"/>
      <c r="Z123" s="397"/>
      <c r="AA123" s="397"/>
      <c r="AB123" s="397"/>
      <c r="AC123" s="397"/>
      <c r="AD123" s="397"/>
      <c r="AE123" s="397"/>
      <c r="AF123" s="397"/>
      <c r="AG123" s="397"/>
      <c r="AH123" s="397"/>
      <c r="AI123" s="397"/>
      <c r="AJ123" s="397"/>
      <c r="AK123" s="397"/>
      <c r="AL123" s="397"/>
      <c r="AM123" s="397"/>
      <c r="AN123" s="397"/>
      <c r="AO123" s="397"/>
      <c r="AP123" s="397"/>
      <c r="AQ123" s="397"/>
      <c r="AR123" s="397"/>
      <c r="AS123" s="397"/>
      <c r="AT123" s="397"/>
      <c r="AU123" s="397"/>
      <c r="AV123" s="397"/>
      <c r="AW123" s="397"/>
      <c r="AX123" s="397"/>
      <c r="AY123" s="398"/>
      <c r="AZ123" s="389"/>
      <c r="BA123" s="389"/>
      <c r="BB123" s="389"/>
    </row>
    <row r="124" spans="1:55" s="390" customFormat="1" ht="15.75" customHeight="1">
      <c r="A124" s="389"/>
      <c r="B124" s="389"/>
      <c r="C124" s="389"/>
      <c r="D124" s="389"/>
      <c r="E124" s="389"/>
      <c r="F124" s="389"/>
      <c r="G124" s="389"/>
      <c r="H124" s="389"/>
      <c r="I124" s="389"/>
      <c r="J124" s="389"/>
      <c r="K124" s="389"/>
      <c r="L124" s="389"/>
      <c r="M124" s="389"/>
      <c r="N124" s="389"/>
      <c r="O124" s="389"/>
      <c r="P124" s="389"/>
      <c r="Q124" s="389"/>
      <c r="R124" s="389"/>
      <c r="S124" s="389"/>
      <c r="T124" s="389"/>
      <c r="U124" s="389"/>
      <c r="V124" s="389"/>
      <c r="W124" s="389"/>
      <c r="X124" s="389"/>
      <c r="Y124" s="389"/>
      <c r="Z124" s="389"/>
      <c r="AA124" s="389"/>
      <c r="AB124" s="389"/>
      <c r="AC124" s="389"/>
      <c r="AD124" s="389"/>
      <c r="AE124" s="389"/>
      <c r="AF124" s="389"/>
      <c r="AG124" s="389"/>
      <c r="AH124" s="389"/>
      <c r="AI124" s="389"/>
      <c r="AJ124" s="389"/>
      <c r="AK124" s="389"/>
      <c r="AL124" s="389"/>
      <c r="AM124" s="389"/>
      <c r="AN124" s="389"/>
      <c r="AO124" s="389"/>
      <c r="AP124" s="389"/>
      <c r="AQ124" s="389"/>
      <c r="AR124" s="389"/>
      <c r="AS124" s="389"/>
      <c r="AT124" s="389"/>
      <c r="AU124" s="389"/>
      <c r="AV124" s="389"/>
      <c r="AW124" s="389"/>
      <c r="AX124" s="389"/>
      <c r="AY124" s="389"/>
      <c r="AZ124" s="389"/>
      <c r="BA124" s="389"/>
      <c r="BB124" s="389"/>
      <c r="BC124" s="401"/>
    </row>
    <row r="125" spans="1:55" s="390" customFormat="1" ht="15.75" customHeight="1">
      <c r="A125" s="389"/>
      <c r="B125" s="389"/>
      <c r="C125" s="389"/>
      <c r="D125" s="389"/>
      <c r="E125" s="389"/>
      <c r="F125" s="389"/>
      <c r="G125" s="389"/>
      <c r="H125" s="389"/>
      <c r="I125" s="389"/>
      <c r="J125" s="389"/>
      <c r="K125" s="389"/>
      <c r="L125" s="389"/>
      <c r="M125" s="389"/>
      <c r="N125" s="389"/>
      <c r="O125" s="389"/>
      <c r="P125" s="389"/>
      <c r="Q125" s="389"/>
      <c r="R125" s="389"/>
      <c r="S125" s="389"/>
      <c r="T125" s="389"/>
      <c r="U125" s="389"/>
      <c r="V125" s="389"/>
      <c r="W125" s="389"/>
      <c r="X125" s="389"/>
      <c r="Y125" s="389"/>
      <c r="Z125" s="389"/>
      <c r="AA125" s="389"/>
      <c r="AB125" s="389"/>
      <c r="AC125" s="389"/>
      <c r="AD125" s="389"/>
      <c r="AE125" s="389"/>
      <c r="AF125" s="389"/>
      <c r="AG125" s="389"/>
      <c r="AH125" s="389"/>
      <c r="AI125" s="389"/>
      <c r="AJ125" s="389"/>
      <c r="AK125" s="389"/>
      <c r="AL125" s="389"/>
      <c r="AM125" s="389"/>
      <c r="AN125" s="389"/>
      <c r="AO125" s="389"/>
      <c r="AP125" s="389"/>
      <c r="AQ125" s="389"/>
      <c r="AR125" s="389"/>
      <c r="AS125" s="389"/>
      <c r="AT125" s="389"/>
      <c r="AU125" s="389"/>
      <c r="AV125" s="389"/>
      <c r="AW125" s="389"/>
      <c r="AX125" s="389"/>
      <c r="AY125" s="389"/>
      <c r="AZ125" s="389"/>
      <c r="BA125" s="389"/>
      <c r="BB125" s="389"/>
    </row>
    <row r="126" spans="1:55"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5"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5"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sheetData>
  <mergeCells count="156">
    <mergeCell ref="M8:AY8"/>
    <mergeCell ref="B9:D9"/>
    <mergeCell ref="M9:AY9"/>
    <mergeCell ref="B10:D10"/>
    <mergeCell ref="B11:D11"/>
    <mergeCell ref="B77:D77"/>
    <mergeCell ref="B78:D78"/>
    <mergeCell ref="B79:D79"/>
    <mergeCell ref="B69:D69"/>
    <mergeCell ref="B70:D70"/>
    <mergeCell ref="B71:D71"/>
    <mergeCell ref="B72:D72"/>
    <mergeCell ref="B63:D63"/>
    <mergeCell ref="B64:D64"/>
    <mergeCell ref="B65:D65"/>
    <mergeCell ref="B66:D66"/>
    <mergeCell ref="B67:D67"/>
    <mergeCell ref="B68:D68"/>
    <mergeCell ref="B58:D58"/>
    <mergeCell ref="B59:D59"/>
    <mergeCell ref="B60:D60"/>
    <mergeCell ref="B61:D61"/>
    <mergeCell ref="B62:D62"/>
    <mergeCell ref="B53:D53"/>
    <mergeCell ref="B83:D83"/>
    <mergeCell ref="B84:D84"/>
    <mergeCell ref="B85:D85"/>
    <mergeCell ref="B86:D86"/>
    <mergeCell ref="B87:D87"/>
    <mergeCell ref="B97:D97"/>
    <mergeCell ref="B73:D73"/>
    <mergeCell ref="B74:D74"/>
    <mergeCell ref="B75:D75"/>
    <mergeCell ref="B76:D76"/>
    <mergeCell ref="B82:D82"/>
    <mergeCell ref="B93:D93"/>
    <mergeCell ref="B94:D94"/>
    <mergeCell ref="B95:D95"/>
    <mergeCell ref="B96:D96"/>
    <mergeCell ref="B88:D88"/>
    <mergeCell ref="B89:D89"/>
    <mergeCell ref="B90:D90"/>
    <mergeCell ref="B91:D91"/>
    <mergeCell ref="B92:D92"/>
    <mergeCell ref="B80:D80"/>
    <mergeCell ref="B81:D81"/>
    <mergeCell ref="B54:D54"/>
    <mergeCell ref="B55:D55"/>
    <mergeCell ref="B56:D56"/>
    <mergeCell ref="B57:D57"/>
    <mergeCell ref="B48:D48"/>
    <mergeCell ref="B49:D49"/>
    <mergeCell ref="B50:D50"/>
    <mergeCell ref="B51:D51"/>
    <mergeCell ref="B52:D52"/>
    <mergeCell ref="B43:D43"/>
    <mergeCell ref="B44:D44"/>
    <mergeCell ref="B45:D45"/>
    <mergeCell ref="B46:D46"/>
    <mergeCell ref="B47:D47"/>
    <mergeCell ref="B40:D40"/>
    <mergeCell ref="B41:D41"/>
    <mergeCell ref="B42:D42"/>
    <mergeCell ref="A1:H1"/>
    <mergeCell ref="B12:D12"/>
    <mergeCell ref="B39:D39"/>
    <mergeCell ref="A4:C4"/>
    <mergeCell ref="D4:H4"/>
    <mergeCell ref="B8:D8"/>
    <mergeCell ref="B32:D32"/>
    <mergeCell ref="B33:D33"/>
    <mergeCell ref="I1:T1"/>
    <mergeCell ref="U1:AF1"/>
    <mergeCell ref="AG1:AZ1"/>
    <mergeCell ref="A2:H2"/>
    <mergeCell ref="I2:T2"/>
    <mergeCell ref="U2:X2"/>
    <mergeCell ref="Y2:AB2"/>
    <mergeCell ref="AC2:AF2"/>
    <mergeCell ref="AG2:AJ2"/>
    <mergeCell ref="AK2:AN2"/>
    <mergeCell ref="AO2:AR2"/>
    <mergeCell ref="AS2:AV2"/>
    <mergeCell ref="AW2:AZ2"/>
    <mergeCell ref="M12:AY12"/>
    <mergeCell ref="B13:D13"/>
    <mergeCell ref="B14:D14"/>
    <mergeCell ref="M14:U14"/>
    <mergeCell ref="V14:AY14"/>
    <mergeCell ref="B15:D15"/>
    <mergeCell ref="M15:U15"/>
    <mergeCell ref="V15:AY15"/>
    <mergeCell ref="B38:D38"/>
    <mergeCell ref="B16:D16"/>
    <mergeCell ref="M16:U16"/>
    <mergeCell ref="V16:AY16"/>
    <mergeCell ref="B17:D17"/>
    <mergeCell ref="M17:U17"/>
    <mergeCell ref="V17:AY17"/>
    <mergeCell ref="B18:D18"/>
    <mergeCell ref="M18:U18"/>
    <mergeCell ref="V18:AY18"/>
    <mergeCell ref="B23:D23"/>
    <mergeCell ref="M23:U23"/>
    <mergeCell ref="V23:AY23"/>
    <mergeCell ref="B24:D24"/>
    <mergeCell ref="M24:U24"/>
    <mergeCell ref="B25:D25"/>
    <mergeCell ref="M25:U25"/>
    <mergeCell ref="V25:AY25"/>
    <mergeCell ref="B19:D19"/>
    <mergeCell ref="M19:U19"/>
    <mergeCell ref="V19:AY19"/>
    <mergeCell ref="B20:D20"/>
    <mergeCell ref="M20:U20"/>
    <mergeCell ref="V20:AY20"/>
    <mergeCell ref="B22:D22"/>
    <mergeCell ref="M22:U22"/>
    <mergeCell ref="V22:AY22"/>
    <mergeCell ref="B21:D21"/>
    <mergeCell ref="V21:AY21"/>
    <mergeCell ref="M31:U31"/>
    <mergeCell ref="V31:AY31"/>
    <mergeCell ref="B26:D26"/>
    <mergeCell ref="M26:U26"/>
    <mergeCell ref="V26:AY26"/>
    <mergeCell ref="B27:D27"/>
    <mergeCell ref="M27:U27"/>
    <mergeCell ref="V27:AY27"/>
    <mergeCell ref="B28:D28"/>
    <mergeCell ref="M28:U28"/>
    <mergeCell ref="V28:AY28"/>
    <mergeCell ref="I4:M4"/>
    <mergeCell ref="N4:AB4"/>
    <mergeCell ref="AC4:AF4"/>
    <mergeCell ref="AG4:AZ4"/>
    <mergeCell ref="M13:AY13"/>
    <mergeCell ref="B37:D37"/>
    <mergeCell ref="B35:D35"/>
    <mergeCell ref="M35:U35"/>
    <mergeCell ref="V35:AY35"/>
    <mergeCell ref="B36:D36"/>
    <mergeCell ref="M36:U36"/>
    <mergeCell ref="V36:AY36"/>
    <mergeCell ref="B34:D34"/>
    <mergeCell ref="M34:U34"/>
    <mergeCell ref="V34:AY34"/>
    <mergeCell ref="M37:U37"/>
    <mergeCell ref="V37:AY37"/>
    <mergeCell ref="B29:D29"/>
    <mergeCell ref="M29:U29"/>
    <mergeCell ref="V29:AY29"/>
    <mergeCell ref="B30:D30"/>
    <mergeCell ref="M30:U30"/>
    <mergeCell ref="V30:AY30"/>
    <mergeCell ref="B31:D31"/>
  </mergeCells>
  <phoneticPr fontId="15"/>
  <printOptions horizontalCentered="1"/>
  <pageMargins left="0.2" right="0.2" top="0.2" bottom="0.2" header="0" footer="0"/>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DF9D4-D5A3-C144-B6BD-8A8BE2AAB03E}">
  <sheetPr codeName="Sheet10">
    <tabColor rgb="FF0070C0"/>
  </sheetPr>
  <dimension ref="A1:BB994"/>
  <sheetViews>
    <sheetView showGridLines="0" zoomScaleNormal="100" workbookViewId="0">
      <selection sqref="A1:H1"/>
    </sheetView>
  </sheetViews>
  <sheetFormatPr defaultColWidth="12.7109375" defaultRowHeight="15"/>
  <cols>
    <col min="1" max="11" width="2.42578125" style="102" customWidth="1"/>
    <col min="12" max="12" width="4.140625" style="102" customWidth="1"/>
    <col min="13" max="13" width="4.42578125" style="102" customWidth="1"/>
    <col min="14" max="54" width="2.42578125" style="102" customWidth="1"/>
    <col min="55" max="16384" width="12.7109375" style="102"/>
  </cols>
  <sheetData>
    <row r="1" spans="1:54">
      <c r="A1" s="492" t="s">
        <v>154</v>
      </c>
      <c r="B1" s="486"/>
      <c r="C1" s="486"/>
      <c r="D1" s="486"/>
      <c r="E1" s="486"/>
      <c r="F1" s="486"/>
      <c r="G1" s="486"/>
      <c r="H1" s="486"/>
      <c r="I1" s="498" t="s">
        <v>209</v>
      </c>
      <c r="J1" s="486"/>
      <c r="K1" s="486"/>
      <c r="L1" s="486"/>
      <c r="M1" s="486"/>
      <c r="N1" s="486"/>
      <c r="O1" s="486"/>
      <c r="P1" s="486"/>
      <c r="Q1" s="486"/>
      <c r="R1" s="486"/>
      <c r="S1" s="486"/>
      <c r="T1" s="487"/>
      <c r="U1" s="492" t="s">
        <v>6</v>
      </c>
      <c r="V1" s="486"/>
      <c r="W1" s="486"/>
      <c r="X1" s="486"/>
      <c r="Y1" s="486"/>
      <c r="Z1" s="486"/>
      <c r="AA1" s="486"/>
      <c r="AB1" s="486"/>
      <c r="AC1" s="486"/>
      <c r="AD1" s="486"/>
      <c r="AE1" s="486"/>
      <c r="AF1" s="487"/>
      <c r="AG1" s="498"/>
      <c r="AH1" s="486"/>
      <c r="AI1" s="486"/>
      <c r="AJ1" s="486"/>
      <c r="AK1" s="486"/>
      <c r="AL1" s="486"/>
      <c r="AM1" s="486"/>
      <c r="AN1" s="486"/>
      <c r="AO1" s="486"/>
      <c r="AP1" s="486"/>
      <c r="AQ1" s="486"/>
      <c r="AR1" s="486"/>
      <c r="AS1" s="486"/>
      <c r="AT1" s="486"/>
      <c r="AU1" s="486"/>
      <c r="AV1" s="486"/>
      <c r="AW1" s="486"/>
      <c r="AX1" s="486"/>
      <c r="AY1" s="486"/>
      <c r="AZ1" s="487"/>
      <c r="BA1" s="101"/>
      <c r="BB1" s="101"/>
    </row>
    <row r="2" spans="1:54">
      <c r="A2" s="492" t="s">
        <v>7</v>
      </c>
      <c r="B2" s="486"/>
      <c r="C2" s="486"/>
      <c r="D2" s="486"/>
      <c r="E2" s="486"/>
      <c r="F2" s="486"/>
      <c r="G2" s="486"/>
      <c r="H2" s="486"/>
      <c r="I2" s="498" t="s">
        <v>211</v>
      </c>
      <c r="J2" s="486"/>
      <c r="K2" s="486"/>
      <c r="L2" s="486"/>
      <c r="M2" s="486"/>
      <c r="N2" s="486"/>
      <c r="O2" s="486"/>
      <c r="P2" s="486"/>
      <c r="Q2" s="486"/>
      <c r="R2" s="486"/>
      <c r="S2" s="486"/>
      <c r="T2" s="487"/>
      <c r="U2" s="492" t="s">
        <v>8</v>
      </c>
      <c r="V2" s="486"/>
      <c r="W2" s="486"/>
      <c r="X2" s="487"/>
      <c r="Y2" s="498" t="s">
        <v>31</v>
      </c>
      <c r="Z2" s="486"/>
      <c r="AA2" s="486"/>
      <c r="AB2" s="487"/>
      <c r="AC2" s="492" t="s">
        <v>9</v>
      </c>
      <c r="AD2" s="486"/>
      <c r="AE2" s="486"/>
      <c r="AF2" s="487"/>
      <c r="AG2" s="499">
        <v>45790</v>
      </c>
      <c r="AH2" s="486"/>
      <c r="AI2" s="486"/>
      <c r="AJ2" s="487"/>
      <c r="AK2" s="492" t="s">
        <v>10</v>
      </c>
      <c r="AL2" s="486"/>
      <c r="AM2" s="486"/>
      <c r="AN2" s="487"/>
      <c r="AO2" s="498"/>
      <c r="AP2" s="486"/>
      <c r="AQ2" s="486"/>
      <c r="AR2" s="487"/>
      <c r="AS2" s="492" t="s">
        <v>11</v>
      </c>
      <c r="AT2" s="486"/>
      <c r="AU2" s="486"/>
      <c r="AV2" s="487"/>
      <c r="AW2" s="491"/>
      <c r="AX2" s="486"/>
      <c r="AY2" s="486"/>
      <c r="AZ2" s="487"/>
      <c r="BA2" s="101"/>
      <c r="BB2" s="101"/>
    </row>
    <row r="3" spans="1:54" ht="5.25" customHeight="1">
      <c r="BA3" s="101"/>
      <c r="BB3" s="101"/>
    </row>
    <row r="4" spans="1:54">
      <c r="A4" s="492" t="s">
        <v>123</v>
      </c>
      <c r="B4" s="486"/>
      <c r="C4" s="486"/>
      <c r="D4" s="493" t="s">
        <v>172</v>
      </c>
      <c r="E4" s="486"/>
      <c r="F4" s="486"/>
      <c r="G4" s="486"/>
      <c r="H4" s="487"/>
      <c r="I4" s="492" t="s">
        <v>124</v>
      </c>
      <c r="J4" s="486"/>
      <c r="K4" s="486"/>
      <c r="L4" s="486"/>
      <c r="M4" s="487"/>
      <c r="N4" s="494" t="s">
        <v>159</v>
      </c>
      <c r="O4" s="486"/>
      <c r="P4" s="486"/>
      <c r="Q4" s="486"/>
      <c r="R4" s="486"/>
      <c r="S4" s="486"/>
      <c r="T4" s="486"/>
      <c r="U4" s="486"/>
      <c r="V4" s="486"/>
      <c r="W4" s="486"/>
      <c r="X4" s="486"/>
      <c r="Y4" s="486"/>
      <c r="Z4" s="486"/>
      <c r="AA4" s="486"/>
      <c r="AB4" s="487"/>
      <c r="AC4" s="492" t="s">
        <v>125</v>
      </c>
      <c r="AD4" s="486"/>
      <c r="AE4" s="486"/>
      <c r="AF4" s="487"/>
      <c r="AG4" s="491" t="s">
        <v>184</v>
      </c>
      <c r="AH4" s="486"/>
      <c r="AI4" s="486"/>
      <c r="AJ4" s="486"/>
      <c r="AK4" s="486"/>
      <c r="AL4" s="486"/>
      <c r="AM4" s="486"/>
      <c r="AN4" s="486"/>
      <c r="AO4" s="486"/>
      <c r="AP4" s="486"/>
      <c r="AQ4" s="486"/>
      <c r="AR4" s="486"/>
      <c r="AS4" s="486"/>
      <c r="AT4" s="486"/>
      <c r="AU4" s="486"/>
      <c r="AV4" s="486"/>
      <c r="AW4" s="486"/>
      <c r="AX4" s="486"/>
      <c r="AY4" s="486"/>
      <c r="AZ4" s="487"/>
      <c r="BA4" s="101"/>
      <c r="BB4" s="101"/>
    </row>
    <row r="5" spans="1:54">
      <c r="A5" s="103"/>
      <c r="B5" s="103"/>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row>
    <row r="6" spans="1:54">
      <c r="A6" s="103"/>
      <c r="B6" s="104" t="s">
        <v>127</v>
      </c>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6"/>
      <c r="AZ6" s="103"/>
      <c r="BA6" s="103"/>
      <c r="BB6" s="103"/>
    </row>
    <row r="7" spans="1:54">
      <c r="A7" s="103"/>
      <c r="B7" s="107"/>
      <c r="C7" s="101"/>
      <c r="D7" s="101"/>
      <c r="E7" s="101"/>
      <c r="F7" s="108"/>
      <c r="G7" s="109"/>
      <c r="H7" s="109"/>
      <c r="I7" s="109"/>
      <c r="J7" s="109"/>
      <c r="K7" s="109"/>
      <c r="L7" s="109"/>
      <c r="M7" s="109"/>
      <c r="N7" s="109"/>
      <c r="O7" s="109"/>
      <c r="P7" s="109"/>
      <c r="Q7" s="109"/>
      <c r="R7" s="109"/>
      <c r="S7" s="109"/>
      <c r="T7" s="109"/>
      <c r="U7" s="109"/>
      <c r="V7" s="109"/>
      <c r="W7" s="109"/>
      <c r="X7" s="109"/>
      <c r="Y7" s="109"/>
      <c r="Z7" s="109"/>
      <c r="AA7" s="109"/>
      <c r="AB7" s="109"/>
      <c r="AC7" s="109"/>
      <c r="AD7" s="109"/>
      <c r="AE7" s="110"/>
      <c r="AF7" s="110"/>
      <c r="AG7" s="109"/>
      <c r="AH7" s="109"/>
      <c r="AI7" s="109"/>
      <c r="AJ7" s="109"/>
      <c r="AK7" s="109"/>
      <c r="AL7" s="109"/>
      <c r="AM7" s="109"/>
      <c r="AN7" s="109"/>
      <c r="AO7" s="109"/>
      <c r="AP7" s="109"/>
      <c r="AQ7" s="109"/>
      <c r="AR7" s="109"/>
      <c r="AS7" s="109"/>
      <c r="AT7" s="109"/>
      <c r="AU7" s="109"/>
      <c r="AV7" s="109"/>
      <c r="AW7" s="109"/>
      <c r="AX7" s="109"/>
      <c r="AY7" s="111"/>
      <c r="AZ7" s="103"/>
      <c r="BA7" s="103"/>
      <c r="BB7" s="103"/>
    </row>
    <row r="8" spans="1:54">
      <c r="A8" s="103"/>
      <c r="B8" s="107"/>
      <c r="C8" s="101"/>
      <c r="D8" s="101"/>
      <c r="E8" s="101"/>
      <c r="F8" s="101"/>
      <c r="G8" s="101"/>
      <c r="H8" s="101"/>
      <c r="I8" s="101"/>
      <c r="J8" s="101"/>
      <c r="K8" s="101"/>
      <c r="L8" s="101"/>
      <c r="M8" s="101"/>
      <c r="N8" s="101"/>
      <c r="O8" s="101"/>
      <c r="P8" s="101"/>
      <c r="Q8" s="101"/>
      <c r="R8" s="101"/>
      <c r="S8" s="101"/>
      <c r="T8" s="101"/>
      <c r="U8" s="101"/>
      <c r="V8" s="101"/>
      <c r="W8" s="101"/>
      <c r="X8" s="101"/>
      <c r="Y8" s="101"/>
      <c r="Z8" s="101"/>
      <c r="AA8" s="101"/>
      <c r="AB8" s="101"/>
      <c r="AC8" s="101"/>
      <c r="AD8" s="101"/>
      <c r="AE8" s="112"/>
      <c r="AF8" s="112"/>
      <c r="AG8" s="101"/>
      <c r="AH8" s="101"/>
      <c r="AI8" s="101"/>
      <c r="AJ8" s="101"/>
      <c r="AK8" s="101"/>
      <c r="AL8" s="101"/>
      <c r="AM8" s="101"/>
      <c r="AN8" s="101"/>
      <c r="AO8" s="101"/>
      <c r="AP8" s="101"/>
      <c r="AQ8" s="101"/>
      <c r="AR8" s="101"/>
      <c r="AS8" s="101"/>
      <c r="AT8" s="101"/>
      <c r="AU8" s="101"/>
      <c r="AV8" s="101"/>
      <c r="AW8" s="101"/>
      <c r="AX8" s="101"/>
      <c r="AY8" s="113"/>
      <c r="AZ8" s="103"/>
      <c r="BA8" s="103"/>
      <c r="BB8" s="103"/>
    </row>
    <row r="9" spans="1:54">
      <c r="A9" s="103"/>
      <c r="B9" s="107"/>
      <c r="C9" s="101"/>
      <c r="D9" s="101"/>
      <c r="E9" s="101"/>
      <c r="F9" s="101"/>
      <c r="G9" s="101"/>
      <c r="H9" s="101"/>
      <c r="I9" s="101"/>
      <c r="J9" s="101"/>
      <c r="K9" s="101"/>
      <c r="L9" s="101"/>
      <c r="M9" s="101"/>
      <c r="N9" s="101"/>
      <c r="O9" s="101"/>
      <c r="P9" s="101"/>
      <c r="Q9" s="101"/>
      <c r="R9" s="101"/>
      <c r="S9" s="101"/>
      <c r="T9" s="101"/>
      <c r="U9" s="101"/>
      <c r="V9" s="101"/>
      <c r="W9" s="101"/>
      <c r="X9" s="101"/>
      <c r="Y9" s="101"/>
      <c r="Z9" s="101"/>
      <c r="AA9" s="101"/>
      <c r="AB9" s="101"/>
      <c r="AC9" s="101"/>
      <c r="AD9" s="101"/>
      <c r="AE9" s="112"/>
      <c r="AF9" s="112"/>
      <c r="AG9" s="101"/>
      <c r="AH9" s="101"/>
      <c r="AI9" s="101"/>
      <c r="AJ9" s="101"/>
      <c r="AK9" s="101"/>
      <c r="AL9" s="101"/>
      <c r="AM9" s="101"/>
      <c r="AN9" s="101"/>
      <c r="AO9" s="101"/>
      <c r="AP9" s="101"/>
      <c r="AQ9" s="101"/>
      <c r="AR9" s="101"/>
      <c r="AS9" s="101"/>
      <c r="AT9" s="101"/>
      <c r="AU9" s="101"/>
      <c r="AV9" s="101"/>
      <c r="AW9" s="101"/>
      <c r="AX9" s="101"/>
      <c r="AY9" s="113"/>
      <c r="AZ9" s="103"/>
      <c r="BA9" s="103"/>
      <c r="BB9" s="103"/>
    </row>
    <row r="10" spans="1:54">
      <c r="A10" s="103"/>
      <c r="B10" s="107"/>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12"/>
      <c r="AF10" s="112"/>
      <c r="AG10" s="101"/>
      <c r="AH10" s="101"/>
      <c r="AI10" s="101"/>
      <c r="AJ10" s="101"/>
      <c r="AK10" s="101"/>
      <c r="AL10" s="101"/>
      <c r="AM10" s="101"/>
      <c r="AN10" s="101"/>
      <c r="AO10" s="101"/>
      <c r="AP10" s="101"/>
      <c r="AQ10" s="101"/>
      <c r="AR10" s="101"/>
      <c r="AS10" s="101"/>
      <c r="AT10" s="101"/>
      <c r="AU10" s="101"/>
      <c r="AV10" s="101"/>
      <c r="AW10" s="101"/>
      <c r="AX10" s="101"/>
      <c r="AY10" s="113"/>
      <c r="AZ10" s="103"/>
      <c r="BA10" s="103"/>
      <c r="BB10" s="103"/>
    </row>
    <row r="11" spans="1:54">
      <c r="A11" s="103"/>
      <c r="B11" s="107"/>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12"/>
      <c r="AF11" s="112"/>
      <c r="AG11" s="101"/>
      <c r="AH11" s="101"/>
      <c r="AI11" s="101"/>
      <c r="AJ11" s="101"/>
      <c r="AK11" s="101"/>
      <c r="AL11" s="101"/>
      <c r="AM11" s="101"/>
      <c r="AN11" s="101"/>
      <c r="AO11" s="101"/>
      <c r="AP11" s="101"/>
      <c r="AQ11" s="101"/>
      <c r="AR11" s="101"/>
      <c r="AS11" s="101"/>
      <c r="AT11" s="101"/>
      <c r="AU11" s="101"/>
      <c r="AV11" s="101"/>
      <c r="AW11" s="101"/>
      <c r="AX11" s="101"/>
      <c r="AY11" s="113"/>
      <c r="AZ11" s="103"/>
      <c r="BA11" s="103"/>
      <c r="BB11" s="103"/>
    </row>
    <row r="12" spans="1:54">
      <c r="A12" s="103"/>
      <c r="B12" s="107"/>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12"/>
      <c r="AF12" s="112"/>
      <c r="AG12" s="101"/>
      <c r="AH12" s="101"/>
      <c r="AI12" s="101"/>
      <c r="AJ12" s="101"/>
      <c r="AK12" s="101"/>
      <c r="AL12" s="101"/>
      <c r="AM12" s="101"/>
      <c r="AN12" s="101"/>
      <c r="AO12" s="101"/>
      <c r="AP12" s="101"/>
      <c r="AQ12" s="101"/>
      <c r="AR12" s="101"/>
      <c r="AS12" s="101"/>
      <c r="AT12" s="101"/>
      <c r="AU12" s="101"/>
      <c r="AV12" s="101"/>
      <c r="AW12" s="101"/>
      <c r="AX12" s="101"/>
      <c r="AY12" s="113"/>
      <c r="AZ12" s="103"/>
      <c r="BA12" s="103"/>
      <c r="BB12" s="103"/>
    </row>
    <row r="13" spans="1:54">
      <c r="A13" s="103"/>
      <c r="B13" s="107"/>
      <c r="C13" s="101"/>
      <c r="D13" s="101"/>
      <c r="E13" s="101"/>
      <c r="F13" s="101"/>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12"/>
      <c r="AF13" s="112"/>
      <c r="AG13" s="101"/>
      <c r="AH13" s="101"/>
      <c r="AI13" s="101"/>
      <c r="AJ13" s="101"/>
      <c r="AK13" s="101"/>
      <c r="AL13" s="101"/>
      <c r="AM13" s="101"/>
      <c r="AN13" s="101"/>
      <c r="AO13" s="101"/>
      <c r="AP13" s="101"/>
      <c r="AQ13" s="101"/>
      <c r="AR13" s="101"/>
      <c r="AS13" s="101"/>
      <c r="AT13" s="101"/>
      <c r="AU13" s="101"/>
      <c r="AV13" s="101"/>
      <c r="AW13" s="101"/>
      <c r="AX13" s="101"/>
      <c r="AY13" s="113"/>
      <c r="AZ13" s="103"/>
      <c r="BA13" s="103"/>
      <c r="BB13" s="103"/>
    </row>
    <row r="14" spans="1:54">
      <c r="A14" s="103"/>
      <c r="B14" s="107"/>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12"/>
      <c r="AF14" s="112"/>
      <c r="AG14" s="101"/>
      <c r="AH14" s="101"/>
      <c r="AI14" s="101"/>
      <c r="AJ14" s="101"/>
      <c r="AK14" s="101"/>
      <c r="AL14" s="101"/>
      <c r="AM14" s="101"/>
      <c r="AN14" s="101"/>
      <c r="AO14" s="101"/>
      <c r="AP14" s="101"/>
      <c r="AQ14" s="101"/>
      <c r="AR14" s="101"/>
      <c r="AS14" s="101"/>
      <c r="AT14" s="101"/>
      <c r="AU14" s="101"/>
      <c r="AV14" s="101"/>
      <c r="AW14" s="101"/>
      <c r="AX14" s="101"/>
      <c r="AY14" s="113"/>
      <c r="AZ14" s="103"/>
      <c r="BA14" s="103"/>
      <c r="BB14" s="103"/>
    </row>
    <row r="15" spans="1:54">
      <c r="A15" s="103"/>
      <c r="B15" s="107"/>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12"/>
      <c r="AF15" s="112"/>
      <c r="AG15" s="101"/>
      <c r="AH15" s="101"/>
      <c r="AI15" s="101"/>
      <c r="AJ15" s="101"/>
      <c r="AK15" s="101"/>
      <c r="AL15" s="101"/>
      <c r="AM15" s="101"/>
      <c r="AN15" s="101"/>
      <c r="AO15" s="101"/>
      <c r="AP15" s="101"/>
      <c r="AQ15" s="101"/>
      <c r="AR15" s="101"/>
      <c r="AS15" s="101"/>
      <c r="AT15" s="101"/>
      <c r="AU15" s="101"/>
      <c r="AV15" s="101"/>
      <c r="AW15" s="101"/>
      <c r="AX15" s="101"/>
      <c r="AY15" s="113"/>
      <c r="AZ15" s="103"/>
      <c r="BA15" s="103"/>
      <c r="BB15" s="103"/>
    </row>
    <row r="16" spans="1:54">
      <c r="A16" s="103"/>
      <c r="B16" s="107"/>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12"/>
      <c r="AF16" s="112"/>
      <c r="AG16" s="101"/>
      <c r="AH16" s="101"/>
      <c r="AI16" s="101"/>
      <c r="AJ16" s="101"/>
      <c r="AK16" s="101"/>
      <c r="AL16" s="101"/>
      <c r="AM16" s="101"/>
      <c r="AN16" s="101"/>
      <c r="AO16" s="101"/>
      <c r="AP16" s="101"/>
      <c r="AQ16" s="101"/>
      <c r="AR16" s="101"/>
      <c r="AS16" s="101"/>
      <c r="AT16" s="101"/>
      <c r="AU16" s="101"/>
      <c r="AV16" s="101"/>
      <c r="AW16" s="101"/>
      <c r="AX16" s="101"/>
      <c r="AY16" s="113"/>
      <c r="AZ16" s="103"/>
      <c r="BA16" s="103"/>
      <c r="BB16" s="103"/>
    </row>
    <row r="17" spans="1:54">
      <c r="A17" s="103"/>
      <c r="B17" s="107"/>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12"/>
      <c r="AF17" s="112"/>
      <c r="AG17" s="101"/>
      <c r="AH17" s="101"/>
      <c r="AI17" s="101"/>
      <c r="AJ17" s="101"/>
      <c r="AK17" s="101"/>
      <c r="AL17" s="101"/>
      <c r="AM17" s="101"/>
      <c r="AN17" s="101"/>
      <c r="AO17" s="101"/>
      <c r="AP17" s="101"/>
      <c r="AQ17" s="101"/>
      <c r="AR17" s="101"/>
      <c r="AS17" s="101"/>
      <c r="AT17" s="101"/>
      <c r="AU17" s="101"/>
      <c r="AV17" s="101"/>
      <c r="AW17" s="101"/>
      <c r="AX17" s="101"/>
      <c r="AY17" s="113"/>
      <c r="AZ17" s="103"/>
      <c r="BA17" s="103"/>
      <c r="BB17" s="103"/>
    </row>
    <row r="18" spans="1:54">
      <c r="A18" s="103"/>
      <c r="B18" s="107"/>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12"/>
      <c r="AF18" s="112"/>
      <c r="AG18" s="101"/>
      <c r="AH18" s="101"/>
      <c r="AI18" s="101"/>
      <c r="AJ18" s="101"/>
      <c r="AK18" s="101"/>
      <c r="AL18" s="101"/>
      <c r="AM18" s="101"/>
      <c r="AN18" s="101"/>
      <c r="AO18" s="101"/>
      <c r="AP18" s="101"/>
      <c r="AQ18" s="101"/>
      <c r="AR18" s="101"/>
      <c r="AS18" s="101"/>
      <c r="AT18" s="101"/>
      <c r="AU18" s="101"/>
      <c r="AV18" s="101"/>
      <c r="AW18" s="101"/>
      <c r="AX18" s="101"/>
      <c r="AY18" s="113"/>
      <c r="AZ18" s="103"/>
      <c r="BA18" s="103"/>
      <c r="BB18" s="103"/>
    </row>
    <row r="19" spans="1:54">
      <c r="A19" s="103"/>
      <c r="B19" s="107"/>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12"/>
      <c r="AF19" s="112"/>
      <c r="AG19" s="101"/>
      <c r="AH19" s="101"/>
      <c r="AI19" s="101"/>
      <c r="AJ19" s="101"/>
      <c r="AK19" s="101"/>
      <c r="AL19" s="101"/>
      <c r="AM19" s="101"/>
      <c r="AN19" s="101"/>
      <c r="AO19" s="101"/>
      <c r="AP19" s="101"/>
      <c r="AQ19" s="101"/>
      <c r="AR19" s="101"/>
      <c r="AS19" s="101"/>
      <c r="AT19" s="101"/>
      <c r="AU19" s="101"/>
      <c r="AV19" s="101"/>
      <c r="AW19" s="101"/>
      <c r="AX19" s="101"/>
      <c r="AY19" s="113"/>
      <c r="AZ19" s="103"/>
      <c r="BA19" s="103"/>
      <c r="BB19" s="103"/>
    </row>
    <row r="20" spans="1:54">
      <c r="A20" s="103"/>
      <c r="B20" s="107"/>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12"/>
      <c r="AF20" s="112"/>
      <c r="AG20" s="101"/>
      <c r="AH20" s="101"/>
      <c r="AI20" s="101"/>
      <c r="AJ20" s="101"/>
      <c r="AK20" s="101"/>
      <c r="AL20" s="101"/>
      <c r="AM20" s="101"/>
      <c r="AN20" s="101"/>
      <c r="AO20" s="101"/>
      <c r="AP20" s="101"/>
      <c r="AQ20" s="101"/>
      <c r="AR20" s="101"/>
      <c r="AS20" s="101"/>
      <c r="AT20" s="101"/>
      <c r="AU20" s="101"/>
      <c r="AV20" s="101"/>
      <c r="AW20" s="101"/>
      <c r="AX20" s="101"/>
      <c r="AY20" s="113"/>
      <c r="AZ20" s="103"/>
      <c r="BA20" s="103"/>
      <c r="BB20" s="103"/>
    </row>
    <row r="21" spans="1:54">
      <c r="A21" s="103"/>
      <c r="B21" s="107"/>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12"/>
      <c r="AF21" s="112"/>
      <c r="AG21" s="101"/>
      <c r="AH21" s="101"/>
      <c r="AI21" s="101"/>
      <c r="AJ21" s="101"/>
      <c r="AK21" s="101"/>
      <c r="AL21" s="101"/>
      <c r="AM21" s="101"/>
      <c r="AN21" s="101"/>
      <c r="AO21" s="101"/>
      <c r="AP21" s="101"/>
      <c r="AQ21" s="101"/>
      <c r="AR21" s="101"/>
      <c r="AS21" s="101"/>
      <c r="AT21" s="101"/>
      <c r="AU21" s="101"/>
      <c r="AV21" s="101"/>
      <c r="AW21" s="101"/>
      <c r="AX21" s="101"/>
      <c r="AY21" s="113"/>
      <c r="AZ21" s="103"/>
      <c r="BA21" s="103"/>
      <c r="BB21" s="103"/>
    </row>
    <row r="22" spans="1:54">
      <c r="A22" s="103"/>
      <c r="B22" s="107"/>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12"/>
      <c r="AF22" s="112"/>
      <c r="AG22" s="101"/>
      <c r="AH22" s="101"/>
      <c r="AI22" s="101"/>
      <c r="AJ22" s="101"/>
      <c r="AK22" s="101"/>
      <c r="AL22" s="101"/>
      <c r="AM22" s="101"/>
      <c r="AN22" s="101"/>
      <c r="AO22" s="101"/>
      <c r="AP22" s="101"/>
      <c r="AQ22" s="101"/>
      <c r="AR22" s="101"/>
      <c r="AS22" s="101"/>
      <c r="AT22" s="101"/>
      <c r="AU22" s="101"/>
      <c r="AV22" s="101"/>
      <c r="AW22" s="101"/>
      <c r="AX22" s="101"/>
      <c r="AY22" s="113"/>
      <c r="AZ22" s="103"/>
      <c r="BA22" s="103"/>
      <c r="BB22" s="103"/>
    </row>
    <row r="23" spans="1:54">
      <c r="A23" s="103"/>
      <c r="B23" s="107"/>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12"/>
      <c r="AF23" s="112"/>
      <c r="AG23" s="101"/>
      <c r="AH23" s="101"/>
      <c r="AI23" s="101"/>
      <c r="AJ23" s="101"/>
      <c r="AK23" s="101"/>
      <c r="AL23" s="101"/>
      <c r="AM23" s="101"/>
      <c r="AN23" s="101"/>
      <c r="AO23" s="101"/>
      <c r="AP23" s="101"/>
      <c r="AQ23" s="101"/>
      <c r="AR23" s="101"/>
      <c r="AS23" s="101"/>
      <c r="AT23" s="101"/>
      <c r="AU23" s="101"/>
      <c r="AV23" s="101"/>
      <c r="AW23" s="101"/>
      <c r="AX23" s="101"/>
      <c r="AY23" s="113"/>
      <c r="AZ23" s="103"/>
      <c r="BA23" s="103"/>
      <c r="BB23" s="103"/>
    </row>
    <row r="24" spans="1:54">
      <c r="A24" s="103"/>
      <c r="B24" s="107"/>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12"/>
      <c r="AF24" s="112"/>
      <c r="AG24" s="101"/>
      <c r="AH24" s="101"/>
      <c r="AI24" s="101"/>
      <c r="AJ24" s="101"/>
      <c r="AK24" s="101"/>
      <c r="AL24" s="101"/>
      <c r="AM24" s="101"/>
      <c r="AN24" s="101"/>
      <c r="AO24" s="101"/>
      <c r="AP24" s="101"/>
      <c r="AQ24" s="101"/>
      <c r="AR24" s="101"/>
      <c r="AS24" s="101"/>
      <c r="AT24" s="101"/>
      <c r="AU24" s="101"/>
      <c r="AV24" s="101"/>
      <c r="AW24" s="101"/>
      <c r="AX24" s="101"/>
      <c r="AY24" s="113"/>
      <c r="AZ24" s="103"/>
      <c r="BA24" s="103"/>
      <c r="BB24" s="103"/>
    </row>
    <row r="25" spans="1:54">
      <c r="A25" s="103"/>
      <c r="B25" s="107"/>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12"/>
      <c r="AF25" s="112"/>
      <c r="AG25" s="101"/>
      <c r="AH25" s="101"/>
      <c r="AI25" s="101"/>
      <c r="AJ25" s="101"/>
      <c r="AK25" s="101"/>
      <c r="AL25" s="101"/>
      <c r="AM25" s="101"/>
      <c r="AN25" s="101"/>
      <c r="AO25" s="101"/>
      <c r="AP25" s="101"/>
      <c r="AQ25" s="101"/>
      <c r="AR25" s="101"/>
      <c r="AS25" s="101"/>
      <c r="AT25" s="101"/>
      <c r="AU25" s="101"/>
      <c r="AV25" s="101"/>
      <c r="AW25" s="101"/>
      <c r="AX25" s="101"/>
      <c r="AY25" s="113"/>
      <c r="AZ25" s="103"/>
      <c r="BA25" s="103"/>
      <c r="BB25" s="103"/>
    </row>
    <row r="26" spans="1:54">
      <c r="A26" s="103"/>
      <c r="B26" s="107"/>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12"/>
      <c r="AF26" s="112"/>
      <c r="AG26" s="101"/>
      <c r="AH26" s="101"/>
      <c r="AI26" s="101"/>
      <c r="AJ26" s="101"/>
      <c r="AK26" s="101"/>
      <c r="AL26" s="101"/>
      <c r="AM26" s="101"/>
      <c r="AN26" s="101"/>
      <c r="AO26" s="101"/>
      <c r="AP26" s="101"/>
      <c r="AQ26" s="101"/>
      <c r="AR26" s="101"/>
      <c r="AS26" s="101"/>
      <c r="AT26" s="101"/>
      <c r="AU26" s="101"/>
      <c r="AV26" s="101"/>
      <c r="AW26" s="101"/>
      <c r="AX26" s="101"/>
      <c r="AY26" s="113"/>
      <c r="AZ26" s="103"/>
      <c r="BA26" s="103"/>
      <c r="BB26" s="103"/>
    </row>
    <row r="27" spans="1:54">
      <c r="A27" s="103"/>
      <c r="B27" s="107"/>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12"/>
      <c r="AF27" s="112"/>
      <c r="AG27" s="101"/>
      <c r="AH27" s="101"/>
      <c r="AI27" s="101"/>
      <c r="AJ27" s="101"/>
      <c r="AK27" s="101"/>
      <c r="AL27" s="101"/>
      <c r="AM27" s="101"/>
      <c r="AN27" s="101"/>
      <c r="AO27" s="101"/>
      <c r="AP27" s="101"/>
      <c r="AQ27" s="101"/>
      <c r="AR27" s="101"/>
      <c r="AS27" s="101"/>
      <c r="AT27" s="101"/>
      <c r="AU27" s="101"/>
      <c r="AV27" s="101"/>
      <c r="AW27" s="101"/>
      <c r="AX27" s="101"/>
      <c r="AY27" s="113"/>
      <c r="AZ27" s="103"/>
      <c r="BA27" s="103"/>
      <c r="BB27" s="103"/>
    </row>
    <row r="28" spans="1:54">
      <c r="A28" s="103"/>
      <c r="B28" s="107"/>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12"/>
      <c r="AF28" s="112"/>
      <c r="AG28" s="101"/>
      <c r="AH28" s="101"/>
      <c r="AI28" s="101"/>
      <c r="AJ28" s="101"/>
      <c r="AK28" s="101"/>
      <c r="AL28" s="101"/>
      <c r="AM28" s="101"/>
      <c r="AN28" s="101"/>
      <c r="AO28" s="101"/>
      <c r="AP28" s="101"/>
      <c r="AQ28" s="101"/>
      <c r="AR28" s="101"/>
      <c r="AS28" s="101"/>
      <c r="AT28" s="101"/>
      <c r="AU28" s="101"/>
      <c r="AV28" s="101"/>
      <c r="AW28" s="101"/>
      <c r="AX28" s="101"/>
      <c r="AY28" s="113"/>
      <c r="AZ28" s="103"/>
      <c r="BA28" s="103"/>
      <c r="BB28" s="103"/>
    </row>
    <row r="29" spans="1:54">
      <c r="A29" s="103"/>
      <c r="B29" s="107"/>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12"/>
      <c r="AF29" s="112"/>
      <c r="AG29" s="101"/>
      <c r="AH29" s="101"/>
      <c r="AI29" s="101"/>
      <c r="AJ29" s="101"/>
      <c r="AK29" s="101"/>
      <c r="AL29" s="101"/>
      <c r="AM29" s="101"/>
      <c r="AN29" s="101"/>
      <c r="AO29" s="101"/>
      <c r="AP29" s="101"/>
      <c r="AQ29" s="101"/>
      <c r="AR29" s="101"/>
      <c r="AS29" s="101"/>
      <c r="AT29" s="101"/>
      <c r="AU29" s="101"/>
      <c r="AV29" s="101"/>
      <c r="AW29" s="101"/>
      <c r="AX29" s="101"/>
      <c r="AY29" s="113"/>
      <c r="AZ29" s="103"/>
      <c r="BA29" s="103"/>
      <c r="BB29" s="103"/>
    </row>
    <row r="30" spans="1:54">
      <c r="A30" s="103"/>
      <c r="B30" s="107"/>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12"/>
      <c r="AF30" s="112"/>
      <c r="AG30" s="101"/>
      <c r="AH30" s="101"/>
      <c r="AI30" s="101"/>
      <c r="AJ30" s="101"/>
      <c r="AK30" s="101"/>
      <c r="AL30" s="101"/>
      <c r="AM30" s="101"/>
      <c r="AN30" s="101"/>
      <c r="AO30" s="101"/>
      <c r="AP30" s="101"/>
      <c r="AQ30" s="101"/>
      <c r="AR30" s="101"/>
      <c r="AS30" s="101"/>
      <c r="AT30" s="101"/>
      <c r="AU30" s="101"/>
      <c r="AV30" s="101"/>
      <c r="AW30" s="101"/>
      <c r="AX30" s="101"/>
      <c r="AY30" s="113"/>
      <c r="AZ30" s="103"/>
      <c r="BA30" s="103"/>
      <c r="BB30" s="103"/>
    </row>
    <row r="31" spans="1:54">
      <c r="A31" s="103"/>
      <c r="B31" s="107"/>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12"/>
      <c r="AF31" s="112"/>
      <c r="AG31" s="101"/>
      <c r="AH31" s="101"/>
      <c r="AI31" s="101"/>
      <c r="AJ31" s="101"/>
      <c r="AK31" s="101"/>
      <c r="AL31" s="101"/>
      <c r="AM31" s="101"/>
      <c r="AN31" s="101"/>
      <c r="AO31" s="101"/>
      <c r="AP31" s="101"/>
      <c r="AQ31" s="101"/>
      <c r="AR31" s="101"/>
      <c r="AS31" s="101"/>
      <c r="AT31" s="101"/>
      <c r="AU31" s="101"/>
      <c r="AV31" s="101"/>
      <c r="AW31" s="101"/>
      <c r="AX31" s="101"/>
      <c r="AY31" s="113"/>
      <c r="AZ31" s="103"/>
      <c r="BA31" s="103"/>
      <c r="BB31" s="103"/>
    </row>
    <row r="32" spans="1:54">
      <c r="A32" s="103"/>
      <c r="B32" s="107"/>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12"/>
      <c r="AF32" s="112"/>
      <c r="AG32" s="101"/>
      <c r="AH32" s="101"/>
      <c r="AI32" s="101"/>
      <c r="AJ32" s="101"/>
      <c r="AK32" s="101"/>
      <c r="AL32" s="101"/>
      <c r="AM32" s="101"/>
      <c r="AN32" s="101"/>
      <c r="AO32" s="101"/>
      <c r="AP32" s="101"/>
      <c r="AQ32" s="101"/>
      <c r="AR32" s="101"/>
      <c r="AS32" s="101"/>
      <c r="AT32" s="101"/>
      <c r="AU32" s="101"/>
      <c r="AV32" s="101"/>
      <c r="AW32" s="101"/>
      <c r="AX32" s="101"/>
      <c r="AY32" s="113"/>
      <c r="AZ32" s="103"/>
      <c r="BA32" s="103"/>
      <c r="BB32" s="103"/>
    </row>
    <row r="33" spans="1:54">
      <c r="A33" s="103"/>
      <c r="B33" s="107"/>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12"/>
      <c r="AF33" s="112"/>
      <c r="AG33" s="101"/>
      <c r="AH33" s="101"/>
      <c r="AI33" s="101"/>
      <c r="AJ33" s="101"/>
      <c r="AK33" s="101"/>
      <c r="AL33" s="101"/>
      <c r="AM33" s="101"/>
      <c r="AN33" s="101"/>
      <c r="AO33" s="101"/>
      <c r="AP33" s="101"/>
      <c r="AQ33" s="101"/>
      <c r="AR33" s="101"/>
      <c r="AS33" s="101"/>
      <c r="AT33" s="101"/>
      <c r="AU33" s="101"/>
      <c r="AV33" s="101"/>
      <c r="AW33" s="101"/>
      <c r="AX33" s="101"/>
      <c r="AY33" s="113"/>
      <c r="AZ33" s="103"/>
      <c r="BA33" s="103"/>
      <c r="BB33" s="103"/>
    </row>
    <row r="34" spans="1:54">
      <c r="A34" s="103"/>
      <c r="B34" s="107"/>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12"/>
      <c r="AF34" s="112"/>
      <c r="AG34" s="101"/>
      <c r="AH34" s="101"/>
      <c r="AI34" s="101"/>
      <c r="AJ34" s="101"/>
      <c r="AK34" s="101"/>
      <c r="AL34" s="101"/>
      <c r="AM34" s="101"/>
      <c r="AN34" s="101"/>
      <c r="AO34" s="101"/>
      <c r="AP34" s="101"/>
      <c r="AQ34" s="101"/>
      <c r="AR34" s="101"/>
      <c r="AS34" s="101"/>
      <c r="AT34" s="101"/>
      <c r="AU34" s="101"/>
      <c r="AV34" s="101"/>
      <c r="AW34" s="101"/>
      <c r="AX34" s="101"/>
      <c r="AY34" s="113"/>
      <c r="AZ34" s="103"/>
      <c r="BA34" s="103"/>
      <c r="BB34" s="103"/>
    </row>
    <row r="35" spans="1:54">
      <c r="A35" s="103"/>
      <c r="B35" s="107"/>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12"/>
      <c r="AF35" s="112"/>
      <c r="AG35" s="101"/>
      <c r="AH35" s="101"/>
      <c r="AI35" s="101"/>
      <c r="AJ35" s="101"/>
      <c r="AK35" s="101"/>
      <c r="AL35" s="101"/>
      <c r="AM35" s="101"/>
      <c r="AN35" s="101"/>
      <c r="AO35" s="101"/>
      <c r="AP35" s="101"/>
      <c r="AQ35" s="101"/>
      <c r="AR35" s="101"/>
      <c r="AS35" s="101"/>
      <c r="AT35" s="101"/>
      <c r="AU35" s="101"/>
      <c r="AV35" s="101"/>
      <c r="AW35" s="101"/>
      <c r="AX35" s="101"/>
      <c r="AY35" s="113"/>
      <c r="AZ35" s="103"/>
      <c r="BA35" s="103"/>
      <c r="BB35" s="103"/>
    </row>
    <row r="36" spans="1:54">
      <c r="A36" s="103"/>
      <c r="B36" s="107"/>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12"/>
      <c r="AF36" s="112"/>
      <c r="AG36" s="101"/>
      <c r="AH36" s="101"/>
      <c r="AI36" s="101"/>
      <c r="AJ36" s="101"/>
      <c r="AK36" s="101"/>
      <c r="AL36" s="101"/>
      <c r="AM36" s="101"/>
      <c r="AN36" s="101"/>
      <c r="AO36" s="101"/>
      <c r="AP36" s="101"/>
      <c r="AQ36" s="101"/>
      <c r="AR36" s="101"/>
      <c r="AS36" s="101"/>
      <c r="AT36" s="101"/>
      <c r="AU36" s="101"/>
      <c r="AV36" s="101"/>
      <c r="AW36" s="101"/>
      <c r="AX36" s="101"/>
      <c r="AY36" s="113"/>
      <c r="AZ36" s="103"/>
      <c r="BA36" s="103"/>
      <c r="BB36" s="103"/>
    </row>
    <row r="37" spans="1:54">
      <c r="A37" s="103"/>
      <c r="B37" s="107"/>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D37" s="101"/>
      <c r="AE37" s="112"/>
      <c r="AF37" s="112"/>
      <c r="AG37" s="101"/>
      <c r="AH37" s="101"/>
      <c r="AI37" s="101"/>
      <c r="AJ37" s="101"/>
      <c r="AK37" s="101"/>
      <c r="AL37" s="101"/>
      <c r="AM37" s="101"/>
      <c r="AN37" s="101"/>
      <c r="AO37" s="101"/>
      <c r="AP37" s="101"/>
      <c r="AQ37" s="101"/>
      <c r="AR37" s="101"/>
      <c r="AS37" s="101"/>
      <c r="AT37" s="101"/>
      <c r="AU37" s="101"/>
      <c r="AV37" s="101"/>
      <c r="AW37" s="101"/>
      <c r="AX37" s="101"/>
      <c r="AY37" s="113"/>
      <c r="AZ37" s="103"/>
      <c r="BA37" s="103"/>
      <c r="BB37" s="103"/>
    </row>
    <row r="38" spans="1:54">
      <c r="A38" s="103"/>
      <c r="B38" s="107"/>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12"/>
      <c r="AF38" s="112"/>
      <c r="AG38" s="101"/>
      <c r="AH38" s="101"/>
      <c r="AI38" s="101"/>
      <c r="AJ38" s="101"/>
      <c r="AK38" s="101"/>
      <c r="AL38" s="101"/>
      <c r="AM38" s="101"/>
      <c r="AN38" s="101"/>
      <c r="AO38" s="101"/>
      <c r="AP38" s="101"/>
      <c r="AQ38" s="101"/>
      <c r="AR38" s="101"/>
      <c r="AS38" s="101"/>
      <c r="AT38" s="101"/>
      <c r="AU38" s="101"/>
      <c r="AV38" s="101"/>
      <c r="AW38" s="101"/>
      <c r="AX38" s="101"/>
      <c r="AY38" s="113"/>
      <c r="AZ38" s="103"/>
      <c r="BA38" s="103"/>
      <c r="BB38" s="103"/>
    </row>
    <row r="39" spans="1:54">
      <c r="A39" s="103"/>
      <c r="B39" s="107"/>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12"/>
      <c r="AF39" s="112"/>
      <c r="AG39" s="101"/>
      <c r="AH39" s="101"/>
      <c r="AI39" s="101"/>
      <c r="AJ39" s="101"/>
      <c r="AK39" s="101"/>
      <c r="AL39" s="101"/>
      <c r="AM39" s="101"/>
      <c r="AN39" s="101"/>
      <c r="AO39" s="101"/>
      <c r="AP39" s="101"/>
      <c r="AQ39" s="101"/>
      <c r="AR39" s="101"/>
      <c r="AS39" s="101"/>
      <c r="AT39" s="101"/>
      <c r="AU39" s="101"/>
      <c r="AV39" s="101"/>
      <c r="AW39" s="101"/>
      <c r="AX39" s="101"/>
      <c r="AY39" s="113"/>
      <c r="AZ39" s="103"/>
      <c r="BA39" s="103"/>
      <c r="BB39" s="103"/>
    </row>
    <row r="40" spans="1:54">
      <c r="A40" s="103"/>
      <c r="B40" s="107"/>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12"/>
      <c r="AF40" s="112"/>
      <c r="AG40" s="101"/>
      <c r="AH40" s="101"/>
      <c r="AI40" s="101"/>
      <c r="AJ40" s="101"/>
      <c r="AK40" s="101"/>
      <c r="AL40" s="101"/>
      <c r="AM40" s="101"/>
      <c r="AN40" s="101"/>
      <c r="AO40" s="101"/>
      <c r="AP40" s="101"/>
      <c r="AQ40" s="101"/>
      <c r="AR40" s="101"/>
      <c r="AS40" s="101"/>
      <c r="AT40" s="101"/>
      <c r="AU40" s="101"/>
      <c r="AV40" s="101"/>
      <c r="AW40" s="101"/>
      <c r="AX40" s="101"/>
      <c r="AY40" s="113"/>
      <c r="AZ40" s="103"/>
      <c r="BA40" s="103"/>
      <c r="BB40" s="103"/>
    </row>
    <row r="41" spans="1:54">
      <c r="A41" s="103"/>
      <c r="B41" s="107"/>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12"/>
      <c r="AF41" s="112"/>
      <c r="AG41" s="101"/>
      <c r="AH41" s="101"/>
      <c r="AI41" s="101"/>
      <c r="AJ41" s="101"/>
      <c r="AK41" s="101"/>
      <c r="AL41" s="101"/>
      <c r="AM41" s="101"/>
      <c r="AN41" s="101"/>
      <c r="AO41" s="101"/>
      <c r="AP41" s="101"/>
      <c r="AQ41" s="101"/>
      <c r="AR41" s="101"/>
      <c r="AS41" s="101"/>
      <c r="AT41" s="101"/>
      <c r="AU41" s="101"/>
      <c r="AV41" s="101"/>
      <c r="AW41" s="101"/>
      <c r="AX41" s="101"/>
      <c r="AY41" s="113"/>
      <c r="AZ41" s="103"/>
      <c r="BA41" s="103"/>
      <c r="BB41" s="103"/>
    </row>
    <row r="42" spans="1:54" ht="15.75" customHeight="1">
      <c r="A42" s="103"/>
      <c r="B42" s="107"/>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12"/>
      <c r="AF42" s="112"/>
      <c r="AG42" s="101"/>
      <c r="AH42" s="101"/>
      <c r="AI42" s="101"/>
      <c r="AJ42" s="101"/>
      <c r="AK42" s="101"/>
      <c r="AL42" s="101"/>
      <c r="AM42" s="101"/>
      <c r="AN42" s="101"/>
      <c r="AO42" s="101"/>
      <c r="AP42" s="101"/>
      <c r="AQ42" s="101"/>
      <c r="AR42" s="101"/>
      <c r="AS42" s="101"/>
      <c r="AT42" s="101"/>
      <c r="AU42" s="101"/>
      <c r="AV42" s="101"/>
      <c r="AW42" s="101"/>
      <c r="AX42" s="101"/>
      <c r="AY42" s="113"/>
      <c r="AZ42" s="103"/>
      <c r="BA42" s="103"/>
      <c r="BB42" s="103"/>
    </row>
    <row r="43" spans="1:54" ht="15.75" customHeight="1">
      <c r="A43" s="103"/>
      <c r="B43" s="107"/>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12"/>
      <c r="AF43" s="112"/>
      <c r="AG43" s="101"/>
      <c r="AH43" s="101"/>
      <c r="AI43" s="101"/>
      <c r="AJ43" s="101"/>
      <c r="AK43" s="101"/>
      <c r="AL43" s="101"/>
      <c r="AM43" s="101"/>
      <c r="AN43" s="101"/>
      <c r="AO43" s="101"/>
      <c r="AP43" s="101"/>
      <c r="AQ43" s="101"/>
      <c r="AR43" s="101"/>
      <c r="AS43" s="101"/>
      <c r="AT43" s="101"/>
      <c r="AU43" s="101"/>
      <c r="AV43" s="101"/>
      <c r="AW43" s="101"/>
      <c r="AX43" s="101"/>
      <c r="AY43" s="113"/>
      <c r="AZ43" s="103"/>
      <c r="BA43" s="103"/>
      <c r="BB43" s="103"/>
    </row>
    <row r="44" spans="1:54" ht="15.75" customHeight="1">
      <c r="A44" s="103"/>
      <c r="B44" s="107"/>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12"/>
      <c r="AF44" s="112"/>
      <c r="AG44" s="101"/>
      <c r="AH44" s="101"/>
      <c r="AI44" s="101"/>
      <c r="AJ44" s="101"/>
      <c r="AK44" s="101"/>
      <c r="AL44" s="101"/>
      <c r="AM44" s="101"/>
      <c r="AN44" s="101"/>
      <c r="AO44" s="101"/>
      <c r="AP44" s="101"/>
      <c r="AQ44" s="101"/>
      <c r="AR44" s="101"/>
      <c r="AS44" s="101"/>
      <c r="AT44" s="101"/>
      <c r="AU44" s="101"/>
      <c r="AV44" s="101"/>
      <c r="AW44" s="101"/>
      <c r="AX44" s="101"/>
      <c r="AY44" s="113"/>
      <c r="AZ44" s="103"/>
      <c r="BA44" s="103"/>
      <c r="BB44" s="103"/>
    </row>
    <row r="45" spans="1:54" ht="15.75" customHeight="1">
      <c r="A45" s="103"/>
      <c r="B45" s="107"/>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12"/>
      <c r="AF45" s="112"/>
      <c r="AG45" s="101"/>
      <c r="AH45" s="101"/>
      <c r="AI45" s="101"/>
      <c r="AJ45" s="101"/>
      <c r="AK45" s="101"/>
      <c r="AL45" s="101"/>
      <c r="AM45" s="101"/>
      <c r="AN45" s="101"/>
      <c r="AO45" s="101"/>
      <c r="AP45" s="101"/>
      <c r="AQ45" s="101"/>
      <c r="AR45" s="101"/>
      <c r="AS45" s="101"/>
      <c r="AT45" s="101"/>
      <c r="AU45" s="101"/>
      <c r="AV45" s="101"/>
      <c r="AW45" s="101"/>
      <c r="AX45" s="101"/>
      <c r="AY45" s="113"/>
      <c r="AZ45" s="103"/>
      <c r="BA45" s="103"/>
      <c r="BB45" s="103"/>
    </row>
    <row r="46" spans="1:54" ht="15.75" customHeight="1">
      <c r="A46" s="103"/>
      <c r="B46" s="107"/>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12"/>
      <c r="AF46" s="112"/>
      <c r="AG46" s="101"/>
      <c r="AH46" s="101"/>
      <c r="AI46" s="101"/>
      <c r="AJ46" s="101"/>
      <c r="AK46" s="101"/>
      <c r="AL46" s="101"/>
      <c r="AM46" s="101"/>
      <c r="AN46" s="101"/>
      <c r="AO46" s="101"/>
      <c r="AP46" s="101"/>
      <c r="AQ46" s="101"/>
      <c r="AR46" s="101"/>
      <c r="AS46" s="101"/>
      <c r="AT46" s="101"/>
      <c r="AU46" s="101"/>
      <c r="AV46" s="101"/>
      <c r="AW46" s="101"/>
      <c r="AX46" s="101"/>
      <c r="AY46" s="113"/>
      <c r="AZ46" s="103"/>
      <c r="BA46" s="103"/>
      <c r="BB46" s="103"/>
    </row>
    <row r="47" spans="1:54" ht="15.75" customHeight="1">
      <c r="A47" s="103"/>
      <c r="B47" s="107"/>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12"/>
      <c r="AF47" s="112"/>
      <c r="AG47" s="101"/>
      <c r="AH47" s="101"/>
      <c r="AI47" s="101"/>
      <c r="AJ47" s="101"/>
      <c r="AK47" s="101"/>
      <c r="AL47" s="101"/>
      <c r="AM47" s="101"/>
      <c r="AN47" s="101"/>
      <c r="AO47" s="101"/>
      <c r="AP47" s="101"/>
      <c r="AQ47" s="101"/>
      <c r="AR47" s="101"/>
      <c r="AS47" s="101"/>
      <c r="AT47" s="101"/>
      <c r="AU47" s="101"/>
      <c r="AV47" s="101"/>
      <c r="AW47" s="101"/>
      <c r="AX47" s="101"/>
      <c r="AY47" s="113"/>
      <c r="AZ47" s="103"/>
      <c r="BA47" s="103"/>
      <c r="BB47" s="103"/>
    </row>
    <row r="48" spans="1:54" ht="15.75" customHeight="1">
      <c r="A48" s="103"/>
      <c r="B48" s="107"/>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12"/>
      <c r="AF48" s="112"/>
      <c r="AG48" s="101"/>
      <c r="AH48" s="101"/>
      <c r="AI48" s="101"/>
      <c r="AJ48" s="101"/>
      <c r="AK48" s="101"/>
      <c r="AL48" s="101"/>
      <c r="AM48" s="101"/>
      <c r="AN48" s="101"/>
      <c r="AO48" s="101"/>
      <c r="AP48" s="101"/>
      <c r="AQ48" s="101"/>
      <c r="AR48" s="101"/>
      <c r="AS48" s="101"/>
      <c r="AT48" s="101"/>
      <c r="AU48" s="101"/>
      <c r="AV48" s="101"/>
      <c r="AW48" s="101"/>
      <c r="AX48" s="101"/>
      <c r="AY48" s="113"/>
      <c r="AZ48" s="103"/>
      <c r="BA48" s="103"/>
      <c r="BB48" s="103"/>
    </row>
    <row r="49" spans="1:54" ht="15.75" customHeight="1">
      <c r="A49" s="103"/>
      <c r="B49" s="107"/>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12"/>
      <c r="AF49" s="112"/>
      <c r="AG49" s="101"/>
      <c r="AH49" s="101"/>
      <c r="AI49" s="101"/>
      <c r="AJ49" s="101"/>
      <c r="AK49" s="101"/>
      <c r="AL49" s="101"/>
      <c r="AM49" s="101"/>
      <c r="AN49" s="101"/>
      <c r="AO49" s="101"/>
      <c r="AP49" s="101"/>
      <c r="AQ49" s="101"/>
      <c r="AR49" s="101"/>
      <c r="AS49" s="101"/>
      <c r="AT49" s="101"/>
      <c r="AU49" s="101"/>
      <c r="AV49" s="101"/>
      <c r="AW49" s="101"/>
      <c r="AX49" s="101"/>
      <c r="AY49" s="113"/>
      <c r="AZ49" s="103"/>
      <c r="BA49" s="103"/>
      <c r="BB49" s="103"/>
    </row>
    <row r="50" spans="1:54" ht="15.75" customHeight="1">
      <c r="A50" s="103"/>
      <c r="B50" s="107"/>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12"/>
      <c r="AF50" s="112"/>
      <c r="AG50" s="101"/>
      <c r="AH50" s="101"/>
      <c r="AI50" s="101"/>
      <c r="AJ50" s="101"/>
      <c r="AK50" s="101"/>
      <c r="AL50" s="101"/>
      <c r="AM50" s="101"/>
      <c r="AN50" s="101"/>
      <c r="AO50" s="101"/>
      <c r="AP50" s="101"/>
      <c r="AQ50" s="101"/>
      <c r="AR50" s="101"/>
      <c r="AS50" s="101"/>
      <c r="AT50" s="101"/>
      <c r="AU50" s="101"/>
      <c r="AV50" s="101"/>
      <c r="AW50" s="101"/>
      <c r="AX50" s="101"/>
      <c r="AY50" s="113"/>
      <c r="AZ50" s="103"/>
      <c r="BA50" s="103"/>
      <c r="BB50" s="103"/>
    </row>
    <row r="51" spans="1:54" ht="15.75" customHeight="1">
      <c r="A51" s="103"/>
      <c r="B51" s="107"/>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12"/>
      <c r="AF51" s="112"/>
      <c r="AG51" s="101"/>
      <c r="AH51" s="101"/>
      <c r="AI51" s="101"/>
      <c r="AJ51" s="101"/>
      <c r="AK51" s="101"/>
      <c r="AL51" s="101"/>
      <c r="AM51" s="101"/>
      <c r="AN51" s="101"/>
      <c r="AO51" s="101"/>
      <c r="AP51" s="101"/>
      <c r="AQ51" s="101"/>
      <c r="AR51" s="101"/>
      <c r="AS51" s="101"/>
      <c r="AT51" s="101"/>
      <c r="AU51" s="101"/>
      <c r="AV51" s="101"/>
      <c r="AW51" s="101"/>
      <c r="AX51" s="101"/>
      <c r="AY51" s="113"/>
      <c r="AZ51" s="103"/>
      <c r="BA51" s="103"/>
      <c r="BB51" s="103"/>
    </row>
    <row r="52" spans="1:54" ht="15.75" customHeight="1">
      <c r="A52" s="103"/>
      <c r="B52" s="107"/>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12"/>
      <c r="AF52" s="112"/>
      <c r="AG52" s="101"/>
      <c r="AH52" s="101"/>
      <c r="AI52" s="101"/>
      <c r="AJ52" s="101"/>
      <c r="AK52" s="101"/>
      <c r="AL52" s="101"/>
      <c r="AM52" s="101"/>
      <c r="AN52" s="101"/>
      <c r="AO52" s="101"/>
      <c r="AP52" s="101"/>
      <c r="AQ52" s="101"/>
      <c r="AR52" s="101"/>
      <c r="AS52" s="101"/>
      <c r="AT52" s="101"/>
      <c r="AU52" s="101"/>
      <c r="AV52" s="101"/>
      <c r="AW52" s="101"/>
      <c r="AX52" s="101"/>
      <c r="AY52" s="113"/>
      <c r="AZ52" s="103"/>
      <c r="BA52" s="103"/>
      <c r="BB52" s="103"/>
    </row>
    <row r="53" spans="1:54" ht="15.75" customHeight="1">
      <c r="A53" s="103"/>
      <c r="B53" s="107"/>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12"/>
      <c r="AF53" s="112"/>
      <c r="AG53" s="101"/>
      <c r="AH53" s="101"/>
      <c r="AI53" s="101"/>
      <c r="AJ53" s="101"/>
      <c r="AK53" s="101"/>
      <c r="AL53" s="101"/>
      <c r="AM53" s="101"/>
      <c r="AN53" s="101"/>
      <c r="AO53" s="101"/>
      <c r="AP53" s="101"/>
      <c r="AQ53" s="101"/>
      <c r="AR53" s="101"/>
      <c r="AS53" s="101"/>
      <c r="AT53" s="101"/>
      <c r="AU53" s="101"/>
      <c r="AV53" s="101"/>
      <c r="AW53" s="101"/>
      <c r="AX53" s="101"/>
      <c r="AY53" s="113"/>
      <c r="AZ53" s="103"/>
      <c r="BA53" s="103"/>
      <c r="BB53" s="103"/>
    </row>
    <row r="54" spans="1:54" ht="15.75" customHeight="1">
      <c r="A54" s="103"/>
      <c r="B54" s="114"/>
      <c r="C54" s="115"/>
      <c r="D54" s="115"/>
      <c r="E54" s="115"/>
      <c r="F54" s="115"/>
      <c r="G54" s="115"/>
      <c r="H54" s="115"/>
      <c r="I54" s="116"/>
      <c r="J54" s="115"/>
      <c r="K54" s="115"/>
      <c r="L54" s="115"/>
      <c r="M54" s="115"/>
      <c r="N54" s="115"/>
      <c r="O54" s="115"/>
      <c r="P54" s="115"/>
      <c r="Q54" s="115"/>
      <c r="R54" s="115"/>
      <c r="S54" s="115"/>
      <c r="T54" s="115"/>
      <c r="U54" s="115"/>
      <c r="V54" s="115"/>
      <c r="W54" s="115"/>
      <c r="X54" s="115"/>
      <c r="Y54" s="115"/>
      <c r="Z54" s="115"/>
      <c r="AA54" s="115"/>
      <c r="AB54" s="115"/>
      <c r="AC54" s="115"/>
      <c r="AD54" s="115"/>
      <c r="AE54" s="116"/>
      <c r="AF54" s="116"/>
      <c r="AG54" s="115"/>
      <c r="AH54" s="115"/>
      <c r="AI54" s="115"/>
      <c r="AJ54" s="115"/>
      <c r="AK54" s="115"/>
      <c r="AL54" s="115"/>
      <c r="AM54" s="115"/>
      <c r="AN54" s="115"/>
      <c r="AO54" s="115"/>
      <c r="AP54" s="115"/>
      <c r="AQ54" s="115"/>
      <c r="AR54" s="115"/>
      <c r="AS54" s="115"/>
      <c r="AT54" s="115"/>
      <c r="AU54" s="115"/>
      <c r="AV54" s="115"/>
      <c r="AW54" s="115"/>
      <c r="AX54" s="115"/>
      <c r="AY54" s="117"/>
      <c r="AZ54" s="103"/>
      <c r="BA54" s="103"/>
      <c r="BB54" s="103"/>
    </row>
    <row r="55" spans="1:54" ht="15.75" customHeight="1">
      <c r="A55" s="103"/>
      <c r="B55" s="103"/>
      <c r="C55" s="103"/>
      <c r="D55" s="103"/>
      <c r="E55" s="103"/>
      <c r="F55" s="103"/>
      <c r="G55" s="103"/>
      <c r="H55" s="103"/>
      <c r="I55" s="103"/>
      <c r="J55" s="103"/>
      <c r="K55" s="103"/>
      <c r="L55" s="103"/>
      <c r="M55" s="103"/>
      <c r="N55" s="103"/>
      <c r="O55" s="103"/>
      <c r="P55" s="103"/>
      <c r="Q55" s="103"/>
      <c r="R55" s="103"/>
      <c r="S55" s="103"/>
      <c r="T55" s="103"/>
      <c r="U55" s="103"/>
      <c r="V55" s="103"/>
      <c r="W55" s="103"/>
      <c r="X55" s="103"/>
      <c r="Y55" s="103"/>
      <c r="Z55" s="103"/>
      <c r="AA55" s="103"/>
      <c r="AB55" s="103"/>
      <c r="AC55" s="103"/>
      <c r="AD55" s="103"/>
      <c r="AE55" s="103"/>
      <c r="AF55" s="103"/>
      <c r="AG55" s="103"/>
      <c r="AH55" s="103"/>
      <c r="AI55" s="103"/>
      <c r="AJ55" s="103"/>
      <c r="AK55" s="103"/>
      <c r="AL55" s="103"/>
      <c r="AM55" s="103"/>
      <c r="AN55" s="103"/>
      <c r="AO55" s="103"/>
      <c r="AP55" s="103"/>
      <c r="AQ55" s="103"/>
      <c r="AR55" s="103"/>
      <c r="AS55" s="103"/>
      <c r="AT55" s="103"/>
      <c r="AU55" s="103"/>
      <c r="AV55" s="103"/>
      <c r="AW55" s="103"/>
      <c r="AX55" s="103"/>
      <c r="AY55" s="103"/>
      <c r="AZ55" s="103"/>
      <c r="BA55" s="103"/>
      <c r="BB55" s="103"/>
    </row>
    <row r="56" spans="1:54">
      <c r="A56" s="118"/>
      <c r="B56" s="119" t="s">
        <v>28</v>
      </c>
      <c r="C56" s="120"/>
      <c r="D56" s="120"/>
      <c r="E56" s="120"/>
      <c r="F56" s="120"/>
      <c r="G56" s="120"/>
      <c r="H56" s="120"/>
      <c r="I56" s="120"/>
      <c r="J56" s="120"/>
      <c r="K56" s="120"/>
      <c r="L56" s="120"/>
      <c r="M56" s="120"/>
      <c r="N56" s="120"/>
      <c r="O56" s="120"/>
      <c r="P56" s="120"/>
      <c r="Q56" s="120"/>
      <c r="R56" s="120"/>
      <c r="S56" s="120"/>
      <c r="T56" s="120"/>
      <c r="U56" s="120"/>
      <c r="V56" s="120"/>
      <c r="W56" s="120"/>
      <c r="X56" s="120"/>
      <c r="Y56" s="120"/>
      <c r="Z56" s="120"/>
      <c r="AA56" s="120"/>
      <c r="AB56" s="120"/>
      <c r="AC56" s="120"/>
      <c r="AD56" s="120"/>
      <c r="AE56" s="120"/>
      <c r="AF56" s="120"/>
      <c r="AG56" s="120"/>
      <c r="AH56" s="120"/>
      <c r="AI56" s="120"/>
      <c r="AJ56" s="120"/>
      <c r="AK56" s="120"/>
      <c r="AL56" s="120"/>
      <c r="AM56" s="120"/>
      <c r="AN56" s="120"/>
      <c r="AO56" s="120"/>
      <c r="AP56" s="120"/>
      <c r="AQ56" s="120"/>
      <c r="AR56" s="120"/>
      <c r="AS56" s="120"/>
      <c r="AT56" s="120"/>
      <c r="AU56" s="120"/>
      <c r="AV56" s="120"/>
      <c r="AW56" s="120"/>
      <c r="AX56" s="120"/>
      <c r="AY56" s="121"/>
      <c r="AZ56" s="118"/>
      <c r="BA56" s="118"/>
      <c r="BB56" s="118"/>
    </row>
    <row r="57" spans="1:54" ht="15.75" customHeight="1">
      <c r="A57" s="101"/>
      <c r="B57" s="75" t="s">
        <v>128</v>
      </c>
      <c r="C57" s="65"/>
      <c r="D57" s="65"/>
      <c r="E57" s="65"/>
      <c r="F57" s="76"/>
      <c r="G57" s="77"/>
      <c r="H57" s="77"/>
      <c r="I57" s="77"/>
      <c r="J57" s="77"/>
      <c r="K57" s="77"/>
      <c r="L57" s="77"/>
      <c r="M57" s="77"/>
      <c r="N57" s="77"/>
      <c r="O57" s="77"/>
      <c r="P57" s="77"/>
      <c r="Q57" s="77"/>
      <c r="R57" s="77"/>
      <c r="S57" s="77"/>
      <c r="T57" s="77"/>
      <c r="U57" s="77"/>
      <c r="V57" s="77"/>
      <c r="W57" s="77"/>
      <c r="X57" s="77"/>
      <c r="Y57" s="77"/>
      <c r="Z57" s="77"/>
      <c r="AA57" s="77"/>
      <c r="AB57" s="77"/>
      <c r="AC57" s="109"/>
      <c r="AD57" s="109"/>
      <c r="AE57" s="110"/>
      <c r="AF57" s="110"/>
      <c r="AG57" s="109"/>
      <c r="AH57" s="109"/>
      <c r="AI57" s="109"/>
      <c r="AJ57" s="109"/>
      <c r="AK57" s="109"/>
      <c r="AL57" s="109"/>
      <c r="AM57" s="109"/>
      <c r="AN57" s="109"/>
      <c r="AO57" s="109"/>
      <c r="AP57" s="109"/>
      <c r="AQ57" s="109"/>
      <c r="AR57" s="109"/>
      <c r="AS57" s="109"/>
      <c r="AT57" s="109"/>
      <c r="AU57" s="109"/>
      <c r="AV57" s="109"/>
      <c r="AW57" s="109"/>
      <c r="AX57" s="109"/>
      <c r="AY57" s="111"/>
      <c r="AZ57" s="101"/>
      <c r="BA57" s="101"/>
      <c r="BB57" s="101"/>
    </row>
    <row r="58" spans="1:54" ht="15.75" customHeight="1">
      <c r="A58" s="101"/>
      <c r="B58" s="75"/>
      <c r="C58" s="65"/>
      <c r="D58" s="11" t="s">
        <v>150</v>
      </c>
      <c r="E58" s="96"/>
      <c r="F58" s="11"/>
      <c r="G58" s="11"/>
      <c r="H58" s="11"/>
      <c r="I58" s="11"/>
      <c r="J58" s="11"/>
      <c r="K58" s="11"/>
      <c r="L58" s="11"/>
      <c r="M58" s="11"/>
      <c r="N58" s="11"/>
      <c r="O58" s="11"/>
      <c r="P58" s="11"/>
      <c r="Q58" s="11"/>
      <c r="R58" s="11"/>
      <c r="S58" s="11"/>
      <c r="T58" s="11"/>
      <c r="U58" s="11"/>
      <c r="V58" s="11"/>
      <c r="W58" s="11"/>
      <c r="X58" s="11"/>
      <c r="Y58" s="11"/>
      <c r="Z58" s="11"/>
      <c r="AA58" s="11"/>
      <c r="AB58" s="11"/>
      <c r="AC58" s="101"/>
      <c r="AD58" s="101"/>
      <c r="AE58" s="112"/>
      <c r="AF58" s="112"/>
      <c r="AG58" s="101"/>
      <c r="AH58" s="101"/>
      <c r="AI58" s="101"/>
      <c r="AJ58" s="101"/>
      <c r="AK58" s="101"/>
      <c r="AL58" s="101"/>
      <c r="AM58" s="101"/>
      <c r="AN58" s="101"/>
      <c r="AO58" s="101"/>
      <c r="AP58" s="101"/>
      <c r="AQ58" s="101"/>
      <c r="AR58" s="101"/>
      <c r="AS58" s="101"/>
      <c r="AT58" s="101"/>
      <c r="AU58" s="101"/>
      <c r="AV58" s="101"/>
      <c r="AW58" s="101"/>
      <c r="AX58" s="101"/>
      <c r="AY58" s="113"/>
      <c r="AZ58" s="101"/>
      <c r="BA58" s="101"/>
      <c r="BB58" s="101"/>
    </row>
    <row r="59" spans="1:54" ht="15.75" customHeight="1">
      <c r="A59" s="101"/>
      <c r="B59" s="75"/>
      <c r="C59" s="65"/>
      <c r="D59" s="96"/>
      <c r="E59" s="96"/>
      <c r="F59" s="11"/>
      <c r="G59" s="11"/>
      <c r="H59" s="11"/>
      <c r="I59" s="11"/>
      <c r="J59" s="11"/>
      <c r="K59" s="11"/>
      <c r="L59" s="11"/>
      <c r="M59" s="11"/>
      <c r="N59" s="11"/>
      <c r="O59" s="11"/>
      <c r="P59" s="11"/>
      <c r="Q59" s="11"/>
      <c r="R59" s="11"/>
      <c r="S59" s="11"/>
      <c r="T59" s="11"/>
      <c r="U59" s="11"/>
      <c r="V59" s="11"/>
      <c r="W59" s="11"/>
      <c r="X59" s="11"/>
      <c r="Y59" s="11"/>
      <c r="Z59" s="11"/>
      <c r="AA59" s="11"/>
      <c r="AB59" s="11"/>
      <c r="AC59" s="101"/>
      <c r="AD59" s="101"/>
      <c r="AE59" s="112"/>
      <c r="AF59" s="112"/>
      <c r="AG59" s="101"/>
      <c r="AH59" s="101"/>
      <c r="AI59" s="101"/>
      <c r="AJ59" s="101"/>
      <c r="AK59" s="101"/>
      <c r="AL59" s="101"/>
      <c r="AM59" s="101"/>
      <c r="AN59" s="101"/>
      <c r="AO59" s="101"/>
      <c r="AP59" s="101"/>
      <c r="AQ59" s="101"/>
      <c r="AR59" s="101"/>
      <c r="AS59" s="101"/>
      <c r="AT59" s="101"/>
      <c r="AU59" s="101"/>
      <c r="AV59" s="101"/>
      <c r="AW59" s="101"/>
      <c r="AX59" s="101"/>
      <c r="AY59" s="113"/>
      <c r="AZ59" s="101"/>
      <c r="BA59" s="101"/>
      <c r="BB59" s="101"/>
    </row>
    <row r="60" spans="1:54" ht="15.75" customHeight="1">
      <c r="A60" s="101"/>
      <c r="B60" s="75"/>
      <c r="C60" s="65"/>
      <c r="D60" s="60" t="s">
        <v>34</v>
      </c>
      <c r="E60" s="60" t="s">
        <v>343</v>
      </c>
      <c r="F60" s="96"/>
      <c r="G60" s="96"/>
      <c r="H60" s="11"/>
      <c r="I60" s="11"/>
      <c r="J60" s="11"/>
      <c r="K60" s="11"/>
      <c r="L60" s="11"/>
      <c r="M60" s="11"/>
      <c r="N60" s="11"/>
      <c r="O60" s="11"/>
      <c r="P60" s="11"/>
      <c r="Q60" s="11"/>
      <c r="R60" s="11"/>
      <c r="S60" s="11"/>
      <c r="T60" s="11"/>
      <c r="U60" s="11"/>
      <c r="V60" s="11"/>
      <c r="W60" s="11"/>
      <c r="X60" s="11"/>
      <c r="Y60" s="11"/>
      <c r="Z60" s="11"/>
      <c r="AA60" s="11"/>
      <c r="AB60" s="11"/>
      <c r="AC60" s="101"/>
      <c r="AD60" s="101"/>
      <c r="AE60" s="112"/>
      <c r="AF60" s="112"/>
      <c r="AG60" s="101"/>
      <c r="AH60" s="101"/>
      <c r="AI60" s="101"/>
      <c r="AJ60" s="101"/>
      <c r="AK60" s="101"/>
      <c r="AL60" s="101"/>
      <c r="AM60" s="101"/>
      <c r="AN60" s="101"/>
      <c r="AO60" s="101"/>
      <c r="AP60" s="101"/>
      <c r="AQ60" s="101"/>
      <c r="AR60" s="101"/>
      <c r="AS60" s="101"/>
      <c r="AT60" s="101"/>
      <c r="AU60" s="101"/>
      <c r="AV60" s="101"/>
      <c r="AW60" s="101"/>
      <c r="AX60" s="101"/>
      <c r="AY60" s="113"/>
      <c r="AZ60" s="101"/>
      <c r="BA60" s="101"/>
      <c r="BB60" s="101"/>
    </row>
    <row r="61" spans="1:54" ht="15.75" customHeight="1">
      <c r="A61" s="101"/>
      <c r="B61" s="75"/>
      <c r="C61" s="65"/>
      <c r="D61" s="11"/>
      <c r="E61" s="11"/>
      <c r="F61" s="11" t="s">
        <v>34</v>
      </c>
      <c r="G61" s="11" t="s">
        <v>511</v>
      </c>
      <c r="H61" s="11"/>
      <c r="I61" s="11"/>
      <c r="J61" s="11"/>
      <c r="K61" s="11"/>
      <c r="L61" s="11"/>
      <c r="M61" s="11"/>
      <c r="N61" s="11"/>
      <c r="O61" s="11"/>
      <c r="P61" s="11"/>
      <c r="Q61" s="11"/>
      <c r="R61" s="11"/>
      <c r="S61" s="11"/>
      <c r="T61" s="11"/>
      <c r="U61" s="11"/>
      <c r="V61" s="11"/>
      <c r="W61" s="11"/>
      <c r="X61" s="11"/>
      <c r="Y61" s="11"/>
      <c r="Z61" s="11"/>
      <c r="AA61" s="11"/>
      <c r="AB61" s="11"/>
      <c r="AC61" s="101"/>
      <c r="AD61" s="101"/>
      <c r="AE61" s="112"/>
      <c r="AF61" s="112"/>
      <c r="AG61" s="101"/>
      <c r="AH61" s="101"/>
      <c r="AI61" s="101"/>
      <c r="AJ61" s="101"/>
      <c r="AK61" s="101"/>
      <c r="AL61" s="101"/>
      <c r="AM61" s="101"/>
      <c r="AN61" s="101"/>
      <c r="AO61" s="101"/>
      <c r="AP61" s="101"/>
      <c r="AQ61" s="101"/>
      <c r="AR61" s="101"/>
      <c r="AS61" s="101"/>
      <c r="AT61" s="101"/>
      <c r="AU61" s="101"/>
      <c r="AV61" s="101"/>
      <c r="AW61" s="101"/>
      <c r="AX61" s="101"/>
      <c r="AY61" s="113"/>
      <c r="AZ61" s="101"/>
      <c r="BA61" s="101"/>
      <c r="BB61" s="101"/>
    </row>
    <row r="62" spans="1:54" ht="15.75" customHeight="1">
      <c r="A62" s="101"/>
      <c r="B62" s="114"/>
      <c r="C62" s="115"/>
      <c r="D62" s="115"/>
      <c r="E62" s="115"/>
      <c r="F62" s="115"/>
      <c r="G62" s="115"/>
      <c r="H62" s="115"/>
      <c r="I62" s="116"/>
      <c r="J62" s="115"/>
      <c r="K62" s="115"/>
      <c r="L62" s="115"/>
      <c r="M62" s="115"/>
      <c r="N62" s="115"/>
      <c r="O62" s="115"/>
      <c r="P62" s="115"/>
      <c r="Q62" s="115"/>
      <c r="R62" s="115"/>
      <c r="S62" s="115"/>
      <c r="T62" s="115"/>
      <c r="U62" s="115"/>
      <c r="V62" s="115"/>
      <c r="W62" s="115"/>
      <c r="X62" s="115"/>
      <c r="Y62" s="115"/>
      <c r="Z62" s="115"/>
      <c r="AA62" s="115"/>
      <c r="AB62" s="115"/>
      <c r="AC62" s="115"/>
      <c r="AD62" s="115"/>
      <c r="AE62" s="116"/>
      <c r="AF62" s="116"/>
      <c r="AG62" s="115"/>
      <c r="AH62" s="115"/>
      <c r="AI62" s="115"/>
      <c r="AJ62" s="115"/>
      <c r="AK62" s="115"/>
      <c r="AL62" s="115"/>
      <c r="AM62" s="115"/>
      <c r="AN62" s="115"/>
      <c r="AO62" s="115"/>
      <c r="AP62" s="115"/>
      <c r="AQ62" s="115"/>
      <c r="AR62" s="115"/>
      <c r="AS62" s="115"/>
      <c r="AT62" s="115"/>
      <c r="AU62" s="115"/>
      <c r="AV62" s="115"/>
      <c r="AW62" s="115"/>
      <c r="AX62" s="115"/>
      <c r="AY62" s="117"/>
      <c r="AZ62" s="101"/>
      <c r="BA62" s="101"/>
      <c r="BB62" s="101"/>
    </row>
    <row r="63" spans="1:54" ht="15.75" customHeight="1">
      <c r="A63" s="101"/>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c r="AA63" s="101"/>
      <c r="AB63" s="101"/>
      <c r="AC63" s="101"/>
      <c r="AD63" s="101"/>
      <c r="AE63" s="101"/>
      <c r="AF63" s="101"/>
      <c r="AG63" s="101"/>
      <c r="AH63" s="101"/>
      <c r="AI63" s="101"/>
      <c r="AJ63" s="101"/>
      <c r="AK63" s="101"/>
      <c r="AL63" s="101"/>
      <c r="AM63" s="101"/>
      <c r="AN63" s="101"/>
      <c r="AO63" s="101"/>
      <c r="AP63" s="101"/>
      <c r="AQ63" s="101"/>
      <c r="AR63" s="101"/>
      <c r="AS63" s="101"/>
      <c r="AT63" s="101"/>
      <c r="AU63" s="101"/>
      <c r="AV63" s="101"/>
      <c r="AW63" s="101"/>
      <c r="AX63" s="101"/>
      <c r="AY63" s="101"/>
      <c r="AZ63" s="101"/>
      <c r="BA63" s="101"/>
      <c r="BB63" s="101"/>
    </row>
    <row r="64" spans="1:54">
      <c r="A64" s="118"/>
      <c r="B64" s="119" t="s">
        <v>113</v>
      </c>
      <c r="C64" s="120"/>
      <c r="D64" s="120"/>
      <c r="E64" s="120"/>
      <c r="F64" s="120"/>
      <c r="G64" s="120"/>
      <c r="H64" s="120"/>
      <c r="I64" s="120"/>
      <c r="J64" s="120"/>
      <c r="K64" s="120"/>
      <c r="L64" s="120"/>
      <c r="M64" s="120"/>
      <c r="N64" s="120"/>
      <c r="O64" s="120"/>
      <c r="P64" s="120"/>
      <c r="Q64" s="120"/>
      <c r="R64" s="120"/>
      <c r="S64" s="120"/>
      <c r="T64" s="120"/>
      <c r="U64" s="120"/>
      <c r="V64" s="120"/>
      <c r="W64" s="120"/>
      <c r="X64" s="120"/>
      <c r="Y64" s="120"/>
      <c r="Z64" s="120"/>
      <c r="AA64" s="120"/>
      <c r="AB64" s="120"/>
      <c r="AC64" s="120"/>
      <c r="AD64" s="120"/>
      <c r="AE64" s="120"/>
      <c r="AF64" s="120"/>
      <c r="AG64" s="120"/>
      <c r="AH64" s="120"/>
      <c r="AI64" s="120"/>
      <c r="AJ64" s="120"/>
      <c r="AK64" s="120"/>
      <c r="AL64" s="120"/>
      <c r="AM64" s="120"/>
      <c r="AN64" s="120"/>
      <c r="AO64" s="120"/>
      <c r="AP64" s="120"/>
      <c r="AQ64" s="120"/>
      <c r="AR64" s="120"/>
      <c r="AS64" s="120"/>
      <c r="AT64" s="120"/>
      <c r="AU64" s="120"/>
      <c r="AV64" s="120"/>
      <c r="AW64" s="120"/>
      <c r="AX64" s="120"/>
      <c r="AY64" s="121"/>
      <c r="AZ64" s="118"/>
      <c r="BA64" s="118"/>
      <c r="BB64" s="118"/>
    </row>
    <row r="65" spans="1:54" ht="15.6" customHeight="1">
      <c r="A65" s="123"/>
      <c r="B65" s="236"/>
      <c r="C65" s="237"/>
      <c r="D65" s="237"/>
      <c r="E65" s="237"/>
      <c r="F65" s="243"/>
      <c r="G65" s="237"/>
      <c r="H65" s="237"/>
      <c r="I65" s="237"/>
      <c r="J65" s="237"/>
      <c r="K65" s="237"/>
      <c r="L65" s="237"/>
      <c r="M65" s="237"/>
      <c r="N65" s="237"/>
      <c r="O65" s="237"/>
      <c r="P65" s="237"/>
      <c r="Q65" s="237"/>
      <c r="R65" s="237"/>
      <c r="S65" s="237"/>
      <c r="T65" s="237"/>
      <c r="U65" s="237"/>
      <c r="V65" s="237"/>
      <c r="W65" s="237"/>
      <c r="X65" s="237"/>
      <c r="Y65" s="237"/>
      <c r="Z65" s="237"/>
      <c r="AA65" s="237"/>
      <c r="AB65" s="237"/>
      <c r="AC65" s="237"/>
      <c r="AD65" s="237"/>
      <c r="AE65" s="237"/>
      <c r="AF65" s="237"/>
      <c r="AG65" s="237"/>
      <c r="AH65" s="237"/>
      <c r="AI65" s="237"/>
      <c r="AJ65" s="237"/>
      <c r="AK65" s="237"/>
      <c r="AL65" s="237"/>
      <c r="AM65" s="237"/>
      <c r="AN65" s="237"/>
      <c r="AO65" s="237"/>
      <c r="AP65" s="237"/>
      <c r="AQ65" s="237"/>
      <c r="AR65" s="237"/>
      <c r="AS65" s="237"/>
      <c r="AT65" s="237"/>
      <c r="AU65" s="237"/>
      <c r="AV65" s="237"/>
      <c r="AW65" s="237"/>
      <c r="AX65" s="237"/>
      <c r="AY65" s="238"/>
      <c r="AZ65" s="123"/>
      <c r="BA65" s="123"/>
      <c r="BB65" s="123"/>
    </row>
    <row r="66" spans="1:54" ht="15.6" customHeight="1">
      <c r="A66" s="123"/>
      <c r="B66" s="244"/>
      <c r="C66" s="235" t="s">
        <v>659</v>
      </c>
      <c r="D66" s="235"/>
      <c r="E66" s="235"/>
      <c r="F66" s="245"/>
      <c r="G66" s="235"/>
      <c r="H66" s="235"/>
      <c r="I66" s="235"/>
      <c r="J66" s="235"/>
      <c r="K66" s="235"/>
      <c r="L66" s="235"/>
      <c r="M66" s="235"/>
      <c r="N66" s="235"/>
      <c r="O66" s="235"/>
      <c r="P66" s="235"/>
      <c r="Q66" s="235"/>
      <c r="R66" s="235"/>
      <c r="S66" s="235"/>
      <c r="T66" s="235"/>
      <c r="U66" s="235"/>
      <c r="V66" s="235"/>
      <c r="W66" s="235"/>
      <c r="X66" s="235"/>
      <c r="Y66" s="235"/>
      <c r="Z66" s="235"/>
      <c r="AA66" s="235"/>
      <c r="AB66" s="235"/>
      <c r="AC66" s="235"/>
      <c r="AD66" s="235"/>
      <c r="AE66" s="235"/>
      <c r="AF66" s="235"/>
      <c r="AG66" s="235"/>
      <c r="AH66" s="235"/>
      <c r="AI66" s="235"/>
      <c r="AJ66" s="235"/>
      <c r="AK66" s="235"/>
      <c r="AL66" s="235"/>
      <c r="AM66" s="235"/>
      <c r="AN66" s="235"/>
      <c r="AO66" s="235"/>
      <c r="AP66" s="235"/>
      <c r="AQ66" s="235"/>
      <c r="AR66" s="235"/>
      <c r="AS66" s="235"/>
      <c r="AT66" s="235"/>
      <c r="AU66" s="235"/>
      <c r="AV66" s="235"/>
      <c r="AW66" s="235"/>
      <c r="AX66" s="235"/>
      <c r="AY66" s="239"/>
      <c r="AZ66" s="123"/>
      <c r="BA66" s="123"/>
      <c r="BB66" s="123"/>
    </row>
    <row r="67" spans="1:54" ht="15.6" customHeight="1">
      <c r="A67" s="123"/>
      <c r="B67" s="244"/>
      <c r="C67" s="235"/>
      <c r="D67" s="235" t="s">
        <v>660</v>
      </c>
      <c r="E67" s="235"/>
      <c r="F67" s="245"/>
      <c r="G67" s="235"/>
      <c r="H67" s="235"/>
      <c r="I67" s="235"/>
      <c r="J67" s="235"/>
      <c r="K67" s="235"/>
      <c r="L67" s="235"/>
      <c r="M67" s="235"/>
      <c r="N67" s="235"/>
      <c r="O67" s="235"/>
      <c r="P67" s="235"/>
      <c r="Q67" s="235"/>
      <c r="R67" s="235"/>
      <c r="S67" s="235"/>
      <c r="T67" s="235"/>
      <c r="U67" s="235"/>
      <c r="V67" s="235"/>
      <c r="W67" s="235"/>
      <c r="X67" s="235"/>
      <c r="Y67" s="235"/>
      <c r="Z67" s="235"/>
      <c r="AA67" s="235"/>
      <c r="AB67" s="235"/>
      <c r="AC67" s="235"/>
      <c r="AD67" s="235"/>
      <c r="AE67" s="235"/>
      <c r="AF67" s="235"/>
      <c r="AG67" s="235"/>
      <c r="AH67" s="235"/>
      <c r="AI67" s="235"/>
      <c r="AJ67" s="235"/>
      <c r="AK67" s="235"/>
      <c r="AL67" s="235"/>
      <c r="AM67" s="235"/>
      <c r="AN67" s="235"/>
      <c r="AO67" s="235"/>
      <c r="AP67" s="235"/>
      <c r="AQ67" s="235"/>
      <c r="AR67" s="235"/>
      <c r="AS67" s="235"/>
      <c r="AT67" s="235"/>
      <c r="AU67" s="235"/>
      <c r="AV67" s="235"/>
      <c r="AW67" s="235"/>
      <c r="AX67" s="235"/>
      <c r="AY67" s="239"/>
      <c r="AZ67" s="123"/>
      <c r="BA67" s="123"/>
      <c r="BB67" s="123"/>
    </row>
    <row r="68" spans="1:54" ht="15.6" customHeight="1">
      <c r="A68" s="123"/>
      <c r="B68" s="244"/>
      <c r="C68" s="235"/>
      <c r="D68" s="235"/>
      <c r="E68" s="235"/>
      <c r="F68" s="245"/>
      <c r="G68" s="235"/>
      <c r="H68" s="235"/>
      <c r="I68" s="235"/>
      <c r="J68" s="235"/>
      <c r="K68" s="235"/>
      <c r="L68" s="235"/>
      <c r="M68" s="235"/>
      <c r="N68" s="235"/>
      <c r="O68" s="235"/>
      <c r="P68" s="235"/>
      <c r="Q68" s="235"/>
      <c r="R68" s="235"/>
      <c r="S68" s="235"/>
      <c r="T68" s="235"/>
      <c r="U68" s="235"/>
      <c r="V68" s="235"/>
      <c r="W68" s="235"/>
      <c r="X68" s="235"/>
      <c r="Y68" s="235"/>
      <c r="Z68" s="235"/>
      <c r="AA68" s="235"/>
      <c r="AB68" s="235"/>
      <c r="AC68" s="235"/>
      <c r="AD68" s="235"/>
      <c r="AE68" s="235"/>
      <c r="AF68" s="235"/>
      <c r="AG68" s="235"/>
      <c r="AH68" s="235"/>
      <c r="AI68" s="235"/>
      <c r="AJ68" s="235"/>
      <c r="AK68" s="235"/>
      <c r="AL68" s="235"/>
      <c r="AM68" s="235"/>
      <c r="AN68" s="235"/>
      <c r="AO68" s="235"/>
      <c r="AP68" s="235"/>
      <c r="AQ68" s="235"/>
      <c r="AR68" s="235"/>
      <c r="AS68" s="235"/>
      <c r="AT68" s="235"/>
      <c r="AU68" s="235"/>
      <c r="AV68" s="235"/>
      <c r="AW68" s="235"/>
      <c r="AX68" s="235"/>
      <c r="AY68" s="239"/>
      <c r="AZ68" s="123"/>
      <c r="BA68" s="123"/>
      <c r="BB68" s="123"/>
    </row>
    <row r="69" spans="1:54" ht="15.6" customHeight="1">
      <c r="A69" s="123"/>
      <c r="B69" s="244"/>
      <c r="C69" s="235" t="s">
        <v>389</v>
      </c>
      <c r="D69" s="235" t="s">
        <v>351</v>
      </c>
      <c r="E69" s="235"/>
      <c r="F69" s="245"/>
      <c r="G69" s="235"/>
      <c r="H69" s="235"/>
      <c r="I69" s="235"/>
      <c r="J69" s="235"/>
      <c r="K69" s="235"/>
      <c r="L69" s="235"/>
      <c r="M69" s="235"/>
      <c r="N69" s="235"/>
      <c r="O69" s="235"/>
      <c r="P69" s="235"/>
      <c r="Q69" s="235"/>
      <c r="R69" s="235"/>
      <c r="S69" s="235"/>
      <c r="T69" s="235"/>
      <c r="U69" s="235"/>
      <c r="V69" s="235"/>
      <c r="W69" s="235"/>
      <c r="X69" s="235"/>
      <c r="Y69" s="235"/>
      <c r="Z69" s="235"/>
      <c r="AA69" s="235"/>
      <c r="AB69" s="235"/>
      <c r="AC69" s="235"/>
      <c r="AD69" s="235"/>
      <c r="AE69" s="235"/>
      <c r="AF69" s="235"/>
      <c r="AG69" s="235"/>
      <c r="AH69" s="235"/>
      <c r="AI69" s="235"/>
      <c r="AJ69" s="235"/>
      <c r="AK69" s="235"/>
      <c r="AL69" s="235"/>
      <c r="AM69" s="235"/>
      <c r="AN69" s="235"/>
      <c r="AO69" s="235"/>
      <c r="AP69" s="235"/>
      <c r="AQ69" s="235"/>
      <c r="AR69" s="235"/>
      <c r="AS69" s="235"/>
      <c r="AT69" s="235"/>
      <c r="AU69" s="235"/>
      <c r="AV69" s="235"/>
      <c r="AW69" s="235"/>
      <c r="AX69" s="235"/>
      <c r="AY69" s="239"/>
      <c r="AZ69" s="123"/>
      <c r="BA69" s="123"/>
      <c r="BB69" s="123"/>
    </row>
    <row r="70" spans="1:54" ht="15.6" customHeight="1">
      <c r="A70" s="123"/>
      <c r="B70" s="244"/>
      <c r="C70" s="235"/>
      <c r="D70" s="235" t="s">
        <v>658</v>
      </c>
      <c r="E70" s="235"/>
      <c r="F70" s="245"/>
      <c r="G70" s="235"/>
      <c r="H70" s="235"/>
      <c r="I70" s="235"/>
      <c r="J70" s="235"/>
      <c r="K70" s="235"/>
      <c r="L70" s="235"/>
      <c r="M70" s="235"/>
      <c r="N70" s="235"/>
      <c r="O70" s="235"/>
      <c r="P70" s="235"/>
      <c r="Q70" s="235"/>
      <c r="R70" s="235"/>
      <c r="S70" s="235"/>
      <c r="T70" s="235"/>
      <c r="U70" s="235"/>
      <c r="V70" s="235"/>
      <c r="W70" s="235"/>
      <c r="X70" s="235"/>
      <c r="Y70" s="235"/>
      <c r="Z70" s="235"/>
      <c r="AA70" s="235"/>
      <c r="AB70" s="235"/>
      <c r="AC70" s="235"/>
      <c r="AD70" s="235"/>
      <c r="AE70" s="235"/>
      <c r="AF70" s="235"/>
      <c r="AG70" s="235"/>
      <c r="AH70" s="235"/>
      <c r="AI70" s="235"/>
      <c r="AJ70" s="235"/>
      <c r="AK70" s="235"/>
      <c r="AL70" s="235"/>
      <c r="AM70" s="235"/>
      <c r="AN70" s="235"/>
      <c r="AO70" s="235"/>
      <c r="AP70" s="235"/>
      <c r="AQ70" s="235"/>
      <c r="AR70" s="235"/>
      <c r="AS70" s="235"/>
      <c r="AT70" s="235"/>
      <c r="AU70" s="235"/>
      <c r="AV70" s="235"/>
      <c r="AW70" s="235"/>
      <c r="AX70" s="235"/>
      <c r="AY70" s="239"/>
      <c r="AZ70" s="123"/>
      <c r="BA70" s="123"/>
      <c r="BB70" s="123"/>
    </row>
    <row r="71" spans="1:54" ht="15.6" customHeight="1">
      <c r="A71" s="123"/>
      <c r="B71" s="244"/>
      <c r="C71" s="235"/>
      <c r="D71" s="235"/>
      <c r="E71" s="235"/>
      <c r="F71" s="245"/>
      <c r="G71" s="235"/>
      <c r="H71" s="235"/>
      <c r="I71" s="235"/>
      <c r="J71" s="235"/>
      <c r="K71" s="235"/>
      <c r="L71" s="235"/>
      <c r="M71" s="235"/>
      <c r="N71" s="235"/>
      <c r="O71" s="235"/>
      <c r="P71" s="235"/>
      <c r="Q71" s="235"/>
      <c r="R71" s="235"/>
      <c r="S71" s="235"/>
      <c r="T71" s="235"/>
      <c r="U71" s="235"/>
      <c r="V71" s="235"/>
      <c r="W71" s="235"/>
      <c r="X71" s="235"/>
      <c r="Y71" s="235"/>
      <c r="Z71" s="235"/>
      <c r="AA71" s="235"/>
      <c r="AB71" s="235"/>
      <c r="AC71" s="235"/>
      <c r="AD71" s="235"/>
      <c r="AE71" s="235"/>
      <c r="AF71" s="235"/>
      <c r="AG71" s="235"/>
      <c r="AH71" s="235"/>
      <c r="AI71" s="235"/>
      <c r="AJ71" s="235"/>
      <c r="AK71" s="235"/>
      <c r="AL71" s="235"/>
      <c r="AM71" s="235"/>
      <c r="AN71" s="235"/>
      <c r="AO71" s="235"/>
      <c r="AP71" s="235"/>
      <c r="AQ71" s="235"/>
      <c r="AR71" s="235"/>
      <c r="AS71" s="235"/>
      <c r="AT71" s="235"/>
      <c r="AU71" s="235"/>
      <c r="AV71" s="235"/>
      <c r="AW71" s="235"/>
      <c r="AX71" s="235"/>
      <c r="AY71" s="239"/>
      <c r="AZ71" s="123"/>
      <c r="BA71" s="123"/>
      <c r="BB71" s="123"/>
    </row>
    <row r="72" spans="1:54" ht="15.6" customHeight="1">
      <c r="A72" s="123"/>
      <c r="B72" s="244"/>
      <c r="C72" s="235" t="s">
        <v>32</v>
      </c>
      <c r="D72" s="235" t="s">
        <v>510</v>
      </c>
      <c r="E72" s="235"/>
      <c r="F72" s="245"/>
      <c r="G72" s="235"/>
      <c r="H72" s="235"/>
      <c r="I72" s="235"/>
      <c r="J72" s="235"/>
      <c r="K72" s="235"/>
      <c r="L72" s="235"/>
      <c r="M72" s="235"/>
      <c r="N72" s="235"/>
      <c r="O72" s="235"/>
      <c r="P72" s="235"/>
      <c r="Q72" s="235"/>
      <c r="R72" s="235"/>
      <c r="S72" s="235"/>
      <c r="T72" s="235"/>
      <c r="U72" s="235"/>
      <c r="V72" s="235"/>
      <c r="W72" s="235"/>
      <c r="X72" s="235"/>
      <c r="Y72" s="235"/>
      <c r="Z72" s="235"/>
      <c r="AA72" s="235"/>
      <c r="AB72" s="235"/>
      <c r="AC72" s="235"/>
      <c r="AD72" s="235"/>
      <c r="AE72" s="235"/>
      <c r="AF72" s="235"/>
      <c r="AG72" s="235"/>
      <c r="AH72" s="235"/>
      <c r="AI72" s="235"/>
      <c r="AJ72" s="235"/>
      <c r="AK72" s="235"/>
      <c r="AL72" s="235"/>
      <c r="AM72" s="235"/>
      <c r="AN72" s="235"/>
      <c r="AO72" s="235"/>
      <c r="AP72" s="235"/>
      <c r="AQ72" s="235"/>
      <c r="AR72" s="235"/>
      <c r="AS72" s="235"/>
      <c r="AT72" s="235"/>
      <c r="AU72" s="235"/>
      <c r="AV72" s="235"/>
      <c r="AW72" s="235"/>
      <c r="AX72" s="235"/>
      <c r="AY72" s="239"/>
      <c r="AZ72" s="123"/>
      <c r="BA72" s="123"/>
      <c r="BB72" s="123"/>
    </row>
    <row r="73" spans="1:54" ht="15.6" customHeight="1">
      <c r="A73" s="123"/>
      <c r="B73" s="244"/>
      <c r="C73" s="235"/>
      <c r="D73" s="235" t="s">
        <v>665</v>
      </c>
      <c r="E73" s="235"/>
      <c r="F73" s="245"/>
      <c r="G73" s="235"/>
      <c r="H73" s="235"/>
      <c r="I73" s="235"/>
      <c r="J73" s="235"/>
      <c r="K73" s="235"/>
      <c r="L73" s="235"/>
      <c r="M73" s="235"/>
      <c r="N73" s="235"/>
      <c r="O73" s="235"/>
      <c r="P73" s="235"/>
      <c r="Q73" s="235"/>
      <c r="R73" s="235"/>
      <c r="S73" s="235"/>
      <c r="T73" s="235"/>
      <c r="U73" s="235"/>
      <c r="V73" s="235"/>
      <c r="W73" s="235"/>
      <c r="X73" s="235"/>
      <c r="Y73" s="235"/>
      <c r="Z73" s="235"/>
      <c r="AA73" s="235"/>
      <c r="AB73" s="235"/>
      <c r="AC73" s="235"/>
      <c r="AD73" s="235"/>
      <c r="AE73" s="235"/>
      <c r="AF73" s="235"/>
      <c r="AG73" s="235"/>
      <c r="AH73" s="235"/>
      <c r="AI73" s="235"/>
      <c r="AJ73" s="235"/>
      <c r="AK73" s="235"/>
      <c r="AL73" s="235"/>
      <c r="AM73" s="235"/>
      <c r="AN73" s="235"/>
      <c r="AO73" s="235"/>
      <c r="AP73" s="235"/>
      <c r="AQ73" s="235"/>
      <c r="AR73" s="235"/>
      <c r="AS73" s="235"/>
      <c r="AT73" s="235"/>
      <c r="AU73" s="235"/>
      <c r="AV73" s="235"/>
      <c r="AW73" s="235"/>
      <c r="AX73" s="235"/>
      <c r="AY73" s="239"/>
      <c r="AZ73" s="123"/>
      <c r="BA73" s="123"/>
      <c r="BB73" s="123"/>
    </row>
    <row r="74" spans="1:54" ht="15.75" customHeight="1">
      <c r="A74" s="123"/>
      <c r="B74" s="240"/>
      <c r="C74" s="241"/>
      <c r="D74" s="241"/>
      <c r="E74" s="241"/>
      <c r="F74" s="241"/>
      <c r="G74" s="241"/>
      <c r="H74" s="241"/>
      <c r="I74" s="241"/>
      <c r="J74" s="241"/>
      <c r="K74" s="241"/>
      <c r="L74" s="241"/>
      <c r="M74" s="241"/>
      <c r="N74" s="241"/>
      <c r="O74" s="241"/>
      <c r="P74" s="241"/>
      <c r="Q74" s="241"/>
      <c r="R74" s="241"/>
      <c r="S74" s="241"/>
      <c r="T74" s="241"/>
      <c r="U74" s="241"/>
      <c r="V74" s="241"/>
      <c r="W74" s="241"/>
      <c r="X74" s="241"/>
      <c r="Y74" s="241"/>
      <c r="Z74" s="241"/>
      <c r="AA74" s="241"/>
      <c r="AB74" s="241"/>
      <c r="AC74" s="241"/>
      <c r="AD74" s="241"/>
      <c r="AE74" s="241"/>
      <c r="AF74" s="241"/>
      <c r="AG74" s="241"/>
      <c r="AH74" s="241"/>
      <c r="AI74" s="241"/>
      <c r="AJ74" s="241"/>
      <c r="AK74" s="241"/>
      <c r="AL74" s="241"/>
      <c r="AM74" s="241"/>
      <c r="AN74" s="241"/>
      <c r="AO74" s="241"/>
      <c r="AP74" s="241"/>
      <c r="AQ74" s="241"/>
      <c r="AR74" s="241"/>
      <c r="AS74" s="241"/>
      <c r="AT74" s="241"/>
      <c r="AU74" s="241"/>
      <c r="AV74" s="241"/>
      <c r="AW74" s="241"/>
      <c r="AX74" s="241"/>
      <c r="AY74" s="242"/>
      <c r="AZ74" s="123"/>
      <c r="BA74" s="123"/>
      <c r="BB74" s="123"/>
    </row>
    <row r="75" spans="1:54" ht="15.75" customHeight="1">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c r="AA75" s="101"/>
      <c r="AB75" s="101"/>
      <c r="AC75" s="101"/>
      <c r="AD75" s="101"/>
      <c r="AE75" s="101"/>
      <c r="AF75" s="101"/>
      <c r="AG75" s="101"/>
      <c r="AH75" s="101"/>
      <c r="AI75" s="101"/>
      <c r="AJ75" s="101"/>
      <c r="AK75" s="101"/>
      <c r="AL75" s="101"/>
      <c r="AM75" s="101"/>
      <c r="AN75" s="101"/>
      <c r="AO75" s="101"/>
      <c r="AP75" s="101"/>
      <c r="AQ75" s="101"/>
      <c r="AR75" s="101"/>
      <c r="AS75" s="101"/>
      <c r="AT75" s="101"/>
      <c r="AU75" s="101"/>
      <c r="AV75" s="101"/>
      <c r="AW75" s="101"/>
      <c r="AX75" s="101"/>
      <c r="AY75" s="101"/>
      <c r="AZ75" s="101"/>
      <c r="BA75" s="101"/>
      <c r="BB75" s="101"/>
    </row>
    <row r="76" spans="1:54" ht="45" customHeight="1">
      <c r="A76" s="123"/>
      <c r="B76" s="134" t="s">
        <v>13</v>
      </c>
      <c r="C76" s="135"/>
      <c r="D76" s="135"/>
      <c r="E76" s="134" t="s">
        <v>14</v>
      </c>
      <c r="F76" s="135"/>
      <c r="G76" s="135"/>
      <c r="H76" s="135"/>
      <c r="I76" s="135"/>
      <c r="J76" s="135"/>
      <c r="K76" s="135"/>
      <c r="L76" s="135"/>
      <c r="M76" s="134" t="s">
        <v>115</v>
      </c>
      <c r="N76" s="135"/>
      <c r="O76" s="135"/>
      <c r="P76" s="135"/>
      <c r="Q76" s="138"/>
      <c r="R76" s="138"/>
      <c r="S76" s="135"/>
      <c r="T76" s="135"/>
      <c r="U76" s="135"/>
      <c r="V76" s="136" t="s">
        <v>116</v>
      </c>
      <c r="W76" s="137"/>
      <c r="X76" s="495" t="s">
        <v>131</v>
      </c>
      <c r="Y76" s="496"/>
      <c r="Z76" s="496"/>
      <c r="AA76" s="497"/>
      <c r="AB76" s="138" t="s">
        <v>118</v>
      </c>
      <c r="AC76" s="138"/>
      <c r="AD76" s="138"/>
      <c r="AE76" s="138"/>
      <c r="AF76" s="137"/>
      <c r="AG76" s="136" t="s">
        <v>119</v>
      </c>
      <c r="AH76" s="138"/>
      <c r="AI76" s="138"/>
      <c r="AJ76" s="139"/>
      <c r="AK76" s="138"/>
      <c r="AL76" s="138"/>
      <c r="AM76" s="138"/>
      <c r="AN76" s="138"/>
      <c r="AO76" s="138"/>
      <c r="AP76" s="138"/>
      <c r="AQ76" s="138"/>
      <c r="AR76" s="138"/>
      <c r="AS76" s="138"/>
      <c r="AT76" s="138"/>
      <c r="AU76" s="138"/>
      <c r="AV76" s="138"/>
      <c r="AW76" s="138"/>
      <c r="AX76" s="138"/>
      <c r="AY76" s="137"/>
      <c r="AZ76" s="123"/>
      <c r="BA76" s="123"/>
      <c r="BB76" s="123"/>
    </row>
    <row r="77" spans="1:54" ht="74.099999999999994" customHeight="1">
      <c r="A77" s="101"/>
      <c r="B77" s="485">
        <v>1</v>
      </c>
      <c r="C77" s="486"/>
      <c r="D77" s="487"/>
      <c r="E77" s="140" t="s">
        <v>345</v>
      </c>
      <c r="F77" s="141"/>
      <c r="G77" s="141"/>
      <c r="H77" s="141"/>
      <c r="I77" s="141"/>
      <c r="J77" s="141"/>
      <c r="K77" s="141"/>
      <c r="L77" s="141"/>
      <c r="M77" s="140" t="s">
        <v>986</v>
      </c>
      <c r="N77" s="141"/>
      <c r="O77" s="141"/>
      <c r="P77" s="141"/>
      <c r="Q77" s="99"/>
      <c r="R77" s="99"/>
      <c r="S77" s="141"/>
      <c r="T77" s="141"/>
      <c r="U77" s="141"/>
      <c r="V77" s="140" t="s">
        <v>17</v>
      </c>
      <c r="W77" s="100"/>
      <c r="X77" s="140" t="s">
        <v>17</v>
      </c>
      <c r="Y77" s="99"/>
      <c r="Z77" s="99"/>
      <c r="AA77" s="100"/>
      <c r="AB77" s="140" t="s">
        <v>17</v>
      </c>
      <c r="AC77" s="99"/>
      <c r="AD77" s="99"/>
      <c r="AE77" s="99"/>
      <c r="AF77" s="99"/>
      <c r="AG77" s="488" t="s">
        <v>1099</v>
      </c>
      <c r="AH77" s="489"/>
      <c r="AI77" s="489"/>
      <c r="AJ77" s="489"/>
      <c r="AK77" s="489"/>
      <c r="AL77" s="489"/>
      <c r="AM77" s="489"/>
      <c r="AN77" s="489"/>
      <c r="AO77" s="489"/>
      <c r="AP77" s="489"/>
      <c r="AQ77" s="489"/>
      <c r="AR77" s="489"/>
      <c r="AS77" s="489"/>
      <c r="AT77" s="489"/>
      <c r="AU77" s="489"/>
      <c r="AV77" s="489"/>
      <c r="AW77" s="489"/>
      <c r="AX77" s="489"/>
      <c r="AY77" s="490"/>
      <c r="AZ77" s="101"/>
      <c r="BA77" s="101"/>
      <c r="BB77" s="101"/>
    </row>
    <row r="78" spans="1:54">
      <c r="A78" s="101"/>
      <c r="B78" s="485">
        <v>2</v>
      </c>
      <c r="C78" s="486"/>
      <c r="D78" s="487"/>
      <c r="E78" s="140" t="s">
        <v>346</v>
      </c>
      <c r="F78" s="141"/>
      <c r="G78" s="141"/>
      <c r="H78" s="141"/>
      <c r="I78" s="141"/>
      <c r="J78" s="141"/>
      <c r="K78" s="141"/>
      <c r="L78" s="141"/>
      <c r="M78" s="140" t="s">
        <v>987</v>
      </c>
      <c r="N78" s="141"/>
      <c r="O78" s="141"/>
      <c r="P78" s="141"/>
      <c r="Q78" s="99"/>
      <c r="R78" s="99"/>
      <c r="S78" s="141"/>
      <c r="T78" s="141"/>
      <c r="U78" s="141"/>
      <c r="V78" s="140" t="s">
        <v>17</v>
      </c>
      <c r="W78" s="100"/>
      <c r="X78" s="140" t="s">
        <v>17</v>
      </c>
      <c r="Y78" s="99"/>
      <c r="Z78" s="99"/>
      <c r="AA78" s="100"/>
      <c r="AB78" s="140" t="s">
        <v>17</v>
      </c>
      <c r="AC78" s="99"/>
      <c r="AD78" s="99"/>
      <c r="AE78" s="99"/>
      <c r="AF78" s="99"/>
      <c r="AG78" s="488"/>
      <c r="AH78" s="489"/>
      <c r="AI78" s="489"/>
      <c r="AJ78" s="489"/>
      <c r="AK78" s="489"/>
      <c r="AL78" s="489"/>
      <c r="AM78" s="489"/>
      <c r="AN78" s="489"/>
      <c r="AO78" s="489"/>
      <c r="AP78" s="489"/>
      <c r="AQ78" s="489"/>
      <c r="AR78" s="489"/>
      <c r="AS78" s="489"/>
      <c r="AT78" s="489"/>
      <c r="AU78" s="489"/>
      <c r="AV78" s="489"/>
      <c r="AW78" s="489"/>
      <c r="AX78" s="489"/>
      <c r="AY78" s="490"/>
      <c r="AZ78" s="101"/>
      <c r="BA78" s="101"/>
      <c r="BB78" s="101"/>
    </row>
    <row r="79" spans="1:54">
      <c r="A79" s="101"/>
      <c r="B79" s="485">
        <v>3</v>
      </c>
      <c r="C79" s="486"/>
      <c r="D79" s="487"/>
      <c r="E79" s="140" t="s">
        <v>347</v>
      </c>
      <c r="F79" s="141"/>
      <c r="G79" s="141"/>
      <c r="H79" s="141"/>
      <c r="I79" s="141"/>
      <c r="J79" s="141"/>
      <c r="K79" s="141"/>
      <c r="L79" s="141"/>
      <c r="M79" s="140" t="s">
        <v>14</v>
      </c>
      <c r="N79" s="141"/>
      <c r="O79" s="141"/>
      <c r="P79" s="141"/>
      <c r="Q79" s="99"/>
      <c r="R79" s="99"/>
      <c r="S79" s="141"/>
      <c r="T79" s="141"/>
      <c r="U79" s="141"/>
      <c r="V79" s="140" t="s">
        <v>17</v>
      </c>
      <c r="W79" s="100"/>
      <c r="X79" s="140" t="s">
        <v>17</v>
      </c>
      <c r="Y79" s="99"/>
      <c r="Z79" s="99"/>
      <c r="AA79" s="100"/>
      <c r="AB79" s="140" t="s">
        <v>17</v>
      </c>
      <c r="AC79" s="99"/>
      <c r="AD79" s="99"/>
      <c r="AE79" s="99"/>
      <c r="AF79" s="99"/>
      <c r="AG79" s="488" t="s">
        <v>1100</v>
      </c>
      <c r="AH79" s="489"/>
      <c r="AI79" s="489"/>
      <c r="AJ79" s="489"/>
      <c r="AK79" s="489"/>
      <c r="AL79" s="489"/>
      <c r="AM79" s="489"/>
      <c r="AN79" s="489"/>
      <c r="AO79" s="489"/>
      <c r="AP79" s="489"/>
      <c r="AQ79" s="489"/>
      <c r="AR79" s="489"/>
      <c r="AS79" s="489"/>
      <c r="AT79" s="489"/>
      <c r="AU79" s="489"/>
      <c r="AV79" s="489"/>
      <c r="AW79" s="489"/>
      <c r="AX79" s="489"/>
      <c r="AY79" s="490"/>
      <c r="AZ79" s="101"/>
      <c r="BA79" s="101"/>
      <c r="BB79" s="101"/>
    </row>
    <row r="80" spans="1:54">
      <c r="A80" s="101"/>
      <c r="B80" s="485">
        <v>4</v>
      </c>
      <c r="C80" s="486"/>
      <c r="D80" s="487"/>
      <c r="E80" s="140" t="s">
        <v>348</v>
      </c>
      <c r="F80" s="141"/>
      <c r="G80" s="141"/>
      <c r="H80" s="141"/>
      <c r="I80" s="141"/>
      <c r="J80" s="141"/>
      <c r="K80" s="141"/>
      <c r="L80" s="141"/>
      <c r="M80" s="140" t="s">
        <v>987</v>
      </c>
      <c r="N80" s="141"/>
      <c r="O80" s="141"/>
      <c r="P80" s="141"/>
      <c r="Q80" s="99"/>
      <c r="R80" s="99"/>
      <c r="S80" s="141"/>
      <c r="T80" s="141"/>
      <c r="U80" s="141"/>
      <c r="V80" s="140" t="s">
        <v>17</v>
      </c>
      <c r="W80" s="100"/>
      <c r="X80" s="140" t="s">
        <v>17</v>
      </c>
      <c r="Y80" s="99"/>
      <c r="Z80" s="99"/>
      <c r="AA80" s="100"/>
      <c r="AB80" s="140" t="s">
        <v>17</v>
      </c>
      <c r="AC80" s="99"/>
      <c r="AD80" s="99"/>
      <c r="AE80" s="99"/>
      <c r="AF80" s="99"/>
      <c r="AG80" s="488"/>
      <c r="AH80" s="489"/>
      <c r="AI80" s="489"/>
      <c r="AJ80" s="489"/>
      <c r="AK80" s="489"/>
      <c r="AL80" s="489"/>
      <c r="AM80" s="489"/>
      <c r="AN80" s="489"/>
      <c r="AO80" s="489"/>
      <c r="AP80" s="489"/>
      <c r="AQ80" s="489"/>
      <c r="AR80" s="489"/>
      <c r="AS80" s="489"/>
      <c r="AT80" s="489"/>
      <c r="AU80" s="489"/>
      <c r="AV80" s="489"/>
      <c r="AW80" s="489"/>
      <c r="AX80" s="489"/>
      <c r="AY80" s="490"/>
      <c r="AZ80" s="101"/>
      <c r="BA80" s="101"/>
      <c r="BB80" s="101"/>
    </row>
    <row r="81" spans="1:54">
      <c r="A81" s="101"/>
      <c r="B81" s="485">
        <v>5</v>
      </c>
      <c r="C81" s="486"/>
      <c r="D81" s="487"/>
      <c r="E81" s="140" t="s">
        <v>349</v>
      </c>
      <c r="F81" s="141"/>
      <c r="G81" s="141"/>
      <c r="H81" s="141"/>
      <c r="I81" s="141"/>
      <c r="J81" s="141"/>
      <c r="K81" s="141"/>
      <c r="L81" s="141"/>
      <c r="M81" s="140" t="s">
        <v>14</v>
      </c>
      <c r="N81" s="141"/>
      <c r="O81" s="141"/>
      <c r="P81" s="141"/>
      <c r="Q81" s="99"/>
      <c r="R81" s="99"/>
      <c r="S81" s="141"/>
      <c r="T81" s="141"/>
      <c r="U81" s="141"/>
      <c r="V81" s="140" t="s">
        <v>17</v>
      </c>
      <c r="W81" s="100"/>
      <c r="X81" s="140" t="s">
        <v>17</v>
      </c>
      <c r="Y81" s="99"/>
      <c r="Z81" s="99"/>
      <c r="AA81" s="100"/>
      <c r="AB81" s="140" t="s">
        <v>17</v>
      </c>
      <c r="AC81" s="99"/>
      <c r="AD81" s="99"/>
      <c r="AE81" s="99"/>
      <c r="AF81" s="99"/>
      <c r="AG81" s="488"/>
      <c r="AH81" s="489"/>
      <c r="AI81" s="489"/>
      <c r="AJ81" s="489"/>
      <c r="AK81" s="489"/>
      <c r="AL81" s="489"/>
      <c r="AM81" s="489"/>
      <c r="AN81" s="489"/>
      <c r="AO81" s="489"/>
      <c r="AP81" s="489"/>
      <c r="AQ81" s="489"/>
      <c r="AR81" s="489"/>
      <c r="AS81" s="489"/>
      <c r="AT81" s="489"/>
      <c r="AU81" s="489"/>
      <c r="AV81" s="489"/>
      <c r="AW81" s="489"/>
      <c r="AX81" s="489"/>
      <c r="AY81" s="490"/>
      <c r="AZ81" s="101"/>
      <c r="BA81" s="101"/>
      <c r="BB81" s="101"/>
    </row>
    <row r="82" spans="1:54">
      <c r="A82" s="101"/>
      <c r="B82" s="485">
        <v>6</v>
      </c>
      <c r="C82" s="486"/>
      <c r="D82" s="487"/>
      <c r="E82" s="140" t="s">
        <v>664</v>
      </c>
      <c r="F82" s="141"/>
      <c r="G82" s="141"/>
      <c r="H82" s="141"/>
      <c r="I82" s="141"/>
      <c r="J82" s="141"/>
      <c r="K82" s="141"/>
      <c r="L82" s="141"/>
      <c r="M82" s="140" t="s">
        <v>987</v>
      </c>
      <c r="N82" s="141"/>
      <c r="O82" s="141"/>
      <c r="P82" s="141"/>
      <c r="Q82" s="99"/>
      <c r="R82" s="99"/>
      <c r="S82" s="141"/>
      <c r="T82" s="141"/>
      <c r="U82" s="141"/>
      <c r="V82" s="140" t="s">
        <v>17</v>
      </c>
      <c r="W82" s="100"/>
      <c r="X82" s="140" t="s">
        <v>17</v>
      </c>
      <c r="Y82" s="99"/>
      <c r="Z82" s="99"/>
      <c r="AA82" s="100"/>
      <c r="AB82" s="140" t="s">
        <v>17</v>
      </c>
      <c r="AC82" s="99"/>
      <c r="AD82" s="99"/>
      <c r="AE82" s="99"/>
      <c r="AF82" s="99"/>
      <c r="AG82" s="488"/>
      <c r="AH82" s="489"/>
      <c r="AI82" s="489"/>
      <c r="AJ82" s="489"/>
      <c r="AK82" s="489"/>
      <c r="AL82" s="489"/>
      <c r="AM82" s="489"/>
      <c r="AN82" s="489"/>
      <c r="AO82" s="489"/>
      <c r="AP82" s="489"/>
      <c r="AQ82" s="489"/>
      <c r="AR82" s="489"/>
      <c r="AS82" s="489"/>
      <c r="AT82" s="489"/>
      <c r="AU82" s="489"/>
      <c r="AV82" s="489"/>
      <c r="AW82" s="489"/>
      <c r="AX82" s="489"/>
      <c r="AY82" s="490"/>
      <c r="AZ82" s="101"/>
      <c r="BA82" s="101"/>
      <c r="BB82" s="101"/>
    </row>
    <row r="83" spans="1:54">
      <c r="A83" s="101"/>
      <c r="B83" s="485">
        <v>7</v>
      </c>
      <c r="C83" s="486"/>
      <c r="D83" s="487"/>
      <c r="E83" s="140" t="s">
        <v>146</v>
      </c>
      <c r="F83" s="141"/>
      <c r="G83" s="141"/>
      <c r="H83" s="141"/>
      <c r="I83" s="141"/>
      <c r="J83" s="141"/>
      <c r="K83" s="141"/>
      <c r="L83" s="141"/>
      <c r="M83" s="140" t="s">
        <v>14</v>
      </c>
      <c r="N83" s="141"/>
      <c r="O83" s="141"/>
      <c r="P83" s="141"/>
      <c r="Q83" s="99"/>
      <c r="R83" s="99"/>
      <c r="S83" s="141"/>
      <c r="T83" s="141"/>
      <c r="U83" s="141"/>
      <c r="V83" s="140" t="s">
        <v>17</v>
      </c>
      <c r="W83" s="100"/>
      <c r="X83" s="140" t="s">
        <v>17</v>
      </c>
      <c r="Y83" s="99"/>
      <c r="Z83" s="99"/>
      <c r="AA83" s="100"/>
      <c r="AB83" s="140" t="s">
        <v>17</v>
      </c>
      <c r="AC83" s="99"/>
      <c r="AD83" s="99"/>
      <c r="AE83" s="99"/>
      <c r="AF83" s="99"/>
      <c r="AG83" s="488"/>
      <c r="AH83" s="489"/>
      <c r="AI83" s="489"/>
      <c r="AJ83" s="489"/>
      <c r="AK83" s="489"/>
      <c r="AL83" s="489"/>
      <c r="AM83" s="489"/>
      <c r="AN83" s="489"/>
      <c r="AO83" s="489"/>
      <c r="AP83" s="489"/>
      <c r="AQ83" s="489"/>
      <c r="AR83" s="489"/>
      <c r="AS83" s="489"/>
      <c r="AT83" s="489"/>
      <c r="AU83" s="489"/>
      <c r="AV83" s="489"/>
      <c r="AW83" s="489"/>
      <c r="AX83" s="489"/>
      <c r="AY83" s="490"/>
      <c r="AZ83" s="101"/>
      <c r="BA83" s="101"/>
      <c r="BB83" s="101"/>
    </row>
    <row r="84" spans="1:54">
      <c r="A84" s="101"/>
      <c r="B84" s="485">
        <v>8</v>
      </c>
      <c r="C84" s="486"/>
      <c r="D84" s="487"/>
      <c r="E84" s="140" t="s">
        <v>350</v>
      </c>
      <c r="F84" s="141"/>
      <c r="G84" s="141"/>
      <c r="H84" s="141"/>
      <c r="I84" s="141"/>
      <c r="J84" s="141"/>
      <c r="K84" s="141"/>
      <c r="L84" s="141"/>
      <c r="M84" s="140" t="s">
        <v>14</v>
      </c>
      <c r="N84" s="141"/>
      <c r="O84" s="141"/>
      <c r="P84" s="141"/>
      <c r="Q84" s="99"/>
      <c r="R84" s="99"/>
      <c r="S84" s="141"/>
      <c r="T84" s="141"/>
      <c r="U84" s="141"/>
      <c r="V84" s="140" t="s">
        <v>17</v>
      </c>
      <c r="W84" s="100"/>
      <c r="X84" s="140" t="s">
        <v>17</v>
      </c>
      <c r="Y84" s="99"/>
      <c r="Z84" s="99"/>
      <c r="AA84" s="100"/>
      <c r="AB84" s="140" t="s">
        <v>17</v>
      </c>
      <c r="AC84" s="99"/>
      <c r="AD84" s="99"/>
      <c r="AE84" s="99"/>
      <c r="AF84" s="99"/>
      <c r="AG84" s="488"/>
      <c r="AH84" s="489"/>
      <c r="AI84" s="489"/>
      <c r="AJ84" s="489"/>
      <c r="AK84" s="489"/>
      <c r="AL84" s="489"/>
      <c r="AM84" s="489"/>
      <c r="AN84" s="489"/>
      <c r="AO84" s="489"/>
      <c r="AP84" s="489"/>
      <c r="AQ84" s="489"/>
      <c r="AR84" s="489"/>
      <c r="AS84" s="489"/>
      <c r="AT84" s="489"/>
      <c r="AU84" s="489"/>
      <c r="AV84" s="489"/>
      <c r="AW84" s="489"/>
      <c r="AX84" s="489"/>
      <c r="AY84" s="490"/>
      <c r="AZ84" s="101"/>
      <c r="BA84" s="101"/>
      <c r="BB84" s="101"/>
    </row>
    <row r="85" spans="1:54">
      <c r="A85" s="101"/>
      <c r="B85" s="485">
        <v>9</v>
      </c>
      <c r="C85" s="486"/>
      <c r="D85" s="487"/>
      <c r="E85" s="140" t="s">
        <v>988</v>
      </c>
      <c r="F85" s="141"/>
      <c r="G85" s="141"/>
      <c r="H85" s="141"/>
      <c r="I85" s="141"/>
      <c r="J85" s="141"/>
      <c r="K85" s="141"/>
      <c r="L85" s="141"/>
      <c r="M85" s="140" t="s">
        <v>1207</v>
      </c>
      <c r="N85" s="141"/>
      <c r="O85" s="141"/>
      <c r="P85" s="141"/>
      <c r="Q85" s="99"/>
      <c r="R85" s="99"/>
      <c r="S85" s="141"/>
      <c r="T85" s="141"/>
      <c r="U85" s="141"/>
      <c r="V85" s="140" t="s">
        <v>17</v>
      </c>
      <c r="W85" s="100"/>
      <c r="X85" s="140" t="s">
        <v>17</v>
      </c>
      <c r="Y85" s="99"/>
      <c r="Z85" s="99"/>
      <c r="AA85" s="100"/>
      <c r="AB85" s="140" t="s">
        <v>17</v>
      </c>
      <c r="AC85" s="99"/>
      <c r="AD85" s="99"/>
      <c r="AE85" s="99"/>
      <c r="AF85" s="99"/>
      <c r="AG85" s="488" t="s">
        <v>1208</v>
      </c>
      <c r="AH85" s="489"/>
      <c r="AI85" s="489"/>
      <c r="AJ85" s="489"/>
      <c r="AK85" s="489"/>
      <c r="AL85" s="489"/>
      <c r="AM85" s="489"/>
      <c r="AN85" s="489"/>
      <c r="AO85" s="489"/>
      <c r="AP85" s="489"/>
      <c r="AQ85" s="489"/>
      <c r="AR85" s="489"/>
      <c r="AS85" s="489"/>
      <c r="AT85" s="489"/>
      <c r="AU85" s="489"/>
      <c r="AV85" s="489"/>
      <c r="AW85" s="489"/>
      <c r="AX85" s="489"/>
      <c r="AY85" s="490"/>
      <c r="AZ85" s="101"/>
      <c r="BA85" s="101"/>
      <c r="BB85" s="101"/>
    </row>
    <row r="86" spans="1:54" ht="54.95" customHeight="1">
      <c r="A86" s="101"/>
      <c r="B86" s="635">
        <v>10</v>
      </c>
      <c r="C86" s="636"/>
      <c r="D86" s="637"/>
      <c r="E86" s="152" t="s">
        <v>1206</v>
      </c>
      <c r="F86" s="153"/>
      <c r="G86" s="153"/>
      <c r="H86" s="153"/>
      <c r="I86" s="153"/>
      <c r="J86" s="153"/>
      <c r="K86" s="153"/>
      <c r="L86" s="153"/>
      <c r="M86" s="152" t="s">
        <v>16</v>
      </c>
      <c r="N86" s="153"/>
      <c r="O86" s="153"/>
      <c r="P86" s="153"/>
      <c r="Q86" s="150"/>
      <c r="R86" s="150"/>
      <c r="S86" s="153"/>
      <c r="T86" s="153"/>
      <c r="U86" s="153"/>
      <c r="V86" s="152" t="s">
        <v>17</v>
      </c>
      <c r="W86" s="151"/>
      <c r="X86" s="152" t="s">
        <v>17</v>
      </c>
      <c r="Y86" s="150"/>
      <c r="Z86" s="150"/>
      <c r="AA86" s="151"/>
      <c r="AB86" s="152" t="s">
        <v>17</v>
      </c>
      <c r="AC86" s="150"/>
      <c r="AD86" s="150"/>
      <c r="AE86" s="150"/>
      <c r="AF86" s="150"/>
      <c r="AG86" s="638" t="s">
        <v>1205</v>
      </c>
      <c r="AH86" s="639"/>
      <c r="AI86" s="639"/>
      <c r="AJ86" s="639"/>
      <c r="AK86" s="639"/>
      <c r="AL86" s="639"/>
      <c r="AM86" s="639"/>
      <c r="AN86" s="639"/>
      <c r="AO86" s="639"/>
      <c r="AP86" s="639"/>
      <c r="AQ86" s="639"/>
      <c r="AR86" s="639"/>
      <c r="AS86" s="639"/>
      <c r="AT86" s="639"/>
      <c r="AU86" s="639"/>
      <c r="AV86" s="639"/>
      <c r="AW86" s="639"/>
      <c r="AX86" s="639"/>
      <c r="AY86" s="640"/>
      <c r="AZ86" s="101"/>
      <c r="BA86" s="101"/>
      <c r="BB86" s="101"/>
    </row>
    <row r="87" spans="1:54" ht="15.75" customHeight="1">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c r="BA87" s="101"/>
      <c r="BB87" s="101"/>
    </row>
    <row r="88" spans="1:54" ht="15.75" customHeight="1">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c r="BA88" s="101"/>
      <c r="BB88" s="101"/>
    </row>
    <row r="89" spans="1:54" ht="15.75" customHeight="1">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c r="BA89" s="101"/>
      <c r="BB89" s="101"/>
    </row>
    <row r="90" spans="1:54" ht="15.75" customHeight="1">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1"/>
      <c r="AZ90" s="101"/>
      <c r="BA90" s="101"/>
      <c r="BB90" s="101"/>
    </row>
    <row r="91" spans="1:54" ht="15.75" customHeight="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row>
    <row r="92" spans="1:54" ht="15.75" customHeight="1">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c r="BA92" s="101"/>
      <c r="BB92" s="101"/>
    </row>
    <row r="93" spans="1:54" ht="15.75" customHeight="1">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c r="AP93" s="101"/>
      <c r="AQ93" s="101"/>
      <c r="AR93" s="101"/>
      <c r="AS93" s="101"/>
      <c r="AT93" s="101"/>
      <c r="AU93" s="101"/>
      <c r="AV93" s="101"/>
      <c r="AW93" s="101"/>
      <c r="AX93" s="101"/>
      <c r="AY93" s="101"/>
      <c r="AZ93" s="101"/>
      <c r="BA93" s="101"/>
      <c r="BB93" s="101"/>
    </row>
    <row r="94" spans="1:54" ht="15.75" customHeight="1">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1"/>
      <c r="AZ94" s="101"/>
      <c r="BA94" s="101"/>
      <c r="BB94" s="101"/>
    </row>
    <row r="95" spans="1:54" ht="15.75" customHeight="1">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c r="AD95" s="101"/>
      <c r="AE95" s="101"/>
      <c r="AF95" s="101"/>
      <c r="AG95" s="101"/>
      <c r="AH95" s="101"/>
      <c r="AI95" s="101"/>
      <c r="AJ95" s="101"/>
      <c r="AK95" s="101"/>
      <c r="AL95" s="101"/>
      <c r="AM95" s="101"/>
      <c r="AN95" s="101"/>
      <c r="AO95" s="101"/>
      <c r="AP95" s="101"/>
      <c r="AQ95" s="101"/>
      <c r="AR95" s="101"/>
      <c r="AS95" s="101"/>
      <c r="AT95" s="101"/>
      <c r="AU95" s="101"/>
      <c r="AV95" s="101"/>
      <c r="AW95" s="101"/>
      <c r="AX95" s="101"/>
      <c r="AY95" s="101"/>
      <c r="AZ95" s="101"/>
      <c r="BA95" s="101"/>
      <c r="BB95" s="101"/>
    </row>
    <row r="96" spans="1:54" ht="15.75" customHeight="1">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row>
    <row r="97" spans="1:54" ht="15.75" customHeight="1">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43"/>
      <c r="AC97" s="112"/>
      <c r="AD97" s="112"/>
      <c r="AE97" s="112"/>
      <c r="AF97" s="112"/>
      <c r="AG97" s="112"/>
      <c r="AH97" s="112"/>
      <c r="AI97" s="112"/>
      <c r="AJ97" s="112"/>
      <c r="AK97" s="112"/>
      <c r="AL97" s="112"/>
      <c r="AM97" s="112"/>
      <c r="AN97" s="112"/>
      <c r="AO97" s="112"/>
      <c r="AP97" s="112"/>
      <c r="AQ97" s="112"/>
      <c r="AR97" s="112"/>
      <c r="AS97" s="112"/>
      <c r="AT97" s="112"/>
      <c r="AU97" s="112"/>
      <c r="AV97" s="112"/>
      <c r="AW97" s="112"/>
      <c r="AX97" s="112"/>
      <c r="AY97" s="112"/>
      <c r="AZ97" s="101"/>
      <c r="BA97" s="101"/>
      <c r="BB97" s="101"/>
    </row>
    <row r="98" spans="1:54" ht="15.75" customHeight="1">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c r="BA98" s="101"/>
      <c r="BB98" s="101"/>
    </row>
    <row r="99" spans="1:54" ht="15.75" customHeight="1">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row>
    <row r="100" spans="1:54" ht="15.75" customHeight="1">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c r="AX100" s="101"/>
      <c r="AY100" s="101"/>
      <c r="AZ100" s="101"/>
      <c r="BA100" s="101"/>
      <c r="BB100" s="101"/>
    </row>
    <row r="101" spans="1:54" ht="15.75" customHeight="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c r="BA101" s="101"/>
      <c r="BB101" s="101"/>
    </row>
    <row r="102" spans="1:54" ht="15.75" customHeight="1">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c r="BA102" s="101"/>
      <c r="BB102" s="101"/>
    </row>
    <row r="103" spans="1:54" ht="15.75" customHeight="1">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c r="BA103" s="101"/>
      <c r="BB103" s="101"/>
    </row>
    <row r="104" spans="1:54" ht="15.75" customHeight="1">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c r="AX104" s="101"/>
      <c r="AY104" s="101"/>
      <c r="AZ104" s="101"/>
      <c r="BA104" s="101"/>
      <c r="BB104" s="101"/>
    </row>
    <row r="105" spans="1:54" ht="15.75" customHeight="1">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c r="AS105" s="101"/>
      <c r="AT105" s="101"/>
      <c r="AU105" s="101"/>
      <c r="AV105" s="101"/>
      <c r="AW105" s="101"/>
      <c r="AX105" s="101"/>
      <c r="AY105" s="101"/>
      <c r="AZ105" s="101"/>
      <c r="BA105" s="101"/>
      <c r="BB105" s="101"/>
    </row>
    <row r="106" spans="1:54" ht="15.75" customHeight="1">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01"/>
      <c r="AO106" s="101"/>
      <c r="AP106" s="101"/>
      <c r="AQ106" s="101"/>
      <c r="AR106" s="101"/>
      <c r="AS106" s="101"/>
      <c r="AT106" s="101"/>
      <c r="AU106" s="101"/>
      <c r="AV106" s="101"/>
      <c r="AW106" s="101"/>
      <c r="AX106" s="101"/>
      <c r="AY106" s="101"/>
      <c r="AZ106" s="101"/>
      <c r="BA106" s="101"/>
      <c r="BB106" s="101"/>
    </row>
    <row r="107" spans="1:54" ht="15.75" customHeight="1">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c r="BA107" s="101"/>
      <c r="BB107" s="101"/>
    </row>
    <row r="108" spans="1:54" ht="15.75" customHeight="1">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c r="BA108" s="101"/>
      <c r="BB108" s="101"/>
    </row>
    <row r="109" spans="1:54" ht="15.75" customHeight="1">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c r="BA109" s="101"/>
      <c r="BB109" s="101"/>
    </row>
    <row r="110" spans="1:54" ht="15.75" customHeight="1">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row>
    <row r="111" spans="1:54" ht="15.75" customHeight="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c r="BA111" s="101"/>
      <c r="BB111" s="101"/>
    </row>
    <row r="112" spans="1:54" ht="15.75" customHeight="1">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c r="BA112" s="101"/>
      <c r="BB112" s="101"/>
    </row>
    <row r="113" spans="1:54" ht="15.75" customHeight="1">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c r="AP113" s="101"/>
      <c r="AQ113" s="101"/>
      <c r="AR113" s="101"/>
      <c r="AS113" s="101"/>
      <c r="AT113" s="101"/>
      <c r="AU113" s="101"/>
      <c r="AV113" s="101"/>
      <c r="AW113" s="101"/>
      <c r="AX113" s="101"/>
      <c r="AY113" s="101"/>
      <c r="AZ113" s="101"/>
      <c r="BA113" s="101"/>
      <c r="BB113" s="101"/>
    </row>
    <row r="114" spans="1:54" ht="15.75" customHeight="1">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c r="AN114" s="101"/>
      <c r="AO114" s="101"/>
      <c r="AP114" s="101"/>
      <c r="AQ114" s="101"/>
      <c r="AR114" s="101"/>
      <c r="AS114" s="101"/>
      <c r="AT114" s="101"/>
      <c r="AU114" s="101"/>
      <c r="AV114" s="101"/>
      <c r="AW114" s="101"/>
      <c r="AX114" s="101"/>
      <c r="AY114" s="101"/>
      <c r="AZ114" s="101"/>
      <c r="BA114" s="101"/>
      <c r="BB114" s="101"/>
    </row>
    <row r="115" spans="1:54" ht="15.75" customHeight="1">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c r="AM115" s="101"/>
      <c r="AN115" s="101"/>
      <c r="AO115" s="101"/>
      <c r="AP115" s="101"/>
      <c r="AQ115" s="101"/>
      <c r="AR115" s="101"/>
      <c r="AS115" s="101"/>
      <c r="AT115" s="101"/>
      <c r="AU115" s="101"/>
      <c r="AV115" s="101"/>
      <c r="AW115" s="101"/>
      <c r="AX115" s="101"/>
      <c r="AY115" s="101"/>
      <c r="AZ115" s="101"/>
      <c r="BA115" s="101"/>
      <c r="BB115" s="101"/>
    </row>
    <row r="116" spans="1:54" ht="15.75" customHeight="1">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c r="AN116" s="101"/>
      <c r="AO116" s="101"/>
      <c r="AP116" s="101"/>
      <c r="AQ116" s="101"/>
      <c r="AR116" s="101"/>
      <c r="AS116" s="101"/>
      <c r="AT116" s="101"/>
      <c r="AU116" s="101"/>
      <c r="AV116" s="101"/>
      <c r="AW116" s="101"/>
      <c r="AX116" s="101"/>
      <c r="AY116" s="101"/>
      <c r="AZ116" s="101"/>
      <c r="BA116" s="101"/>
      <c r="BB116" s="101"/>
    </row>
    <row r="117" spans="1:54" ht="15.75" customHeight="1">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c r="BA117" s="101"/>
      <c r="BB117" s="101"/>
    </row>
    <row r="118" spans="1:54" ht="15.75" customHeight="1">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row>
    <row r="119" spans="1:54" ht="15.75" customHeight="1">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c r="AS119" s="101"/>
      <c r="AT119" s="101"/>
      <c r="AU119" s="101"/>
      <c r="AV119" s="101"/>
      <c r="AW119" s="101"/>
      <c r="AX119" s="101"/>
      <c r="AY119" s="101"/>
      <c r="AZ119" s="101"/>
      <c r="BA119" s="101"/>
      <c r="BB119" s="101"/>
    </row>
    <row r="120" spans="1:54" ht="15.75" customHeight="1">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row>
    <row r="121" spans="1:54" ht="15.75" customHeight="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c r="BA121" s="101"/>
      <c r="BB121" s="101"/>
    </row>
    <row r="122" spans="1:54" ht="15.75" customHeight="1">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c r="AN122" s="101"/>
      <c r="AO122" s="101"/>
      <c r="AP122" s="101"/>
      <c r="AQ122" s="101"/>
      <c r="AR122" s="101"/>
      <c r="AS122" s="101"/>
      <c r="AT122" s="101"/>
      <c r="AU122" s="101"/>
      <c r="AV122" s="101"/>
      <c r="AW122" s="101"/>
      <c r="AX122" s="101"/>
      <c r="AY122" s="101"/>
      <c r="AZ122" s="101"/>
      <c r="BA122" s="101"/>
      <c r="BB122" s="101"/>
    </row>
    <row r="123" spans="1:54" ht="15.75" customHeight="1">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row>
    <row r="124" spans="1:54" ht="15.75" customHeight="1">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c r="AN124" s="101"/>
      <c r="AO124" s="101"/>
      <c r="AP124" s="101"/>
      <c r="AQ124" s="101"/>
      <c r="AR124" s="101"/>
      <c r="AS124" s="101"/>
      <c r="AT124" s="101"/>
      <c r="AU124" s="101"/>
      <c r="AV124" s="101"/>
      <c r="AW124" s="101"/>
      <c r="AX124" s="101"/>
      <c r="AY124" s="101"/>
      <c r="AZ124" s="101"/>
      <c r="BA124" s="101"/>
      <c r="BB124" s="101"/>
    </row>
    <row r="125" spans="1:54" ht="15.75" customHeight="1">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row>
    <row r="126" spans="1:54" ht="15.75" customHeight="1">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c r="BA126" s="101"/>
      <c r="BB126" s="101"/>
    </row>
    <row r="127" spans="1:54" ht="15.75" customHeight="1">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c r="AN127" s="101"/>
      <c r="AO127" s="101"/>
      <c r="AP127" s="101"/>
      <c r="AQ127" s="101"/>
      <c r="AR127" s="101"/>
      <c r="AS127" s="101"/>
      <c r="AT127" s="101"/>
      <c r="AU127" s="101"/>
      <c r="AV127" s="101"/>
      <c r="AW127" s="101"/>
      <c r="AX127" s="101"/>
      <c r="AY127" s="101"/>
      <c r="AZ127" s="101"/>
      <c r="BA127" s="101"/>
      <c r="BB127" s="101"/>
    </row>
    <row r="128" spans="1:54" ht="15.75" customHeight="1">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c r="AN128" s="101"/>
      <c r="AO128" s="101"/>
      <c r="AP128" s="101"/>
      <c r="AQ128" s="101"/>
      <c r="AR128" s="101"/>
      <c r="AS128" s="101"/>
      <c r="AT128" s="101"/>
      <c r="AU128" s="101"/>
      <c r="AV128" s="101"/>
      <c r="AW128" s="101"/>
      <c r="AX128" s="101"/>
      <c r="AY128" s="101"/>
      <c r="AZ128" s="101"/>
      <c r="BA128" s="101"/>
      <c r="BB128" s="101"/>
    </row>
    <row r="129" spans="1:54" ht="15.75" customHeight="1">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c r="AJ129" s="101"/>
      <c r="AK129" s="101"/>
      <c r="AL129" s="101"/>
      <c r="AM129" s="101"/>
      <c r="AN129" s="101"/>
      <c r="AO129" s="101"/>
      <c r="AP129" s="101"/>
      <c r="AQ129" s="101"/>
      <c r="AR129" s="101"/>
      <c r="AS129" s="101"/>
      <c r="AT129" s="101"/>
      <c r="AU129" s="101"/>
      <c r="AV129" s="101"/>
      <c r="AW129" s="101"/>
      <c r="AX129" s="101"/>
      <c r="AY129" s="101"/>
      <c r="AZ129" s="101"/>
      <c r="BA129" s="101"/>
      <c r="BB129" s="101"/>
    </row>
    <row r="130" spans="1:54" ht="15.75" customHeight="1">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c r="BA130" s="101"/>
      <c r="BB130" s="101"/>
    </row>
    <row r="131" spans="1:54" ht="15.75" customHeight="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c r="AM131" s="101"/>
      <c r="AN131" s="101"/>
      <c r="AO131" s="101"/>
      <c r="AP131" s="101"/>
      <c r="AQ131" s="101"/>
      <c r="AR131" s="101"/>
      <c r="AS131" s="101"/>
      <c r="AT131" s="101"/>
      <c r="AU131" s="101"/>
      <c r="AV131" s="101"/>
      <c r="AW131" s="101"/>
      <c r="AX131" s="101"/>
      <c r="AY131" s="101"/>
      <c r="AZ131" s="101"/>
      <c r="BA131" s="101"/>
      <c r="BB131" s="101"/>
    </row>
    <row r="132" spans="1:54" ht="15.75" customHeight="1">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c r="AN132" s="101"/>
      <c r="AO132" s="101"/>
      <c r="AP132" s="101"/>
      <c r="AQ132" s="101"/>
      <c r="AR132" s="101"/>
      <c r="AS132" s="101"/>
      <c r="AT132" s="101"/>
      <c r="AU132" s="101"/>
      <c r="AV132" s="101"/>
      <c r="AW132" s="101"/>
      <c r="AX132" s="101"/>
      <c r="AY132" s="101"/>
      <c r="AZ132" s="101"/>
      <c r="BA132" s="101"/>
      <c r="BB132" s="101"/>
    </row>
    <row r="133" spans="1:54" ht="15.75" customHeight="1">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c r="AN133" s="101"/>
      <c r="AO133" s="101"/>
      <c r="AP133" s="101"/>
      <c r="AQ133" s="101"/>
      <c r="AR133" s="101"/>
      <c r="AS133" s="101"/>
      <c r="AT133" s="101"/>
      <c r="AU133" s="101"/>
      <c r="AV133" s="101"/>
      <c r="AW133" s="101"/>
      <c r="AX133" s="101"/>
      <c r="AY133" s="101"/>
      <c r="AZ133" s="101"/>
      <c r="BA133" s="101"/>
      <c r="BB133" s="101"/>
    </row>
    <row r="134" spans="1:54" ht="15.75" customHeight="1">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c r="BA134" s="101"/>
      <c r="BB134" s="101"/>
    </row>
    <row r="135" spans="1:54" ht="15.75" customHeight="1">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c r="BA135" s="101"/>
      <c r="BB135" s="101"/>
    </row>
    <row r="136" spans="1:54" ht="15.75" customHeight="1">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N136" s="101"/>
      <c r="AO136" s="101"/>
      <c r="AP136" s="101"/>
      <c r="AQ136" s="101"/>
      <c r="AR136" s="101"/>
      <c r="AS136" s="101"/>
      <c r="AT136" s="101"/>
      <c r="AU136" s="101"/>
      <c r="AV136" s="101"/>
      <c r="AW136" s="101"/>
      <c r="AX136" s="101"/>
      <c r="AY136" s="101"/>
      <c r="AZ136" s="101"/>
      <c r="BA136" s="101"/>
      <c r="BB136" s="101"/>
    </row>
    <row r="137" spans="1:54" ht="15.75" customHeight="1">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c r="BA137" s="101"/>
      <c r="BB137" s="101"/>
    </row>
    <row r="138" spans="1:54" ht="15.75" customHeight="1">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row>
    <row r="139" spans="1:54" ht="15.75" customHeight="1">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row>
    <row r="140" spans="1:54" ht="15.75" customHeight="1">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c r="AQ140" s="101"/>
      <c r="AR140" s="101"/>
      <c r="AS140" s="101"/>
      <c r="AT140" s="101"/>
      <c r="AU140" s="101"/>
      <c r="AV140" s="101"/>
      <c r="AW140" s="101"/>
      <c r="AX140" s="101"/>
      <c r="AY140" s="101"/>
      <c r="AZ140" s="101"/>
      <c r="BA140" s="101"/>
      <c r="BB140" s="101"/>
    </row>
    <row r="141" spans="1:54" ht="15.75" customHeight="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c r="AQ141" s="101"/>
      <c r="AR141" s="101"/>
      <c r="AS141" s="101"/>
      <c r="AT141" s="101"/>
      <c r="AU141" s="101"/>
      <c r="AV141" s="101"/>
      <c r="AW141" s="101"/>
      <c r="AX141" s="101"/>
      <c r="AY141" s="101"/>
      <c r="AZ141" s="101"/>
      <c r="BA141" s="101"/>
      <c r="BB141" s="101"/>
    </row>
    <row r="142" spans="1:54" ht="15.75" customHeight="1">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1"/>
      <c r="AP142" s="101"/>
      <c r="AQ142" s="101"/>
      <c r="AR142" s="101"/>
      <c r="AS142" s="101"/>
      <c r="AT142" s="101"/>
      <c r="AU142" s="101"/>
      <c r="AV142" s="101"/>
      <c r="AW142" s="101"/>
      <c r="AX142" s="101"/>
      <c r="AY142" s="101"/>
      <c r="AZ142" s="101"/>
      <c r="BA142" s="101"/>
      <c r="BB142" s="101"/>
    </row>
    <row r="143" spans="1:54" ht="15.75" customHeight="1">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c r="AQ143" s="101"/>
      <c r="AR143" s="101"/>
      <c r="AS143" s="101"/>
      <c r="AT143" s="101"/>
      <c r="AU143" s="101"/>
      <c r="AV143" s="101"/>
      <c r="AW143" s="101"/>
      <c r="AX143" s="101"/>
      <c r="AY143" s="101"/>
      <c r="AZ143" s="101"/>
      <c r="BA143" s="101"/>
      <c r="BB143" s="101"/>
    </row>
    <row r="144" spans="1:54" ht="15.75" customHeight="1">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c r="AQ144" s="101"/>
      <c r="AR144" s="101"/>
      <c r="AS144" s="101"/>
      <c r="AT144" s="101"/>
      <c r="AU144" s="101"/>
      <c r="AV144" s="101"/>
      <c r="AW144" s="101"/>
      <c r="AX144" s="101"/>
      <c r="AY144" s="101"/>
      <c r="AZ144" s="101"/>
      <c r="BA144" s="101"/>
      <c r="BB144" s="101"/>
    </row>
    <row r="145" spans="1:54" ht="15.75" customHeight="1">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c r="AQ145" s="101"/>
      <c r="AR145" s="101"/>
      <c r="AS145" s="101"/>
      <c r="AT145" s="101"/>
      <c r="AU145" s="101"/>
      <c r="AV145" s="101"/>
      <c r="AW145" s="101"/>
      <c r="AX145" s="101"/>
      <c r="AY145" s="101"/>
      <c r="AZ145" s="101"/>
      <c r="BA145" s="101"/>
      <c r="BB145" s="101"/>
    </row>
    <row r="146" spans="1:54" ht="15.75" customHeight="1">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c r="AN146" s="101"/>
      <c r="AO146" s="101"/>
      <c r="AP146" s="101"/>
      <c r="AQ146" s="101"/>
      <c r="AR146" s="101"/>
      <c r="AS146" s="101"/>
      <c r="AT146" s="101"/>
      <c r="AU146" s="101"/>
      <c r="AV146" s="101"/>
      <c r="AW146" s="101"/>
      <c r="AX146" s="101"/>
      <c r="AY146" s="101"/>
      <c r="AZ146" s="101"/>
      <c r="BA146" s="101"/>
      <c r="BB146" s="101"/>
    </row>
    <row r="147" spans="1:54" ht="15.75" customHeight="1">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c r="AS147" s="101"/>
      <c r="AT147" s="101"/>
      <c r="AU147" s="101"/>
      <c r="AV147" s="101"/>
      <c r="AW147" s="101"/>
      <c r="AX147" s="101"/>
      <c r="AY147" s="101"/>
      <c r="AZ147" s="101"/>
      <c r="BA147" s="101"/>
      <c r="BB147" s="101"/>
    </row>
    <row r="148" spans="1:54" ht="15.75" customHeight="1">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row>
    <row r="149" spans="1:54" ht="15.75" customHeight="1">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P149" s="101"/>
      <c r="AQ149" s="101"/>
      <c r="AR149" s="101"/>
      <c r="AS149" s="101"/>
      <c r="AT149" s="101"/>
      <c r="AU149" s="101"/>
      <c r="AV149" s="101"/>
      <c r="AW149" s="101"/>
      <c r="AX149" s="101"/>
      <c r="AY149" s="101"/>
      <c r="AZ149" s="101"/>
      <c r="BA149" s="101"/>
      <c r="BB149" s="101"/>
    </row>
    <row r="150" spans="1:54" ht="15.75" customHeight="1">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c r="AN150" s="101"/>
      <c r="AO150" s="101"/>
      <c r="AP150" s="101"/>
      <c r="AQ150" s="101"/>
      <c r="AR150" s="101"/>
      <c r="AS150" s="101"/>
      <c r="AT150" s="101"/>
      <c r="AU150" s="101"/>
      <c r="AV150" s="101"/>
      <c r="AW150" s="101"/>
      <c r="AX150" s="101"/>
      <c r="AY150" s="101"/>
      <c r="AZ150" s="101"/>
      <c r="BA150" s="101"/>
      <c r="BB150" s="101"/>
    </row>
    <row r="151" spans="1:54" ht="15.75" customHeight="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c r="BA151" s="101"/>
      <c r="BB151" s="101"/>
    </row>
    <row r="152" spans="1:54" ht="15.75" customHeight="1">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c r="AN152" s="101"/>
      <c r="AO152" s="101"/>
      <c r="AP152" s="101"/>
      <c r="AQ152" s="101"/>
      <c r="AR152" s="101"/>
      <c r="AS152" s="101"/>
      <c r="AT152" s="101"/>
      <c r="AU152" s="101"/>
      <c r="AV152" s="101"/>
      <c r="AW152" s="101"/>
      <c r="AX152" s="101"/>
      <c r="AY152" s="101"/>
      <c r="AZ152" s="101"/>
      <c r="BA152" s="101"/>
      <c r="BB152" s="101"/>
    </row>
    <row r="153" spans="1:54" ht="15.75" customHeight="1">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row>
    <row r="154" spans="1:54" ht="15.75" customHeight="1">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c r="AQ154" s="101"/>
      <c r="AR154" s="101"/>
      <c r="AS154" s="101"/>
      <c r="AT154" s="101"/>
      <c r="AU154" s="101"/>
      <c r="AV154" s="101"/>
      <c r="AW154" s="101"/>
      <c r="AX154" s="101"/>
      <c r="AY154" s="101"/>
      <c r="AZ154" s="101"/>
      <c r="BA154" s="101"/>
      <c r="BB154" s="101"/>
    </row>
    <row r="155" spans="1:54" ht="15.75" customHeight="1">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c r="AX155" s="101"/>
      <c r="AY155" s="101"/>
      <c r="AZ155" s="101"/>
      <c r="BA155" s="101"/>
      <c r="BB155" s="101"/>
    </row>
    <row r="156" spans="1:54" ht="15.75" customHeight="1">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c r="BA156" s="101"/>
      <c r="BB156" s="101"/>
    </row>
    <row r="157" spans="1:54" ht="15.75" customHeight="1">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c r="AQ157" s="101"/>
      <c r="AR157" s="101"/>
      <c r="AS157" s="101"/>
      <c r="AT157" s="101"/>
      <c r="AU157" s="101"/>
      <c r="AV157" s="101"/>
      <c r="AW157" s="101"/>
      <c r="AX157" s="101"/>
      <c r="AY157" s="101"/>
      <c r="AZ157" s="101"/>
      <c r="BA157" s="101"/>
      <c r="BB157" s="101"/>
    </row>
    <row r="158" spans="1:54" ht="15.75" customHeight="1">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c r="AN158" s="101"/>
      <c r="AO158" s="101"/>
      <c r="AP158" s="101"/>
      <c r="AQ158" s="101"/>
      <c r="AR158" s="101"/>
      <c r="AS158" s="101"/>
      <c r="AT158" s="101"/>
      <c r="AU158" s="101"/>
      <c r="AV158" s="101"/>
      <c r="AW158" s="101"/>
      <c r="AX158" s="101"/>
      <c r="AY158" s="101"/>
      <c r="AZ158" s="101"/>
      <c r="BA158" s="101"/>
      <c r="BB158" s="101"/>
    </row>
    <row r="159" spans="1:54" ht="15.75" customHeight="1">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c r="AM159" s="101"/>
      <c r="AN159" s="101"/>
      <c r="AO159" s="101"/>
      <c r="AP159" s="101"/>
      <c r="AQ159" s="101"/>
      <c r="AR159" s="101"/>
      <c r="AS159" s="101"/>
      <c r="AT159" s="101"/>
      <c r="AU159" s="101"/>
      <c r="AV159" s="101"/>
      <c r="AW159" s="101"/>
      <c r="AX159" s="101"/>
      <c r="AY159" s="101"/>
      <c r="AZ159" s="101"/>
      <c r="BA159" s="101"/>
      <c r="BB159" s="101"/>
    </row>
    <row r="160" spans="1:54" ht="15.75" customHeight="1">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c r="AN160" s="101"/>
      <c r="AO160" s="101"/>
      <c r="AP160" s="101"/>
      <c r="AQ160" s="101"/>
      <c r="AR160" s="101"/>
      <c r="AS160" s="101"/>
      <c r="AT160" s="101"/>
      <c r="AU160" s="101"/>
      <c r="AV160" s="101"/>
      <c r="AW160" s="101"/>
      <c r="AX160" s="101"/>
      <c r="AY160" s="101"/>
      <c r="AZ160" s="101"/>
      <c r="BA160" s="101"/>
      <c r="BB160" s="101"/>
    </row>
    <row r="161" spans="1:54" ht="15.75" customHeight="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c r="AD161" s="101"/>
      <c r="AE161" s="101"/>
      <c r="AF161" s="101"/>
      <c r="AG161" s="101"/>
      <c r="AH161" s="101"/>
      <c r="AI161" s="101"/>
      <c r="AJ161" s="101"/>
      <c r="AK161" s="101"/>
      <c r="AL161" s="101"/>
      <c r="AM161" s="101"/>
      <c r="AN161" s="101"/>
      <c r="AO161" s="101"/>
      <c r="AP161" s="101"/>
      <c r="AQ161" s="101"/>
      <c r="AR161" s="101"/>
      <c r="AS161" s="101"/>
      <c r="AT161" s="101"/>
      <c r="AU161" s="101"/>
      <c r="AV161" s="101"/>
      <c r="AW161" s="101"/>
      <c r="AX161" s="101"/>
      <c r="AY161" s="101"/>
      <c r="AZ161" s="101"/>
      <c r="BA161" s="101"/>
      <c r="BB161" s="101"/>
    </row>
    <row r="162" spans="1:54" ht="15.75" customHeight="1">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c r="AN162" s="101"/>
      <c r="AO162" s="101"/>
      <c r="AP162" s="101"/>
      <c r="AQ162" s="101"/>
      <c r="AR162" s="101"/>
      <c r="AS162" s="101"/>
      <c r="AT162" s="101"/>
      <c r="AU162" s="101"/>
      <c r="AV162" s="101"/>
      <c r="AW162" s="101"/>
      <c r="AX162" s="101"/>
      <c r="AY162" s="101"/>
      <c r="AZ162" s="101"/>
      <c r="BA162" s="101"/>
      <c r="BB162" s="101"/>
    </row>
    <row r="163" spans="1:54" ht="15.75" customHeight="1">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c r="AQ163" s="101"/>
      <c r="AR163" s="101"/>
      <c r="AS163" s="101"/>
      <c r="AT163" s="101"/>
      <c r="AU163" s="101"/>
      <c r="AV163" s="101"/>
      <c r="AW163" s="101"/>
      <c r="AX163" s="101"/>
      <c r="AY163" s="101"/>
      <c r="AZ163" s="101"/>
      <c r="BA163" s="101"/>
      <c r="BB163" s="101"/>
    </row>
    <row r="164" spans="1:54" ht="15.75" customHeight="1">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c r="AN164" s="101"/>
      <c r="AO164" s="101"/>
      <c r="AP164" s="101"/>
      <c r="AQ164" s="101"/>
      <c r="AR164" s="101"/>
      <c r="AS164" s="101"/>
      <c r="AT164" s="101"/>
      <c r="AU164" s="101"/>
      <c r="AV164" s="101"/>
      <c r="AW164" s="101"/>
      <c r="AX164" s="101"/>
      <c r="AY164" s="101"/>
      <c r="AZ164" s="101"/>
      <c r="BA164" s="101"/>
      <c r="BB164" s="101"/>
    </row>
    <row r="165" spans="1:54" ht="15.75" customHeight="1">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c r="AN165" s="101"/>
      <c r="AO165" s="101"/>
      <c r="AP165" s="101"/>
      <c r="AQ165" s="101"/>
      <c r="AR165" s="101"/>
      <c r="AS165" s="101"/>
      <c r="AT165" s="101"/>
      <c r="AU165" s="101"/>
      <c r="AV165" s="101"/>
      <c r="AW165" s="101"/>
      <c r="AX165" s="101"/>
      <c r="AY165" s="101"/>
      <c r="AZ165" s="101"/>
      <c r="BA165" s="101"/>
      <c r="BB165" s="101"/>
    </row>
    <row r="166" spans="1:54" ht="15.75" customHeight="1">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c r="AP166" s="101"/>
      <c r="AQ166" s="101"/>
      <c r="AR166" s="101"/>
      <c r="AS166" s="101"/>
      <c r="AT166" s="101"/>
      <c r="AU166" s="101"/>
      <c r="AV166" s="101"/>
      <c r="AW166" s="101"/>
      <c r="AX166" s="101"/>
      <c r="AY166" s="101"/>
      <c r="AZ166" s="101"/>
      <c r="BA166" s="101"/>
      <c r="BB166" s="101"/>
    </row>
    <row r="167" spans="1:54" ht="15.75" customHeight="1">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P167" s="101"/>
      <c r="AQ167" s="101"/>
      <c r="AR167" s="101"/>
      <c r="AS167" s="101"/>
      <c r="AT167" s="101"/>
      <c r="AU167" s="101"/>
      <c r="AV167" s="101"/>
      <c r="AW167" s="101"/>
      <c r="AX167" s="101"/>
      <c r="AY167" s="101"/>
      <c r="AZ167" s="101"/>
      <c r="BA167" s="101"/>
      <c r="BB167" s="101"/>
    </row>
    <row r="168" spans="1:54" ht="15.75" customHeight="1">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c r="AN168" s="101"/>
      <c r="AO168" s="101"/>
      <c r="AP168" s="101"/>
      <c r="AQ168" s="101"/>
      <c r="AR168" s="101"/>
      <c r="AS168" s="101"/>
      <c r="AT168" s="101"/>
      <c r="AU168" s="101"/>
      <c r="AV168" s="101"/>
      <c r="AW168" s="101"/>
      <c r="AX168" s="101"/>
      <c r="AY168" s="101"/>
      <c r="AZ168" s="101"/>
      <c r="BA168" s="101"/>
      <c r="BB168" s="101"/>
    </row>
    <row r="169" spans="1:54" ht="15.75" customHeight="1">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c r="AN169" s="101"/>
      <c r="AO169" s="101"/>
      <c r="AP169" s="101"/>
      <c r="AQ169" s="101"/>
      <c r="AR169" s="101"/>
      <c r="AS169" s="101"/>
      <c r="AT169" s="101"/>
      <c r="AU169" s="101"/>
      <c r="AV169" s="101"/>
      <c r="AW169" s="101"/>
      <c r="AX169" s="101"/>
      <c r="AY169" s="101"/>
      <c r="AZ169" s="101"/>
      <c r="BA169" s="101"/>
      <c r="BB169" s="101"/>
    </row>
    <row r="170" spans="1:54" ht="15.75" customHeight="1">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c r="AP170" s="101"/>
      <c r="AQ170" s="101"/>
      <c r="AR170" s="101"/>
      <c r="AS170" s="101"/>
      <c r="AT170" s="101"/>
      <c r="AU170" s="101"/>
      <c r="AV170" s="101"/>
      <c r="AW170" s="101"/>
      <c r="AX170" s="101"/>
      <c r="AY170" s="101"/>
      <c r="AZ170" s="101"/>
      <c r="BA170" s="101"/>
      <c r="BB170" s="101"/>
    </row>
    <row r="171" spans="1:54" ht="15.75" customHeight="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c r="AX171" s="101"/>
      <c r="AY171" s="101"/>
      <c r="AZ171" s="101"/>
      <c r="BA171" s="101"/>
      <c r="BB171" s="101"/>
    </row>
    <row r="172" spans="1:54" ht="15.75" customHeight="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1"/>
      <c r="AZ172" s="101"/>
      <c r="BA172" s="101"/>
      <c r="BB172" s="101"/>
    </row>
    <row r="173" spans="1:54" ht="15.75" customHeight="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c r="AX173" s="101"/>
      <c r="AY173" s="101"/>
      <c r="AZ173" s="101"/>
      <c r="BA173" s="101"/>
      <c r="BB173" s="101"/>
    </row>
    <row r="174" spans="1:54" ht="15.75" customHeight="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c r="AX174" s="101"/>
      <c r="AY174" s="101"/>
      <c r="AZ174" s="101"/>
      <c r="BA174" s="101"/>
      <c r="BB174" s="101"/>
    </row>
    <row r="175" spans="1:54" ht="15.75" customHeight="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1"/>
      <c r="AZ175" s="101"/>
      <c r="BA175" s="101"/>
      <c r="BB175" s="101"/>
    </row>
    <row r="176" spans="1:54" ht="15.75" customHeight="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1"/>
      <c r="AZ176" s="101"/>
      <c r="BA176" s="101"/>
      <c r="BB176" s="101"/>
    </row>
    <row r="177" spans="1:54" ht="15.75" customHeight="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c r="AX177" s="101"/>
      <c r="AY177" s="101"/>
      <c r="AZ177" s="101"/>
      <c r="BA177" s="101"/>
      <c r="BB177" s="101"/>
    </row>
    <row r="178" spans="1:54" ht="15.75" customHeight="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c r="AX178" s="101"/>
      <c r="AY178" s="101"/>
      <c r="AZ178" s="101"/>
      <c r="BA178" s="101"/>
      <c r="BB178" s="101"/>
    </row>
    <row r="179" spans="1:54" ht="15.75" customHeight="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101"/>
      <c r="AY179" s="101"/>
      <c r="AZ179" s="101"/>
      <c r="BA179" s="101"/>
      <c r="BB179" s="101"/>
    </row>
    <row r="180" spans="1:54" ht="15.75" customHeight="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1"/>
      <c r="AZ180" s="101"/>
      <c r="BA180" s="101"/>
      <c r="BB180" s="101"/>
    </row>
    <row r="181" spans="1:54" ht="15.75" customHeight="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c r="AZ181" s="101"/>
      <c r="BA181" s="101"/>
      <c r="BB181" s="101"/>
    </row>
    <row r="182" spans="1:54" ht="15.75" customHeight="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c r="AZ182" s="101"/>
      <c r="BA182" s="101"/>
      <c r="BB182" s="101"/>
    </row>
    <row r="183" spans="1:54" ht="15.75" customHeight="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c r="AZ183" s="101"/>
      <c r="BA183" s="101"/>
      <c r="BB183" s="101"/>
    </row>
    <row r="184" spans="1:54" ht="15.75" customHeight="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c r="AZ184" s="101"/>
      <c r="BA184" s="101"/>
      <c r="BB184" s="101"/>
    </row>
    <row r="185" spans="1:54" ht="15.75" customHeight="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c r="AZ185" s="101"/>
      <c r="BA185" s="101"/>
      <c r="BB185" s="101"/>
    </row>
    <row r="186" spans="1:54" ht="15.75" customHeight="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c r="AZ186" s="101"/>
      <c r="BA186" s="101"/>
      <c r="BB186" s="101"/>
    </row>
    <row r="187" spans="1:54" ht="15.75" customHeight="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c r="AZ187" s="101"/>
      <c r="BA187" s="101"/>
      <c r="BB187" s="101"/>
    </row>
    <row r="188" spans="1:54" ht="15.75" customHeight="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c r="AZ188" s="101"/>
      <c r="BA188" s="101"/>
      <c r="BB188" s="101"/>
    </row>
    <row r="189" spans="1:54" ht="15.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c r="AZ189" s="101"/>
      <c r="BA189" s="101"/>
      <c r="BB189" s="101"/>
    </row>
    <row r="190" spans="1:54" ht="15.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c r="AZ190" s="101"/>
      <c r="BA190" s="101"/>
      <c r="BB190" s="101"/>
    </row>
    <row r="191" spans="1:54" ht="15.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c r="AZ191" s="101"/>
      <c r="BA191" s="101"/>
      <c r="BB191" s="101"/>
    </row>
    <row r="192" spans="1:54" ht="15.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c r="AZ192" s="101"/>
      <c r="BA192" s="101"/>
      <c r="BB192" s="101"/>
    </row>
    <row r="193" spans="1:54" ht="15.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c r="AZ193" s="101"/>
      <c r="BA193" s="101"/>
      <c r="BB193" s="101"/>
    </row>
    <row r="194" spans="1:54" ht="15.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c r="AZ194" s="101"/>
      <c r="BA194" s="101"/>
      <c r="BB194" s="101"/>
    </row>
    <row r="195" spans="1:54" ht="15.75" customHeight="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c r="AZ195" s="101"/>
      <c r="BA195" s="101"/>
      <c r="BB195" s="101"/>
    </row>
    <row r="196" spans="1:54" ht="15.75" customHeight="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c r="AZ196" s="101"/>
      <c r="BA196" s="101"/>
      <c r="BB196" s="101"/>
    </row>
    <row r="197" spans="1:54" ht="15.75" customHeight="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c r="AZ197" s="101"/>
      <c r="BA197" s="101"/>
      <c r="BB197" s="101"/>
    </row>
    <row r="198" spans="1:54" ht="15.75" customHeight="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c r="AZ198" s="101"/>
      <c r="BA198" s="101"/>
      <c r="BB198" s="101"/>
    </row>
    <row r="199" spans="1:54" ht="15.75" customHeight="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c r="AZ199" s="101"/>
      <c r="BA199" s="101"/>
      <c r="BB199" s="101"/>
    </row>
    <row r="200" spans="1:54" ht="15.75" customHeight="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c r="AZ200" s="101"/>
      <c r="BA200" s="101"/>
      <c r="BB200" s="101"/>
    </row>
    <row r="201" spans="1:54" ht="15.75" customHeight="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c r="AX201" s="101"/>
      <c r="AY201" s="101"/>
      <c r="AZ201" s="101"/>
      <c r="BA201" s="101"/>
      <c r="BB201" s="101"/>
    </row>
    <row r="202" spans="1:54" ht="15.75" customHeight="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c r="AX202" s="101"/>
      <c r="AY202" s="101"/>
      <c r="AZ202" s="101"/>
      <c r="BA202" s="101"/>
      <c r="BB202" s="101"/>
    </row>
    <row r="203" spans="1:54" ht="15.75" customHeight="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c r="AX203" s="101"/>
      <c r="AY203" s="101"/>
      <c r="AZ203" s="101"/>
      <c r="BA203" s="101"/>
      <c r="BB203" s="101"/>
    </row>
    <row r="204" spans="1:54" ht="15.75" customHeight="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1"/>
      <c r="AZ204" s="101"/>
      <c r="BA204" s="101"/>
      <c r="BB204" s="101"/>
    </row>
    <row r="205" spans="1:54" ht="15.75" customHeight="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c r="AX205" s="101"/>
      <c r="AY205" s="101"/>
      <c r="AZ205" s="101"/>
      <c r="BA205" s="101"/>
      <c r="BB205" s="101"/>
    </row>
    <row r="206" spans="1:54" ht="15.75" customHeight="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c r="AQ206" s="101"/>
      <c r="AR206" s="101"/>
      <c r="AS206" s="101"/>
      <c r="AT206" s="101"/>
      <c r="AU206" s="101"/>
      <c r="AV206" s="101"/>
      <c r="AW206" s="101"/>
      <c r="AX206" s="101"/>
      <c r="AY206" s="101"/>
      <c r="AZ206" s="101"/>
      <c r="BA206" s="101"/>
      <c r="BB206" s="101"/>
    </row>
    <row r="207" spans="1:54" ht="15.75" customHeight="1">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c r="AP207" s="101"/>
      <c r="AQ207" s="101"/>
      <c r="AR207" s="101"/>
      <c r="AS207" s="101"/>
      <c r="AT207" s="101"/>
      <c r="AU207" s="101"/>
      <c r="AV207" s="101"/>
      <c r="AW207" s="101"/>
      <c r="AX207" s="101"/>
      <c r="AY207" s="101"/>
      <c r="AZ207" s="101"/>
      <c r="BA207" s="101"/>
      <c r="BB207" s="101"/>
    </row>
    <row r="208" spans="1:54" ht="15.75" customHeight="1">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c r="AP208" s="101"/>
      <c r="AQ208" s="101"/>
      <c r="AR208" s="101"/>
      <c r="AS208" s="101"/>
      <c r="AT208" s="101"/>
      <c r="AU208" s="101"/>
      <c r="AV208" s="101"/>
      <c r="AW208" s="101"/>
      <c r="AX208" s="101"/>
      <c r="AY208" s="101"/>
      <c r="AZ208" s="101"/>
      <c r="BA208" s="101"/>
      <c r="BB208" s="101"/>
    </row>
    <row r="209" spans="1:54" ht="15.75" customHeight="1">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c r="AN209" s="101"/>
      <c r="AO209" s="101"/>
      <c r="AP209" s="101"/>
      <c r="AQ209" s="101"/>
      <c r="AR209" s="101"/>
      <c r="AS209" s="101"/>
      <c r="AT209" s="101"/>
      <c r="AU209" s="101"/>
      <c r="AV209" s="101"/>
      <c r="AW209" s="101"/>
      <c r="AX209" s="101"/>
      <c r="AY209" s="101"/>
      <c r="AZ209" s="101"/>
      <c r="BA209" s="101"/>
      <c r="BB209" s="101"/>
    </row>
    <row r="210" spans="1:54" ht="15.75" customHeight="1">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c r="AN210" s="101"/>
      <c r="AO210" s="101"/>
      <c r="AP210" s="101"/>
      <c r="AQ210" s="101"/>
      <c r="AR210" s="101"/>
      <c r="AS210" s="101"/>
      <c r="AT210" s="101"/>
      <c r="AU210" s="101"/>
      <c r="AV210" s="101"/>
      <c r="AW210" s="101"/>
      <c r="AX210" s="101"/>
      <c r="AY210" s="101"/>
      <c r="AZ210" s="101"/>
      <c r="BA210" s="101"/>
      <c r="BB210" s="101"/>
    </row>
    <row r="211" spans="1:54" ht="15.75" customHeight="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c r="AQ211" s="101"/>
      <c r="AR211" s="101"/>
      <c r="AS211" s="101"/>
      <c r="AT211" s="101"/>
      <c r="AU211" s="101"/>
      <c r="AV211" s="101"/>
      <c r="AW211" s="101"/>
      <c r="AX211" s="101"/>
      <c r="AY211" s="101"/>
      <c r="AZ211" s="101"/>
      <c r="BA211" s="101"/>
      <c r="BB211" s="101"/>
    </row>
    <row r="212" spans="1:54" ht="15.75" customHeight="1">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c r="AN212" s="101"/>
      <c r="AO212" s="101"/>
      <c r="AP212" s="101"/>
      <c r="AQ212" s="101"/>
      <c r="AR212" s="101"/>
      <c r="AS212" s="101"/>
      <c r="AT212" s="101"/>
      <c r="AU212" s="101"/>
      <c r="AV212" s="101"/>
      <c r="AW212" s="101"/>
      <c r="AX212" s="101"/>
      <c r="AY212" s="101"/>
      <c r="AZ212" s="101"/>
      <c r="BA212" s="101"/>
      <c r="BB212" s="101"/>
    </row>
    <row r="213" spans="1:54" ht="15.75" customHeight="1">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c r="AJ213" s="101"/>
      <c r="AK213" s="101"/>
      <c r="AL213" s="101"/>
      <c r="AM213" s="101"/>
      <c r="AN213" s="101"/>
      <c r="AO213" s="101"/>
      <c r="AP213" s="101"/>
      <c r="AQ213" s="101"/>
      <c r="AR213" s="101"/>
      <c r="AS213" s="101"/>
      <c r="AT213" s="101"/>
      <c r="AU213" s="101"/>
      <c r="AV213" s="101"/>
      <c r="AW213" s="101"/>
      <c r="AX213" s="101"/>
      <c r="AY213" s="101"/>
      <c r="AZ213" s="101"/>
      <c r="BA213" s="101"/>
      <c r="BB213" s="101"/>
    </row>
    <row r="214" spans="1:54" ht="15.75" customHeight="1">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c r="AN214" s="101"/>
      <c r="AO214" s="101"/>
      <c r="AP214" s="101"/>
      <c r="AQ214" s="101"/>
      <c r="AR214" s="101"/>
      <c r="AS214" s="101"/>
      <c r="AT214" s="101"/>
      <c r="AU214" s="101"/>
      <c r="AV214" s="101"/>
      <c r="AW214" s="101"/>
      <c r="AX214" s="101"/>
      <c r="AY214" s="101"/>
      <c r="AZ214" s="101"/>
      <c r="BA214" s="101"/>
      <c r="BB214" s="101"/>
    </row>
    <row r="215" spans="1:54" ht="15.75" customHeight="1">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c r="AJ215" s="101"/>
      <c r="AK215" s="101"/>
      <c r="AL215" s="101"/>
      <c r="AM215" s="101"/>
      <c r="AN215" s="101"/>
      <c r="AO215" s="101"/>
      <c r="AP215" s="101"/>
      <c r="AQ215" s="101"/>
      <c r="AR215" s="101"/>
      <c r="AS215" s="101"/>
      <c r="AT215" s="101"/>
      <c r="AU215" s="101"/>
      <c r="AV215" s="101"/>
      <c r="AW215" s="101"/>
      <c r="AX215" s="101"/>
      <c r="AY215" s="101"/>
      <c r="AZ215" s="101"/>
      <c r="BA215" s="101"/>
      <c r="BB215" s="101"/>
    </row>
    <row r="216" spans="1:54" ht="15.75" customHeight="1">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c r="AA216" s="144"/>
      <c r="AB216" s="144"/>
      <c r="AC216" s="144"/>
      <c r="AD216" s="144"/>
      <c r="AE216" s="144"/>
      <c r="AF216" s="144"/>
      <c r="AG216" s="144"/>
      <c r="AH216" s="144"/>
      <c r="AI216" s="144"/>
      <c r="AJ216" s="144"/>
      <c r="AK216" s="144"/>
      <c r="AL216" s="144"/>
      <c r="AM216" s="144"/>
      <c r="AN216" s="144"/>
      <c r="AO216" s="144"/>
      <c r="AP216" s="144"/>
      <c r="AQ216" s="144"/>
      <c r="AR216" s="144"/>
      <c r="AS216" s="144"/>
      <c r="AT216" s="144"/>
      <c r="AU216" s="144"/>
      <c r="AV216" s="144"/>
      <c r="AW216" s="144"/>
      <c r="AX216" s="144"/>
      <c r="AY216" s="144"/>
      <c r="AZ216" s="144"/>
      <c r="BA216" s="144"/>
      <c r="BB216" s="144"/>
    </row>
    <row r="217" spans="1:54" ht="15.75" customHeight="1">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c r="AA217" s="144"/>
      <c r="AB217" s="144"/>
      <c r="AC217" s="144"/>
      <c r="AD217" s="144"/>
      <c r="AE217" s="144"/>
      <c r="AF217" s="144"/>
      <c r="AG217" s="144"/>
      <c r="AH217" s="144"/>
      <c r="AI217" s="144"/>
      <c r="AJ217" s="144"/>
      <c r="AK217" s="144"/>
      <c r="AL217" s="144"/>
      <c r="AM217" s="144"/>
      <c r="AN217" s="144"/>
      <c r="AO217" s="144"/>
      <c r="AP217" s="144"/>
      <c r="AQ217" s="144"/>
      <c r="AR217" s="144"/>
      <c r="AS217" s="144"/>
      <c r="AT217" s="144"/>
      <c r="AU217" s="144"/>
      <c r="AV217" s="144"/>
      <c r="AW217" s="144"/>
      <c r="AX217" s="144"/>
      <c r="AY217" s="144"/>
      <c r="AZ217" s="144"/>
      <c r="BA217" s="144"/>
      <c r="BB217" s="144"/>
    </row>
    <row r="218" spans="1:54" ht="15.75" customHeight="1">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c r="AA218" s="144"/>
      <c r="AB218" s="144"/>
      <c r="AC218" s="144"/>
      <c r="AD218" s="144"/>
      <c r="AE218" s="144"/>
      <c r="AF218" s="144"/>
      <c r="AG218" s="144"/>
      <c r="AH218" s="144"/>
      <c r="AI218" s="144"/>
      <c r="AJ218" s="144"/>
      <c r="AK218" s="144"/>
      <c r="AL218" s="144"/>
      <c r="AM218" s="144"/>
      <c r="AN218" s="144"/>
      <c r="AO218" s="144"/>
      <c r="AP218" s="144"/>
      <c r="AQ218" s="144"/>
      <c r="AR218" s="144"/>
      <c r="AS218" s="144"/>
      <c r="AT218" s="144"/>
      <c r="AU218" s="144"/>
      <c r="AV218" s="144"/>
      <c r="AW218" s="144"/>
      <c r="AX218" s="144"/>
      <c r="AY218" s="144"/>
      <c r="AZ218" s="144"/>
      <c r="BA218" s="144"/>
      <c r="BB218" s="144"/>
    </row>
    <row r="219" spans="1:54" ht="15.75" customHeight="1">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c r="AA219" s="144"/>
      <c r="AB219" s="144"/>
      <c r="AC219" s="144"/>
      <c r="AD219" s="144"/>
      <c r="AE219" s="144"/>
      <c r="AF219" s="144"/>
      <c r="AG219" s="144"/>
      <c r="AH219" s="144"/>
      <c r="AI219" s="144"/>
      <c r="AJ219" s="144"/>
      <c r="AK219" s="144"/>
      <c r="AL219" s="144"/>
      <c r="AM219" s="144"/>
      <c r="AN219" s="144"/>
      <c r="AO219" s="144"/>
      <c r="AP219" s="144"/>
      <c r="AQ219" s="144"/>
      <c r="AR219" s="144"/>
      <c r="AS219" s="144"/>
      <c r="AT219" s="144"/>
      <c r="AU219" s="144"/>
      <c r="AV219" s="144"/>
      <c r="AW219" s="144"/>
      <c r="AX219" s="144"/>
      <c r="AY219" s="144"/>
      <c r="AZ219" s="144"/>
      <c r="BA219" s="144"/>
      <c r="BB219" s="144"/>
    </row>
    <row r="220" spans="1:54" ht="15.75" customHeight="1">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c r="AA220" s="144"/>
      <c r="AB220" s="144"/>
      <c r="AC220" s="144"/>
      <c r="AD220" s="144"/>
      <c r="AE220" s="144"/>
      <c r="AF220" s="144"/>
      <c r="AG220" s="144"/>
      <c r="AH220" s="144"/>
      <c r="AI220" s="144"/>
      <c r="AJ220" s="144"/>
      <c r="AK220" s="144"/>
      <c r="AL220" s="144"/>
      <c r="AM220" s="144"/>
      <c r="AN220" s="144"/>
      <c r="AO220" s="144"/>
      <c r="AP220" s="144"/>
      <c r="AQ220" s="144"/>
      <c r="AR220" s="144"/>
      <c r="AS220" s="144"/>
      <c r="AT220" s="144"/>
      <c r="AU220" s="144"/>
      <c r="AV220" s="144"/>
      <c r="AW220" s="144"/>
      <c r="AX220" s="144"/>
      <c r="AY220" s="144"/>
      <c r="AZ220" s="144"/>
      <c r="BA220" s="144"/>
      <c r="BB220" s="144"/>
    </row>
    <row r="221" spans="1:54" ht="15.75" customHeight="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c r="AA221" s="144"/>
      <c r="AB221" s="144"/>
      <c r="AC221" s="144"/>
      <c r="AD221" s="144"/>
      <c r="AE221" s="144"/>
      <c r="AF221" s="144"/>
      <c r="AG221" s="144"/>
      <c r="AH221" s="144"/>
      <c r="AI221" s="144"/>
      <c r="AJ221" s="144"/>
      <c r="AK221" s="144"/>
      <c r="AL221" s="144"/>
      <c r="AM221" s="144"/>
      <c r="AN221" s="144"/>
      <c r="AO221" s="144"/>
      <c r="AP221" s="144"/>
      <c r="AQ221" s="144"/>
      <c r="AR221" s="144"/>
      <c r="AS221" s="144"/>
      <c r="AT221" s="144"/>
      <c r="AU221" s="144"/>
      <c r="AV221" s="144"/>
      <c r="AW221" s="144"/>
      <c r="AX221" s="144"/>
      <c r="AY221" s="144"/>
      <c r="AZ221" s="144"/>
      <c r="BA221" s="144"/>
      <c r="BB221" s="144"/>
    </row>
    <row r="222" spans="1:54" ht="15.75" customHeight="1">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c r="AA222" s="144"/>
      <c r="AB222" s="144"/>
      <c r="AC222" s="144"/>
      <c r="AD222" s="144"/>
      <c r="AE222" s="144"/>
      <c r="AF222" s="144"/>
      <c r="AG222" s="144"/>
      <c r="AH222" s="144"/>
      <c r="AI222" s="144"/>
      <c r="AJ222" s="144"/>
      <c r="AK222" s="144"/>
      <c r="AL222" s="144"/>
      <c r="AM222" s="144"/>
      <c r="AN222" s="144"/>
      <c r="AO222" s="144"/>
      <c r="AP222" s="144"/>
      <c r="AQ222" s="144"/>
      <c r="AR222" s="144"/>
      <c r="AS222" s="144"/>
      <c r="AT222" s="144"/>
      <c r="AU222" s="144"/>
      <c r="AV222" s="144"/>
      <c r="AW222" s="144"/>
      <c r="AX222" s="144"/>
      <c r="AY222" s="144"/>
      <c r="AZ222" s="144"/>
      <c r="BA222" s="144"/>
      <c r="BB222" s="144"/>
    </row>
    <row r="223" spans="1:54" ht="15.75" customHeight="1">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c r="AA223" s="144"/>
      <c r="AB223" s="144"/>
      <c r="AC223" s="144"/>
      <c r="AD223" s="144"/>
      <c r="AE223" s="144"/>
      <c r="AF223" s="144"/>
      <c r="AG223" s="144"/>
      <c r="AH223" s="144"/>
      <c r="AI223" s="144"/>
      <c r="AJ223" s="144"/>
      <c r="AK223" s="144"/>
      <c r="AL223" s="144"/>
      <c r="AM223" s="144"/>
      <c r="AN223" s="144"/>
      <c r="AO223" s="144"/>
      <c r="AP223" s="144"/>
      <c r="AQ223" s="144"/>
      <c r="AR223" s="144"/>
      <c r="AS223" s="144"/>
      <c r="AT223" s="144"/>
      <c r="AU223" s="144"/>
      <c r="AV223" s="144"/>
      <c r="AW223" s="144"/>
      <c r="AX223" s="144"/>
      <c r="AY223" s="144"/>
      <c r="AZ223" s="144"/>
      <c r="BA223" s="144"/>
      <c r="BB223" s="144"/>
    </row>
    <row r="224" spans="1:54" ht="15.75" customHeight="1">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c r="AA224" s="144"/>
      <c r="AB224" s="144"/>
      <c r="AC224" s="144"/>
      <c r="AD224" s="144"/>
      <c r="AE224" s="144"/>
      <c r="AF224" s="144"/>
      <c r="AG224" s="144"/>
      <c r="AH224" s="144"/>
      <c r="AI224" s="144"/>
      <c r="AJ224" s="144"/>
      <c r="AK224" s="144"/>
      <c r="AL224" s="144"/>
      <c r="AM224" s="144"/>
      <c r="AN224" s="144"/>
      <c r="AO224" s="144"/>
      <c r="AP224" s="144"/>
      <c r="AQ224" s="144"/>
      <c r="AR224" s="144"/>
      <c r="AS224" s="144"/>
      <c r="AT224" s="144"/>
      <c r="AU224" s="144"/>
      <c r="AV224" s="144"/>
      <c r="AW224" s="144"/>
      <c r="AX224" s="144"/>
      <c r="AY224" s="144"/>
      <c r="AZ224" s="144"/>
      <c r="BA224" s="144"/>
      <c r="BB224" s="144"/>
    </row>
    <row r="225" spans="1:54" ht="15.75" customHeight="1">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c r="AA225" s="144"/>
      <c r="AB225" s="144"/>
      <c r="AC225" s="144"/>
      <c r="AD225" s="144"/>
      <c r="AE225" s="144"/>
      <c r="AF225" s="144"/>
      <c r="AG225" s="144"/>
      <c r="AH225" s="144"/>
      <c r="AI225" s="144"/>
      <c r="AJ225" s="144"/>
      <c r="AK225" s="144"/>
      <c r="AL225" s="144"/>
      <c r="AM225" s="144"/>
      <c r="AN225" s="144"/>
      <c r="AO225" s="144"/>
      <c r="AP225" s="144"/>
      <c r="AQ225" s="144"/>
      <c r="AR225" s="144"/>
      <c r="AS225" s="144"/>
      <c r="AT225" s="144"/>
      <c r="AU225" s="144"/>
      <c r="AV225" s="144"/>
      <c r="AW225" s="144"/>
      <c r="AX225" s="144"/>
      <c r="AY225" s="144"/>
      <c r="AZ225" s="144"/>
      <c r="BA225" s="144"/>
      <c r="BB225" s="144"/>
    </row>
    <row r="226" spans="1:54" ht="15.75" customHeight="1">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c r="AA226" s="144"/>
      <c r="AB226" s="144"/>
      <c r="AC226" s="144"/>
      <c r="AD226" s="144"/>
      <c r="AE226" s="144"/>
      <c r="AF226" s="144"/>
      <c r="AG226" s="144"/>
      <c r="AH226" s="144"/>
      <c r="AI226" s="144"/>
      <c r="AJ226" s="144"/>
      <c r="AK226" s="144"/>
      <c r="AL226" s="144"/>
      <c r="AM226" s="144"/>
      <c r="AN226" s="144"/>
      <c r="AO226" s="144"/>
      <c r="AP226" s="144"/>
      <c r="AQ226" s="144"/>
      <c r="AR226" s="144"/>
      <c r="AS226" s="144"/>
      <c r="AT226" s="144"/>
      <c r="AU226" s="144"/>
      <c r="AV226" s="144"/>
      <c r="AW226" s="144"/>
      <c r="AX226" s="144"/>
      <c r="AY226" s="144"/>
      <c r="AZ226" s="144"/>
      <c r="BA226" s="144"/>
      <c r="BB226" s="144"/>
    </row>
    <row r="227" spans="1:54" ht="15.75" customHeight="1">
      <c r="A227" s="144"/>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c r="AA227" s="144"/>
      <c r="AB227" s="144"/>
      <c r="AC227" s="144"/>
      <c r="AD227" s="144"/>
      <c r="AE227" s="144"/>
      <c r="AF227" s="144"/>
      <c r="AG227" s="144"/>
      <c r="AH227" s="144"/>
      <c r="AI227" s="144"/>
      <c r="AJ227" s="144"/>
      <c r="AK227" s="144"/>
      <c r="AL227" s="144"/>
      <c r="AM227" s="144"/>
      <c r="AN227" s="144"/>
      <c r="AO227" s="144"/>
      <c r="AP227" s="144"/>
      <c r="AQ227" s="144"/>
      <c r="AR227" s="144"/>
      <c r="AS227" s="144"/>
      <c r="AT227" s="144"/>
      <c r="AU227" s="144"/>
      <c r="AV227" s="144"/>
      <c r="AW227" s="144"/>
      <c r="AX227" s="144"/>
      <c r="AY227" s="144"/>
      <c r="AZ227" s="144"/>
      <c r="BA227" s="144"/>
      <c r="BB227" s="144"/>
    </row>
    <row r="228" spans="1:54" ht="15.75" customHeight="1">
      <c r="A228" s="144"/>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c r="AA228" s="144"/>
      <c r="AB228" s="144"/>
      <c r="AC228" s="144"/>
      <c r="AD228" s="144"/>
      <c r="AE228" s="144"/>
      <c r="AF228" s="144"/>
      <c r="AG228" s="144"/>
      <c r="AH228" s="144"/>
      <c r="AI228" s="144"/>
      <c r="AJ228" s="144"/>
      <c r="AK228" s="144"/>
      <c r="AL228" s="144"/>
      <c r="AM228" s="144"/>
      <c r="AN228" s="144"/>
      <c r="AO228" s="144"/>
      <c r="AP228" s="144"/>
      <c r="AQ228" s="144"/>
      <c r="AR228" s="144"/>
      <c r="AS228" s="144"/>
      <c r="AT228" s="144"/>
      <c r="AU228" s="144"/>
      <c r="AV228" s="144"/>
      <c r="AW228" s="144"/>
      <c r="AX228" s="144"/>
      <c r="AY228" s="144"/>
      <c r="AZ228" s="144"/>
      <c r="BA228" s="144"/>
      <c r="BB228" s="144"/>
    </row>
    <row r="229" spans="1:54" ht="15.75" customHeight="1">
      <c r="A229" s="144"/>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c r="AA229" s="144"/>
      <c r="AB229" s="144"/>
      <c r="AC229" s="144"/>
      <c r="AD229" s="144"/>
      <c r="AE229" s="144"/>
      <c r="AF229" s="144"/>
      <c r="AG229" s="144"/>
      <c r="AH229" s="144"/>
      <c r="AI229" s="144"/>
      <c r="AJ229" s="144"/>
      <c r="AK229" s="144"/>
      <c r="AL229" s="144"/>
      <c r="AM229" s="144"/>
      <c r="AN229" s="144"/>
      <c r="AO229" s="144"/>
      <c r="AP229" s="144"/>
      <c r="AQ229" s="144"/>
      <c r="AR229" s="144"/>
      <c r="AS229" s="144"/>
      <c r="AT229" s="144"/>
      <c r="AU229" s="144"/>
      <c r="AV229" s="144"/>
      <c r="AW229" s="144"/>
      <c r="AX229" s="144"/>
      <c r="AY229" s="144"/>
      <c r="AZ229" s="144"/>
      <c r="BA229" s="144"/>
      <c r="BB229" s="144"/>
    </row>
    <row r="230" spans="1:54" ht="15.75" customHeight="1">
      <c r="A230" s="144"/>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c r="AA230" s="144"/>
      <c r="AB230" s="144"/>
      <c r="AC230" s="144"/>
      <c r="AD230" s="144"/>
      <c r="AE230" s="144"/>
      <c r="AF230" s="144"/>
      <c r="AG230" s="144"/>
      <c r="AH230" s="144"/>
      <c r="AI230" s="144"/>
      <c r="AJ230" s="144"/>
      <c r="AK230" s="144"/>
      <c r="AL230" s="144"/>
      <c r="AM230" s="144"/>
      <c r="AN230" s="144"/>
      <c r="AO230" s="144"/>
      <c r="AP230" s="144"/>
      <c r="AQ230" s="144"/>
      <c r="AR230" s="144"/>
      <c r="AS230" s="144"/>
      <c r="AT230" s="144"/>
      <c r="AU230" s="144"/>
      <c r="AV230" s="144"/>
      <c r="AW230" s="144"/>
      <c r="AX230" s="144"/>
      <c r="AY230" s="144"/>
      <c r="AZ230" s="144"/>
      <c r="BA230" s="144"/>
      <c r="BB230" s="144"/>
    </row>
    <row r="231" spans="1:54" ht="15.75" customHeight="1">
      <c r="A231" s="144"/>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c r="AA231" s="144"/>
      <c r="AB231" s="144"/>
      <c r="AC231" s="144"/>
      <c r="AD231" s="144"/>
      <c r="AE231" s="144"/>
      <c r="AF231" s="144"/>
      <c r="AG231" s="144"/>
      <c r="AH231" s="144"/>
      <c r="AI231" s="144"/>
      <c r="AJ231" s="144"/>
      <c r="AK231" s="144"/>
      <c r="AL231" s="144"/>
      <c r="AM231" s="144"/>
      <c r="AN231" s="144"/>
      <c r="AO231" s="144"/>
      <c r="AP231" s="144"/>
      <c r="AQ231" s="144"/>
      <c r="AR231" s="144"/>
      <c r="AS231" s="144"/>
      <c r="AT231" s="144"/>
      <c r="AU231" s="144"/>
      <c r="AV231" s="144"/>
      <c r="AW231" s="144"/>
      <c r="AX231" s="144"/>
      <c r="AY231" s="144"/>
      <c r="AZ231" s="144"/>
      <c r="BA231" s="144"/>
      <c r="BB231" s="144"/>
    </row>
    <row r="232" spans="1:54" ht="15.75" customHeight="1">
      <c r="A232" s="144"/>
      <c r="B232" s="144"/>
      <c r="C232" s="144"/>
      <c r="D232" s="144"/>
      <c r="E232" s="144"/>
      <c r="F232" s="144"/>
      <c r="G232" s="144"/>
      <c r="H232" s="144"/>
      <c r="I232" s="144"/>
      <c r="J232" s="144"/>
      <c r="K232" s="144"/>
      <c r="L232" s="144"/>
      <c r="M232" s="144"/>
      <c r="N232" s="144"/>
      <c r="O232" s="144"/>
      <c r="P232" s="144"/>
      <c r="Q232" s="144"/>
      <c r="R232" s="144"/>
      <c r="S232" s="144"/>
      <c r="T232" s="144"/>
      <c r="U232" s="144"/>
      <c r="V232" s="144"/>
      <c r="W232" s="144"/>
      <c r="X232" s="144"/>
      <c r="Y232" s="144"/>
      <c r="Z232" s="144"/>
      <c r="AA232" s="144"/>
      <c r="AB232" s="144"/>
      <c r="AC232" s="144"/>
      <c r="AD232" s="144"/>
      <c r="AE232" s="144"/>
      <c r="AF232" s="144"/>
      <c r="AG232" s="144"/>
      <c r="AH232" s="144"/>
      <c r="AI232" s="144"/>
      <c r="AJ232" s="144"/>
      <c r="AK232" s="144"/>
      <c r="AL232" s="144"/>
      <c r="AM232" s="144"/>
      <c r="AN232" s="144"/>
      <c r="AO232" s="144"/>
      <c r="AP232" s="144"/>
      <c r="AQ232" s="144"/>
      <c r="AR232" s="144"/>
      <c r="AS232" s="144"/>
      <c r="AT232" s="144"/>
      <c r="AU232" s="144"/>
      <c r="AV232" s="144"/>
      <c r="AW232" s="144"/>
      <c r="AX232" s="144"/>
      <c r="AY232" s="144"/>
      <c r="AZ232" s="144"/>
      <c r="BA232" s="144"/>
      <c r="BB232" s="144"/>
    </row>
    <row r="233" spans="1:54" ht="15.75" customHeight="1">
      <c r="A233" s="144"/>
      <c r="B233" s="144"/>
      <c r="C233" s="144"/>
      <c r="D233" s="144"/>
      <c r="E233" s="144"/>
      <c r="F233" s="144"/>
      <c r="G233" s="144"/>
      <c r="H233" s="144"/>
      <c r="I233" s="144"/>
      <c r="J233" s="144"/>
      <c r="K233" s="144"/>
      <c r="L233" s="144"/>
      <c r="M233" s="144"/>
      <c r="N233" s="144"/>
      <c r="O233" s="144"/>
      <c r="P233" s="144"/>
      <c r="Q233" s="144"/>
      <c r="R233" s="144"/>
      <c r="S233" s="144"/>
      <c r="T233" s="144"/>
      <c r="U233" s="144"/>
      <c r="V233" s="144"/>
      <c r="W233" s="144"/>
      <c r="X233" s="144"/>
      <c r="Y233" s="144"/>
      <c r="Z233" s="144"/>
      <c r="AA233" s="144"/>
      <c r="AB233" s="144"/>
      <c r="AC233" s="144"/>
      <c r="AD233" s="144"/>
      <c r="AE233" s="144"/>
      <c r="AF233" s="144"/>
      <c r="AG233" s="144"/>
      <c r="AH233" s="144"/>
      <c r="AI233" s="144"/>
      <c r="AJ233" s="144"/>
      <c r="AK233" s="144"/>
      <c r="AL233" s="144"/>
      <c r="AM233" s="144"/>
      <c r="AN233" s="144"/>
      <c r="AO233" s="144"/>
      <c r="AP233" s="144"/>
      <c r="AQ233" s="144"/>
      <c r="AR233" s="144"/>
      <c r="AS233" s="144"/>
      <c r="AT233" s="144"/>
      <c r="AU233" s="144"/>
      <c r="AV233" s="144"/>
      <c r="AW233" s="144"/>
      <c r="AX233" s="144"/>
      <c r="AY233" s="144"/>
      <c r="AZ233" s="144"/>
      <c r="BA233" s="144"/>
      <c r="BB233" s="144"/>
    </row>
    <row r="234" spans="1:54" ht="15.75" customHeight="1">
      <c r="A234" s="144"/>
      <c r="B234" s="144"/>
      <c r="C234" s="144"/>
      <c r="D234" s="144"/>
      <c r="E234" s="144"/>
      <c r="F234" s="144"/>
      <c r="G234" s="144"/>
      <c r="H234" s="144"/>
      <c r="I234" s="144"/>
      <c r="J234" s="144"/>
      <c r="K234" s="144"/>
      <c r="L234" s="144"/>
      <c r="M234" s="144"/>
      <c r="N234" s="144"/>
      <c r="O234" s="144"/>
      <c r="P234" s="144"/>
      <c r="Q234" s="144"/>
      <c r="R234" s="144"/>
      <c r="S234" s="144"/>
      <c r="T234" s="144"/>
      <c r="U234" s="144"/>
      <c r="V234" s="144"/>
      <c r="W234" s="144"/>
      <c r="X234" s="144"/>
      <c r="Y234" s="144"/>
      <c r="Z234" s="144"/>
      <c r="AA234" s="144"/>
      <c r="AB234" s="144"/>
      <c r="AC234" s="144"/>
      <c r="AD234" s="144"/>
      <c r="AE234" s="144"/>
      <c r="AF234" s="144"/>
      <c r="AG234" s="144"/>
      <c r="AH234" s="144"/>
      <c r="AI234" s="144"/>
      <c r="AJ234" s="144"/>
      <c r="AK234" s="144"/>
      <c r="AL234" s="144"/>
      <c r="AM234" s="144"/>
      <c r="AN234" s="144"/>
      <c r="AO234" s="144"/>
      <c r="AP234" s="144"/>
      <c r="AQ234" s="144"/>
      <c r="AR234" s="144"/>
      <c r="AS234" s="144"/>
      <c r="AT234" s="144"/>
      <c r="AU234" s="144"/>
      <c r="AV234" s="144"/>
      <c r="AW234" s="144"/>
      <c r="AX234" s="144"/>
      <c r="AY234" s="144"/>
      <c r="AZ234" s="144"/>
      <c r="BA234" s="144"/>
      <c r="BB234" s="144"/>
    </row>
    <row r="235" spans="1:54" ht="15.75" customHeight="1">
      <c r="A235" s="144"/>
      <c r="B235" s="144"/>
      <c r="C235" s="144"/>
      <c r="D235" s="144"/>
      <c r="E235" s="144"/>
      <c r="F235" s="144"/>
      <c r="G235" s="144"/>
      <c r="H235" s="144"/>
      <c r="I235" s="144"/>
      <c r="J235" s="144"/>
      <c r="K235" s="144"/>
      <c r="L235" s="144"/>
      <c r="M235" s="144"/>
      <c r="N235" s="144"/>
      <c r="O235" s="144"/>
      <c r="P235" s="144"/>
      <c r="Q235" s="144"/>
      <c r="R235" s="144"/>
      <c r="S235" s="144"/>
      <c r="T235" s="144"/>
      <c r="U235" s="144"/>
      <c r="V235" s="144"/>
      <c r="W235" s="144"/>
      <c r="X235" s="144"/>
      <c r="Y235" s="144"/>
      <c r="Z235" s="144"/>
      <c r="AA235" s="144"/>
      <c r="AB235" s="144"/>
      <c r="AC235" s="144"/>
      <c r="AD235" s="144"/>
      <c r="AE235" s="144"/>
      <c r="AF235" s="144"/>
      <c r="AG235" s="144"/>
      <c r="AH235" s="144"/>
      <c r="AI235" s="144"/>
      <c r="AJ235" s="144"/>
      <c r="AK235" s="144"/>
      <c r="AL235" s="144"/>
      <c r="AM235" s="144"/>
      <c r="AN235" s="144"/>
      <c r="AO235" s="144"/>
      <c r="AP235" s="144"/>
      <c r="AQ235" s="144"/>
      <c r="AR235" s="144"/>
      <c r="AS235" s="144"/>
      <c r="AT235" s="144"/>
      <c r="AU235" s="144"/>
      <c r="AV235" s="144"/>
      <c r="AW235" s="144"/>
      <c r="AX235" s="144"/>
      <c r="AY235" s="144"/>
      <c r="AZ235" s="144"/>
      <c r="BA235" s="144"/>
      <c r="BB235" s="144"/>
    </row>
    <row r="236" spans="1:54" ht="15.75" customHeight="1">
      <c r="A236" s="144"/>
      <c r="B236" s="144"/>
      <c r="C236" s="144"/>
      <c r="D236" s="144"/>
      <c r="E236" s="144"/>
      <c r="F236" s="144"/>
      <c r="G236" s="144"/>
      <c r="H236" s="144"/>
      <c r="I236" s="144"/>
      <c r="J236" s="144"/>
      <c r="K236" s="144"/>
      <c r="L236" s="144"/>
      <c r="M236" s="144"/>
      <c r="N236" s="144"/>
      <c r="O236" s="144"/>
      <c r="P236" s="144"/>
      <c r="Q236" s="144"/>
      <c r="R236" s="144"/>
      <c r="S236" s="144"/>
      <c r="T236" s="144"/>
      <c r="U236" s="144"/>
      <c r="V236" s="144"/>
      <c r="W236" s="144"/>
      <c r="X236" s="144"/>
      <c r="Y236" s="144"/>
      <c r="Z236" s="144"/>
      <c r="AA236" s="144"/>
      <c r="AB236" s="144"/>
      <c r="AC236" s="144"/>
      <c r="AD236" s="144"/>
      <c r="AE236" s="144"/>
      <c r="AF236" s="144"/>
      <c r="AG236" s="144"/>
      <c r="AH236" s="144"/>
      <c r="AI236" s="144"/>
      <c r="AJ236" s="144"/>
      <c r="AK236" s="144"/>
      <c r="AL236" s="144"/>
      <c r="AM236" s="144"/>
      <c r="AN236" s="144"/>
      <c r="AO236" s="144"/>
      <c r="AP236" s="144"/>
      <c r="AQ236" s="144"/>
      <c r="AR236" s="144"/>
      <c r="AS236" s="144"/>
      <c r="AT236" s="144"/>
      <c r="AU236" s="144"/>
      <c r="AV236" s="144"/>
      <c r="AW236" s="144"/>
      <c r="AX236" s="144"/>
      <c r="AY236" s="144"/>
      <c r="AZ236" s="144"/>
      <c r="BA236" s="144"/>
      <c r="BB236" s="144"/>
    </row>
    <row r="237" spans="1:54" ht="15.75" customHeight="1">
      <c r="A237" s="144"/>
      <c r="B237" s="144"/>
      <c r="C237" s="144"/>
      <c r="D237" s="144"/>
      <c r="E237" s="144"/>
      <c r="F237" s="144"/>
      <c r="G237" s="144"/>
      <c r="H237" s="144"/>
      <c r="I237" s="144"/>
      <c r="J237" s="144"/>
      <c r="K237" s="144"/>
      <c r="L237" s="144"/>
      <c r="M237" s="144"/>
      <c r="N237" s="144"/>
      <c r="O237" s="144"/>
      <c r="P237" s="144"/>
      <c r="Q237" s="144"/>
      <c r="R237" s="144"/>
      <c r="S237" s="144"/>
      <c r="T237" s="144"/>
      <c r="U237" s="144"/>
      <c r="V237" s="144"/>
      <c r="W237" s="144"/>
      <c r="X237" s="144"/>
      <c r="Y237" s="144"/>
      <c r="Z237" s="144"/>
      <c r="AA237" s="144"/>
      <c r="AB237" s="144"/>
      <c r="AC237" s="144"/>
      <c r="AD237" s="144"/>
      <c r="AE237" s="144"/>
      <c r="AF237" s="144"/>
      <c r="AG237" s="144"/>
      <c r="AH237" s="144"/>
      <c r="AI237" s="144"/>
      <c r="AJ237" s="144"/>
      <c r="AK237" s="144"/>
      <c r="AL237" s="144"/>
      <c r="AM237" s="144"/>
      <c r="AN237" s="144"/>
      <c r="AO237" s="144"/>
      <c r="AP237" s="144"/>
      <c r="AQ237" s="144"/>
      <c r="AR237" s="144"/>
      <c r="AS237" s="144"/>
      <c r="AT237" s="144"/>
      <c r="AU237" s="144"/>
      <c r="AV237" s="144"/>
      <c r="AW237" s="144"/>
      <c r="AX237" s="144"/>
      <c r="AY237" s="144"/>
      <c r="AZ237" s="144"/>
      <c r="BA237" s="144"/>
      <c r="BB237" s="144"/>
    </row>
    <row r="238" spans="1:54" ht="15.75" customHeight="1">
      <c r="A238" s="144"/>
      <c r="B238" s="144"/>
      <c r="C238" s="144"/>
      <c r="D238" s="144"/>
      <c r="E238" s="144"/>
      <c r="F238" s="144"/>
      <c r="G238" s="144"/>
      <c r="H238" s="144"/>
      <c r="I238" s="144"/>
      <c r="J238" s="144"/>
      <c r="K238" s="144"/>
      <c r="L238" s="144"/>
      <c r="M238" s="144"/>
      <c r="N238" s="144"/>
      <c r="O238" s="144"/>
      <c r="P238" s="144"/>
      <c r="Q238" s="144"/>
      <c r="R238" s="144"/>
      <c r="S238" s="144"/>
      <c r="T238" s="144"/>
      <c r="U238" s="144"/>
      <c r="V238" s="144"/>
      <c r="W238" s="144"/>
      <c r="X238" s="144"/>
      <c r="Y238" s="144"/>
      <c r="Z238" s="144"/>
      <c r="AA238" s="144"/>
      <c r="AB238" s="144"/>
      <c r="AC238" s="144"/>
      <c r="AD238" s="144"/>
      <c r="AE238" s="144"/>
      <c r="AF238" s="144"/>
      <c r="AG238" s="144"/>
      <c r="AH238" s="144"/>
      <c r="AI238" s="144"/>
      <c r="AJ238" s="144"/>
      <c r="AK238" s="144"/>
      <c r="AL238" s="144"/>
      <c r="AM238" s="144"/>
      <c r="AN238" s="144"/>
      <c r="AO238" s="144"/>
      <c r="AP238" s="144"/>
      <c r="AQ238" s="144"/>
      <c r="AR238" s="144"/>
      <c r="AS238" s="144"/>
      <c r="AT238" s="144"/>
      <c r="AU238" s="144"/>
      <c r="AV238" s="144"/>
      <c r="AW238" s="144"/>
      <c r="AX238" s="144"/>
      <c r="AY238" s="144"/>
      <c r="AZ238" s="144"/>
      <c r="BA238" s="144"/>
      <c r="BB238" s="144"/>
    </row>
    <row r="239" spans="1:54" ht="15.75" customHeight="1">
      <c r="A239" s="144"/>
      <c r="B239" s="144"/>
      <c r="C239" s="144"/>
      <c r="D239" s="144"/>
      <c r="E239" s="144"/>
      <c r="F239" s="144"/>
      <c r="G239" s="144"/>
      <c r="H239" s="144"/>
      <c r="I239" s="144"/>
      <c r="J239" s="144"/>
      <c r="K239" s="144"/>
      <c r="L239" s="144"/>
      <c r="M239" s="144"/>
      <c r="N239" s="144"/>
      <c r="O239" s="144"/>
      <c r="P239" s="144"/>
      <c r="Q239" s="144"/>
      <c r="R239" s="144"/>
      <c r="S239" s="144"/>
      <c r="T239" s="144"/>
      <c r="U239" s="144"/>
      <c r="V239" s="144"/>
      <c r="W239" s="144"/>
      <c r="X239" s="144"/>
      <c r="Y239" s="144"/>
      <c r="Z239" s="144"/>
      <c r="AA239" s="144"/>
      <c r="AB239" s="144"/>
      <c r="AC239" s="144"/>
      <c r="AD239" s="144"/>
      <c r="AE239" s="144"/>
      <c r="AF239" s="144"/>
      <c r="AG239" s="144"/>
      <c r="AH239" s="144"/>
      <c r="AI239" s="144"/>
      <c r="AJ239" s="144"/>
      <c r="AK239" s="144"/>
      <c r="AL239" s="144"/>
      <c r="AM239" s="144"/>
      <c r="AN239" s="144"/>
      <c r="AO239" s="144"/>
      <c r="AP239" s="144"/>
      <c r="AQ239" s="144"/>
      <c r="AR239" s="144"/>
      <c r="AS239" s="144"/>
      <c r="AT239" s="144"/>
      <c r="AU239" s="144"/>
      <c r="AV239" s="144"/>
      <c r="AW239" s="144"/>
      <c r="AX239" s="144"/>
      <c r="AY239" s="144"/>
      <c r="AZ239" s="144"/>
      <c r="BA239" s="144"/>
      <c r="BB239" s="144"/>
    </row>
    <row r="240" spans="1:54" ht="15.75" customHeight="1">
      <c r="A240" s="144"/>
      <c r="B240" s="144"/>
      <c r="C240" s="144"/>
      <c r="D240" s="144"/>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c r="AA240" s="144"/>
      <c r="AB240" s="144"/>
      <c r="AC240" s="144"/>
      <c r="AD240" s="144"/>
      <c r="AE240" s="144"/>
      <c r="AF240" s="144"/>
      <c r="AG240" s="144"/>
      <c r="AH240" s="144"/>
      <c r="AI240" s="144"/>
      <c r="AJ240" s="144"/>
      <c r="AK240" s="144"/>
      <c r="AL240" s="144"/>
      <c r="AM240" s="144"/>
      <c r="AN240" s="144"/>
      <c r="AO240" s="144"/>
      <c r="AP240" s="144"/>
      <c r="AQ240" s="144"/>
      <c r="AR240" s="144"/>
      <c r="AS240" s="144"/>
      <c r="AT240" s="144"/>
      <c r="AU240" s="144"/>
      <c r="AV240" s="144"/>
      <c r="AW240" s="144"/>
      <c r="AX240" s="144"/>
      <c r="AY240" s="144"/>
      <c r="AZ240" s="144"/>
      <c r="BA240" s="144"/>
      <c r="BB240" s="144"/>
    </row>
    <row r="241" spans="1:54" ht="15.75" customHeight="1">
      <c r="A241" s="144"/>
      <c r="B241" s="144"/>
      <c r="C241" s="144"/>
      <c r="D241" s="144"/>
      <c r="E241" s="144"/>
      <c r="F241" s="144"/>
      <c r="G241" s="144"/>
      <c r="H241" s="144"/>
      <c r="I241" s="144"/>
      <c r="J241" s="144"/>
      <c r="K241" s="144"/>
      <c r="L241" s="144"/>
      <c r="M241" s="144"/>
      <c r="N241" s="144"/>
      <c r="O241" s="144"/>
      <c r="P241" s="144"/>
      <c r="Q241" s="144"/>
      <c r="R241" s="144"/>
      <c r="S241" s="144"/>
      <c r="T241" s="144"/>
      <c r="U241" s="144"/>
      <c r="V241" s="144"/>
      <c r="W241" s="144"/>
      <c r="X241" s="144"/>
      <c r="Y241" s="144"/>
      <c r="Z241" s="144"/>
      <c r="AA241" s="144"/>
      <c r="AB241" s="144"/>
      <c r="AC241" s="144"/>
      <c r="AD241" s="144"/>
      <c r="AE241" s="144"/>
      <c r="AF241" s="144"/>
      <c r="AG241" s="144"/>
      <c r="AH241" s="144"/>
      <c r="AI241" s="144"/>
      <c r="AJ241" s="144"/>
      <c r="AK241" s="144"/>
      <c r="AL241" s="144"/>
      <c r="AM241" s="144"/>
      <c r="AN241" s="144"/>
      <c r="AO241" s="144"/>
      <c r="AP241" s="144"/>
      <c r="AQ241" s="144"/>
      <c r="AR241" s="144"/>
      <c r="AS241" s="144"/>
      <c r="AT241" s="144"/>
      <c r="AU241" s="144"/>
      <c r="AV241" s="144"/>
      <c r="AW241" s="144"/>
      <c r="AX241" s="144"/>
      <c r="AY241" s="144"/>
      <c r="AZ241" s="144"/>
      <c r="BA241" s="144"/>
      <c r="BB241" s="144"/>
    </row>
    <row r="242" spans="1:54" ht="15.75" customHeight="1">
      <c r="A242" s="144"/>
      <c r="B242" s="144"/>
      <c r="C242" s="144"/>
      <c r="D242" s="144"/>
      <c r="E242" s="144"/>
      <c r="F242" s="144"/>
      <c r="G242" s="144"/>
      <c r="H242" s="144"/>
      <c r="I242" s="144"/>
      <c r="J242" s="144"/>
      <c r="K242" s="144"/>
      <c r="L242" s="144"/>
      <c r="M242" s="144"/>
      <c r="N242" s="144"/>
      <c r="O242" s="144"/>
      <c r="P242" s="144"/>
      <c r="Q242" s="144"/>
      <c r="R242" s="144"/>
      <c r="S242" s="144"/>
      <c r="T242" s="144"/>
      <c r="U242" s="144"/>
      <c r="V242" s="144"/>
      <c r="W242" s="144"/>
      <c r="X242" s="144"/>
      <c r="Y242" s="144"/>
      <c r="Z242" s="144"/>
      <c r="AA242" s="144"/>
      <c r="AB242" s="144"/>
      <c r="AC242" s="144"/>
      <c r="AD242" s="144"/>
      <c r="AE242" s="144"/>
      <c r="AF242" s="144"/>
      <c r="AG242" s="144"/>
      <c r="AH242" s="144"/>
      <c r="AI242" s="144"/>
      <c r="AJ242" s="144"/>
      <c r="AK242" s="144"/>
      <c r="AL242" s="144"/>
      <c r="AM242" s="144"/>
      <c r="AN242" s="144"/>
      <c r="AO242" s="144"/>
      <c r="AP242" s="144"/>
      <c r="AQ242" s="144"/>
      <c r="AR242" s="144"/>
      <c r="AS242" s="144"/>
      <c r="AT242" s="144"/>
      <c r="AU242" s="144"/>
      <c r="AV242" s="144"/>
      <c r="AW242" s="144"/>
      <c r="AX242" s="144"/>
      <c r="AY242" s="144"/>
      <c r="AZ242" s="144"/>
      <c r="BA242" s="144"/>
      <c r="BB242" s="144"/>
    </row>
    <row r="243" spans="1:54" ht="15.75" customHeight="1">
      <c r="A243" s="144"/>
      <c r="B243" s="144"/>
      <c r="C243" s="144"/>
      <c r="D243" s="144"/>
      <c r="E243" s="144"/>
      <c r="F243" s="144"/>
      <c r="G243" s="144"/>
      <c r="H243" s="144"/>
      <c r="I243" s="144"/>
      <c r="J243" s="144"/>
      <c r="K243" s="144"/>
      <c r="L243" s="144"/>
      <c r="M243" s="144"/>
      <c r="N243" s="144"/>
      <c r="O243" s="144"/>
      <c r="P243" s="144"/>
      <c r="Q243" s="144"/>
      <c r="R243" s="144"/>
      <c r="S243" s="144"/>
      <c r="T243" s="144"/>
      <c r="U243" s="144"/>
      <c r="V243" s="144"/>
      <c r="W243" s="144"/>
      <c r="X243" s="144"/>
      <c r="Y243" s="144"/>
      <c r="Z243" s="144"/>
      <c r="AA243" s="144"/>
      <c r="AB243" s="144"/>
      <c r="AC243" s="144"/>
      <c r="AD243" s="144"/>
      <c r="AE243" s="144"/>
      <c r="AF243" s="144"/>
      <c r="AG243" s="144"/>
      <c r="AH243" s="144"/>
      <c r="AI243" s="144"/>
      <c r="AJ243" s="144"/>
      <c r="AK243" s="144"/>
      <c r="AL243" s="144"/>
      <c r="AM243" s="144"/>
      <c r="AN243" s="144"/>
      <c r="AO243" s="144"/>
      <c r="AP243" s="144"/>
      <c r="AQ243" s="144"/>
      <c r="AR243" s="144"/>
      <c r="AS243" s="144"/>
      <c r="AT243" s="144"/>
      <c r="AU243" s="144"/>
      <c r="AV243" s="144"/>
      <c r="AW243" s="144"/>
      <c r="AX243" s="144"/>
      <c r="AY243" s="144"/>
      <c r="AZ243" s="144"/>
      <c r="BA243" s="144"/>
      <c r="BB243" s="144"/>
    </row>
    <row r="244" spans="1:54" ht="15.75" customHeight="1">
      <c r="A244" s="144"/>
      <c r="B244" s="144"/>
      <c r="C244" s="144"/>
      <c r="D244" s="144"/>
      <c r="E244" s="144"/>
      <c r="F244" s="144"/>
      <c r="G244" s="144"/>
      <c r="H244" s="144"/>
      <c r="I244" s="144"/>
      <c r="J244" s="144"/>
      <c r="K244" s="144"/>
      <c r="L244" s="144"/>
      <c r="M244" s="144"/>
      <c r="N244" s="144"/>
      <c r="O244" s="144"/>
      <c r="P244" s="144"/>
      <c r="Q244" s="144"/>
      <c r="R244" s="144"/>
      <c r="S244" s="144"/>
      <c r="T244" s="144"/>
      <c r="U244" s="144"/>
      <c r="V244" s="144"/>
      <c r="W244" s="144"/>
      <c r="X244" s="144"/>
      <c r="Y244" s="144"/>
      <c r="Z244" s="144"/>
      <c r="AA244" s="144"/>
      <c r="AB244" s="144"/>
      <c r="AC244" s="144"/>
      <c r="AD244" s="144"/>
      <c r="AE244" s="144"/>
      <c r="AF244" s="144"/>
      <c r="AG244" s="144"/>
      <c r="AH244" s="144"/>
      <c r="AI244" s="144"/>
      <c r="AJ244" s="144"/>
      <c r="AK244" s="144"/>
      <c r="AL244" s="144"/>
      <c r="AM244" s="144"/>
      <c r="AN244" s="144"/>
      <c r="AO244" s="144"/>
      <c r="AP244" s="144"/>
      <c r="AQ244" s="144"/>
      <c r="AR244" s="144"/>
      <c r="AS244" s="144"/>
      <c r="AT244" s="144"/>
      <c r="AU244" s="144"/>
      <c r="AV244" s="144"/>
      <c r="AW244" s="144"/>
      <c r="AX244" s="144"/>
      <c r="AY244" s="144"/>
      <c r="AZ244" s="144"/>
      <c r="BA244" s="144"/>
      <c r="BB244" s="144"/>
    </row>
    <row r="245" spans="1:54" ht="15.75" customHeight="1">
      <c r="A245" s="144"/>
      <c r="B245" s="144"/>
      <c r="C245" s="144"/>
      <c r="D245" s="144"/>
      <c r="E245" s="144"/>
      <c r="F245" s="144"/>
      <c r="G245" s="144"/>
      <c r="H245" s="144"/>
      <c r="I245" s="144"/>
      <c r="J245" s="144"/>
      <c r="K245" s="144"/>
      <c r="L245" s="144"/>
      <c r="M245" s="144"/>
      <c r="N245" s="144"/>
      <c r="O245" s="144"/>
      <c r="P245" s="144"/>
      <c r="Q245" s="144"/>
      <c r="R245" s="144"/>
      <c r="S245" s="144"/>
      <c r="T245" s="144"/>
      <c r="U245" s="144"/>
      <c r="V245" s="144"/>
      <c r="W245" s="144"/>
      <c r="X245" s="144"/>
      <c r="Y245" s="144"/>
      <c r="Z245" s="144"/>
      <c r="AA245" s="144"/>
      <c r="AB245" s="144"/>
      <c r="AC245" s="144"/>
      <c r="AD245" s="144"/>
      <c r="AE245" s="144"/>
      <c r="AF245" s="144"/>
      <c r="AG245" s="144"/>
      <c r="AH245" s="144"/>
      <c r="AI245" s="144"/>
      <c r="AJ245" s="144"/>
      <c r="AK245" s="144"/>
      <c r="AL245" s="144"/>
      <c r="AM245" s="144"/>
      <c r="AN245" s="144"/>
      <c r="AO245" s="144"/>
      <c r="AP245" s="144"/>
      <c r="AQ245" s="144"/>
      <c r="AR245" s="144"/>
      <c r="AS245" s="144"/>
      <c r="AT245" s="144"/>
      <c r="AU245" s="144"/>
      <c r="AV245" s="144"/>
      <c r="AW245" s="144"/>
      <c r="AX245" s="144"/>
      <c r="AY245" s="144"/>
      <c r="AZ245" s="144"/>
      <c r="BA245" s="144"/>
      <c r="BB245" s="144"/>
    </row>
    <row r="246" spans="1:54" ht="15.75" customHeight="1">
      <c r="A246" s="144"/>
      <c r="B246" s="144"/>
      <c r="C246" s="144"/>
      <c r="D246" s="144"/>
      <c r="E246" s="144"/>
      <c r="F246" s="144"/>
      <c r="G246" s="144"/>
      <c r="H246" s="144"/>
      <c r="I246" s="144"/>
      <c r="J246" s="144"/>
      <c r="K246" s="144"/>
      <c r="L246" s="144"/>
      <c r="M246" s="144"/>
      <c r="N246" s="144"/>
      <c r="O246" s="144"/>
      <c r="P246" s="144"/>
      <c r="Q246" s="144"/>
      <c r="R246" s="144"/>
      <c r="S246" s="144"/>
      <c r="T246" s="144"/>
      <c r="U246" s="144"/>
      <c r="V246" s="144"/>
      <c r="W246" s="144"/>
      <c r="X246" s="144"/>
      <c r="Y246" s="144"/>
      <c r="Z246" s="144"/>
      <c r="AA246" s="144"/>
      <c r="AB246" s="144"/>
      <c r="AC246" s="144"/>
      <c r="AD246" s="144"/>
      <c r="AE246" s="144"/>
      <c r="AF246" s="144"/>
      <c r="AG246" s="144"/>
      <c r="AH246" s="144"/>
      <c r="AI246" s="144"/>
      <c r="AJ246" s="144"/>
      <c r="AK246" s="144"/>
      <c r="AL246" s="144"/>
      <c r="AM246" s="144"/>
      <c r="AN246" s="144"/>
      <c r="AO246" s="144"/>
      <c r="AP246" s="144"/>
      <c r="AQ246" s="144"/>
      <c r="AR246" s="144"/>
      <c r="AS246" s="144"/>
      <c r="AT246" s="144"/>
      <c r="AU246" s="144"/>
      <c r="AV246" s="144"/>
      <c r="AW246" s="144"/>
      <c r="AX246" s="144"/>
      <c r="AY246" s="144"/>
      <c r="AZ246" s="144"/>
      <c r="BA246" s="144"/>
      <c r="BB246" s="144"/>
    </row>
    <row r="247" spans="1:54" ht="15.75" customHeight="1">
      <c r="A247" s="144"/>
      <c r="B247" s="144"/>
      <c r="C247" s="144"/>
      <c r="D247" s="144"/>
      <c r="E247" s="144"/>
      <c r="F247" s="144"/>
      <c r="G247" s="144"/>
      <c r="H247" s="144"/>
      <c r="I247" s="144"/>
      <c r="J247" s="144"/>
      <c r="K247" s="144"/>
      <c r="L247" s="144"/>
      <c r="M247" s="144"/>
      <c r="N247" s="144"/>
      <c r="O247" s="144"/>
      <c r="P247" s="144"/>
      <c r="Q247" s="144"/>
      <c r="R247" s="144"/>
      <c r="S247" s="144"/>
      <c r="T247" s="144"/>
      <c r="U247" s="144"/>
      <c r="V247" s="144"/>
      <c r="W247" s="144"/>
      <c r="X247" s="144"/>
      <c r="Y247" s="144"/>
      <c r="Z247" s="144"/>
      <c r="AA247" s="144"/>
      <c r="AB247" s="144"/>
      <c r="AC247" s="144"/>
      <c r="AD247" s="144"/>
      <c r="AE247" s="144"/>
      <c r="AF247" s="144"/>
      <c r="AG247" s="144"/>
      <c r="AH247" s="144"/>
      <c r="AI247" s="144"/>
      <c r="AJ247" s="144"/>
      <c r="AK247" s="144"/>
      <c r="AL247" s="144"/>
      <c r="AM247" s="144"/>
      <c r="AN247" s="144"/>
      <c r="AO247" s="144"/>
      <c r="AP247" s="144"/>
      <c r="AQ247" s="144"/>
      <c r="AR247" s="144"/>
      <c r="AS247" s="144"/>
      <c r="AT247" s="144"/>
      <c r="AU247" s="144"/>
      <c r="AV247" s="144"/>
      <c r="AW247" s="144"/>
      <c r="AX247" s="144"/>
      <c r="AY247" s="144"/>
      <c r="AZ247" s="144"/>
      <c r="BA247" s="144"/>
      <c r="BB247" s="144"/>
    </row>
    <row r="248" spans="1:54" ht="15.75" customHeight="1">
      <c r="A248" s="144"/>
      <c r="B248" s="144"/>
      <c r="C248" s="144"/>
      <c r="D248" s="144"/>
      <c r="E248" s="144"/>
      <c r="F248" s="144"/>
      <c r="G248" s="144"/>
      <c r="H248" s="144"/>
      <c r="I248" s="144"/>
      <c r="J248" s="144"/>
      <c r="K248" s="144"/>
      <c r="L248" s="144"/>
      <c r="M248" s="144"/>
      <c r="N248" s="144"/>
      <c r="O248" s="144"/>
      <c r="P248" s="144"/>
      <c r="Q248" s="144"/>
      <c r="R248" s="144"/>
      <c r="S248" s="144"/>
      <c r="T248" s="144"/>
      <c r="U248" s="144"/>
      <c r="V248" s="144"/>
      <c r="W248" s="144"/>
      <c r="X248" s="144"/>
      <c r="Y248" s="144"/>
      <c r="Z248" s="144"/>
      <c r="AA248" s="144"/>
      <c r="AB248" s="144"/>
      <c r="AC248" s="144"/>
      <c r="AD248" s="144"/>
      <c r="AE248" s="144"/>
      <c r="AF248" s="144"/>
      <c r="AG248" s="144"/>
      <c r="AH248" s="144"/>
      <c r="AI248" s="144"/>
      <c r="AJ248" s="144"/>
      <c r="AK248" s="144"/>
      <c r="AL248" s="144"/>
      <c r="AM248" s="144"/>
      <c r="AN248" s="144"/>
      <c r="AO248" s="144"/>
      <c r="AP248" s="144"/>
      <c r="AQ248" s="144"/>
      <c r="AR248" s="144"/>
      <c r="AS248" s="144"/>
      <c r="AT248" s="144"/>
      <c r="AU248" s="144"/>
      <c r="AV248" s="144"/>
      <c r="AW248" s="144"/>
      <c r="AX248" s="144"/>
      <c r="AY248" s="144"/>
      <c r="AZ248" s="144"/>
      <c r="BA248" s="144"/>
      <c r="BB248" s="144"/>
    </row>
    <row r="249" spans="1:54" ht="15.75" customHeight="1">
      <c r="A249" s="144"/>
      <c r="B249" s="144"/>
      <c r="C249" s="144"/>
      <c r="D249" s="144"/>
      <c r="E249" s="144"/>
      <c r="F249" s="144"/>
      <c r="G249" s="144"/>
      <c r="H249" s="144"/>
      <c r="I249" s="144"/>
      <c r="J249" s="144"/>
      <c r="K249" s="144"/>
      <c r="L249" s="144"/>
      <c r="M249" s="144"/>
      <c r="N249" s="144"/>
      <c r="O249" s="144"/>
      <c r="P249" s="144"/>
      <c r="Q249" s="144"/>
      <c r="R249" s="144"/>
      <c r="S249" s="144"/>
      <c r="T249" s="144"/>
      <c r="U249" s="144"/>
      <c r="V249" s="144"/>
      <c r="W249" s="144"/>
      <c r="X249" s="144"/>
      <c r="Y249" s="144"/>
      <c r="Z249" s="144"/>
      <c r="AA249" s="144"/>
      <c r="AB249" s="144"/>
      <c r="AC249" s="144"/>
      <c r="AD249" s="144"/>
      <c r="AE249" s="144"/>
      <c r="AF249" s="144"/>
      <c r="AG249" s="144"/>
      <c r="AH249" s="144"/>
      <c r="AI249" s="144"/>
      <c r="AJ249" s="144"/>
      <c r="AK249" s="144"/>
      <c r="AL249" s="144"/>
      <c r="AM249" s="144"/>
      <c r="AN249" s="144"/>
      <c r="AO249" s="144"/>
      <c r="AP249" s="144"/>
      <c r="AQ249" s="144"/>
      <c r="AR249" s="144"/>
      <c r="AS249" s="144"/>
      <c r="AT249" s="144"/>
      <c r="AU249" s="144"/>
      <c r="AV249" s="144"/>
      <c r="AW249" s="144"/>
      <c r="AX249" s="144"/>
      <c r="AY249" s="144"/>
      <c r="AZ249" s="144"/>
      <c r="BA249" s="144"/>
      <c r="BB249" s="144"/>
    </row>
    <row r="250" spans="1:54" ht="15.75" customHeight="1">
      <c r="A250" s="144"/>
      <c r="B250" s="144"/>
      <c r="C250" s="144"/>
      <c r="D250" s="144"/>
      <c r="E250" s="144"/>
      <c r="F250" s="144"/>
      <c r="G250" s="144"/>
      <c r="H250" s="144"/>
      <c r="I250" s="144"/>
      <c r="J250" s="144"/>
      <c r="K250" s="144"/>
      <c r="L250" s="144"/>
      <c r="M250" s="144"/>
      <c r="N250" s="144"/>
      <c r="O250" s="144"/>
      <c r="P250" s="144"/>
      <c r="Q250" s="144"/>
      <c r="R250" s="144"/>
      <c r="S250" s="144"/>
      <c r="T250" s="144"/>
      <c r="U250" s="144"/>
      <c r="V250" s="144"/>
      <c r="W250" s="144"/>
      <c r="X250" s="144"/>
      <c r="Y250" s="144"/>
      <c r="Z250" s="144"/>
      <c r="AA250" s="144"/>
      <c r="AB250" s="144"/>
      <c r="AC250" s="144"/>
      <c r="AD250" s="144"/>
      <c r="AE250" s="144"/>
      <c r="AF250" s="144"/>
      <c r="AG250" s="144"/>
      <c r="AH250" s="144"/>
      <c r="AI250" s="144"/>
      <c r="AJ250" s="144"/>
      <c r="AK250" s="144"/>
      <c r="AL250" s="144"/>
      <c r="AM250" s="144"/>
      <c r="AN250" s="144"/>
      <c r="AO250" s="144"/>
      <c r="AP250" s="144"/>
      <c r="AQ250" s="144"/>
      <c r="AR250" s="144"/>
      <c r="AS250" s="144"/>
      <c r="AT250" s="144"/>
      <c r="AU250" s="144"/>
      <c r="AV250" s="144"/>
      <c r="AW250" s="144"/>
      <c r="AX250" s="144"/>
      <c r="AY250" s="144"/>
      <c r="AZ250" s="144"/>
      <c r="BA250" s="144"/>
      <c r="BB250" s="144"/>
    </row>
    <row r="251" spans="1:54" ht="15.75" customHeight="1">
      <c r="A251" s="144"/>
      <c r="B251" s="144"/>
      <c r="C251" s="144"/>
      <c r="D251" s="144"/>
      <c r="E251" s="144"/>
      <c r="F251" s="144"/>
      <c r="G251" s="144"/>
      <c r="H251" s="144"/>
      <c r="I251" s="144"/>
      <c r="J251" s="144"/>
      <c r="K251" s="144"/>
      <c r="L251" s="144"/>
      <c r="M251" s="144"/>
      <c r="N251" s="144"/>
      <c r="O251" s="144"/>
      <c r="P251" s="144"/>
      <c r="Q251" s="144"/>
      <c r="R251" s="144"/>
      <c r="S251" s="144"/>
      <c r="T251" s="144"/>
      <c r="U251" s="144"/>
      <c r="V251" s="144"/>
      <c r="W251" s="144"/>
      <c r="X251" s="144"/>
      <c r="Y251" s="144"/>
      <c r="Z251" s="144"/>
      <c r="AA251" s="144"/>
      <c r="AB251" s="144"/>
      <c r="AC251" s="144"/>
      <c r="AD251" s="144"/>
      <c r="AE251" s="144"/>
      <c r="AF251" s="144"/>
      <c r="AG251" s="144"/>
      <c r="AH251" s="144"/>
      <c r="AI251" s="144"/>
      <c r="AJ251" s="144"/>
      <c r="AK251" s="144"/>
      <c r="AL251" s="144"/>
      <c r="AM251" s="144"/>
      <c r="AN251" s="144"/>
      <c r="AO251" s="144"/>
      <c r="AP251" s="144"/>
      <c r="AQ251" s="144"/>
      <c r="AR251" s="144"/>
      <c r="AS251" s="144"/>
      <c r="AT251" s="144"/>
      <c r="AU251" s="144"/>
      <c r="AV251" s="144"/>
      <c r="AW251" s="144"/>
      <c r="AX251" s="144"/>
      <c r="AY251" s="144"/>
      <c r="AZ251" s="144"/>
      <c r="BA251" s="144"/>
      <c r="BB251" s="144"/>
    </row>
    <row r="252" spans="1:54" ht="15.75" customHeight="1">
      <c r="A252" s="144"/>
      <c r="B252" s="144"/>
      <c r="C252" s="144"/>
      <c r="D252" s="144"/>
      <c r="E252" s="144"/>
      <c r="F252" s="144"/>
      <c r="G252" s="144"/>
      <c r="H252" s="144"/>
      <c r="I252" s="144"/>
      <c r="J252" s="144"/>
      <c r="K252" s="144"/>
      <c r="L252" s="144"/>
      <c r="M252" s="144"/>
      <c r="N252" s="144"/>
      <c r="O252" s="144"/>
      <c r="P252" s="144"/>
      <c r="Q252" s="144"/>
      <c r="R252" s="144"/>
      <c r="S252" s="144"/>
      <c r="T252" s="144"/>
      <c r="U252" s="144"/>
      <c r="V252" s="144"/>
      <c r="W252" s="144"/>
      <c r="X252" s="144"/>
      <c r="Y252" s="144"/>
      <c r="Z252" s="144"/>
      <c r="AA252" s="144"/>
      <c r="AB252" s="144"/>
      <c r="AC252" s="144"/>
      <c r="AD252" s="144"/>
      <c r="AE252" s="144"/>
      <c r="AF252" s="144"/>
      <c r="AG252" s="144"/>
      <c r="AH252" s="144"/>
      <c r="AI252" s="144"/>
      <c r="AJ252" s="144"/>
      <c r="AK252" s="144"/>
      <c r="AL252" s="144"/>
      <c r="AM252" s="144"/>
      <c r="AN252" s="144"/>
      <c r="AO252" s="144"/>
      <c r="AP252" s="144"/>
      <c r="AQ252" s="144"/>
      <c r="AR252" s="144"/>
      <c r="AS252" s="144"/>
      <c r="AT252" s="144"/>
      <c r="AU252" s="144"/>
      <c r="AV252" s="144"/>
      <c r="AW252" s="144"/>
      <c r="AX252" s="144"/>
      <c r="AY252" s="144"/>
      <c r="AZ252" s="144"/>
      <c r="BA252" s="144"/>
      <c r="BB252" s="144"/>
    </row>
    <row r="253" spans="1:54" ht="15.75" customHeight="1">
      <c r="A253" s="144"/>
      <c r="B253" s="144"/>
      <c r="C253" s="144"/>
      <c r="D253" s="144"/>
      <c r="E253" s="144"/>
      <c r="F253" s="144"/>
      <c r="G253" s="144"/>
      <c r="H253" s="144"/>
      <c r="I253" s="144"/>
      <c r="J253" s="144"/>
      <c r="K253" s="144"/>
      <c r="L253" s="144"/>
      <c r="M253" s="144"/>
      <c r="N253" s="144"/>
      <c r="O253" s="144"/>
      <c r="P253" s="144"/>
      <c r="Q253" s="144"/>
      <c r="R253" s="144"/>
      <c r="S253" s="144"/>
      <c r="T253" s="144"/>
      <c r="U253" s="144"/>
      <c r="V253" s="144"/>
      <c r="W253" s="144"/>
      <c r="X253" s="144"/>
      <c r="Y253" s="144"/>
      <c r="Z253" s="144"/>
      <c r="AA253" s="144"/>
      <c r="AB253" s="144"/>
      <c r="AC253" s="144"/>
      <c r="AD253" s="144"/>
      <c r="AE253" s="144"/>
      <c r="AF253" s="144"/>
      <c r="AG253" s="144"/>
      <c r="AH253" s="144"/>
      <c r="AI253" s="144"/>
      <c r="AJ253" s="144"/>
      <c r="AK253" s="144"/>
      <c r="AL253" s="144"/>
      <c r="AM253" s="144"/>
      <c r="AN253" s="144"/>
      <c r="AO253" s="144"/>
      <c r="AP253" s="144"/>
      <c r="AQ253" s="144"/>
      <c r="AR253" s="144"/>
      <c r="AS253" s="144"/>
      <c r="AT253" s="144"/>
      <c r="AU253" s="144"/>
      <c r="AV253" s="144"/>
      <c r="AW253" s="144"/>
      <c r="AX253" s="144"/>
      <c r="AY253" s="144"/>
      <c r="AZ253" s="144"/>
      <c r="BA253" s="144"/>
      <c r="BB253" s="144"/>
    </row>
    <row r="254" spans="1:54" ht="15.75" customHeight="1">
      <c r="A254" s="144"/>
      <c r="B254" s="144"/>
      <c r="C254" s="144"/>
      <c r="D254" s="144"/>
      <c r="E254" s="144"/>
      <c r="F254" s="144"/>
      <c r="G254" s="144"/>
      <c r="H254" s="144"/>
      <c r="I254" s="144"/>
      <c r="J254" s="144"/>
      <c r="K254" s="144"/>
      <c r="L254" s="144"/>
      <c r="M254" s="144"/>
      <c r="N254" s="144"/>
      <c r="O254" s="144"/>
      <c r="P254" s="144"/>
      <c r="Q254" s="144"/>
      <c r="R254" s="144"/>
      <c r="S254" s="144"/>
      <c r="T254" s="144"/>
      <c r="U254" s="144"/>
      <c r="V254" s="144"/>
      <c r="W254" s="144"/>
      <c r="X254" s="144"/>
      <c r="Y254" s="144"/>
      <c r="Z254" s="144"/>
      <c r="AA254" s="144"/>
      <c r="AB254" s="144"/>
      <c r="AC254" s="144"/>
      <c r="AD254" s="144"/>
      <c r="AE254" s="144"/>
      <c r="AF254" s="144"/>
      <c r="AG254" s="144"/>
      <c r="AH254" s="144"/>
      <c r="AI254" s="144"/>
      <c r="AJ254" s="144"/>
      <c r="AK254" s="144"/>
      <c r="AL254" s="144"/>
      <c r="AM254" s="144"/>
      <c r="AN254" s="144"/>
      <c r="AO254" s="144"/>
      <c r="AP254" s="144"/>
      <c r="AQ254" s="144"/>
      <c r="AR254" s="144"/>
      <c r="AS254" s="144"/>
      <c r="AT254" s="144"/>
      <c r="AU254" s="144"/>
      <c r="AV254" s="144"/>
      <c r="AW254" s="144"/>
      <c r="AX254" s="144"/>
      <c r="AY254" s="144"/>
      <c r="AZ254" s="144"/>
      <c r="BA254" s="144"/>
      <c r="BB254" s="144"/>
    </row>
    <row r="255" spans="1:54" ht="15.75" customHeight="1">
      <c r="A255" s="144"/>
      <c r="B255" s="144"/>
      <c r="C255" s="144"/>
      <c r="D255" s="144"/>
      <c r="E255" s="144"/>
      <c r="F255" s="144"/>
      <c r="G255" s="144"/>
      <c r="H255" s="144"/>
      <c r="I255" s="144"/>
      <c r="J255" s="144"/>
      <c r="K255" s="144"/>
      <c r="L255" s="144"/>
      <c r="M255" s="144"/>
      <c r="N255" s="144"/>
      <c r="O255" s="144"/>
      <c r="P255" s="144"/>
      <c r="Q255" s="144"/>
      <c r="R255" s="144"/>
      <c r="S255" s="144"/>
      <c r="T255" s="144"/>
      <c r="U255" s="144"/>
      <c r="V255" s="144"/>
      <c r="W255" s="144"/>
      <c r="X255" s="144"/>
      <c r="Y255" s="144"/>
      <c r="Z255" s="144"/>
      <c r="AA255" s="144"/>
      <c r="AB255" s="144"/>
      <c r="AC255" s="144"/>
      <c r="AD255" s="144"/>
      <c r="AE255" s="144"/>
      <c r="AF255" s="144"/>
      <c r="AG255" s="144"/>
      <c r="AH255" s="144"/>
      <c r="AI255" s="144"/>
      <c r="AJ255" s="144"/>
      <c r="AK255" s="144"/>
      <c r="AL255" s="144"/>
      <c r="AM255" s="144"/>
      <c r="AN255" s="144"/>
      <c r="AO255" s="144"/>
      <c r="AP255" s="144"/>
      <c r="AQ255" s="144"/>
      <c r="AR255" s="144"/>
      <c r="AS255" s="144"/>
      <c r="AT255" s="144"/>
      <c r="AU255" s="144"/>
      <c r="AV255" s="144"/>
      <c r="AW255" s="144"/>
      <c r="AX255" s="144"/>
      <c r="AY255" s="144"/>
      <c r="AZ255" s="144"/>
      <c r="BA255" s="144"/>
      <c r="BB255" s="144"/>
    </row>
    <row r="256" spans="1:54" ht="15.75" customHeight="1">
      <c r="A256" s="144"/>
      <c r="B256" s="144"/>
      <c r="C256" s="144"/>
      <c r="D256" s="144"/>
      <c r="E256" s="144"/>
      <c r="F256" s="144"/>
      <c r="G256" s="144"/>
      <c r="H256" s="144"/>
      <c r="I256" s="144"/>
      <c r="J256" s="144"/>
      <c r="K256" s="144"/>
      <c r="L256" s="144"/>
      <c r="M256" s="144"/>
      <c r="N256" s="144"/>
      <c r="O256" s="144"/>
      <c r="P256" s="144"/>
      <c r="Q256" s="144"/>
      <c r="R256" s="144"/>
      <c r="S256" s="144"/>
      <c r="T256" s="144"/>
      <c r="U256" s="144"/>
      <c r="V256" s="144"/>
      <c r="W256" s="144"/>
      <c r="X256" s="144"/>
      <c r="Y256" s="144"/>
      <c r="Z256" s="144"/>
      <c r="AA256" s="144"/>
      <c r="AB256" s="144"/>
      <c r="AC256" s="144"/>
      <c r="AD256" s="144"/>
      <c r="AE256" s="144"/>
      <c r="AF256" s="144"/>
      <c r="AG256" s="144"/>
      <c r="AH256" s="144"/>
      <c r="AI256" s="144"/>
      <c r="AJ256" s="144"/>
      <c r="AK256" s="144"/>
      <c r="AL256" s="144"/>
      <c r="AM256" s="144"/>
      <c r="AN256" s="144"/>
      <c r="AO256" s="144"/>
      <c r="AP256" s="144"/>
      <c r="AQ256" s="144"/>
      <c r="AR256" s="144"/>
      <c r="AS256" s="144"/>
      <c r="AT256" s="144"/>
      <c r="AU256" s="144"/>
      <c r="AV256" s="144"/>
      <c r="AW256" s="144"/>
      <c r="AX256" s="144"/>
      <c r="AY256" s="144"/>
      <c r="AZ256" s="144"/>
      <c r="BA256" s="144"/>
      <c r="BB256" s="144"/>
    </row>
    <row r="257" spans="1:54" ht="15.75" customHeight="1">
      <c r="A257" s="144"/>
      <c r="B257" s="144"/>
      <c r="C257" s="144"/>
      <c r="D257" s="144"/>
      <c r="E257" s="144"/>
      <c r="F257" s="144"/>
      <c r="G257" s="144"/>
      <c r="H257" s="144"/>
      <c r="I257" s="144"/>
      <c r="J257" s="144"/>
      <c r="K257" s="144"/>
      <c r="L257" s="144"/>
      <c r="M257" s="144"/>
      <c r="N257" s="144"/>
      <c r="O257" s="144"/>
      <c r="P257" s="144"/>
      <c r="Q257" s="144"/>
      <c r="R257" s="144"/>
      <c r="S257" s="144"/>
      <c r="T257" s="144"/>
      <c r="U257" s="144"/>
      <c r="V257" s="144"/>
      <c r="W257" s="144"/>
      <c r="X257" s="144"/>
      <c r="Y257" s="144"/>
      <c r="Z257" s="144"/>
      <c r="AA257" s="144"/>
      <c r="AB257" s="144"/>
      <c r="AC257" s="144"/>
      <c r="AD257" s="144"/>
      <c r="AE257" s="144"/>
      <c r="AF257" s="144"/>
      <c r="AG257" s="144"/>
      <c r="AH257" s="144"/>
      <c r="AI257" s="144"/>
      <c r="AJ257" s="144"/>
      <c r="AK257" s="144"/>
      <c r="AL257" s="144"/>
      <c r="AM257" s="144"/>
      <c r="AN257" s="144"/>
      <c r="AO257" s="144"/>
      <c r="AP257" s="144"/>
      <c r="AQ257" s="144"/>
      <c r="AR257" s="144"/>
      <c r="AS257" s="144"/>
      <c r="AT257" s="144"/>
      <c r="AU257" s="144"/>
      <c r="AV257" s="144"/>
      <c r="AW257" s="144"/>
      <c r="AX257" s="144"/>
      <c r="AY257" s="144"/>
      <c r="AZ257" s="144"/>
      <c r="BA257" s="144"/>
      <c r="BB257" s="144"/>
    </row>
    <row r="258" spans="1:54" ht="15.75" customHeight="1">
      <c r="A258" s="144"/>
      <c r="B258" s="144"/>
      <c r="C258" s="144"/>
      <c r="D258" s="144"/>
      <c r="E258" s="144"/>
      <c r="F258" s="144"/>
      <c r="G258" s="144"/>
      <c r="H258" s="144"/>
      <c r="I258" s="144"/>
      <c r="J258" s="144"/>
      <c r="K258" s="144"/>
      <c r="L258" s="144"/>
      <c r="M258" s="144"/>
      <c r="N258" s="144"/>
      <c r="O258" s="144"/>
      <c r="P258" s="144"/>
      <c r="Q258" s="144"/>
      <c r="R258" s="144"/>
      <c r="S258" s="144"/>
      <c r="T258" s="144"/>
      <c r="U258" s="144"/>
      <c r="V258" s="144"/>
      <c r="W258" s="144"/>
      <c r="X258" s="144"/>
      <c r="Y258" s="144"/>
      <c r="Z258" s="144"/>
      <c r="AA258" s="144"/>
      <c r="AB258" s="144"/>
      <c r="AC258" s="144"/>
      <c r="AD258" s="144"/>
      <c r="AE258" s="144"/>
      <c r="AF258" s="144"/>
      <c r="AG258" s="144"/>
      <c r="AH258" s="144"/>
      <c r="AI258" s="144"/>
      <c r="AJ258" s="144"/>
      <c r="AK258" s="144"/>
      <c r="AL258" s="144"/>
      <c r="AM258" s="144"/>
      <c r="AN258" s="144"/>
      <c r="AO258" s="144"/>
      <c r="AP258" s="144"/>
      <c r="AQ258" s="144"/>
      <c r="AR258" s="144"/>
      <c r="AS258" s="144"/>
      <c r="AT258" s="144"/>
      <c r="AU258" s="144"/>
      <c r="AV258" s="144"/>
      <c r="AW258" s="144"/>
      <c r="AX258" s="144"/>
      <c r="AY258" s="144"/>
      <c r="AZ258" s="144"/>
      <c r="BA258" s="144"/>
      <c r="BB258" s="144"/>
    </row>
    <row r="259" spans="1:54" ht="15.75" customHeight="1">
      <c r="A259" s="144"/>
      <c r="B259" s="144"/>
      <c r="C259" s="144"/>
      <c r="D259" s="144"/>
      <c r="E259" s="144"/>
      <c r="F259" s="144"/>
      <c r="G259" s="144"/>
      <c r="H259" s="144"/>
      <c r="I259" s="144"/>
      <c r="J259" s="144"/>
      <c r="K259" s="144"/>
      <c r="L259" s="144"/>
      <c r="M259" s="144"/>
      <c r="N259" s="144"/>
      <c r="O259" s="144"/>
      <c r="P259" s="144"/>
      <c r="Q259" s="144"/>
      <c r="R259" s="144"/>
      <c r="S259" s="144"/>
      <c r="T259" s="144"/>
      <c r="U259" s="144"/>
      <c r="V259" s="144"/>
      <c r="W259" s="144"/>
      <c r="X259" s="144"/>
      <c r="Y259" s="144"/>
      <c r="Z259" s="144"/>
      <c r="AA259" s="144"/>
      <c r="AB259" s="144"/>
      <c r="AC259" s="144"/>
      <c r="AD259" s="144"/>
      <c r="AE259" s="144"/>
      <c r="AF259" s="144"/>
      <c r="AG259" s="144"/>
      <c r="AH259" s="144"/>
      <c r="AI259" s="144"/>
      <c r="AJ259" s="144"/>
      <c r="AK259" s="144"/>
      <c r="AL259" s="144"/>
      <c r="AM259" s="144"/>
      <c r="AN259" s="144"/>
      <c r="AO259" s="144"/>
      <c r="AP259" s="144"/>
      <c r="AQ259" s="144"/>
      <c r="AR259" s="144"/>
      <c r="AS259" s="144"/>
      <c r="AT259" s="144"/>
      <c r="AU259" s="144"/>
      <c r="AV259" s="144"/>
      <c r="AW259" s="144"/>
      <c r="AX259" s="144"/>
      <c r="AY259" s="144"/>
      <c r="AZ259" s="144"/>
      <c r="BA259" s="144"/>
      <c r="BB259" s="144"/>
    </row>
    <row r="260" spans="1:54" ht="15.75" customHeight="1">
      <c r="A260" s="144"/>
      <c r="B260" s="144"/>
      <c r="C260" s="144"/>
      <c r="D260" s="144"/>
      <c r="E260" s="144"/>
      <c r="F260" s="144"/>
      <c r="G260" s="144"/>
      <c r="H260" s="144"/>
      <c r="I260" s="144"/>
      <c r="J260" s="144"/>
      <c r="K260" s="144"/>
      <c r="L260" s="144"/>
      <c r="M260" s="144"/>
      <c r="N260" s="144"/>
      <c r="O260" s="144"/>
      <c r="P260" s="144"/>
      <c r="Q260" s="144"/>
      <c r="R260" s="144"/>
      <c r="S260" s="144"/>
      <c r="T260" s="144"/>
      <c r="U260" s="144"/>
      <c r="V260" s="144"/>
      <c r="W260" s="144"/>
      <c r="X260" s="144"/>
      <c r="Y260" s="144"/>
      <c r="Z260" s="144"/>
      <c r="AA260" s="144"/>
      <c r="AB260" s="144"/>
      <c r="AC260" s="144"/>
      <c r="AD260" s="144"/>
      <c r="AE260" s="144"/>
      <c r="AF260" s="144"/>
      <c r="AG260" s="144"/>
      <c r="AH260" s="144"/>
      <c r="AI260" s="144"/>
      <c r="AJ260" s="144"/>
      <c r="AK260" s="144"/>
      <c r="AL260" s="144"/>
      <c r="AM260" s="144"/>
      <c r="AN260" s="144"/>
      <c r="AO260" s="144"/>
      <c r="AP260" s="144"/>
      <c r="AQ260" s="144"/>
      <c r="AR260" s="144"/>
      <c r="AS260" s="144"/>
      <c r="AT260" s="144"/>
      <c r="AU260" s="144"/>
      <c r="AV260" s="144"/>
      <c r="AW260" s="144"/>
      <c r="AX260" s="144"/>
      <c r="AY260" s="144"/>
      <c r="AZ260" s="144"/>
      <c r="BA260" s="144"/>
      <c r="BB260" s="144"/>
    </row>
    <row r="261" spans="1:54" ht="15.75" customHeight="1">
      <c r="A261" s="144"/>
      <c r="B261" s="144"/>
      <c r="C261" s="144"/>
      <c r="D261" s="144"/>
      <c r="E261" s="144"/>
      <c r="F261" s="144"/>
      <c r="G261" s="144"/>
      <c r="H261" s="144"/>
      <c r="I261" s="144"/>
      <c r="J261" s="144"/>
      <c r="K261" s="144"/>
      <c r="L261" s="144"/>
      <c r="M261" s="144"/>
      <c r="N261" s="144"/>
      <c r="O261" s="144"/>
      <c r="P261" s="144"/>
      <c r="Q261" s="144"/>
      <c r="R261" s="144"/>
      <c r="S261" s="144"/>
      <c r="T261" s="144"/>
      <c r="U261" s="144"/>
      <c r="V261" s="144"/>
      <c r="W261" s="144"/>
      <c r="X261" s="144"/>
      <c r="Y261" s="144"/>
      <c r="Z261" s="144"/>
      <c r="AA261" s="144"/>
      <c r="AB261" s="144"/>
      <c r="AC261" s="144"/>
      <c r="AD261" s="144"/>
      <c r="AE261" s="144"/>
      <c r="AF261" s="144"/>
      <c r="AG261" s="144"/>
      <c r="AH261" s="144"/>
      <c r="AI261" s="144"/>
      <c r="AJ261" s="144"/>
      <c r="AK261" s="144"/>
      <c r="AL261" s="144"/>
      <c r="AM261" s="144"/>
      <c r="AN261" s="144"/>
      <c r="AO261" s="144"/>
      <c r="AP261" s="144"/>
      <c r="AQ261" s="144"/>
      <c r="AR261" s="144"/>
      <c r="AS261" s="144"/>
      <c r="AT261" s="144"/>
      <c r="AU261" s="144"/>
      <c r="AV261" s="144"/>
      <c r="AW261" s="144"/>
      <c r="AX261" s="144"/>
      <c r="AY261" s="144"/>
      <c r="AZ261" s="144"/>
      <c r="BA261" s="144"/>
      <c r="BB261" s="144"/>
    </row>
    <row r="262" spans="1:54" ht="15.75" customHeight="1">
      <c r="A262" s="144"/>
      <c r="B262" s="144"/>
      <c r="C262" s="144"/>
      <c r="D262" s="144"/>
      <c r="E262" s="144"/>
      <c r="F262" s="144"/>
      <c r="G262" s="144"/>
      <c r="H262" s="144"/>
      <c r="I262" s="144"/>
      <c r="J262" s="144"/>
      <c r="K262" s="144"/>
      <c r="L262" s="144"/>
      <c r="M262" s="144"/>
      <c r="N262" s="144"/>
      <c r="O262" s="144"/>
      <c r="P262" s="144"/>
      <c r="Q262" s="144"/>
      <c r="R262" s="144"/>
      <c r="S262" s="144"/>
      <c r="T262" s="144"/>
      <c r="U262" s="144"/>
      <c r="V262" s="144"/>
      <c r="W262" s="144"/>
      <c r="X262" s="144"/>
      <c r="Y262" s="144"/>
      <c r="Z262" s="144"/>
      <c r="AA262" s="144"/>
      <c r="AB262" s="144"/>
      <c r="AC262" s="144"/>
      <c r="AD262" s="144"/>
      <c r="AE262" s="144"/>
      <c r="AF262" s="144"/>
      <c r="AG262" s="144"/>
      <c r="AH262" s="144"/>
      <c r="AI262" s="144"/>
      <c r="AJ262" s="144"/>
      <c r="AK262" s="144"/>
      <c r="AL262" s="144"/>
      <c r="AM262" s="144"/>
      <c r="AN262" s="144"/>
      <c r="AO262" s="144"/>
      <c r="AP262" s="144"/>
      <c r="AQ262" s="144"/>
      <c r="AR262" s="144"/>
      <c r="AS262" s="144"/>
      <c r="AT262" s="144"/>
      <c r="AU262" s="144"/>
      <c r="AV262" s="144"/>
      <c r="AW262" s="144"/>
      <c r="AX262" s="144"/>
      <c r="AY262" s="144"/>
      <c r="AZ262" s="144"/>
      <c r="BA262" s="144"/>
      <c r="BB262" s="144"/>
    </row>
    <row r="263" spans="1:54" ht="15.75" customHeight="1">
      <c r="A263" s="144"/>
      <c r="B263" s="144"/>
      <c r="C263" s="144"/>
      <c r="D263" s="144"/>
      <c r="E263" s="144"/>
      <c r="F263" s="144"/>
      <c r="G263" s="144"/>
      <c r="H263" s="144"/>
      <c r="I263" s="144"/>
      <c r="J263" s="144"/>
      <c r="K263" s="144"/>
      <c r="L263" s="144"/>
      <c r="M263" s="144"/>
      <c r="N263" s="144"/>
      <c r="O263" s="144"/>
      <c r="P263" s="144"/>
      <c r="Q263" s="144"/>
      <c r="R263" s="144"/>
      <c r="S263" s="144"/>
      <c r="T263" s="144"/>
      <c r="U263" s="144"/>
      <c r="V263" s="144"/>
      <c r="W263" s="144"/>
      <c r="X263" s="144"/>
      <c r="Y263" s="144"/>
      <c r="Z263" s="144"/>
      <c r="AA263" s="144"/>
      <c r="AB263" s="144"/>
      <c r="AC263" s="144"/>
      <c r="AD263" s="144"/>
      <c r="AE263" s="144"/>
      <c r="AF263" s="144"/>
      <c r="AG263" s="144"/>
      <c r="AH263" s="144"/>
      <c r="AI263" s="144"/>
      <c r="AJ263" s="144"/>
      <c r="AK263" s="144"/>
      <c r="AL263" s="144"/>
      <c r="AM263" s="144"/>
      <c r="AN263" s="144"/>
      <c r="AO263" s="144"/>
      <c r="AP263" s="144"/>
      <c r="AQ263" s="144"/>
      <c r="AR263" s="144"/>
      <c r="AS263" s="144"/>
      <c r="AT263" s="144"/>
      <c r="AU263" s="144"/>
      <c r="AV263" s="144"/>
      <c r="AW263" s="144"/>
      <c r="AX263" s="144"/>
      <c r="AY263" s="144"/>
      <c r="AZ263" s="144"/>
      <c r="BA263" s="144"/>
      <c r="BB263" s="144"/>
    </row>
    <row r="264" spans="1:54" ht="15.75" customHeight="1">
      <c r="A264" s="144"/>
      <c r="B264" s="144"/>
      <c r="C264" s="144"/>
      <c r="D264" s="144"/>
      <c r="E264" s="144"/>
      <c r="F264" s="144"/>
      <c r="G264" s="144"/>
      <c r="H264" s="144"/>
      <c r="I264" s="144"/>
      <c r="J264" s="144"/>
      <c r="K264" s="144"/>
      <c r="L264" s="144"/>
      <c r="M264" s="144"/>
      <c r="N264" s="144"/>
      <c r="O264" s="144"/>
      <c r="P264" s="144"/>
      <c r="Q264" s="144"/>
      <c r="R264" s="144"/>
      <c r="S264" s="144"/>
      <c r="T264" s="144"/>
      <c r="U264" s="144"/>
      <c r="V264" s="144"/>
      <c r="W264" s="144"/>
      <c r="X264" s="144"/>
      <c r="Y264" s="144"/>
      <c r="Z264" s="144"/>
      <c r="AA264" s="144"/>
      <c r="AB264" s="144"/>
      <c r="AC264" s="144"/>
      <c r="AD264" s="144"/>
      <c r="AE264" s="144"/>
      <c r="AF264" s="144"/>
      <c r="AG264" s="144"/>
      <c r="AH264" s="144"/>
      <c r="AI264" s="144"/>
      <c r="AJ264" s="144"/>
      <c r="AK264" s="144"/>
      <c r="AL264" s="144"/>
      <c r="AM264" s="144"/>
      <c r="AN264" s="144"/>
      <c r="AO264" s="144"/>
      <c r="AP264" s="144"/>
      <c r="AQ264" s="144"/>
      <c r="AR264" s="144"/>
      <c r="AS264" s="144"/>
      <c r="AT264" s="144"/>
      <c r="AU264" s="144"/>
      <c r="AV264" s="144"/>
      <c r="AW264" s="144"/>
      <c r="AX264" s="144"/>
      <c r="AY264" s="144"/>
      <c r="AZ264" s="144"/>
      <c r="BA264" s="144"/>
      <c r="BB264" s="144"/>
    </row>
    <row r="265" spans="1:54" ht="15.75" customHeight="1">
      <c r="A265" s="144"/>
      <c r="B265" s="144"/>
      <c r="C265" s="144"/>
      <c r="D265" s="144"/>
      <c r="E265" s="144"/>
      <c r="F265" s="144"/>
      <c r="G265" s="144"/>
      <c r="H265" s="144"/>
      <c r="I265" s="144"/>
      <c r="J265" s="144"/>
      <c r="K265" s="144"/>
      <c r="L265" s="144"/>
      <c r="M265" s="144"/>
      <c r="N265" s="144"/>
      <c r="O265" s="144"/>
      <c r="P265" s="144"/>
      <c r="Q265" s="144"/>
      <c r="R265" s="144"/>
      <c r="S265" s="144"/>
      <c r="T265" s="144"/>
      <c r="U265" s="144"/>
      <c r="V265" s="144"/>
      <c r="W265" s="144"/>
      <c r="X265" s="144"/>
      <c r="Y265" s="144"/>
      <c r="Z265" s="144"/>
      <c r="AA265" s="144"/>
      <c r="AB265" s="144"/>
      <c r="AC265" s="144"/>
      <c r="AD265" s="144"/>
      <c r="AE265" s="144"/>
      <c r="AF265" s="144"/>
      <c r="AG265" s="144"/>
      <c r="AH265" s="144"/>
      <c r="AI265" s="144"/>
      <c r="AJ265" s="144"/>
      <c r="AK265" s="144"/>
      <c r="AL265" s="144"/>
      <c r="AM265" s="144"/>
      <c r="AN265" s="144"/>
      <c r="AO265" s="144"/>
      <c r="AP265" s="144"/>
      <c r="AQ265" s="144"/>
      <c r="AR265" s="144"/>
      <c r="AS265" s="144"/>
      <c r="AT265" s="144"/>
      <c r="AU265" s="144"/>
      <c r="AV265" s="144"/>
      <c r="AW265" s="144"/>
      <c r="AX265" s="144"/>
      <c r="AY265" s="144"/>
      <c r="AZ265" s="144"/>
      <c r="BA265" s="144"/>
      <c r="BB265" s="144"/>
    </row>
    <row r="266" spans="1:54" ht="15.75" customHeight="1">
      <c r="A266" s="144"/>
      <c r="B266" s="144"/>
      <c r="C266" s="144"/>
      <c r="D266" s="144"/>
      <c r="E266" s="144"/>
      <c r="F266" s="144"/>
      <c r="G266" s="144"/>
      <c r="H266" s="144"/>
      <c r="I266" s="144"/>
      <c r="J266" s="144"/>
      <c r="K266" s="144"/>
      <c r="L266" s="144"/>
      <c r="M266" s="144"/>
      <c r="N266" s="144"/>
      <c r="O266" s="144"/>
      <c r="P266" s="144"/>
      <c r="Q266" s="144"/>
      <c r="R266" s="144"/>
      <c r="S266" s="144"/>
      <c r="T266" s="144"/>
      <c r="U266" s="144"/>
      <c r="V266" s="144"/>
      <c r="W266" s="144"/>
      <c r="X266" s="144"/>
      <c r="Y266" s="144"/>
      <c r="Z266" s="144"/>
      <c r="AA266" s="144"/>
      <c r="AB266" s="144"/>
      <c r="AC266" s="144"/>
      <c r="AD266" s="144"/>
      <c r="AE266" s="144"/>
      <c r="AF266" s="144"/>
      <c r="AG266" s="144"/>
      <c r="AH266" s="144"/>
      <c r="AI266" s="144"/>
      <c r="AJ266" s="144"/>
      <c r="AK266" s="144"/>
      <c r="AL266" s="144"/>
      <c r="AM266" s="144"/>
      <c r="AN266" s="144"/>
      <c r="AO266" s="144"/>
      <c r="AP266" s="144"/>
      <c r="AQ266" s="144"/>
      <c r="AR266" s="144"/>
      <c r="AS266" s="144"/>
      <c r="AT266" s="144"/>
      <c r="AU266" s="144"/>
      <c r="AV266" s="144"/>
      <c r="AW266" s="144"/>
      <c r="AX266" s="144"/>
      <c r="AY266" s="144"/>
      <c r="AZ266" s="144"/>
      <c r="BA266" s="144"/>
      <c r="BB266" s="144"/>
    </row>
    <row r="267" spans="1:54" ht="15.75" customHeight="1">
      <c r="A267" s="144"/>
      <c r="B267" s="144"/>
      <c r="C267" s="144"/>
      <c r="D267" s="144"/>
      <c r="E267" s="144"/>
      <c r="F267" s="144"/>
      <c r="G267" s="144"/>
      <c r="H267" s="144"/>
      <c r="I267" s="144"/>
      <c r="J267" s="144"/>
      <c r="K267" s="144"/>
      <c r="L267" s="144"/>
      <c r="M267" s="144"/>
      <c r="N267" s="144"/>
      <c r="O267" s="144"/>
      <c r="P267" s="144"/>
      <c r="Q267" s="144"/>
      <c r="R267" s="144"/>
      <c r="S267" s="144"/>
      <c r="T267" s="144"/>
      <c r="U267" s="144"/>
      <c r="V267" s="144"/>
      <c r="W267" s="144"/>
      <c r="X267" s="144"/>
      <c r="Y267" s="144"/>
      <c r="Z267" s="144"/>
      <c r="AA267" s="144"/>
      <c r="AB267" s="144"/>
      <c r="AC267" s="144"/>
      <c r="AD267" s="144"/>
      <c r="AE267" s="144"/>
      <c r="AF267" s="144"/>
      <c r="AG267" s="144"/>
      <c r="AH267" s="144"/>
      <c r="AI267" s="144"/>
      <c r="AJ267" s="144"/>
      <c r="AK267" s="144"/>
      <c r="AL267" s="144"/>
      <c r="AM267" s="144"/>
      <c r="AN267" s="144"/>
      <c r="AO267" s="144"/>
      <c r="AP267" s="144"/>
      <c r="AQ267" s="144"/>
      <c r="AR267" s="144"/>
      <c r="AS267" s="144"/>
      <c r="AT267" s="144"/>
      <c r="AU267" s="144"/>
      <c r="AV267" s="144"/>
      <c r="AW267" s="144"/>
      <c r="AX267" s="144"/>
      <c r="AY267" s="144"/>
      <c r="AZ267" s="144"/>
      <c r="BA267" s="144"/>
      <c r="BB267" s="144"/>
    </row>
    <row r="268" spans="1:54" ht="15.75" customHeight="1">
      <c r="A268" s="144"/>
      <c r="B268" s="144"/>
      <c r="C268" s="144"/>
      <c r="D268" s="144"/>
      <c r="E268" s="144"/>
      <c r="F268" s="144"/>
      <c r="G268" s="144"/>
      <c r="H268" s="144"/>
      <c r="I268" s="144"/>
      <c r="J268" s="144"/>
      <c r="K268" s="144"/>
      <c r="L268" s="144"/>
      <c r="M268" s="144"/>
      <c r="N268" s="144"/>
      <c r="O268" s="144"/>
      <c r="P268" s="144"/>
      <c r="Q268" s="144"/>
      <c r="R268" s="144"/>
      <c r="S268" s="144"/>
      <c r="T268" s="144"/>
      <c r="U268" s="144"/>
      <c r="V268" s="144"/>
      <c r="W268" s="144"/>
      <c r="X268" s="144"/>
      <c r="Y268" s="144"/>
      <c r="Z268" s="144"/>
      <c r="AA268" s="144"/>
      <c r="AB268" s="144"/>
      <c r="AC268" s="144"/>
      <c r="AD268" s="144"/>
      <c r="AE268" s="144"/>
      <c r="AF268" s="144"/>
      <c r="AG268" s="144"/>
      <c r="AH268" s="144"/>
      <c r="AI268" s="144"/>
      <c r="AJ268" s="144"/>
      <c r="AK268" s="144"/>
      <c r="AL268" s="144"/>
      <c r="AM268" s="144"/>
      <c r="AN268" s="144"/>
      <c r="AO268" s="144"/>
      <c r="AP268" s="144"/>
      <c r="AQ268" s="144"/>
      <c r="AR268" s="144"/>
      <c r="AS268" s="144"/>
      <c r="AT268" s="144"/>
      <c r="AU268" s="144"/>
      <c r="AV268" s="144"/>
      <c r="AW268" s="144"/>
      <c r="AX268" s="144"/>
      <c r="AY268" s="144"/>
      <c r="AZ268" s="144"/>
      <c r="BA268" s="144"/>
      <c r="BB268" s="144"/>
    </row>
    <row r="269" spans="1:54" ht="15.75" customHeight="1">
      <c r="A269" s="144"/>
      <c r="B269" s="144"/>
      <c r="C269" s="144"/>
      <c r="D269" s="144"/>
      <c r="E269" s="144"/>
      <c r="F269" s="144"/>
      <c r="G269" s="144"/>
      <c r="H269" s="144"/>
      <c r="I269" s="144"/>
      <c r="J269" s="144"/>
      <c r="K269" s="144"/>
      <c r="L269" s="144"/>
      <c r="M269" s="144"/>
      <c r="N269" s="144"/>
      <c r="O269" s="144"/>
      <c r="P269" s="144"/>
      <c r="Q269" s="144"/>
      <c r="R269" s="144"/>
      <c r="S269" s="144"/>
      <c r="T269" s="144"/>
      <c r="U269" s="144"/>
      <c r="V269" s="144"/>
      <c r="W269" s="144"/>
      <c r="X269" s="144"/>
      <c r="Y269" s="144"/>
      <c r="Z269" s="144"/>
      <c r="AA269" s="144"/>
      <c r="AB269" s="144"/>
      <c r="AC269" s="144"/>
      <c r="AD269" s="144"/>
      <c r="AE269" s="144"/>
      <c r="AF269" s="144"/>
      <c r="AG269" s="144"/>
      <c r="AH269" s="144"/>
      <c r="AI269" s="144"/>
      <c r="AJ269" s="144"/>
      <c r="AK269" s="144"/>
      <c r="AL269" s="144"/>
      <c r="AM269" s="144"/>
      <c r="AN269" s="144"/>
      <c r="AO269" s="144"/>
      <c r="AP269" s="144"/>
      <c r="AQ269" s="144"/>
      <c r="AR269" s="144"/>
      <c r="AS269" s="144"/>
      <c r="AT269" s="144"/>
      <c r="AU269" s="144"/>
      <c r="AV269" s="144"/>
      <c r="AW269" s="144"/>
      <c r="AX269" s="144"/>
      <c r="AY269" s="144"/>
      <c r="AZ269" s="144"/>
      <c r="BA269" s="144"/>
      <c r="BB269" s="144"/>
    </row>
    <row r="270" spans="1:54" ht="15.75" customHeight="1">
      <c r="A270" s="144"/>
      <c r="B270" s="144"/>
      <c r="C270" s="144"/>
      <c r="D270" s="144"/>
      <c r="E270" s="144"/>
      <c r="F270" s="144"/>
      <c r="G270" s="144"/>
      <c r="H270" s="144"/>
      <c r="I270" s="144"/>
      <c r="J270" s="144"/>
      <c r="K270" s="144"/>
      <c r="L270" s="144"/>
      <c r="M270" s="144"/>
      <c r="N270" s="144"/>
      <c r="O270" s="144"/>
      <c r="P270" s="144"/>
      <c r="Q270" s="144"/>
      <c r="R270" s="144"/>
      <c r="S270" s="144"/>
      <c r="T270" s="144"/>
      <c r="U270" s="144"/>
      <c r="V270" s="144"/>
      <c r="W270" s="144"/>
      <c r="X270" s="144"/>
      <c r="Y270" s="144"/>
      <c r="Z270" s="144"/>
      <c r="AA270" s="144"/>
      <c r="AB270" s="144"/>
      <c r="AC270" s="144"/>
      <c r="AD270" s="144"/>
      <c r="AE270" s="144"/>
      <c r="AF270" s="144"/>
      <c r="AG270" s="144"/>
      <c r="AH270" s="144"/>
      <c r="AI270" s="144"/>
      <c r="AJ270" s="144"/>
      <c r="AK270" s="144"/>
      <c r="AL270" s="144"/>
      <c r="AM270" s="144"/>
      <c r="AN270" s="144"/>
      <c r="AO270" s="144"/>
      <c r="AP270" s="144"/>
      <c r="AQ270" s="144"/>
      <c r="AR270" s="144"/>
      <c r="AS270" s="144"/>
      <c r="AT270" s="144"/>
      <c r="AU270" s="144"/>
      <c r="AV270" s="144"/>
      <c r="AW270" s="144"/>
      <c r="AX270" s="144"/>
      <c r="AY270" s="144"/>
      <c r="AZ270" s="144"/>
      <c r="BA270" s="144"/>
      <c r="BB270" s="144"/>
    </row>
    <row r="271" spans="1:54" ht="15.75" customHeight="1">
      <c r="A271" s="144"/>
      <c r="B271" s="144"/>
      <c r="C271" s="144"/>
      <c r="D271" s="144"/>
      <c r="E271" s="144"/>
      <c r="F271" s="144"/>
      <c r="G271" s="144"/>
      <c r="H271" s="144"/>
      <c r="I271" s="144"/>
      <c r="J271" s="144"/>
      <c r="K271" s="144"/>
      <c r="L271" s="144"/>
      <c r="M271" s="144"/>
      <c r="N271" s="144"/>
      <c r="O271" s="144"/>
      <c r="P271" s="144"/>
      <c r="Q271" s="144"/>
      <c r="R271" s="144"/>
      <c r="S271" s="144"/>
      <c r="T271" s="144"/>
      <c r="U271" s="144"/>
      <c r="V271" s="144"/>
      <c r="W271" s="144"/>
      <c r="X271" s="144"/>
      <c r="Y271" s="144"/>
      <c r="Z271" s="144"/>
      <c r="AA271" s="144"/>
      <c r="AB271" s="144"/>
      <c r="AC271" s="144"/>
      <c r="AD271" s="144"/>
      <c r="AE271" s="144"/>
      <c r="AF271" s="144"/>
      <c r="AG271" s="144"/>
      <c r="AH271" s="144"/>
      <c r="AI271" s="144"/>
      <c r="AJ271" s="144"/>
      <c r="AK271" s="144"/>
      <c r="AL271" s="144"/>
      <c r="AM271" s="144"/>
      <c r="AN271" s="144"/>
      <c r="AO271" s="144"/>
      <c r="AP271" s="144"/>
      <c r="AQ271" s="144"/>
      <c r="AR271" s="144"/>
      <c r="AS271" s="144"/>
      <c r="AT271" s="144"/>
      <c r="AU271" s="144"/>
      <c r="AV271" s="144"/>
      <c r="AW271" s="144"/>
      <c r="AX271" s="144"/>
      <c r="AY271" s="144"/>
      <c r="AZ271" s="144"/>
      <c r="BA271" s="144"/>
      <c r="BB271" s="144"/>
    </row>
    <row r="272" spans="1:54" ht="15.75" customHeight="1">
      <c r="A272" s="144"/>
      <c r="B272" s="144"/>
      <c r="C272" s="144"/>
      <c r="D272" s="144"/>
      <c r="E272" s="144"/>
      <c r="F272" s="144"/>
      <c r="G272" s="144"/>
      <c r="H272" s="144"/>
      <c r="I272" s="144"/>
      <c r="J272" s="144"/>
      <c r="K272" s="144"/>
      <c r="L272" s="144"/>
      <c r="M272" s="144"/>
      <c r="N272" s="144"/>
      <c r="O272" s="144"/>
      <c r="P272" s="144"/>
      <c r="Q272" s="144"/>
      <c r="R272" s="144"/>
      <c r="S272" s="144"/>
      <c r="T272" s="144"/>
      <c r="U272" s="144"/>
      <c r="V272" s="144"/>
      <c r="W272" s="144"/>
      <c r="X272" s="144"/>
      <c r="Y272" s="144"/>
      <c r="Z272" s="144"/>
      <c r="AA272" s="144"/>
      <c r="AB272" s="144"/>
      <c r="AC272" s="144"/>
      <c r="AD272" s="144"/>
      <c r="AE272" s="144"/>
      <c r="AF272" s="144"/>
      <c r="AG272" s="144"/>
      <c r="AH272" s="144"/>
      <c r="AI272" s="144"/>
      <c r="AJ272" s="144"/>
      <c r="AK272" s="144"/>
      <c r="AL272" s="144"/>
      <c r="AM272" s="144"/>
      <c r="AN272" s="144"/>
      <c r="AO272" s="144"/>
      <c r="AP272" s="144"/>
      <c r="AQ272" s="144"/>
      <c r="AR272" s="144"/>
      <c r="AS272" s="144"/>
      <c r="AT272" s="144"/>
      <c r="AU272" s="144"/>
      <c r="AV272" s="144"/>
      <c r="AW272" s="144"/>
      <c r="AX272" s="144"/>
      <c r="AY272" s="144"/>
      <c r="AZ272" s="144"/>
      <c r="BA272" s="144"/>
      <c r="BB272" s="144"/>
    </row>
    <row r="273" spans="1:54" ht="15.75" customHeight="1">
      <c r="A273" s="144"/>
      <c r="B273" s="144"/>
      <c r="C273" s="144"/>
      <c r="D273" s="144"/>
      <c r="E273" s="144"/>
      <c r="F273" s="144"/>
      <c r="G273" s="144"/>
      <c r="H273" s="144"/>
      <c r="I273" s="144"/>
      <c r="J273" s="144"/>
      <c r="K273" s="144"/>
      <c r="L273" s="144"/>
      <c r="M273" s="144"/>
      <c r="N273" s="144"/>
      <c r="O273" s="144"/>
      <c r="P273" s="144"/>
      <c r="Q273" s="144"/>
      <c r="R273" s="144"/>
      <c r="S273" s="144"/>
      <c r="T273" s="144"/>
      <c r="U273" s="144"/>
      <c r="V273" s="144"/>
      <c r="W273" s="144"/>
      <c r="X273" s="144"/>
      <c r="Y273" s="144"/>
      <c r="Z273" s="144"/>
      <c r="AA273" s="144"/>
      <c r="AB273" s="144"/>
      <c r="AC273" s="144"/>
      <c r="AD273" s="144"/>
      <c r="AE273" s="144"/>
      <c r="AF273" s="144"/>
      <c r="AG273" s="144"/>
      <c r="AH273" s="144"/>
      <c r="AI273" s="144"/>
      <c r="AJ273" s="144"/>
      <c r="AK273" s="144"/>
      <c r="AL273" s="144"/>
      <c r="AM273" s="144"/>
      <c r="AN273" s="144"/>
      <c r="AO273" s="144"/>
      <c r="AP273" s="144"/>
      <c r="AQ273" s="144"/>
      <c r="AR273" s="144"/>
      <c r="AS273" s="144"/>
      <c r="AT273" s="144"/>
      <c r="AU273" s="144"/>
      <c r="AV273" s="144"/>
      <c r="AW273" s="144"/>
      <c r="AX273" s="144"/>
      <c r="AY273" s="144"/>
      <c r="AZ273" s="144"/>
      <c r="BA273" s="144"/>
      <c r="BB273" s="144"/>
    </row>
    <row r="274" spans="1:54" ht="15.75" customHeight="1"/>
    <row r="275" spans="1:54" ht="15.75" customHeight="1"/>
    <row r="276" spans="1:54" ht="15.75" customHeight="1"/>
    <row r="277" spans="1:54" ht="15.75" customHeight="1"/>
    <row r="278" spans="1:54" ht="15.75" customHeight="1"/>
    <row r="279" spans="1:54" ht="15.75" customHeight="1"/>
    <row r="280" spans="1:54" ht="15.75" customHeight="1"/>
    <row r="281" spans="1:54" ht="15.75" customHeight="1"/>
    <row r="282" spans="1:54" ht="15.75" customHeight="1"/>
    <row r="283" spans="1:54" ht="15.75" customHeight="1"/>
    <row r="284" spans="1:54" ht="15.75" customHeight="1"/>
    <row r="285" spans="1:54" ht="15.75" customHeight="1"/>
    <row r="286" spans="1:54" ht="15.75" customHeight="1"/>
    <row r="287" spans="1:54" ht="15.75" customHeight="1"/>
    <row r="288" spans="1:5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41">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85:D85"/>
    <mergeCell ref="AG85:AY85"/>
    <mergeCell ref="B83:D83"/>
    <mergeCell ref="AG83:AY83"/>
    <mergeCell ref="B84:D84"/>
    <mergeCell ref="AG84:AY84"/>
    <mergeCell ref="B77:D77"/>
    <mergeCell ref="AG77:AY77"/>
    <mergeCell ref="A4:C4"/>
    <mergeCell ref="D4:H4"/>
    <mergeCell ref="I4:M4"/>
    <mergeCell ref="N4:AB4"/>
    <mergeCell ref="AC4:AF4"/>
    <mergeCell ref="X76:AA76"/>
    <mergeCell ref="B78:D78"/>
    <mergeCell ref="AG78:AY78"/>
    <mergeCell ref="B82:D82"/>
    <mergeCell ref="AG82:AY82"/>
    <mergeCell ref="B86:D86"/>
    <mergeCell ref="AG86:AY86"/>
    <mergeCell ref="B79:D79"/>
    <mergeCell ref="AG79:AY79"/>
    <mergeCell ref="B80:D80"/>
    <mergeCell ref="AG80:AY80"/>
    <mergeCell ref="B81:D81"/>
    <mergeCell ref="AG81:AY81"/>
  </mergeCells>
  <phoneticPr fontId="15"/>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18C21-C447-8D41-A256-F37B82D7710D}">
  <sheetPr>
    <tabColor rgb="FF0070C0"/>
  </sheetPr>
  <dimension ref="A1:BB979"/>
  <sheetViews>
    <sheetView showGridLines="0" zoomScaleNormal="100" workbookViewId="0">
      <selection sqref="A1:H1"/>
    </sheetView>
  </sheetViews>
  <sheetFormatPr defaultColWidth="12.7109375" defaultRowHeight="15"/>
  <cols>
    <col min="1" max="11" width="2.42578125" style="102" customWidth="1"/>
    <col min="12" max="12" width="9.42578125" style="102" customWidth="1"/>
    <col min="13" max="13" width="2.28515625" style="102" customWidth="1"/>
    <col min="14" max="54" width="2.42578125" style="102" customWidth="1"/>
    <col min="55" max="16384" width="12.7109375" style="102"/>
  </cols>
  <sheetData>
    <row r="1" spans="1:54">
      <c r="A1" s="492" t="s">
        <v>154</v>
      </c>
      <c r="B1" s="486"/>
      <c r="C1" s="486"/>
      <c r="D1" s="486"/>
      <c r="E1" s="486"/>
      <c r="F1" s="486"/>
      <c r="G1" s="486"/>
      <c r="H1" s="486"/>
      <c r="I1" s="498" t="s">
        <v>209</v>
      </c>
      <c r="J1" s="486"/>
      <c r="K1" s="486"/>
      <c r="L1" s="486"/>
      <c r="M1" s="486"/>
      <c r="N1" s="486"/>
      <c r="O1" s="486"/>
      <c r="P1" s="486"/>
      <c r="Q1" s="486"/>
      <c r="R1" s="486"/>
      <c r="S1" s="486"/>
      <c r="T1" s="487"/>
      <c r="U1" s="492" t="s">
        <v>6</v>
      </c>
      <c r="V1" s="486"/>
      <c r="W1" s="486"/>
      <c r="X1" s="486"/>
      <c r="Y1" s="486"/>
      <c r="Z1" s="486"/>
      <c r="AA1" s="486"/>
      <c r="AB1" s="486"/>
      <c r="AC1" s="486"/>
      <c r="AD1" s="486"/>
      <c r="AE1" s="486"/>
      <c r="AF1" s="487"/>
      <c r="AG1" s="498"/>
      <c r="AH1" s="486"/>
      <c r="AI1" s="486"/>
      <c r="AJ1" s="486"/>
      <c r="AK1" s="486"/>
      <c r="AL1" s="486"/>
      <c r="AM1" s="486"/>
      <c r="AN1" s="486"/>
      <c r="AO1" s="486"/>
      <c r="AP1" s="486"/>
      <c r="AQ1" s="486"/>
      <c r="AR1" s="486"/>
      <c r="AS1" s="486"/>
      <c r="AT1" s="486"/>
      <c r="AU1" s="486"/>
      <c r="AV1" s="486"/>
      <c r="AW1" s="486"/>
      <c r="AX1" s="486"/>
      <c r="AY1" s="486"/>
      <c r="AZ1" s="487"/>
      <c r="BA1" s="101"/>
      <c r="BB1" s="101"/>
    </row>
    <row r="2" spans="1:54">
      <c r="A2" s="492" t="s">
        <v>7</v>
      </c>
      <c r="B2" s="486"/>
      <c r="C2" s="486"/>
      <c r="D2" s="486"/>
      <c r="E2" s="486"/>
      <c r="F2" s="486"/>
      <c r="G2" s="486"/>
      <c r="H2" s="486"/>
      <c r="I2" s="498" t="s">
        <v>211</v>
      </c>
      <c r="J2" s="486"/>
      <c r="K2" s="486"/>
      <c r="L2" s="486"/>
      <c r="M2" s="486"/>
      <c r="N2" s="486"/>
      <c r="O2" s="486"/>
      <c r="P2" s="486"/>
      <c r="Q2" s="486"/>
      <c r="R2" s="486"/>
      <c r="S2" s="486"/>
      <c r="T2" s="487"/>
      <c r="U2" s="492" t="s">
        <v>8</v>
      </c>
      <c r="V2" s="486"/>
      <c r="W2" s="486"/>
      <c r="X2" s="487"/>
      <c r="Y2" s="498" t="s">
        <v>31</v>
      </c>
      <c r="Z2" s="486"/>
      <c r="AA2" s="486"/>
      <c r="AB2" s="487"/>
      <c r="AC2" s="492" t="s">
        <v>9</v>
      </c>
      <c r="AD2" s="486"/>
      <c r="AE2" s="486"/>
      <c r="AF2" s="487"/>
      <c r="AG2" s="499">
        <v>45790</v>
      </c>
      <c r="AH2" s="486"/>
      <c r="AI2" s="486"/>
      <c r="AJ2" s="487"/>
      <c r="AK2" s="492" t="s">
        <v>10</v>
      </c>
      <c r="AL2" s="486"/>
      <c r="AM2" s="486"/>
      <c r="AN2" s="487"/>
      <c r="AO2" s="498"/>
      <c r="AP2" s="486"/>
      <c r="AQ2" s="486"/>
      <c r="AR2" s="487"/>
      <c r="AS2" s="492" t="s">
        <v>11</v>
      </c>
      <c r="AT2" s="486"/>
      <c r="AU2" s="486"/>
      <c r="AV2" s="487"/>
      <c r="AW2" s="491"/>
      <c r="AX2" s="486"/>
      <c r="AY2" s="486"/>
      <c r="AZ2" s="487"/>
      <c r="BA2" s="101"/>
      <c r="BB2" s="101"/>
    </row>
    <row r="3" spans="1:54" ht="5.25" customHeight="1">
      <c r="BA3" s="101"/>
      <c r="BB3" s="101"/>
    </row>
    <row r="4" spans="1:54">
      <c r="A4" s="492" t="s">
        <v>123</v>
      </c>
      <c r="B4" s="486"/>
      <c r="C4" s="486"/>
      <c r="D4" s="493" t="s">
        <v>172</v>
      </c>
      <c r="E4" s="486"/>
      <c r="F4" s="486"/>
      <c r="G4" s="486"/>
      <c r="H4" s="487"/>
      <c r="I4" s="492" t="s">
        <v>124</v>
      </c>
      <c r="J4" s="486"/>
      <c r="K4" s="486"/>
      <c r="L4" s="486"/>
      <c r="M4" s="487"/>
      <c r="N4" s="641" t="s">
        <v>1260</v>
      </c>
      <c r="O4" s="486"/>
      <c r="P4" s="486"/>
      <c r="Q4" s="486"/>
      <c r="R4" s="486"/>
      <c r="S4" s="486"/>
      <c r="T4" s="486"/>
      <c r="U4" s="486"/>
      <c r="V4" s="486"/>
      <c r="W4" s="486"/>
      <c r="X4" s="486"/>
      <c r="Y4" s="486"/>
      <c r="Z4" s="486"/>
      <c r="AA4" s="486"/>
      <c r="AB4" s="487"/>
      <c r="AC4" s="492" t="s">
        <v>125</v>
      </c>
      <c r="AD4" s="486"/>
      <c r="AE4" s="486"/>
      <c r="AF4" s="487"/>
      <c r="AG4" s="491" t="s">
        <v>184</v>
      </c>
      <c r="AH4" s="486"/>
      <c r="AI4" s="486"/>
      <c r="AJ4" s="486"/>
      <c r="AK4" s="486"/>
      <c r="AL4" s="486"/>
      <c r="AM4" s="486"/>
      <c r="AN4" s="486"/>
      <c r="AO4" s="486"/>
      <c r="AP4" s="486"/>
      <c r="AQ4" s="486"/>
      <c r="AR4" s="486"/>
      <c r="AS4" s="486"/>
      <c r="AT4" s="486"/>
      <c r="AU4" s="486"/>
      <c r="AV4" s="486"/>
      <c r="AW4" s="486"/>
      <c r="AX4" s="486"/>
      <c r="AY4" s="486"/>
      <c r="AZ4" s="487"/>
      <c r="BA4" s="101"/>
      <c r="BB4" s="101"/>
    </row>
    <row r="5" spans="1:54">
      <c r="A5" s="103"/>
      <c r="B5" s="103"/>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row>
    <row r="6" spans="1:54">
      <c r="A6" s="103"/>
      <c r="B6" s="104" t="s">
        <v>127</v>
      </c>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6"/>
      <c r="AZ6" s="103"/>
      <c r="BA6" s="103"/>
      <c r="BB6" s="103"/>
    </row>
    <row r="7" spans="1:54">
      <c r="A7" s="103"/>
      <c r="B7" s="107"/>
      <c r="C7" s="101"/>
      <c r="D7" s="101"/>
      <c r="E7" s="101"/>
      <c r="F7" s="108"/>
      <c r="G7" s="109"/>
      <c r="H7" s="109"/>
      <c r="I7" s="109"/>
      <c r="J7" s="109"/>
      <c r="K7" s="109"/>
      <c r="L7" s="109"/>
      <c r="M7" s="109"/>
      <c r="N7" s="109"/>
      <c r="O7" s="109"/>
      <c r="P7" s="109"/>
      <c r="Q7" s="109"/>
      <c r="R7" s="109"/>
      <c r="S7" s="109"/>
      <c r="T7" s="109"/>
      <c r="U7" s="109"/>
      <c r="V7" s="109"/>
      <c r="W7" s="109"/>
      <c r="X7" s="109"/>
      <c r="Y7" s="109"/>
      <c r="Z7" s="109"/>
      <c r="AA7" s="109"/>
      <c r="AB7" s="109"/>
      <c r="AC7" s="109"/>
      <c r="AD7" s="109"/>
      <c r="AE7" s="110"/>
      <c r="AF7" s="110"/>
      <c r="AG7" s="109"/>
      <c r="AH7" s="109"/>
      <c r="AI7" s="109"/>
      <c r="AJ7" s="109"/>
      <c r="AK7" s="109"/>
      <c r="AL7" s="109"/>
      <c r="AM7" s="109"/>
      <c r="AN7" s="109"/>
      <c r="AO7" s="109"/>
      <c r="AP7" s="109"/>
      <c r="AQ7" s="109"/>
      <c r="AR7" s="109"/>
      <c r="AS7" s="109"/>
      <c r="AT7" s="109"/>
      <c r="AU7" s="109"/>
      <c r="AV7" s="109"/>
      <c r="AW7" s="109"/>
      <c r="AX7" s="109"/>
      <c r="AY7" s="111"/>
      <c r="AZ7" s="103"/>
      <c r="BA7" s="103"/>
      <c r="BB7" s="103"/>
    </row>
    <row r="8" spans="1:54">
      <c r="A8" s="103"/>
      <c r="B8" s="107"/>
      <c r="C8" s="101"/>
      <c r="D8" s="101"/>
      <c r="E8" s="101"/>
      <c r="F8" s="101"/>
      <c r="G8" s="101"/>
      <c r="H8" s="101"/>
      <c r="I8" s="101"/>
      <c r="J8" s="101"/>
      <c r="K8" s="101"/>
      <c r="L8" s="101"/>
      <c r="M8" s="101"/>
      <c r="N8" s="101"/>
      <c r="O8" s="101"/>
      <c r="P8" s="101"/>
      <c r="Q8" s="101"/>
      <c r="R8" s="101"/>
      <c r="S8" s="101"/>
      <c r="T8" s="101"/>
      <c r="U8" s="101"/>
      <c r="V8" s="101"/>
      <c r="W8" s="101"/>
      <c r="X8" s="101"/>
      <c r="Y8" s="101"/>
      <c r="Z8" s="101"/>
      <c r="AA8" s="101"/>
      <c r="AB8" s="101"/>
      <c r="AC8" s="101"/>
      <c r="AD8" s="101"/>
      <c r="AE8" s="112"/>
      <c r="AF8" s="112"/>
      <c r="AG8" s="101"/>
      <c r="AH8" s="101"/>
      <c r="AI8" s="101"/>
      <c r="AJ8" s="101"/>
      <c r="AK8" s="101"/>
      <c r="AL8" s="101"/>
      <c r="AM8" s="101"/>
      <c r="AN8" s="101"/>
      <c r="AO8" s="101"/>
      <c r="AP8" s="101"/>
      <c r="AQ8" s="101"/>
      <c r="AR8" s="101"/>
      <c r="AS8" s="101"/>
      <c r="AT8" s="101"/>
      <c r="AU8" s="101"/>
      <c r="AV8" s="101"/>
      <c r="AW8" s="101"/>
      <c r="AX8" s="101"/>
      <c r="AY8" s="113"/>
      <c r="AZ8" s="103"/>
      <c r="BA8" s="103"/>
      <c r="BB8" s="103"/>
    </row>
    <row r="9" spans="1:54">
      <c r="A9" s="103"/>
      <c r="B9" s="107"/>
      <c r="C9" s="101"/>
      <c r="D9" s="101"/>
      <c r="E9" s="101"/>
      <c r="F9" s="101"/>
      <c r="G9" s="101"/>
      <c r="H9" s="101"/>
      <c r="I9" s="101"/>
      <c r="J9" s="101"/>
      <c r="K9" s="101"/>
      <c r="L9" s="101"/>
      <c r="M9" s="101"/>
      <c r="N9" s="101"/>
      <c r="O9" s="101"/>
      <c r="P9" s="101"/>
      <c r="Q9" s="101"/>
      <c r="R9" s="101"/>
      <c r="S9" s="101"/>
      <c r="T9" s="101"/>
      <c r="U9" s="101"/>
      <c r="V9" s="101"/>
      <c r="W9" s="101"/>
      <c r="X9" s="101"/>
      <c r="Y9" s="101"/>
      <c r="Z9" s="101"/>
      <c r="AA9" s="101"/>
      <c r="AB9" s="101"/>
      <c r="AC9" s="101"/>
      <c r="AD9" s="101"/>
      <c r="AE9" s="112"/>
      <c r="AF9" s="112"/>
      <c r="AG9" s="101"/>
      <c r="AH9" s="101"/>
      <c r="AI9" s="101"/>
      <c r="AJ9" s="101"/>
      <c r="AK9" s="101"/>
      <c r="AL9" s="101"/>
      <c r="AM9" s="101"/>
      <c r="AN9" s="101"/>
      <c r="AO9" s="101"/>
      <c r="AP9" s="101"/>
      <c r="AQ9" s="101"/>
      <c r="AR9" s="101"/>
      <c r="AS9" s="101"/>
      <c r="AT9" s="101"/>
      <c r="AU9" s="101"/>
      <c r="AV9" s="101"/>
      <c r="AW9" s="101"/>
      <c r="AX9" s="101"/>
      <c r="AY9" s="113"/>
      <c r="AZ9" s="103"/>
      <c r="BA9" s="103"/>
      <c r="BB9" s="103"/>
    </row>
    <row r="10" spans="1:54">
      <c r="A10" s="103"/>
      <c r="B10" s="107"/>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12"/>
      <c r="AF10" s="112"/>
      <c r="AG10" s="101"/>
      <c r="AH10" s="101"/>
      <c r="AI10" s="101"/>
      <c r="AJ10" s="101"/>
      <c r="AK10" s="101"/>
      <c r="AL10" s="101"/>
      <c r="AM10" s="101"/>
      <c r="AN10" s="101"/>
      <c r="AO10" s="101"/>
      <c r="AP10" s="101"/>
      <c r="AQ10" s="101"/>
      <c r="AR10" s="101"/>
      <c r="AS10" s="101"/>
      <c r="AT10" s="101"/>
      <c r="AU10" s="101"/>
      <c r="AV10" s="101"/>
      <c r="AW10" s="101"/>
      <c r="AX10" s="101"/>
      <c r="AY10" s="113"/>
      <c r="AZ10" s="103"/>
      <c r="BA10" s="103"/>
      <c r="BB10" s="103"/>
    </row>
    <row r="11" spans="1:54">
      <c r="A11" s="103"/>
      <c r="B11" s="107"/>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12"/>
      <c r="AF11" s="112"/>
      <c r="AG11" s="101"/>
      <c r="AH11" s="101"/>
      <c r="AI11" s="101"/>
      <c r="AJ11" s="101"/>
      <c r="AK11" s="101"/>
      <c r="AL11" s="101"/>
      <c r="AM11" s="101"/>
      <c r="AN11" s="101"/>
      <c r="AO11" s="101"/>
      <c r="AP11" s="101"/>
      <c r="AQ11" s="101"/>
      <c r="AR11" s="101"/>
      <c r="AS11" s="101"/>
      <c r="AT11" s="101"/>
      <c r="AU11" s="101"/>
      <c r="AV11" s="101"/>
      <c r="AW11" s="101"/>
      <c r="AX11" s="101"/>
      <c r="AY11" s="113"/>
      <c r="AZ11" s="103"/>
      <c r="BA11" s="103"/>
      <c r="BB11" s="103"/>
    </row>
    <row r="12" spans="1:54">
      <c r="A12" s="103"/>
      <c r="B12" s="107"/>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12"/>
      <c r="AF12" s="112"/>
      <c r="AG12" s="101"/>
      <c r="AH12" s="101"/>
      <c r="AI12" s="101"/>
      <c r="AJ12" s="101"/>
      <c r="AK12" s="101"/>
      <c r="AL12" s="101"/>
      <c r="AM12" s="101"/>
      <c r="AN12" s="101"/>
      <c r="AO12" s="101"/>
      <c r="AP12" s="101"/>
      <c r="AQ12" s="101"/>
      <c r="AR12" s="101"/>
      <c r="AS12" s="101"/>
      <c r="AT12" s="101"/>
      <c r="AU12" s="101"/>
      <c r="AV12" s="101"/>
      <c r="AW12" s="101"/>
      <c r="AX12" s="101"/>
      <c r="AY12" s="113"/>
      <c r="AZ12" s="103"/>
      <c r="BA12" s="103"/>
      <c r="BB12" s="103"/>
    </row>
    <row r="13" spans="1:54">
      <c r="A13" s="103"/>
      <c r="B13" s="107"/>
      <c r="C13" s="101"/>
      <c r="D13" s="101"/>
      <c r="E13" s="101"/>
      <c r="F13" s="101"/>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12"/>
      <c r="AF13" s="112"/>
      <c r="AG13" s="101"/>
      <c r="AH13" s="101"/>
      <c r="AI13" s="101"/>
      <c r="AJ13" s="101"/>
      <c r="AK13" s="101"/>
      <c r="AL13" s="101"/>
      <c r="AM13" s="101"/>
      <c r="AN13" s="101"/>
      <c r="AO13" s="101"/>
      <c r="AP13" s="101"/>
      <c r="AQ13" s="101"/>
      <c r="AR13" s="101"/>
      <c r="AS13" s="101"/>
      <c r="AT13" s="101"/>
      <c r="AU13" s="101"/>
      <c r="AV13" s="101"/>
      <c r="AW13" s="101"/>
      <c r="AX13" s="101"/>
      <c r="AY13" s="113"/>
      <c r="AZ13" s="103"/>
      <c r="BA13" s="103"/>
      <c r="BB13" s="103"/>
    </row>
    <row r="14" spans="1:54">
      <c r="A14" s="103"/>
      <c r="B14" s="107"/>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12"/>
      <c r="AF14" s="112"/>
      <c r="AG14" s="101"/>
      <c r="AH14" s="101"/>
      <c r="AI14" s="101"/>
      <c r="AJ14" s="101"/>
      <c r="AK14" s="101"/>
      <c r="AL14" s="101"/>
      <c r="AM14" s="101"/>
      <c r="AN14" s="101"/>
      <c r="AO14" s="101"/>
      <c r="AP14" s="101"/>
      <c r="AQ14" s="101"/>
      <c r="AR14" s="101"/>
      <c r="AS14" s="101"/>
      <c r="AT14" s="101"/>
      <c r="AU14" s="101"/>
      <c r="AV14" s="101"/>
      <c r="AW14" s="101"/>
      <c r="AX14" s="101"/>
      <c r="AY14" s="113"/>
      <c r="AZ14" s="103"/>
      <c r="BA14" s="103"/>
      <c r="BB14" s="103"/>
    </row>
    <row r="15" spans="1:54">
      <c r="A15" s="103"/>
      <c r="B15" s="107"/>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12"/>
      <c r="AF15" s="112"/>
      <c r="AG15" s="101"/>
      <c r="AH15" s="101"/>
      <c r="AI15" s="101"/>
      <c r="AJ15" s="101"/>
      <c r="AK15" s="101"/>
      <c r="AL15" s="101"/>
      <c r="AM15" s="101"/>
      <c r="AN15" s="101"/>
      <c r="AO15" s="101"/>
      <c r="AP15" s="101"/>
      <c r="AQ15" s="101"/>
      <c r="AR15" s="101"/>
      <c r="AS15" s="101"/>
      <c r="AT15" s="101"/>
      <c r="AU15" s="101"/>
      <c r="AV15" s="101"/>
      <c r="AW15" s="101"/>
      <c r="AX15" s="101"/>
      <c r="AY15" s="113"/>
      <c r="AZ15" s="103"/>
      <c r="BA15" s="103"/>
      <c r="BB15" s="103"/>
    </row>
    <row r="16" spans="1:54">
      <c r="A16" s="103"/>
      <c r="B16" s="107"/>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12"/>
      <c r="AF16" s="112"/>
      <c r="AG16" s="101"/>
      <c r="AH16" s="101"/>
      <c r="AI16" s="101"/>
      <c r="AJ16" s="101"/>
      <c r="AK16" s="101"/>
      <c r="AL16" s="101"/>
      <c r="AM16" s="101"/>
      <c r="AN16" s="101"/>
      <c r="AO16" s="101"/>
      <c r="AP16" s="101"/>
      <c r="AQ16" s="101"/>
      <c r="AR16" s="101"/>
      <c r="AS16" s="101"/>
      <c r="AT16" s="101"/>
      <c r="AU16" s="101"/>
      <c r="AV16" s="101"/>
      <c r="AW16" s="101"/>
      <c r="AX16" s="101"/>
      <c r="AY16" s="113"/>
      <c r="AZ16" s="103"/>
      <c r="BA16" s="103"/>
      <c r="BB16" s="103"/>
    </row>
    <row r="17" spans="1:54">
      <c r="A17" s="103"/>
      <c r="B17" s="107"/>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12"/>
      <c r="AF17" s="112"/>
      <c r="AG17" s="101"/>
      <c r="AH17" s="101"/>
      <c r="AI17" s="101"/>
      <c r="AJ17" s="101"/>
      <c r="AK17" s="101"/>
      <c r="AL17" s="101"/>
      <c r="AM17" s="101"/>
      <c r="AN17" s="101"/>
      <c r="AO17" s="101"/>
      <c r="AP17" s="101"/>
      <c r="AQ17" s="101"/>
      <c r="AR17" s="101"/>
      <c r="AS17" s="101"/>
      <c r="AT17" s="101"/>
      <c r="AU17" s="101"/>
      <c r="AV17" s="101"/>
      <c r="AW17" s="101"/>
      <c r="AX17" s="101"/>
      <c r="AY17" s="113"/>
      <c r="AZ17" s="103"/>
      <c r="BA17" s="103"/>
      <c r="BB17" s="103"/>
    </row>
    <row r="18" spans="1:54">
      <c r="A18" s="103"/>
      <c r="B18" s="107"/>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12"/>
      <c r="AF18" s="112"/>
      <c r="AG18" s="101"/>
      <c r="AH18" s="101"/>
      <c r="AI18" s="101"/>
      <c r="AJ18" s="101"/>
      <c r="AK18" s="101"/>
      <c r="AL18" s="101"/>
      <c r="AM18" s="101"/>
      <c r="AN18" s="101"/>
      <c r="AO18" s="101"/>
      <c r="AP18" s="101"/>
      <c r="AQ18" s="101"/>
      <c r="AR18" s="101"/>
      <c r="AS18" s="101"/>
      <c r="AT18" s="101"/>
      <c r="AU18" s="101"/>
      <c r="AV18" s="101"/>
      <c r="AW18" s="101"/>
      <c r="AX18" s="101"/>
      <c r="AY18" s="113"/>
      <c r="AZ18" s="103"/>
      <c r="BA18" s="103"/>
      <c r="BB18" s="103"/>
    </row>
    <row r="19" spans="1:54">
      <c r="A19" s="103"/>
      <c r="B19" s="107"/>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12"/>
      <c r="AF19" s="112"/>
      <c r="AG19" s="101"/>
      <c r="AH19" s="101"/>
      <c r="AI19" s="101"/>
      <c r="AJ19" s="101"/>
      <c r="AK19" s="101"/>
      <c r="AL19" s="101"/>
      <c r="AM19" s="101"/>
      <c r="AN19" s="101"/>
      <c r="AO19" s="101"/>
      <c r="AP19" s="101"/>
      <c r="AQ19" s="101"/>
      <c r="AR19" s="101"/>
      <c r="AS19" s="101"/>
      <c r="AT19" s="101"/>
      <c r="AU19" s="101"/>
      <c r="AV19" s="101"/>
      <c r="AW19" s="101"/>
      <c r="AX19" s="101"/>
      <c r="AY19" s="113"/>
      <c r="AZ19" s="103"/>
      <c r="BA19" s="103"/>
      <c r="BB19" s="103"/>
    </row>
    <row r="20" spans="1:54">
      <c r="A20" s="103"/>
      <c r="B20" s="107"/>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12"/>
      <c r="AF20" s="112"/>
      <c r="AG20" s="101"/>
      <c r="AH20" s="101"/>
      <c r="AI20" s="101"/>
      <c r="AJ20" s="101"/>
      <c r="AK20" s="101"/>
      <c r="AL20" s="101"/>
      <c r="AM20" s="101"/>
      <c r="AN20" s="101"/>
      <c r="AO20" s="101"/>
      <c r="AP20" s="101"/>
      <c r="AQ20" s="101"/>
      <c r="AR20" s="101"/>
      <c r="AS20" s="101"/>
      <c r="AT20" s="101"/>
      <c r="AU20" s="101"/>
      <c r="AV20" s="101"/>
      <c r="AW20" s="101"/>
      <c r="AX20" s="101"/>
      <c r="AY20" s="113"/>
      <c r="AZ20" s="103"/>
      <c r="BA20" s="103"/>
      <c r="BB20" s="103"/>
    </row>
    <row r="21" spans="1:54">
      <c r="A21" s="103"/>
      <c r="B21" s="107"/>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12"/>
      <c r="AF21" s="112"/>
      <c r="AG21" s="101"/>
      <c r="AH21" s="101"/>
      <c r="AI21" s="101"/>
      <c r="AJ21" s="101"/>
      <c r="AK21" s="101"/>
      <c r="AL21" s="101"/>
      <c r="AM21" s="101"/>
      <c r="AN21" s="101"/>
      <c r="AO21" s="101"/>
      <c r="AP21" s="101"/>
      <c r="AQ21" s="101"/>
      <c r="AR21" s="101"/>
      <c r="AS21" s="101"/>
      <c r="AT21" s="101"/>
      <c r="AU21" s="101"/>
      <c r="AV21" s="101"/>
      <c r="AW21" s="101"/>
      <c r="AX21" s="101"/>
      <c r="AY21" s="113"/>
      <c r="AZ21" s="103"/>
      <c r="BA21" s="103"/>
      <c r="BB21" s="103"/>
    </row>
    <row r="22" spans="1:54">
      <c r="A22" s="103"/>
      <c r="B22" s="107"/>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12"/>
      <c r="AF22" s="112"/>
      <c r="AG22" s="101"/>
      <c r="AH22" s="101"/>
      <c r="AI22" s="101"/>
      <c r="AJ22" s="101"/>
      <c r="AK22" s="101"/>
      <c r="AL22" s="101"/>
      <c r="AM22" s="101"/>
      <c r="AN22" s="101"/>
      <c r="AO22" s="101"/>
      <c r="AP22" s="101"/>
      <c r="AQ22" s="101"/>
      <c r="AR22" s="101"/>
      <c r="AS22" s="101"/>
      <c r="AT22" s="101"/>
      <c r="AU22" s="101"/>
      <c r="AV22" s="101"/>
      <c r="AW22" s="101"/>
      <c r="AX22" s="101"/>
      <c r="AY22" s="113"/>
      <c r="AZ22" s="103"/>
      <c r="BA22" s="103"/>
      <c r="BB22" s="103"/>
    </row>
    <row r="23" spans="1:54">
      <c r="A23" s="103"/>
      <c r="B23" s="107"/>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12"/>
      <c r="AF23" s="112"/>
      <c r="AG23" s="101"/>
      <c r="AH23" s="101"/>
      <c r="AI23" s="101"/>
      <c r="AJ23" s="101"/>
      <c r="AK23" s="101"/>
      <c r="AL23" s="101"/>
      <c r="AM23" s="101"/>
      <c r="AN23" s="101"/>
      <c r="AO23" s="101"/>
      <c r="AP23" s="101"/>
      <c r="AQ23" s="101"/>
      <c r="AR23" s="101"/>
      <c r="AS23" s="101"/>
      <c r="AT23" s="101"/>
      <c r="AU23" s="101"/>
      <c r="AV23" s="101"/>
      <c r="AW23" s="101"/>
      <c r="AX23" s="101"/>
      <c r="AY23" s="113"/>
      <c r="AZ23" s="103"/>
      <c r="BA23" s="103"/>
      <c r="BB23" s="103"/>
    </row>
    <row r="24" spans="1:54">
      <c r="A24" s="103"/>
      <c r="B24" s="107"/>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12"/>
      <c r="AF24" s="112"/>
      <c r="AG24" s="101"/>
      <c r="AH24" s="101"/>
      <c r="AI24" s="101"/>
      <c r="AJ24" s="101"/>
      <c r="AK24" s="101"/>
      <c r="AL24" s="101"/>
      <c r="AM24" s="101"/>
      <c r="AN24" s="101"/>
      <c r="AO24" s="101"/>
      <c r="AP24" s="101"/>
      <c r="AQ24" s="101"/>
      <c r="AR24" s="101"/>
      <c r="AS24" s="101"/>
      <c r="AT24" s="101"/>
      <c r="AU24" s="101"/>
      <c r="AV24" s="101"/>
      <c r="AW24" s="101"/>
      <c r="AX24" s="101"/>
      <c r="AY24" s="113"/>
      <c r="AZ24" s="103"/>
      <c r="BA24" s="103"/>
      <c r="BB24" s="103"/>
    </row>
    <row r="25" spans="1:54">
      <c r="A25" s="103"/>
      <c r="B25" s="107"/>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12"/>
      <c r="AF25" s="112"/>
      <c r="AG25" s="101"/>
      <c r="AH25" s="101"/>
      <c r="AI25" s="101"/>
      <c r="AJ25" s="101"/>
      <c r="AK25" s="101"/>
      <c r="AL25" s="101"/>
      <c r="AM25" s="101"/>
      <c r="AN25" s="101"/>
      <c r="AO25" s="101"/>
      <c r="AP25" s="101"/>
      <c r="AQ25" s="101"/>
      <c r="AR25" s="101"/>
      <c r="AS25" s="101"/>
      <c r="AT25" s="101"/>
      <c r="AU25" s="101"/>
      <c r="AV25" s="101"/>
      <c r="AW25" s="101"/>
      <c r="AX25" s="101"/>
      <c r="AY25" s="113"/>
      <c r="AZ25" s="103"/>
      <c r="BA25" s="103"/>
      <c r="BB25" s="103"/>
    </row>
    <row r="26" spans="1:54">
      <c r="A26" s="103"/>
      <c r="B26" s="107"/>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12"/>
      <c r="AF26" s="112"/>
      <c r="AG26" s="101"/>
      <c r="AH26" s="101"/>
      <c r="AI26" s="101"/>
      <c r="AJ26" s="101"/>
      <c r="AK26" s="101"/>
      <c r="AL26" s="101"/>
      <c r="AM26" s="101"/>
      <c r="AN26" s="101"/>
      <c r="AO26" s="101"/>
      <c r="AP26" s="101"/>
      <c r="AQ26" s="101"/>
      <c r="AR26" s="101"/>
      <c r="AS26" s="101"/>
      <c r="AT26" s="101"/>
      <c r="AU26" s="101"/>
      <c r="AV26" s="101"/>
      <c r="AW26" s="101"/>
      <c r="AX26" s="101"/>
      <c r="AY26" s="113"/>
      <c r="AZ26" s="103"/>
      <c r="BA26" s="103"/>
      <c r="BB26" s="103"/>
    </row>
    <row r="27" spans="1:54">
      <c r="A27" s="103"/>
      <c r="B27" s="107"/>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12"/>
      <c r="AF27" s="112"/>
      <c r="AG27" s="101"/>
      <c r="AH27" s="101"/>
      <c r="AI27" s="101"/>
      <c r="AJ27" s="101"/>
      <c r="AK27" s="101"/>
      <c r="AL27" s="101"/>
      <c r="AM27" s="101"/>
      <c r="AN27" s="101"/>
      <c r="AO27" s="101"/>
      <c r="AP27" s="101"/>
      <c r="AQ27" s="101"/>
      <c r="AR27" s="101"/>
      <c r="AS27" s="101"/>
      <c r="AT27" s="101"/>
      <c r="AU27" s="101"/>
      <c r="AV27" s="101"/>
      <c r="AW27" s="101"/>
      <c r="AX27" s="101"/>
      <c r="AY27" s="113"/>
      <c r="AZ27" s="103"/>
      <c r="BA27" s="103"/>
      <c r="BB27" s="103"/>
    </row>
    <row r="28" spans="1:54">
      <c r="A28" s="103"/>
      <c r="B28" s="107"/>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12"/>
      <c r="AF28" s="112"/>
      <c r="AG28" s="101"/>
      <c r="AH28" s="101"/>
      <c r="AI28" s="101"/>
      <c r="AJ28" s="101"/>
      <c r="AK28" s="101"/>
      <c r="AL28" s="101"/>
      <c r="AM28" s="101"/>
      <c r="AN28" s="101"/>
      <c r="AO28" s="101"/>
      <c r="AP28" s="101"/>
      <c r="AQ28" s="101"/>
      <c r="AR28" s="101"/>
      <c r="AS28" s="101"/>
      <c r="AT28" s="101"/>
      <c r="AU28" s="101"/>
      <c r="AV28" s="101"/>
      <c r="AW28" s="101"/>
      <c r="AX28" s="101"/>
      <c r="AY28" s="113"/>
      <c r="AZ28" s="103"/>
      <c r="BA28" s="103"/>
      <c r="BB28" s="103"/>
    </row>
    <row r="29" spans="1:54">
      <c r="A29" s="103"/>
      <c r="B29" s="107"/>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12"/>
      <c r="AF29" s="112"/>
      <c r="AG29" s="101"/>
      <c r="AH29" s="101"/>
      <c r="AI29" s="101"/>
      <c r="AJ29" s="101"/>
      <c r="AK29" s="101"/>
      <c r="AL29" s="101"/>
      <c r="AM29" s="101"/>
      <c r="AN29" s="101"/>
      <c r="AO29" s="101"/>
      <c r="AP29" s="101"/>
      <c r="AQ29" s="101"/>
      <c r="AR29" s="101"/>
      <c r="AS29" s="101"/>
      <c r="AT29" s="101"/>
      <c r="AU29" s="101"/>
      <c r="AV29" s="101"/>
      <c r="AW29" s="101"/>
      <c r="AX29" s="101"/>
      <c r="AY29" s="113"/>
      <c r="AZ29" s="103"/>
      <c r="BA29" s="103"/>
      <c r="BB29" s="103"/>
    </row>
    <row r="30" spans="1:54">
      <c r="A30" s="103"/>
      <c r="B30" s="107"/>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12"/>
      <c r="AF30" s="112"/>
      <c r="AG30" s="101"/>
      <c r="AH30" s="101"/>
      <c r="AI30" s="101"/>
      <c r="AJ30" s="101"/>
      <c r="AK30" s="101"/>
      <c r="AL30" s="101"/>
      <c r="AM30" s="101"/>
      <c r="AN30" s="101"/>
      <c r="AO30" s="101"/>
      <c r="AP30" s="101"/>
      <c r="AQ30" s="101"/>
      <c r="AR30" s="101"/>
      <c r="AS30" s="101"/>
      <c r="AT30" s="101"/>
      <c r="AU30" s="101"/>
      <c r="AV30" s="101"/>
      <c r="AW30" s="101"/>
      <c r="AX30" s="101"/>
      <c r="AY30" s="113"/>
      <c r="AZ30" s="103"/>
      <c r="BA30" s="103"/>
      <c r="BB30" s="103"/>
    </row>
    <row r="31" spans="1:54">
      <c r="A31" s="103"/>
      <c r="B31" s="107"/>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12"/>
      <c r="AF31" s="112"/>
      <c r="AG31" s="101"/>
      <c r="AH31" s="101"/>
      <c r="AI31" s="101"/>
      <c r="AJ31" s="101"/>
      <c r="AK31" s="101"/>
      <c r="AL31" s="101"/>
      <c r="AM31" s="101"/>
      <c r="AN31" s="101"/>
      <c r="AO31" s="101"/>
      <c r="AP31" s="101"/>
      <c r="AQ31" s="101"/>
      <c r="AR31" s="101"/>
      <c r="AS31" s="101"/>
      <c r="AT31" s="101"/>
      <c r="AU31" s="101"/>
      <c r="AV31" s="101"/>
      <c r="AW31" s="101"/>
      <c r="AX31" s="101"/>
      <c r="AY31" s="113"/>
      <c r="AZ31" s="103"/>
      <c r="BA31" s="103"/>
      <c r="BB31" s="103"/>
    </row>
    <row r="32" spans="1:54">
      <c r="A32" s="103"/>
      <c r="B32" s="107"/>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12"/>
      <c r="AF32" s="112"/>
      <c r="AG32" s="101"/>
      <c r="AH32" s="101"/>
      <c r="AI32" s="101"/>
      <c r="AJ32" s="101"/>
      <c r="AK32" s="101"/>
      <c r="AL32" s="101"/>
      <c r="AM32" s="101"/>
      <c r="AN32" s="101"/>
      <c r="AO32" s="101"/>
      <c r="AP32" s="101"/>
      <c r="AQ32" s="101"/>
      <c r="AR32" s="101"/>
      <c r="AS32" s="101"/>
      <c r="AT32" s="101"/>
      <c r="AU32" s="101"/>
      <c r="AV32" s="101"/>
      <c r="AW32" s="101"/>
      <c r="AX32" s="101"/>
      <c r="AY32" s="113"/>
      <c r="AZ32" s="103"/>
      <c r="BA32" s="103"/>
      <c r="BB32" s="103"/>
    </row>
    <row r="33" spans="1:54">
      <c r="A33" s="103"/>
      <c r="B33" s="107"/>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12"/>
      <c r="AF33" s="112"/>
      <c r="AG33" s="101"/>
      <c r="AH33" s="101"/>
      <c r="AI33" s="101"/>
      <c r="AJ33" s="101"/>
      <c r="AK33" s="101"/>
      <c r="AL33" s="101"/>
      <c r="AM33" s="101"/>
      <c r="AN33" s="101"/>
      <c r="AO33" s="101"/>
      <c r="AP33" s="101"/>
      <c r="AQ33" s="101"/>
      <c r="AR33" s="101"/>
      <c r="AS33" s="101"/>
      <c r="AT33" s="101"/>
      <c r="AU33" s="101"/>
      <c r="AV33" s="101"/>
      <c r="AW33" s="101"/>
      <c r="AX33" s="101"/>
      <c r="AY33" s="113"/>
      <c r="AZ33" s="103"/>
      <c r="BA33" s="103"/>
      <c r="BB33" s="103"/>
    </row>
    <row r="34" spans="1:54">
      <c r="A34" s="103"/>
      <c r="B34" s="107"/>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12"/>
      <c r="AF34" s="112"/>
      <c r="AG34" s="101"/>
      <c r="AH34" s="101"/>
      <c r="AI34" s="101"/>
      <c r="AJ34" s="101"/>
      <c r="AK34" s="101"/>
      <c r="AL34" s="101"/>
      <c r="AM34" s="101"/>
      <c r="AN34" s="101"/>
      <c r="AO34" s="101"/>
      <c r="AP34" s="101"/>
      <c r="AQ34" s="101"/>
      <c r="AR34" s="101"/>
      <c r="AS34" s="101"/>
      <c r="AT34" s="101"/>
      <c r="AU34" s="101"/>
      <c r="AV34" s="101"/>
      <c r="AW34" s="101"/>
      <c r="AX34" s="101"/>
      <c r="AY34" s="113"/>
      <c r="AZ34" s="103"/>
      <c r="BA34" s="103"/>
      <c r="BB34" s="103"/>
    </row>
    <row r="35" spans="1:54">
      <c r="A35" s="103"/>
      <c r="B35" s="107"/>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12"/>
      <c r="AF35" s="112"/>
      <c r="AG35" s="101"/>
      <c r="AH35" s="101"/>
      <c r="AI35" s="101"/>
      <c r="AJ35" s="101"/>
      <c r="AK35" s="101"/>
      <c r="AL35" s="101"/>
      <c r="AM35" s="101"/>
      <c r="AN35" s="101"/>
      <c r="AO35" s="101"/>
      <c r="AP35" s="101"/>
      <c r="AQ35" s="101"/>
      <c r="AR35" s="101"/>
      <c r="AS35" s="101"/>
      <c r="AT35" s="101"/>
      <c r="AU35" s="101"/>
      <c r="AV35" s="101"/>
      <c r="AW35" s="101"/>
      <c r="AX35" s="101"/>
      <c r="AY35" s="113"/>
      <c r="AZ35" s="103"/>
      <c r="BA35" s="103"/>
      <c r="BB35" s="103"/>
    </row>
    <row r="36" spans="1:54">
      <c r="A36" s="103"/>
      <c r="B36" s="107"/>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12"/>
      <c r="AF36" s="112"/>
      <c r="AG36" s="101"/>
      <c r="AH36" s="101"/>
      <c r="AI36" s="101"/>
      <c r="AJ36" s="101"/>
      <c r="AK36" s="101"/>
      <c r="AL36" s="101"/>
      <c r="AM36" s="101"/>
      <c r="AN36" s="101"/>
      <c r="AO36" s="101"/>
      <c r="AP36" s="101"/>
      <c r="AQ36" s="101"/>
      <c r="AR36" s="101"/>
      <c r="AS36" s="101"/>
      <c r="AT36" s="101"/>
      <c r="AU36" s="101"/>
      <c r="AV36" s="101"/>
      <c r="AW36" s="101"/>
      <c r="AX36" s="101"/>
      <c r="AY36" s="113"/>
      <c r="AZ36" s="103"/>
      <c r="BA36" s="103"/>
      <c r="BB36" s="103"/>
    </row>
    <row r="37" spans="1:54">
      <c r="A37" s="103"/>
      <c r="B37" s="107"/>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D37" s="101"/>
      <c r="AE37" s="112"/>
      <c r="AF37" s="112"/>
      <c r="AG37" s="101"/>
      <c r="AH37" s="101"/>
      <c r="AI37" s="101"/>
      <c r="AJ37" s="101"/>
      <c r="AK37" s="101"/>
      <c r="AL37" s="101"/>
      <c r="AM37" s="101"/>
      <c r="AN37" s="101"/>
      <c r="AO37" s="101"/>
      <c r="AP37" s="101"/>
      <c r="AQ37" s="101"/>
      <c r="AR37" s="101"/>
      <c r="AS37" s="101"/>
      <c r="AT37" s="101"/>
      <c r="AU37" s="101"/>
      <c r="AV37" s="101"/>
      <c r="AW37" s="101"/>
      <c r="AX37" s="101"/>
      <c r="AY37" s="113"/>
      <c r="AZ37" s="103"/>
      <c r="BA37" s="103"/>
      <c r="BB37" s="103"/>
    </row>
    <row r="38" spans="1:54">
      <c r="A38" s="103"/>
      <c r="B38" s="107"/>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12"/>
      <c r="AF38" s="112"/>
      <c r="AG38" s="101"/>
      <c r="AH38" s="101"/>
      <c r="AI38" s="101"/>
      <c r="AJ38" s="101"/>
      <c r="AK38" s="101"/>
      <c r="AL38" s="101"/>
      <c r="AM38" s="101"/>
      <c r="AN38" s="101"/>
      <c r="AO38" s="101"/>
      <c r="AP38" s="101"/>
      <c r="AQ38" s="101"/>
      <c r="AR38" s="101"/>
      <c r="AS38" s="101"/>
      <c r="AT38" s="101"/>
      <c r="AU38" s="101"/>
      <c r="AV38" s="101"/>
      <c r="AW38" s="101"/>
      <c r="AX38" s="101"/>
      <c r="AY38" s="113"/>
      <c r="AZ38" s="103"/>
      <c r="BA38" s="103"/>
      <c r="BB38" s="103"/>
    </row>
    <row r="39" spans="1:54">
      <c r="A39" s="103"/>
      <c r="B39" s="107"/>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12"/>
      <c r="AF39" s="112"/>
      <c r="AG39" s="101"/>
      <c r="AH39" s="101"/>
      <c r="AI39" s="101"/>
      <c r="AJ39" s="101"/>
      <c r="AK39" s="101"/>
      <c r="AL39" s="101"/>
      <c r="AM39" s="101"/>
      <c r="AN39" s="101"/>
      <c r="AO39" s="101"/>
      <c r="AP39" s="101"/>
      <c r="AQ39" s="101"/>
      <c r="AR39" s="101"/>
      <c r="AS39" s="101"/>
      <c r="AT39" s="101"/>
      <c r="AU39" s="101"/>
      <c r="AV39" s="101"/>
      <c r="AW39" s="101"/>
      <c r="AX39" s="101"/>
      <c r="AY39" s="113"/>
      <c r="AZ39" s="103"/>
      <c r="BA39" s="103"/>
      <c r="BB39" s="103"/>
    </row>
    <row r="40" spans="1:54">
      <c r="A40" s="103"/>
      <c r="B40" s="107"/>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12"/>
      <c r="AF40" s="112"/>
      <c r="AG40" s="101"/>
      <c r="AH40" s="101"/>
      <c r="AI40" s="101"/>
      <c r="AJ40" s="101"/>
      <c r="AK40" s="101"/>
      <c r="AL40" s="101"/>
      <c r="AM40" s="101"/>
      <c r="AN40" s="101"/>
      <c r="AO40" s="101"/>
      <c r="AP40" s="101"/>
      <c r="AQ40" s="101"/>
      <c r="AR40" s="101"/>
      <c r="AS40" s="101"/>
      <c r="AT40" s="101"/>
      <c r="AU40" s="101"/>
      <c r="AV40" s="101"/>
      <c r="AW40" s="101"/>
      <c r="AX40" s="101"/>
      <c r="AY40" s="113"/>
      <c r="AZ40" s="103"/>
      <c r="BA40" s="103"/>
      <c r="BB40" s="103"/>
    </row>
    <row r="41" spans="1:54">
      <c r="A41" s="103"/>
      <c r="B41" s="107"/>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12"/>
      <c r="AF41" s="112"/>
      <c r="AG41" s="101"/>
      <c r="AH41" s="101"/>
      <c r="AI41" s="101"/>
      <c r="AJ41" s="101"/>
      <c r="AK41" s="101"/>
      <c r="AL41" s="101"/>
      <c r="AM41" s="101"/>
      <c r="AN41" s="101"/>
      <c r="AO41" s="101"/>
      <c r="AP41" s="101"/>
      <c r="AQ41" s="101"/>
      <c r="AR41" s="101"/>
      <c r="AS41" s="101"/>
      <c r="AT41" s="101"/>
      <c r="AU41" s="101"/>
      <c r="AV41" s="101"/>
      <c r="AW41" s="101"/>
      <c r="AX41" s="101"/>
      <c r="AY41" s="113"/>
      <c r="AZ41" s="103"/>
      <c r="BA41" s="103"/>
      <c r="BB41" s="103"/>
    </row>
    <row r="42" spans="1:54" ht="15.75" customHeight="1">
      <c r="A42" s="103"/>
      <c r="B42" s="107"/>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12"/>
      <c r="AF42" s="112"/>
      <c r="AG42" s="101"/>
      <c r="AH42" s="101"/>
      <c r="AI42" s="101"/>
      <c r="AJ42" s="101"/>
      <c r="AK42" s="101"/>
      <c r="AL42" s="101"/>
      <c r="AM42" s="101"/>
      <c r="AN42" s="101"/>
      <c r="AO42" s="101"/>
      <c r="AP42" s="101"/>
      <c r="AQ42" s="101"/>
      <c r="AR42" s="101"/>
      <c r="AS42" s="101"/>
      <c r="AT42" s="101"/>
      <c r="AU42" s="101"/>
      <c r="AV42" s="101"/>
      <c r="AW42" s="101"/>
      <c r="AX42" s="101"/>
      <c r="AY42" s="113"/>
      <c r="AZ42" s="103"/>
      <c r="BA42" s="103"/>
      <c r="BB42" s="103"/>
    </row>
    <row r="43" spans="1:54" ht="15.75" customHeight="1">
      <c r="A43" s="103"/>
      <c r="B43" s="107"/>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12"/>
      <c r="AF43" s="112"/>
      <c r="AG43" s="101"/>
      <c r="AH43" s="101"/>
      <c r="AI43" s="101"/>
      <c r="AJ43" s="101"/>
      <c r="AK43" s="101"/>
      <c r="AL43" s="101"/>
      <c r="AM43" s="101"/>
      <c r="AN43" s="101"/>
      <c r="AO43" s="101"/>
      <c r="AP43" s="101"/>
      <c r="AQ43" s="101"/>
      <c r="AR43" s="101"/>
      <c r="AS43" s="101"/>
      <c r="AT43" s="101"/>
      <c r="AU43" s="101"/>
      <c r="AV43" s="101"/>
      <c r="AW43" s="101"/>
      <c r="AX43" s="101"/>
      <c r="AY43" s="113"/>
      <c r="AZ43" s="103"/>
      <c r="BA43" s="103"/>
      <c r="BB43" s="103"/>
    </row>
    <row r="44" spans="1:54" ht="15.75" customHeight="1">
      <c r="A44" s="103"/>
      <c r="B44" s="107"/>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12"/>
      <c r="AF44" s="112"/>
      <c r="AG44" s="101"/>
      <c r="AH44" s="101"/>
      <c r="AI44" s="101"/>
      <c r="AJ44" s="101"/>
      <c r="AK44" s="101"/>
      <c r="AL44" s="101"/>
      <c r="AM44" s="101"/>
      <c r="AN44" s="101"/>
      <c r="AO44" s="101"/>
      <c r="AP44" s="101"/>
      <c r="AQ44" s="101"/>
      <c r="AR44" s="101"/>
      <c r="AS44" s="101"/>
      <c r="AT44" s="101"/>
      <c r="AU44" s="101"/>
      <c r="AV44" s="101"/>
      <c r="AW44" s="101"/>
      <c r="AX44" s="101"/>
      <c r="AY44" s="113"/>
      <c r="AZ44" s="103"/>
      <c r="BA44" s="103"/>
      <c r="BB44" s="103"/>
    </row>
    <row r="45" spans="1:54" ht="15.75" customHeight="1">
      <c r="A45" s="103"/>
      <c r="B45" s="107"/>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12"/>
      <c r="AF45" s="112"/>
      <c r="AG45" s="101"/>
      <c r="AH45" s="101"/>
      <c r="AI45" s="101"/>
      <c r="AJ45" s="101"/>
      <c r="AK45" s="101"/>
      <c r="AL45" s="101"/>
      <c r="AM45" s="101"/>
      <c r="AN45" s="101"/>
      <c r="AO45" s="101"/>
      <c r="AP45" s="101"/>
      <c r="AQ45" s="101"/>
      <c r="AR45" s="101"/>
      <c r="AS45" s="101"/>
      <c r="AT45" s="101"/>
      <c r="AU45" s="101"/>
      <c r="AV45" s="101"/>
      <c r="AW45" s="101"/>
      <c r="AX45" s="101"/>
      <c r="AY45" s="113"/>
      <c r="AZ45" s="103"/>
      <c r="BA45" s="103"/>
      <c r="BB45" s="103"/>
    </row>
    <row r="46" spans="1:54" ht="15.75" customHeight="1">
      <c r="A46" s="103"/>
      <c r="B46" s="114"/>
      <c r="C46" s="115"/>
      <c r="D46" s="115"/>
      <c r="E46" s="115"/>
      <c r="F46" s="115"/>
      <c r="G46" s="115"/>
      <c r="H46" s="115"/>
      <c r="I46" s="116"/>
      <c r="J46" s="115"/>
      <c r="K46" s="115"/>
      <c r="L46" s="115"/>
      <c r="M46" s="115"/>
      <c r="N46" s="115"/>
      <c r="O46" s="115"/>
      <c r="P46" s="115"/>
      <c r="Q46" s="115"/>
      <c r="R46" s="115"/>
      <c r="S46" s="115"/>
      <c r="T46" s="115"/>
      <c r="U46" s="115"/>
      <c r="V46" s="115"/>
      <c r="W46" s="115"/>
      <c r="X46" s="115"/>
      <c r="Y46" s="115"/>
      <c r="Z46" s="115"/>
      <c r="AA46" s="115"/>
      <c r="AB46" s="115"/>
      <c r="AC46" s="115"/>
      <c r="AD46" s="115"/>
      <c r="AE46" s="116"/>
      <c r="AF46" s="116"/>
      <c r="AG46" s="115"/>
      <c r="AH46" s="115"/>
      <c r="AI46" s="115"/>
      <c r="AJ46" s="115"/>
      <c r="AK46" s="115"/>
      <c r="AL46" s="115"/>
      <c r="AM46" s="115"/>
      <c r="AN46" s="115"/>
      <c r="AO46" s="115"/>
      <c r="AP46" s="115"/>
      <c r="AQ46" s="115"/>
      <c r="AR46" s="115"/>
      <c r="AS46" s="115"/>
      <c r="AT46" s="115"/>
      <c r="AU46" s="115"/>
      <c r="AV46" s="115"/>
      <c r="AW46" s="115"/>
      <c r="AX46" s="115"/>
      <c r="AY46" s="117"/>
      <c r="AZ46" s="103"/>
      <c r="BA46" s="103"/>
      <c r="BB46" s="103"/>
    </row>
    <row r="47" spans="1:54" ht="15.75" customHeight="1">
      <c r="A47" s="103"/>
      <c r="B47" s="103"/>
      <c r="C47" s="103"/>
      <c r="D47" s="103"/>
      <c r="E47" s="103"/>
      <c r="F47" s="103"/>
      <c r="G47" s="103"/>
      <c r="H47" s="103"/>
      <c r="I47" s="103"/>
      <c r="J47" s="103"/>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row>
    <row r="48" spans="1:54">
      <c r="A48" s="118"/>
      <c r="B48" s="422" t="s">
        <v>28</v>
      </c>
      <c r="C48" s="423"/>
      <c r="D48" s="423"/>
      <c r="E48" s="423"/>
      <c r="F48" s="423"/>
      <c r="G48" s="423"/>
      <c r="H48" s="423"/>
      <c r="I48" s="423"/>
      <c r="J48" s="423"/>
      <c r="K48" s="423"/>
      <c r="L48" s="423"/>
      <c r="M48" s="423"/>
      <c r="N48" s="423"/>
      <c r="O48" s="423"/>
      <c r="P48" s="423"/>
      <c r="Q48" s="423"/>
      <c r="R48" s="423"/>
      <c r="S48" s="423"/>
      <c r="T48" s="423"/>
      <c r="U48" s="423"/>
      <c r="V48" s="423"/>
      <c r="W48" s="423"/>
      <c r="X48" s="423"/>
      <c r="Y48" s="423"/>
      <c r="Z48" s="423"/>
      <c r="AA48" s="423"/>
      <c r="AB48" s="423"/>
      <c r="AC48" s="423"/>
      <c r="AD48" s="423"/>
      <c r="AE48" s="423"/>
      <c r="AF48" s="423"/>
      <c r="AG48" s="423"/>
      <c r="AH48" s="423"/>
      <c r="AI48" s="423"/>
      <c r="AJ48" s="423"/>
      <c r="AK48" s="423"/>
      <c r="AL48" s="423"/>
      <c r="AM48" s="423"/>
      <c r="AN48" s="423"/>
      <c r="AO48" s="423"/>
      <c r="AP48" s="423"/>
      <c r="AQ48" s="423"/>
      <c r="AR48" s="423"/>
      <c r="AS48" s="423"/>
      <c r="AT48" s="423"/>
      <c r="AU48" s="423"/>
      <c r="AV48" s="423"/>
      <c r="AW48" s="423"/>
      <c r="AX48" s="423"/>
      <c r="AY48" s="424"/>
      <c r="AZ48" s="118"/>
      <c r="BA48" s="118"/>
      <c r="BB48" s="118"/>
    </row>
    <row r="49" spans="1:54" ht="15.75" customHeight="1">
      <c r="A49" s="101"/>
      <c r="B49" s="425" t="s">
        <v>128</v>
      </c>
      <c r="C49" s="87"/>
      <c r="D49" s="87"/>
      <c r="E49" s="87"/>
      <c r="F49" s="76"/>
      <c r="G49" s="77"/>
      <c r="H49" s="77"/>
      <c r="I49" s="77"/>
      <c r="J49" s="77"/>
      <c r="K49" s="77"/>
      <c r="L49" s="77"/>
      <c r="M49" s="77"/>
      <c r="N49" s="77"/>
      <c r="O49" s="77"/>
      <c r="P49" s="77"/>
      <c r="Q49" s="77"/>
      <c r="R49" s="77"/>
      <c r="S49" s="77"/>
      <c r="T49" s="77"/>
      <c r="U49" s="77"/>
      <c r="V49" s="77"/>
      <c r="W49" s="77"/>
      <c r="X49" s="77"/>
      <c r="Y49" s="77"/>
      <c r="Z49" s="77"/>
      <c r="AA49" s="77"/>
      <c r="AB49" s="77"/>
      <c r="AC49" s="109"/>
      <c r="AD49" s="109"/>
      <c r="AE49" s="110"/>
      <c r="AF49" s="110"/>
      <c r="AG49" s="109"/>
      <c r="AH49" s="109"/>
      <c r="AI49" s="109"/>
      <c r="AJ49" s="109"/>
      <c r="AK49" s="109"/>
      <c r="AL49" s="109"/>
      <c r="AM49" s="109"/>
      <c r="AN49" s="109"/>
      <c r="AO49" s="109"/>
      <c r="AP49" s="109"/>
      <c r="AQ49" s="109"/>
      <c r="AR49" s="109"/>
      <c r="AS49" s="109"/>
      <c r="AT49" s="109"/>
      <c r="AU49" s="109"/>
      <c r="AV49" s="109"/>
      <c r="AW49" s="109"/>
      <c r="AX49" s="109"/>
      <c r="AY49" s="426"/>
      <c r="AZ49" s="101"/>
      <c r="BA49" s="101"/>
      <c r="BB49" s="101"/>
    </row>
    <row r="50" spans="1:54" s="390" customFormat="1" ht="15.75" customHeight="1">
      <c r="A50" s="389"/>
      <c r="B50" s="396" t="s">
        <v>1065</v>
      </c>
      <c r="C50" s="28"/>
      <c r="D50" s="28"/>
      <c r="E50" s="28"/>
      <c r="F50" s="28"/>
      <c r="G50" s="28"/>
      <c r="H50" s="28"/>
      <c r="I50" s="28"/>
      <c r="J50" s="28"/>
      <c r="K50" s="28"/>
      <c r="L50" s="394"/>
      <c r="M50" s="394"/>
      <c r="N50" s="394"/>
      <c r="O50" s="394"/>
      <c r="P50" s="394"/>
      <c r="Q50" s="394"/>
      <c r="R50" s="394"/>
      <c r="S50" s="394"/>
      <c r="T50" s="394"/>
      <c r="U50" s="394"/>
      <c r="V50" s="394"/>
      <c r="W50" s="394"/>
      <c r="X50" s="394"/>
      <c r="Y50" s="394"/>
      <c r="Z50" s="394"/>
      <c r="AA50" s="394"/>
      <c r="AB50" s="394"/>
      <c r="AC50" s="394"/>
      <c r="AD50" s="394"/>
      <c r="AE50" s="394"/>
      <c r="AF50" s="394"/>
      <c r="AG50" s="394"/>
      <c r="AH50" s="394"/>
      <c r="AI50" s="394"/>
      <c r="AJ50" s="394"/>
      <c r="AK50" s="394"/>
      <c r="AL50" s="394"/>
      <c r="AM50" s="394"/>
      <c r="AN50" s="394"/>
      <c r="AO50" s="394"/>
      <c r="AP50" s="394"/>
      <c r="AQ50" s="394"/>
      <c r="AR50" s="394"/>
      <c r="AS50" s="394"/>
      <c r="AT50" s="394"/>
      <c r="AU50" s="394"/>
      <c r="AV50" s="394"/>
      <c r="AW50" s="394"/>
      <c r="AX50" s="394"/>
      <c r="AY50" s="395"/>
      <c r="AZ50" s="389"/>
      <c r="BA50" s="389"/>
      <c r="BB50" s="389"/>
    </row>
    <row r="51" spans="1:54" s="390" customFormat="1" ht="15.75" customHeight="1">
      <c r="A51" s="389"/>
      <c r="B51" s="46"/>
      <c r="C51" s="28" t="s">
        <v>1204</v>
      </c>
      <c r="D51" s="28"/>
      <c r="E51" s="28"/>
      <c r="F51" s="28"/>
      <c r="G51" s="28"/>
      <c r="H51" s="28"/>
      <c r="I51" s="28"/>
      <c r="J51" s="28"/>
      <c r="K51" s="28"/>
      <c r="L51" s="394"/>
      <c r="M51" s="394"/>
      <c r="N51" s="394"/>
      <c r="O51" s="394"/>
      <c r="P51" s="394"/>
      <c r="Q51" s="394"/>
      <c r="R51" s="394"/>
      <c r="S51" s="394"/>
      <c r="T51" s="394"/>
      <c r="U51" s="394"/>
      <c r="V51" s="394"/>
      <c r="W51" s="394"/>
      <c r="X51" s="394"/>
      <c r="Y51" s="394"/>
      <c r="Z51" s="394"/>
      <c r="AA51" s="394"/>
      <c r="AB51" s="394"/>
      <c r="AC51" s="394"/>
      <c r="AD51" s="394"/>
      <c r="AE51" s="394"/>
      <c r="AF51" s="394"/>
      <c r="AG51" s="394"/>
      <c r="AH51" s="394"/>
      <c r="AI51" s="394"/>
      <c r="AJ51" s="394"/>
      <c r="AK51" s="394"/>
      <c r="AL51" s="394"/>
      <c r="AM51" s="394"/>
      <c r="AN51" s="394"/>
      <c r="AO51" s="394"/>
      <c r="AP51" s="394"/>
      <c r="AQ51" s="394"/>
      <c r="AR51" s="394"/>
      <c r="AS51" s="394"/>
      <c r="AT51" s="394"/>
      <c r="AU51" s="394"/>
      <c r="AV51" s="394"/>
      <c r="AW51" s="394"/>
      <c r="AX51" s="394"/>
      <c r="AY51" s="395"/>
      <c r="AZ51" s="389"/>
      <c r="BA51" s="389"/>
      <c r="BB51" s="389"/>
    </row>
    <row r="52" spans="1:54" s="390" customFormat="1" ht="15.75" customHeight="1">
      <c r="A52" s="389"/>
      <c r="B52" s="46"/>
      <c r="C52" s="28"/>
      <c r="D52" s="28"/>
      <c r="E52" s="28"/>
      <c r="F52" s="28"/>
      <c r="G52" s="28"/>
      <c r="H52" s="28"/>
      <c r="I52" s="28"/>
      <c r="J52" s="28"/>
      <c r="K52" s="28"/>
      <c r="L52" s="394"/>
      <c r="M52" s="394"/>
      <c r="N52" s="394"/>
      <c r="O52" s="394"/>
      <c r="P52" s="394"/>
      <c r="Q52" s="394"/>
      <c r="R52" s="394"/>
      <c r="S52" s="394"/>
      <c r="T52" s="394"/>
      <c r="U52" s="394"/>
      <c r="V52" s="394"/>
      <c r="W52" s="394"/>
      <c r="X52" s="394"/>
      <c r="Y52" s="394"/>
      <c r="Z52" s="394"/>
      <c r="AA52" s="394"/>
      <c r="AB52" s="394"/>
      <c r="AC52" s="394"/>
      <c r="AD52" s="394"/>
      <c r="AE52" s="394"/>
      <c r="AF52" s="394"/>
      <c r="AG52" s="394"/>
      <c r="AH52" s="394"/>
      <c r="AI52" s="394"/>
      <c r="AJ52" s="394"/>
      <c r="AK52" s="394"/>
      <c r="AL52" s="394"/>
      <c r="AM52" s="394"/>
      <c r="AN52" s="394"/>
      <c r="AO52" s="394"/>
      <c r="AP52" s="394"/>
      <c r="AQ52" s="394"/>
      <c r="AR52" s="394"/>
      <c r="AS52" s="394"/>
      <c r="AT52" s="394"/>
      <c r="AU52" s="394"/>
      <c r="AV52" s="394"/>
      <c r="AW52" s="394"/>
      <c r="AX52" s="394"/>
      <c r="AY52" s="395"/>
      <c r="AZ52" s="389"/>
      <c r="BA52" s="389"/>
      <c r="BB52" s="389"/>
    </row>
    <row r="53" spans="1:54" ht="15" customHeight="1">
      <c r="A53" s="389"/>
      <c r="B53" s="427"/>
      <c r="C53" s="87"/>
      <c r="D53" s="28" t="s">
        <v>32</v>
      </c>
      <c r="E53" s="430" t="s">
        <v>1203</v>
      </c>
      <c r="F53" s="28"/>
      <c r="G53" s="28"/>
      <c r="H53" s="28"/>
      <c r="I53" s="28"/>
      <c r="J53" s="28"/>
      <c r="K53" s="28"/>
      <c r="L53" s="28"/>
      <c r="M53" s="28"/>
      <c r="N53" s="28"/>
      <c r="O53" s="28"/>
      <c r="P53" s="28"/>
      <c r="Q53" s="28"/>
      <c r="R53" s="28"/>
      <c r="S53" s="28"/>
      <c r="T53" s="28"/>
      <c r="U53" s="28"/>
      <c r="V53" s="28"/>
      <c r="W53" s="28"/>
      <c r="X53" s="28"/>
      <c r="Y53" s="28"/>
      <c r="Z53" s="28"/>
      <c r="AA53" s="28"/>
      <c r="AB53" s="28"/>
      <c r="AC53" s="101"/>
      <c r="AD53" s="101"/>
      <c r="AE53" s="112"/>
      <c r="AF53" s="112"/>
      <c r="AG53" s="101"/>
      <c r="AH53" s="101"/>
      <c r="AI53" s="101"/>
      <c r="AJ53" s="101"/>
      <c r="AK53" s="101"/>
      <c r="AL53" s="101"/>
      <c r="AM53" s="101"/>
      <c r="AN53" s="101"/>
      <c r="AO53" s="101"/>
      <c r="AP53" s="101"/>
      <c r="AQ53" s="101"/>
      <c r="AR53" s="101"/>
      <c r="AS53" s="101"/>
      <c r="AT53" s="101"/>
      <c r="AU53" s="101"/>
      <c r="AV53" s="101"/>
      <c r="AW53" s="101"/>
      <c r="AX53" s="101"/>
      <c r="AY53" s="205"/>
      <c r="AZ53" s="101"/>
      <c r="BA53" s="101"/>
      <c r="BB53" s="101"/>
    </row>
    <row r="54" spans="1:54" ht="15.75" customHeight="1">
      <c r="A54" s="389"/>
      <c r="B54" s="427"/>
      <c r="C54" s="87"/>
      <c r="D54" s="27" t="s">
        <v>34</v>
      </c>
      <c r="E54" s="27" t="s">
        <v>620</v>
      </c>
      <c r="F54" s="428"/>
      <c r="G54" s="428"/>
      <c r="H54" s="28"/>
      <c r="I54" s="28"/>
      <c r="J54" s="28"/>
      <c r="K54" s="28"/>
      <c r="L54" s="28"/>
      <c r="M54" s="28"/>
      <c r="N54" s="28"/>
      <c r="O54" s="28"/>
      <c r="P54" s="28"/>
      <c r="Q54" s="28"/>
      <c r="R54" s="28"/>
      <c r="S54" s="28"/>
      <c r="T54" s="28"/>
      <c r="U54" s="28"/>
      <c r="V54" s="28"/>
      <c r="W54" s="28"/>
      <c r="X54" s="28"/>
      <c r="Y54" s="28"/>
      <c r="Z54" s="28"/>
      <c r="AA54" s="28"/>
      <c r="AB54" s="28"/>
      <c r="AC54" s="101"/>
      <c r="AD54" s="101"/>
      <c r="AE54" s="112"/>
      <c r="AF54" s="112"/>
      <c r="AG54" s="101"/>
      <c r="AH54" s="101"/>
      <c r="AI54" s="101"/>
      <c r="AJ54" s="101"/>
      <c r="AK54" s="101"/>
      <c r="AL54" s="101"/>
      <c r="AM54" s="101"/>
      <c r="AN54" s="101"/>
      <c r="AO54" s="101"/>
      <c r="AP54" s="101"/>
      <c r="AQ54" s="101"/>
      <c r="AR54" s="101"/>
      <c r="AS54" s="101"/>
      <c r="AT54" s="101"/>
      <c r="AU54" s="101"/>
      <c r="AV54" s="101"/>
      <c r="AW54" s="101"/>
      <c r="AX54" s="101"/>
      <c r="AY54" s="205"/>
      <c r="AZ54" s="101"/>
      <c r="BA54" s="101"/>
      <c r="BB54" s="101"/>
    </row>
    <row r="55" spans="1:54" ht="15.75" customHeight="1">
      <c r="A55" s="101"/>
      <c r="B55" s="427"/>
      <c r="C55" s="87"/>
      <c r="D55" s="28"/>
      <c r="E55" s="28"/>
      <c r="F55" s="28" t="s">
        <v>34</v>
      </c>
      <c r="G55" s="28" t="s">
        <v>621</v>
      </c>
      <c r="H55" s="28"/>
      <c r="I55" s="28"/>
      <c r="J55" s="28"/>
      <c r="K55" s="28"/>
      <c r="L55" s="28"/>
      <c r="M55" s="28"/>
      <c r="N55" s="28"/>
      <c r="O55" s="28"/>
      <c r="P55" s="28"/>
      <c r="Q55" s="28"/>
      <c r="R55" s="28"/>
      <c r="S55" s="28"/>
      <c r="T55" s="28"/>
      <c r="U55" s="28"/>
      <c r="V55" s="28"/>
      <c r="W55" s="28"/>
      <c r="X55" s="28"/>
      <c r="Y55" s="28"/>
      <c r="Z55" s="28"/>
      <c r="AA55" s="28"/>
      <c r="AB55" s="28"/>
      <c r="AC55" s="101"/>
      <c r="AD55" s="101"/>
      <c r="AE55" s="112"/>
      <c r="AF55" s="112"/>
      <c r="AG55" s="101"/>
      <c r="AH55" s="101"/>
      <c r="AI55" s="101"/>
      <c r="AJ55" s="101"/>
      <c r="AK55" s="101"/>
      <c r="AL55" s="101"/>
      <c r="AM55" s="101"/>
      <c r="AN55" s="101"/>
      <c r="AO55" s="101"/>
      <c r="AP55" s="101"/>
      <c r="AQ55" s="101"/>
      <c r="AR55" s="101"/>
      <c r="AS55" s="101"/>
      <c r="AT55" s="101"/>
      <c r="AU55" s="101"/>
      <c r="AV55" s="101"/>
      <c r="AW55" s="101"/>
      <c r="AX55" s="101"/>
      <c r="AY55" s="205"/>
      <c r="AZ55" s="101"/>
      <c r="BA55" s="101"/>
      <c r="BB55" s="101"/>
    </row>
    <row r="56" spans="1:54" ht="15.75" customHeight="1">
      <c r="A56" s="101"/>
      <c r="B56" s="206"/>
      <c r="C56" s="207"/>
      <c r="D56" s="207"/>
      <c r="E56" s="207"/>
      <c r="F56" s="207"/>
      <c r="G56" s="207"/>
      <c r="H56" s="207"/>
      <c r="I56" s="429"/>
      <c r="J56" s="207"/>
      <c r="K56" s="207"/>
      <c r="L56" s="207"/>
      <c r="M56" s="207"/>
      <c r="N56" s="207"/>
      <c r="O56" s="207"/>
      <c r="P56" s="207"/>
      <c r="Q56" s="207"/>
      <c r="R56" s="207"/>
      <c r="S56" s="207"/>
      <c r="T56" s="207"/>
      <c r="U56" s="207"/>
      <c r="V56" s="207"/>
      <c r="W56" s="207"/>
      <c r="X56" s="207"/>
      <c r="Y56" s="207"/>
      <c r="Z56" s="207"/>
      <c r="AA56" s="207"/>
      <c r="AB56" s="207"/>
      <c r="AC56" s="207"/>
      <c r="AD56" s="207"/>
      <c r="AE56" s="429"/>
      <c r="AF56" s="429"/>
      <c r="AG56" s="207"/>
      <c r="AH56" s="207"/>
      <c r="AI56" s="207"/>
      <c r="AJ56" s="207"/>
      <c r="AK56" s="207"/>
      <c r="AL56" s="207"/>
      <c r="AM56" s="207"/>
      <c r="AN56" s="207"/>
      <c r="AO56" s="207"/>
      <c r="AP56" s="207"/>
      <c r="AQ56" s="207"/>
      <c r="AR56" s="207"/>
      <c r="AS56" s="207"/>
      <c r="AT56" s="207"/>
      <c r="AU56" s="207"/>
      <c r="AV56" s="207"/>
      <c r="AW56" s="207"/>
      <c r="AX56" s="207"/>
      <c r="AY56" s="208"/>
      <c r="AZ56" s="101"/>
      <c r="BA56" s="101"/>
      <c r="BB56" s="101"/>
    </row>
    <row r="57" spans="1:54" ht="15.75" customHeight="1">
      <c r="A57" s="10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01"/>
      <c r="AO57" s="101"/>
      <c r="AP57" s="101"/>
      <c r="AQ57" s="101"/>
      <c r="AR57" s="101"/>
      <c r="AS57" s="101"/>
      <c r="AT57" s="101"/>
      <c r="AU57" s="101"/>
      <c r="AV57" s="101"/>
      <c r="AW57" s="101"/>
      <c r="AX57" s="101"/>
      <c r="AY57" s="101"/>
      <c r="AZ57" s="101"/>
      <c r="BA57" s="101"/>
      <c r="BB57" s="101"/>
    </row>
    <row r="58" spans="1:54">
      <c r="A58" s="118"/>
      <c r="B58" s="119" t="s">
        <v>113</v>
      </c>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1"/>
      <c r="AZ58" s="118"/>
      <c r="BA58" s="118"/>
      <c r="BB58" s="118"/>
    </row>
    <row r="59" spans="1:54" ht="15.6" customHeight="1">
      <c r="A59" s="123"/>
      <c r="B59" s="236"/>
      <c r="C59" s="237"/>
      <c r="D59" s="237"/>
      <c r="E59" s="237"/>
      <c r="F59" s="243"/>
      <c r="G59" s="237"/>
      <c r="H59" s="237"/>
      <c r="I59" s="237"/>
      <c r="J59" s="237"/>
      <c r="K59" s="237"/>
      <c r="L59" s="237"/>
      <c r="M59" s="237"/>
      <c r="N59" s="237"/>
      <c r="O59" s="237"/>
      <c r="P59" s="237"/>
      <c r="Q59" s="237"/>
      <c r="R59" s="237"/>
      <c r="S59" s="237"/>
      <c r="T59" s="237"/>
      <c r="U59" s="237"/>
      <c r="V59" s="237"/>
      <c r="W59" s="237"/>
      <c r="X59" s="237"/>
      <c r="Y59" s="237"/>
      <c r="Z59" s="237"/>
      <c r="AA59" s="237"/>
      <c r="AB59" s="237"/>
      <c r="AC59" s="237"/>
      <c r="AD59" s="237"/>
      <c r="AE59" s="237"/>
      <c r="AF59" s="237"/>
      <c r="AG59" s="237"/>
      <c r="AH59" s="237"/>
      <c r="AI59" s="237"/>
      <c r="AJ59" s="237"/>
      <c r="AK59" s="237"/>
      <c r="AL59" s="237"/>
      <c r="AM59" s="237"/>
      <c r="AN59" s="237"/>
      <c r="AO59" s="237"/>
      <c r="AP59" s="237"/>
      <c r="AQ59" s="237"/>
      <c r="AR59" s="237"/>
      <c r="AS59" s="237"/>
      <c r="AT59" s="237"/>
      <c r="AU59" s="237"/>
      <c r="AV59" s="237"/>
      <c r="AW59" s="237"/>
      <c r="AX59" s="237"/>
      <c r="AY59" s="238"/>
      <c r="AZ59" s="123"/>
      <c r="BA59" s="123"/>
      <c r="BB59" s="123"/>
    </row>
    <row r="60" spans="1:54" ht="15.6" customHeight="1">
      <c r="A60" s="123"/>
      <c r="B60" s="244"/>
      <c r="C60" s="235" t="s">
        <v>32</v>
      </c>
      <c r="D60" s="235" t="s">
        <v>1202</v>
      </c>
      <c r="E60" s="235"/>
      <c r="F60" s="245"/>
      <c r="G60" s="235"/>
      <c r="H60" s="235"/>
      <c r="I60" s="235"/>
      <c r="J60" s="235"/>
      <c r="K60" s="235"/>
      <c r="L60" s="235"/>
      <c r="M60" s="235"/>
      <c r="N60" s="235"/>
      <c r="O60" s="235"/>
      <c r="P60" s="235"/>
      <c r="Q60" s="235"/>
      <c r="R60" s="235"/>
      <c r="S60" s="235"/>
      <c r="T60" s="235"/>
      <c r="U60" s="235"/>
      <c r="V60" s="235"/>
      <c r="W60" s="235"/>
      <c r="X60" s="235"/>
      <c r="Y60" s="235"/>
      <c r="Z60" s="235"/>
      <c r="AA60" s="235"/>
      <c r="AB60" s="235"/>
      <c r="AC60" s="235"/>
      <c r="AD60" s="235"/>
      <c r="AE60" s="235"/>
      <c r="AF60" s="235"/>
      <c r="AG60" s="235"/>
      <c r="AH60" s="235"/>
      <c r="AI60" s="235"/>
      <c r="AJ60" s="235"/>
      <c r="AK60" s="235"/>
      <c r="AL60" s="235"/>
      <c r="AM60" s="235"/>
      <c r="AN60" s="235"/>
      <c r="AO60" s="235"/>
      <c r="AP60" s="235"/>
      <c r="AQ60" s="235"/>
      <c r="AR60" s="235"/>
      <c r="AS60" s="235"/>
      <c r="AT60" s="235"/>
      <c r="AU60" s="235"/>
      <c r="AV60" s="235"/>
      <c r="AW60" s="235"/>
      <c r="AX60" s="235"/>
      <c r="AY60" s="239"/>
      <c r="AZ60" s="123"/>
      <c r="BA60" s="123"/>
      <c r="BB60" s="123"/>
    </row>
    <row r="61" spans="1:54" ht="15.6" customHeight="1">
      <c r="A61" s="123"/>
      <c r="B61" s="244"/>
      <c r="C61" s="235" t="s">
        <v>1003</v>
      </c>
      <c r="D61" s="235"/>
      <c r="E61" s="235"/>
      <c r="F61" s="245"/>
      <c r="G61" s="235"/>
      <c r="H61" s="235"/>
      <c r="I61" s="235"/>
      <c r="J61" s="235"/>
      <c r="K61" s="235"/>
      <c r="L61" s="235"/>
      <c r="M61" s="235"/>
      <c r="N61" s="235"/>
      <c r="O61" s="235"/>
      <c r="P61" s="235"/>
      <c r="Q61" s="235"/>
      <c r="R61" s="235"/>
      <c r="S61" s="235"/>
      <c r="T61" s="235"/>
      <c r="U61" s="235"/>
      <c r="V61" s="235"/>
      <c r="W61" s="235"/>
      <c r="X61" s="235"/>
      <c r="Y61" s="235"/>
      <c r="Z61" s="235"/>
      <c r="AA61" s="235"/>
      <c r="AB61" s="235"/>
      <c r="AC61" s="235"/>
      <c r="AD61" s="235"/>
      <c r="AE61" s="235"/>
      <c r="AF61" s="235"/>
      <c r="AG61" s="235"/>
      <c r="AH61" s="235"/>
      <c r="AI61" s="235"/>
      <c r="AJ61" s="235"/>
      <c r="AK61" s="235"/>
      <c r="AL61" s="235"/>
      <c r="AM61" s="235"/>
      <c r="AN61" s="235"/>
      <c r="AO61" s="235"/>
      <c r="AP61" s="235"/>
      <c r="AQ61" s="235"/>
      <c r="AR61" s="235"/>
      <c r="AS61" s="235"/>
      <c r="AT61" s="235"/>
      <c r="AU61" s="235"/>
      <c r="AV61" s="235"/>
      <c r="AW61" s="235"/>
      <c r="AX61" s="235"/>
      <c r="AY61" s="239"/>
      <c r="AZ61" s="123"/>
      <c r="BA61" s="123"/>
      <c r="BB61" s="123"/>
    </row>
    <row r="62" spans="1:54" ht="15.6" customHeight="1">
      <c r="A62" s="123"/>
      <c r="B62" s="244"/>
      <c r="C62" s="235" t="s">
        <v>661</v>
      </c>
      <c r="D62" s="235"/>
      <c r="E62" s="235"/>
      <c r="F62" s="245"/>
      <c r="G62" s="235"/>
      <c r="H62" s="235"/>
      <c r="I62" s="235"/>
      <c r="J62" s="235"/>
      <c r="K62" s="235"/>
      <c r="L62" s="235"/>
      <c r="M62" s="235"/>
      <c r="N62" s="235"/>
      <c r="O62" s="235"/>
      <c r="P62" s="235"/>
      <c r="Q62" s="235"/>
      <c r="R62" s="235"/>
      <c r="S62" s="235"/>
      <c r="T62" s="235"/>
      <c r="U62" s="235"/>
      <c r="V62" s="235"/>
      <c r="W62" s="235"/>
      <c r="X62" s="235"/>
      <c r="Y62" s="235"/>
      <c r="Z62" s="235"/>
      <c r="AA62" s="235"/>
      <c r="AB62" s="235"/>
      <c r="AC62" s="235"/>
      <c r="AD62" s="235"/>
      <c r="AE62" s="235"/>
      <c r="AF62" s="235"/>
      <c r="AG62" s="235"/>
      <c r="AH62" s="235"/>
      <c r="AI62" s="235"/>
      <c r="AJ62" s="235"/>
      <c r="AK62" s="235"/>
      <c r="AL62" s="235"/>
      <c r="AM62" s="235"/>
      <c r="AN62" s="235"/>
      <c r="AO62" s="235"/>
      <c r="AP62" s="235"/>
      <c r="AQ62" s="235"/>
      <c r="AR62" s="235"/>
      <c r="AS62" s="235"/>
      <c r="AT62" s="235"/>
      <c r="AU62" s="235"/>
      <c r="AV62" s="235"/>
      <c r="AW62" s="235"/>
      <c r="AX62" s="235"/>
      <c r="AY62" s="239"/>
      <c r="AZ62" s="123"/>
      <c r="BA62" s="123"/>
      <c r="BB62" s="123"/>
    </row>
    <row r="63" spans="1:54" ht="15.75" customHeight="1">
      <c r="A63" s="123"/>
      <c r="B63" s="240"/>
      <c r="C63" s="241"/>
      <c r="D63" s="241"/>
      <c r="E63" s="241"/>
      <c r="F63" s="241"/>
      <c r="G63" s="241"/>
      <c r="H63" s="241"/>
      <c r="I63" s="241"/>
      <c r="J63" s="241"/>
      <c r="K63" s="241"/>
      <c r="L63" s="241"/>
      <c r="M63" s="241"/>
      <c r="N63" s="241"/>
      <c r="O63" s="241"/>
      <c r="P63" s="241"/>
      <c r="Q63" s="241"/>
      <c r="R63" s="241"/>
      <c r="S63" s="241"/>
      <c r="T63" s="241"/>
      <c r="U63" s="241"/>
      <c r="V63" s="241"/>
      <c r="W63" s="241"/>
      <c r="X63" s="241"/>
      <c r="Y63" s="241"/>
      <c r="Z63" s="241"/>
      <c r="AA63" s="241"/>
      <c r="AB63" s="241"/>
      <c r="AC63" s="241"/>
      <c r="AD63" s="241"/>
      <c r="AE63" s="241"/>
      <c r="AF63" s="241"/>
      <c r="AG63" s="241"/>
      <c r="AH63" s="241"/>
      <c r="AI63" s="241"/>
      <c r="AJ63" s="241"/>
      <c r="AK63" s="241"/>
      <c r="AL63" s="241"/>
      <c r="AM63" s="241"/>
      <c r="AN63" s="241"/>
      <c r="AO63" s="241"/>
      <c r="AP63" s="241"/>
      <c r="AQ63" s="241"/>
      <c r="AR63" s="241"/>
      <c r="AS63" s="241"/>
      <c r="AT63" s="241"/>
      <c r="AU63" s="241"/>
      <c r="AV63" s="241"/>
      <c r="AW63" s="241"/>
      <c r="AX63" s="241"/>
      <c r="AY63" s="242"/>
      <c r="AZ63" s="123"/>
      <c r="BA63" s="123"/>
      <c r="BB63" s="123"/>
    </row>
    <row r="64" spans="1:54" ht="15.75" customHeight="1">
      <c r="A64" s="101"/>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c r="AA64" s="101"/>
      <c r="AB64" s="101"/>
      <c r="AC64" s="101"/>
      <c r="AD64" s="101"/>
      <c r="AE64" s="101"/>
      <c r="AF64" s="101"/>
      <c r="AG64" s="101"/>
      <c r="AH64" s="101"/>
      <c r="AI64" s="101"/>
      <c r="AJ64" s="101"/>
      <c r="AK64" s="101"/>
      <c r="AL64" s="101"/>
      <c r="AM64" s="101"/>
      <c r="AN64" s="101"/>
      <c r="AO64" s="101"/>
      <c r="AP64" s="101"/>
      <c r="AQ64" s="101"/>
      <c r="AR64" s="101"/>
      <c r="AS64" s="101"/>
      <c r="AT64" s="101"/>
      <c r="AU64" s="101"/>
      <c r="AV64" s="101"/>
      <c r="AW64" s="101"/>
      <c r="AX64" s="101"/>
      <c r="AY64" s="101"/>
      <c r="AZ64" s="101"/>
      <c r="BA64" s="101"/>
      <c r="BB64" s="101"/>
    </row>
    <row r="65" spans="1:54" s="345" customFormat="1" ht="47.1" customHeight="1">
      <c r="A65" s="123"/>
      <c r="B65" s="134" t="s">
        <v>13</v>
      </c>
      <c r="C65" s="135"/>
      <c r="D65" s="135"/>
      <c r="E65" s="134" t="s">
        <v>14</v>
      </c>
      <c r="F65" s="135"/>
      <c r="G65" s="135"/>
      <c r="H65" s="135"/>
      <c r="I65" s="135"/>
      <c r="J65" s="135"/>
      <c r="K65" s="135"/>
      <c r="L65" s="135"/>
      <c r="M65" s="134" t="s">
        <v>115</v>
      </c>
      <c r="N65" s="135"/>
      <c r="O65" s="135"/>
      <c r="P65" s="135"/>
      <c r="Q65" s="135"/>
      <c r="R65" s="135"/>
      <c r="S65" s="135"/>
      <c r="T65" s="136" t="s">
        <v>116</v>
      </c>
      <c r="U65" s="137"/>
      <c r="V65" s="495" t="s">
        <v>131</v>
      </c>
      <c r="W65" s="496"/>
      <c r="X65" s="496"/>
      <c r="Y65" s="497"/>
      <c r="Z65" s="138" t="s">
        <v>118</v>
      </c>
      <c r="AA65" s="138"/>
      <c r="AB65" s="138"/>
      <c r="AC65" s="138"/>
      <c r="AD65" s="138"/>
      <c r="AE65" s="138"/>
      <c r="AF65" s="137"/>
      <c r="AG65" s="136" t="s">
        <v>119</v>
      </c>
      <c r="AH65" s="138"/>
      <c r="AI65" s="138"/>
      <c r="AJ65" s="139"/>
      <c r="AK65" s="138"/>
      <c r="AL65" s="138"/>
      <c r="AM65" s="138"/>
      <c r="AN65" s="138"/>
      <c r="AO65" s="138"/>
      <c r="AP65" s="138"/>
      <c r="AQ65" s="138"/>
      <c r="AR65" s="138"/>
      <c r="AS65" s="138"/>
      <c r="AT65" s="138"/>
      <c r="AU65" s="138"/>
      <c r="AV65" s="138"/>
      <c r="AW65" s="138"/>
      <c r="AX65" s="138"/>
      <c r="AY65" s="137"/>
      <c r="AZ65" s="123"/>
      <c r="BA65" s="123"/>
      <c r="BB65" s="123"/>
    </row>
    <row r="66" spans="1:54" ht="36.950000000000003" customHeight="1">
      <c r="A66" s="101"/>
      <c r="B66" s="485">
        <v>1</v>
      </c>
      <c r="C66" s="486"/>
      <c r="D66" s="487"/>
      <c r="E66" s="140" t="s">
        <v>345</v>
      </c>
      <c r="F66" s="141"/>
      <c r="G66" s="141"/>
      <c r="H66" s="141"/>
      <c r="I66" s="141"/>
      <c r="J66" s="141"/>
      <c r="K66" s="141"/>
      <c r="L66" s="141"/>
      <c r="M66" s="140" t="s">
        <v>206</v>
      </c>
      <c r="N66" s="141"/>
      <c r="O66" s="141"/>
      <c r="P66" s="141"/>
      <c r="Q66" s="141"/>
      <c r="R66" s="141"/>
      <c r="S66" s="141"/>
      <c r="T66" s="140" t="s">
        <v>17</v>
      </c>
      <c r="U66" s="100"/>
      <c r="V66" s="140" t="s">
        <v>17</v>
      </c>
      <c r="W66" s="99"/>
      <c r="X66" s="99"/>
      <c r="Y66" s="100"/>
      <c r="Z66" s="140" t="s">
        <v>17</v>
      </c>
      <c r="AA66" s="99"/>
      <c r="AB66" s="99"/>
      <c r="AC66" s="99"/>
      <c r="AD66" s="99"/>
      <c r="AE66" s="99"/>
      <c r="AF66" s="99"/>
      <c r="AG66" s="488"/>
      <c r="AH66" s="489"/>
      <c r="AI66" s="489"/>
      <c r="AJ66" s="489"/>
      <c r="AK66" s="489"/>
      <c r="AL66" s="489"/>
      <c r="AM66" s="489"/>
      <c r="AN66" s="489"/>
      <c r="AO66" s="489"/>
      <c r="AP66" s="489"/>
      <c r="AQ66" s="489"/>
      <c r="AR66" s="489"/>
      <c r="AS66" s="489"/>
      <c r="AT66" s="489"/>
      <c r="AU66" s="489"/>
      <c r="AV66" s="489"/>
      <c r="AW66" s="489"/>
      <c r="AX66" s="489"/>
      <c r="AY66" s="490"/>
      <c r="AZ66" s="101"/>
      <c r="BA66" s="101"/>
      <c r="BB66" s="101"/>
    </row>
    <row r="67" spans="1:54">
      <c r="A67" s="101"/>
      <c r="B67" s="485">
        <v>2</v>
      </c>
      <c r="C67" s="486"/>
      <c r="D67" s="487"/>
      <c r="E67" s="140" t="s">
        <v>346</v>
      </c>
      <c r="F67" s="141"/>
      <c r="G67" s="141"/>
      <c r="H67" s="141"/>
      <c r="I67" s="141"/>
      <c r="J67" s="141"/>
      <c r="K67" s="141"/>
      <c r="L67" s="141"/>
      <c r="M67" s="140" t="s">
        <v>206</v>
      </c>
      <c r="N67" s="141"/>
      <c r="O67" s="141"/>
      <c r="P67" s="141"/>
      <c r="Q67" s="141"/>
      <c r="R67" s="141"/>
      <c r="S67" s="141"/>
      <c r="T67" s="140" t="s">
        <v>17</v>
      </c>
      <c r="U67" s="100"/>
      <c r="V67" s="140" t="s">
        <v>17</v>
      </c>
      <c r="W67" s="99"/>
      <c r="X67" s="99"/>
      <c r="Y67" s="100"/>
      <c r="Z67" s="140" t="s">
        <v>17</v>
      </c>
      <c r="AA67" s="99"/>
      <c r="AB67" s="99"/>
      <c r="AC67" s="99"/>
      <c r="AD67" s="99"/>
      <c r="AE67" s="99"/>
      <c r="AF67" s="99"/>
      <c r="AG67" s="488"/>
      <c r="AH67" s="489"/>
      <c r="AI67" s="489"/>
      <c r="AJ67" s="489"/>
      <c r="AK67" s="489"/>
      <c r="AL67" s="489"/>
      <c r="AM67" s="489"/>
      <c r="AN67" s="489"/>
      <c r="AO67" s="489"/>
      <c r="AP67" s="489"/>
      <c r="AQ67" s="489"/>
      <c r="AR67" s="489"/>
      <c r="AS67" s="489"/>
      <c r="AT67" s="489"/>
      <c r="AU67" s="489"/>
      <c r="AV67" s="489"/>
      <c r="AW67" s="489"/>
      <c r="AX67" s="489"/>
      <c r="AY67" s="490"/>
      <c r="AZ67" s="101"/>
      <c r="BA67" s="101"/>
      <c r="BB67" s="101"/>
    </row>
    <row r="68" spans="1:54">
      <c r="A68" s="101"/>
      <c r="B68" s="485">
        <v>3</v>
      </c>
      <c r="C68" s="486"/>
      <c r="D68" s="487"/>
      <c r="E68" s="140" t="s">
        <v>622</v>
      </c>
      <c r="F68" s="141"/>
      <c r="G68" s="141"/>
      <c r="H68" s="141"/>
      <c r="I68" s="141"/>
      <c r="J68" s="141"/>
      <c r="K68" s="141"/>
      <c r="L68" s="141"/>
      <c r="M68" s="140" t="s">
        <v>14</v>
      </c>
      <c r="N68" s="141"/>
      <c r="O68" s="141"/>
      <c r="P68" s="141"/>
      <c r="Q68" s="141"/>
      <c r="R68" s="141"/>
      <c r="S68" s="141"/>
      <c r="T68" s="140" t="s">
        <v>17</v>
      </c>
      <c r="U68" s="100"/>
      <c r="V68" s="140" t="s">
        <v>17</v>
      </c>
      <c r="W68" s="99"/>
      <c r="X68" s="99"/>
      <c r="Y68" s="100"/>
      <c r="Z68" s="140" t="s">
        <v>17</v>
      </c>
      <c r="AA68" s="99"/>
      <c r="AB68" s="99"/>
      <c r="AC68" s="99"/>
      <c r="AD68" s="99"/>
      <c r="AE68" s="99"/>
      <c r="AF68" s="99"/>
      <c r="AG68" s="488"/>
      <c r="AH68" s="489"/>
      <c r="AI68" s="489"/>
      <c r="AJ68" s="489"/>
      <c r="AK68" s="489"/>
      <c r="AL68" s="489"/>
      <c r="AM68" s="489"/>
      <c r="AN68" s="489"/>
      <c r="AO68" s="489"/>
      <c r="AP68" s="489"/>
      <c r="AQ68" s="489"/>
      <c r="AR68" s="489"/>
      <c r="AS68" s="489"/>
      <c r="AT68" s="489"/>
      <c r="AU68" s="489"/>
      <c r="AV68" s="489"/>
      <c r="AW68" s="489"/>
      <c r="AX68" s="489"/>
      <c r="AY68" s="490"/>
      <c r="AZ68" s="101"/>
      <c r="BA68" s="101"/>
      <c r="BB68" s="101"/>
    </row>
    <row r="69" spans="1:54">
      <c r="A69" s="101"/>
      <c r="B69" s="485">
        <v>4</v>
      </c>
      <c r="C69" s="486"/>
      <c r="D69" s="487"/>
      <c r="E69" s="140" t="s">
        <v>146</v>
      </c>
      <c r="F69" s="141"/>
      <c r="G69" s="141"/>
      <c r="H69" s="141"/>
      <c r="I69" s="141"/>
      <c r="J69" s="141"/>
      <c r="K69" s="141"/>
      <c r="L69" s="141"/>
      <c r="M69" s="140" t="s">
        <v>14</v>
      </c>
      <c r="N69" s="141"/>
      <c r="O69" s="141"/>
      <c r="P69" s="141"/>
      <c r="Q69" s="141"/>
      <c r="R69" s="141"/>
      <c r="S69" s="141"/>
      <c r="T69" s="140" t="s">
        <v>17</v>
      </c>
      <c r="U69" s="100"/>
      <c r="V69" s="140" t="s">
        <v>17</v>
      </c>
      <c r="W69" s="99"/>
      <c r="X69" s="99"/>
      <c r="Y69" s="100"/>
      <c r="Z69" s="140" t="s">
        <v>17</v>
      </c>
      <c r="AA69" s="99"/>
      <c r="AB69" s="99"/>
      <c r="AC69" s="99"/>
      <c r="AD69" s="99"/>
      <c r="AE69" s="99"/>
      <c r="AF69" s="99"/>
      <c r="AG69" s="488"/>
      <c r="AH69" s="489"/>
      <c r="AI69" s="489"/>
      <c r="AJ69" s="489"/>
      <c r="AK69" s="489"/>
      <c r="AL69" s="489"/>
      <c r="AM69" s="489"/>
      <c r="AN69" s="489"/>
      <c r="AO69" s="489"/>
      <c r="AP69" s="489"/>
      <c r="AQ69" s="489"/>
      <c r="AR69" s="489"/>
      <c r="AS69" s="489"/>
      <c r="AT69" s="489"/>
      <c r="AU69" s="489"/>
      <c r="AV69" s="489"/>
      <c r="AW69" s="489"/>
      <c r="AX69" s="489"/>
      <c r="AY69" s="490"/>
      <c r="AZ69" s="101"/>
      <c r="BA69" s="101"/>
      <c r="BB69" s="101"/>
    </row>
    <row r="70" spans="1:54">
      <c r="A70" s="101"/>
      <c r="B70" s="485">
        <v>5</v>
      </c>
      <c r="C70" s="486"/>
      <c r="D70" s="487"/>
      <c r="E70" s="140" t="s">
        <v>350</v>
      </c>
      <c r="F70" s="141"/>
      <c r="G70" s="141"/>
      <c r="H70" s="141"/>
      <c r="I70" s="141"/>
      <c r="J70" s="141"/>
      <c r="K70" s="141"/>
      <c r="L70" s="141"/>
      <c r="M70" s="140" t="s">
        <v>14</v>
      </c>
      <c r="N70" s="141"/>
      <c r="O70" s="141"/>
      <c r="P70" s="141"/>
      <c r="Q70" s="141"/>
      <c r="R70" s="141"/>
      <c r="S70" s="141"/>
      <c r="T70" s="140" t="s">
        <v>17</v>
      </c>
      <c r="U70" s="100"/>
      <c r="V70" s="140" t="s">
        <v>17</v>
      </c>
      <c r="W70" s="99"/>
      <c r="X70" s="99"/>
      <c r="Y70" s="100"/>
      <c r="Z70" s="140" t="s">
        <v>17</v>
      </c>
      <c r="AA70" s="99"/>
      <c r="AB70" s="99"/>
      <c r="AC70" s="99"/>
      <c r="AD70" s="99"/>
      <c r="AE70" s="99"/>
      <c r="AF70" s="99"/>
      <c r="AG70" s="488"/>
      <c r="AH70" s="489"/>
      <c r="AI70" s="489"/>
      <c r="AJ70" s="489"/>
      <c r="AK70" s="489"/>
      <c r="AL70" s="489"/>
      <c r="AM70" s="489"/>
      <c r="AN70" s="489"/>
      <c r="AO70" s="489"/>
      <c r="AP70" s="489"/>
      <c r="AQ70" s="489"/>
      <c r="AR70" s="489"/>
      <c r="AS70" s="489"/>
      <c r="AT70" s="489"/>
      <c r="AU70" s="489"/>
      <c r="AV70" s="489"/>
      <c r="AW70" s="489"/>
      <c r="AX70" s="489"/>
      <c r="AY70" s="490"/>
      <c r="AZ70" s="101"/>
      <c r="BA70" s="101"/>
      <c r="BB70" s="101"/>
    </row>
    <row r="71" spans="1:54">
      <c r="A71" s="101"/>
      <c r="B71" s="485">
        <v>6</v>
      </c>
      <c r="C71" s="486"/>
      <c r="D71" s="487"/>
      <c r="E71" s="140" t="s">
        <v>1209</v>
      </c>
      <c r="F71" s="141"/>
      <c r="G71" s="141"/>
      <c r="H71" s="141"/>
      <c r="I71" s="141"/>
      <c r="J71" s="141"/>
      <c r="K71" s="141"/>
      <c r="L71" s="141"/>
      <c r="M71" s="140" t="s">
        <v>136</v>
      </c>
      <c r="N71" s="141"/>
      <c r="O71" s="141"/>
      <c r="P71" s="141"/>
      <c r="Q71" s="141"/>
      <c r="R71" s="141"/>
      <c r="S71" s="141"/>
      <c r="T71" s="140" t="s">
        <v>17</v>
      </c>
      <c r="U71" s="100"/>
      <c r="V71" s="140" t="s">
        <v>17</v>
      </c>
      <c r="W71" s="99"/>
      <c r="X71" s="99"/>
      <c r="Y71" s="100"/>
      <c r="Z71" s="140" t="s">
        <v>17</v>
      </c>
      <c r="AA71" s="99"/>
      <c r="AB71" s="99"/>
      <c r="AC71" s="99"/>
      <c r="AD71" s="99"/>
      <c r="AE71" s="99"/>
      <c r="AF71" s="99"/>
      <c r="AG71" s="488"/>
      <c r="AH71" s="489"/>
      <c r="AI71" s="489"/>
      <c r="AJ71" s="489"/>
      <c r="AK71" s="489"/>
      <c r="AL71" s="489"/>
      <c r="AM71" s="489"/>
      <c r="AN71" s="489"/>
      <c r="AO71" s="489"/>
      <c r="AP71" s="489"/>
      <c r="AQ71" s="489"/>
      <c r="AR71" s="489"/>
      <c r="AS71" s="489"/>
      <c r="AT71" s="489"/>
      <c r="AU71" s="489"/>
      <c r="AV71" s="489"/>
      <c r="AW71" s="489"/>
      <c r="AX71" s="489"/>
      <c r="AY71" s="490"/>
      <c r="AZ71" s="101"/>
      <c r="BA71" s="101"/>
      <c r="BB71" s="101"/>
    </row>
    <row r="72" spans="1:54">
      <c r="A72" s="101"/>
      <c r="B72" s="485">
        <v>7</v>
      </c>
      <c r="C72" s="486"/>
      <c r="D72" s="487"/>
      <c r="E72" s="140" t="s">
        <v>666</v>
      </c>
      <c r="F72" s="141"/>
      <c r="G72" s="141"/>
      <c r="H72" s="141"/>
      <c r="I72" s="141"/>
      <c r="J72" s="141"/>
      <c r="K72" s="141"/>
      <c r="L72" s="141"/>
      <c r="M72" s="140" t="s">
        <v>16</v>
      </c>
      <c r="N72" s="141"/>
      <c r="O72" s="141"/>
      <c r="P72" s="141"/>
      <c r="Q72" s="141"/>
      <c r="R72" s="141"/>
      <c r="S72" s="141"/>
      <c r="T72" s="140" t="s">
        <v>17</v>
      </c>
      <c r="U72" s="100"/>
      <c r="V72" s="140" t="s">
        <v>17</v>
      </c>
      <c r="W72" s="99"/>
      <c r="X72" s="99"/>
      <c r="Y72" s="100"/>
      <c r="Z72" s="140" t="s">
        <v>17</v>
      </c>
      <c r="AA72" s="99"/>
      <c r="AB72" s="99"/>
      <c r="AC72" s="99"/>
      <c r="AD72" s="99"/>
      <c r="AE72" s="99"/>
      <c r="AF72" s="99"/>
      <c r="AG72" s="488"/>
      <c r="AH72" s="489"/>
      <c r="AI72" s="489"/>
      <c r="AJ72" s="489"/>
      <c r="AK72" s="489"/>
      <c r="AL72" s="489"/>
      <c r="AM72" s="489"/>
      <c r="AN72" s="489"/>
      <c r="AO72" s="489"/>
      <c r="AP72" s="489"/>
      <c r="AQ72" s="489"/>
      <c r="AR72" s="489"/>
      <c r="AS72" s="489"/>
      <c r="AT72" s="489"/>
      <c r="AU72" s="489"/>
      <c r="AV72" s="489"/>
      <c r="AW72" s="489"/>
      <c r="AX72" s="489"/>
      <c r="AY72" s="490"/>
      <c r="AZ72" s="101"/>
      <c r="BA72" s="101"/>
      <c r="BB72" s="101"/>
    </row>
    <row r="73" spans="1:54" ht="15.75" customHeight="1">
      <c r="A73" s="101"/>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1"/>
      <c r="AW73" s="101"/>
      <c r="AX73" s="101"/>
      <c r="AY73" s="101"/>
      <c r="AZ73" s="101"/>
      <c r="BA73" s="101"/>
      <c r="BB73" s="101"/>
    </row>
    <row r="74" spans="1:54" ht="15.75" customHeight="1">
      <c r="A74" s="101"/>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c r="AA74" s="101"/>
      <c r="AB74" s="101"/>
      <c r="AC74" s="101"/>
      <c r="AD74" s="101"/>
      <c r="AE74" s="101"/>
      <c r="AF74" s="101"/>
      <c r="AG74" s="101"/>
      <c r="AH74" s="101"/>
      <c r="AI74" s="101"/>
      <c r="AJ74" s="101"/>
      <c r="AK74" s="101"/>
      <c r="AL74" s="101"/>
      <c r="AM74" s="101"/>
      <c r="AN74" s="101"/>
      <c r="AO74" s="101"/>
      <c r="AP74" s="101"/>
      <c r="AQ74" s="101"/>
      <c r="AR74" s="101"/>
      <c r="AS74" s="101"/>
      <c r="AT74" s="101"/>
      <c r="AU74" s="101"/>
      <c r="AV74" s="101"/>
      <c r="AW74" s="101"/>
      <c r="AX74" s="101"/>
      <c r="AY74" s="101"/>
      <c r="AZ74" s="101"/>
      <c r="BA74" s="101"/>
      <c r="BB74" s="101"/>
    </row>
    <row r="75" spans="1:54" ht="15.75" customHeight="1">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c r="AA75" s="101"/>
      <c r="AB75" s="101"/>
      <c r="AC75" s="101"/>
      <c r="AD75" s="101"/>
      <c r="AE75" s="101"/>
      <c r="AF75" s="101"/>
      <c r="AG75" s="101"/>
      <c r="AH75" s="101"/>
      <c r="AI75" s="101"/>
      <c r="AJ75" s="101"/>
      <c r="AK75" s="101"/>
      <c r="AL75" s="101"/>
      <c r="AM75" s="101"/>
      <c r="AN75" s="101"/>
      <c r="AO75" s="101"/>
      <c r="AP75" s="101"/>
      <c r="AQ75" s="101"/>
      <c r="AR75" s="101"/>
      <c r="AS75" s="101"/>
      <c r="AT75" s="101"/>
      <c r="AU75" s="101"/>
      <c r="AV75" s="101"/>
      <c r="AW75" s="101"/>
      <c r="AX75" s="101"/>
      <c r="AY75" s="101"/>
      <c r="AZ75" s="101"/>
      <c r="BA75" s="101"/>
      <c r="BB75" s="101"/>
    </row>
    <row r="76" spans="1:54" ht="15.75" customHeight="1">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c r="AA76" s="101"/>
      <c r="AB76" s="101"/>
      <c r="AC76" s="101"/>
      <c r="AD76" s="101"/>
      <c r="AE76" s="101"/>
      <c r="AF76" s="101"/>
      <c r="AG76" s="101"/>
      <c r="AH76" s="101"/>
      <c r="AI76" s="101"/>
      <c r="AJ76" s="101"/>
      <c r="AK76" s="101"/>
      <c r="AL76" s="101"/>
      <c r="AM76" s="101"/>
      <c r="AN76" s="101"/>
      <c r="AO76" s="101"/>
      <c r="AP76" s="101"/>
      <c r="AQ76" s="101"/>
      <c r="AR76" s="101"/>
      <c r="AS76" s="101"/>
      <c r="AT76" s="101"/>
      <c r="AU76" s="101"/>
      <c r="AV76" s="101"/>
      <c r="AW76" s="101"/>
      <c r="AX76" s="101"/>
      <c r="AY76" s="101"/>
      <c r="AZ76" s="101"/>
      <c r="BA76" s="101"/>
      <c r="BB76" s="101"/>
    </row>
    <row r="77" spans="1:54" ht="15.75" customHeight="1">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c r="AU77" s="101"/>
      <c r="AV77" s="101"/>
      <c r="AW77" s="101"/>
      <c r="AX77" s="101"/>
      <c r="AY77" s="101"/>
      <c r="AZ77" s="101"/>
      <c r="BA77" s="101"/>
      <c r="BB77" s="101"/>
    </row>
    <row r="78" spans="1:54" ht="15.75" customHeight="1">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1"/>
      <c r="AL78" s="101"/>
      <c r="AM78" s="101"/>
      <c r="AN78" s="101"/>
      <c r="AO78" s="101"/>
      <c r="AP78" s="101"/>
      <c r="AQ78" s="101"/>
      <c r="AR78" s="101"/>
      <c r="AS78" s="101"/>
      <c r="AT78" s="101"/>
      <c r="AU78" s="101"/>
      <c r="AV78" s="101"/>
      <c r="AW78" s="101"/>
      <c r="AX78" s="101"/>
      <c r="AY78" s="101"/>
      <c r="AZ78" s="101"/>
      <c r="BA78" s="101"/>
      <c r="BB78" s="101"/>
    </row>
    <row r="79" spans="1:54" ht="15.75" customHeight="1">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c r="AU79" s="101"/>
      <c r="AV79" s="101"/>
      <c r="AW79" s="101"/>
      <c r="AX79" s="101"/>
      <c r="AY79" s="101"/>
      <c r="AZ79" s="101"/>
      <c r="BA79" s="101"/>
      <c r="BB79" s="101"/>
    </row>
    <row r="80" spans="1:54" ht="15.75" customHeight="1">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1"/>
      <c r="AL80" s="101"/>
      <c r="AM80" s="101"/>
      <c r="AN80" s="101"/>
      <c r="AO80" s="101"/>
      <c r="AP80" s="101"/>
      <c r="AQ80" s="101"/>
      <c r="AR80" s="101"/>
      <c r="AS80" s="101"/>
      <c r="AT80" s="101"/>
      <c r="AU80" s="101"/>
      <c r="AV80" s="101"/>
      <c r="AW80" s="101"/>
      <c r="AX80" s="101"/>
      <c r="AY80" s="101"/>
      <c r="AZ80" s="101"/>
      <c r="BA80" s="101"/>
      <c r="BB80" s="101"/>
    </row>
    <row r="81" spans="1:54" ht="15.75" customHeight="1">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c r="BA81" s="101"/>
      <c r="BB81" s="101"/>
    </row>
    <row r="82" spans="1:54" ht="15.75" customHeight="1">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c r="AA82" s="101"/>
      <c r="AB82" s="143"/>
      <c r="AC82" s="112"/>
      <c r="AD82" s="112"/>
      <c r="AE82" s="112"/>
      <c r="AF82" s="112"/>
      <c r="AG82" s="112"/>
      <c r="AH82" s="112"/>
      <c r="AI82" s="112"/>
      <c r="AJ82" s="112"/>
      <c r="AK82" s="112"/>
      <c r="AL82" s="112"/>
      <c r="AM82" s="112"/>
      <c r="AN82" s="112"/>
      <c r="AO82" s="112"/>
      <c r="AP82" s="112"/>
      <c r="AQ82" s="112"/>
      <c r="AR82" s="112"/>
      <c r="AS82" s="112"/>
      <c r="AT82" s="112"/>
      <c r="AU82" s="112"/>
      <c r="AV82" s="112"/>
      <c r="AW82" s="112"/>
      <c r="AX82" s="112"/>
      <c r="AY82" s="112"/>
      <c r="AZ82" s="101"/>
      <c r="BA82" s="101"/>
      <c r="BB82" s="101"/>
    </row>
    <row r="83" spans="1:54" ht="15.75" customHeight="1">
      <c r="A83" s="101"/>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101"/>
      <c r="AU83" s="101"/>
      <c r="AV83" s="101"/>
      <c r="AW83" s="101"/>
      <c r="AX83" s="101"/>
      <c r="AY83" s="101"/>
      <c r="AZ83" s="101"/>
      <c r="BA83" s="101"/>
      <c r="BB83" s="101"/>
    </row>
    <row r="84" spans="1:54" ht="15.75" customHeight="1">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c r="BA84" s="101"/>
      <c r="BB84" s="101"/>
    </row>
    <row r="85" spans="1:54" ht="15.75" customHeight="1">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c r="AA85" s="101"/>
      <c r="AB85" s="101"/>
      <c r="AC85" s="101"/>
      <c r="AD85" s="101"/>
      <c r="AE85" s="101"/>
      <c r="AF85" s="101"/>
      <c r="AG85" s="101"/>
      <c r="AH85" s="101"/>
      <c r="AI85" s="101"/>
      <c r="AJ85" s="101"/>
      <c r="AK85" s="101"/>
      <c r="AL85" s="101"/>
      <c r="AM85" s="101"/>
      <c r="AN85" s="101"/>
      <c r="AO85" s="101"/>
      <c r="AP85" s="101"/>
      <c r="AQ85" s="101"/>
      <c r="AR85" s="101"/>
      <c r="AS85" s="101"/>
      <c r="AT85" s="101"/>
      <c r="AU85" s="101"/>
      <c r="AV85" s="101"/>
      <c r="AW85" s="101"/>
      <c r="AX85" s="101"/>
      <c r="AY85" s="101"/>
      <c r="AZ85" s="101"/>
      <c r="BA85" s="101"/>
      <c r="BB85" s="101"/>
    </row>
    <row r="86" spans="1:54" ht="15.75" customHeight="1">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c r="AU86" s="101"/>
      <c r="AV86" s="101"/>
      <c r="AW86" s="101"/>
      <c r="AX86" s="101"/>
      <c r="AY86" s="101"/>
      <c r="AZ86" s="101"/>
      <c r="BA86" s="101"/>
      <c r="BB86" s="101"/>
    </row>
    <row r="87" spans="1:54" ht="15.75" customHeight="1">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c r="BA87" s="101"/>
      <c r="BB87" s="101"/>
    </row>
    <row r="88" spans="1:54" ht="15.75" customHeight="1">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c r="BA88" s="101"/>
      <c r="BB88" s="101"/>
    </row>
    <row r="89" spans="1:54" ht="15.75" customHeight="1">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c r="BA89" s="101"/>
      <c r="BB89" s="101"/>
    </row>
    <row r="90" spans="1:54" ht="15.75" customHeight="1">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1"/>
      <c r="AZ90" s="101"/>
      <c r="BA90" s="101"/>
      <c r="BB90" s="101"/>
    </row>
    <row r="91" spans="1:54" ht="15.75" customHeight="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row>
    <row r="92" spans="1:54" ht="15.75" customHeight="1">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c r="BA92" s="101"/>
      <c r="BB92" s="101"/>
    </row>
    <row r="93" spans="1:54" ht="15.75" customHeight="1">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c r="AP93" s="101"/>
      <c r="AQ93" s="101"/>
      <c r="AR93" s="101"/>
      <c r="AS93" s="101"/>
      <c r="AT93" s="101"/>
      <c r="AU93" s="101"/>
      <c r="AV93" s="101"/>
      <c r="AW93" s="101"/>
      <c r="AX93" s="101"/>
      <c r="AY93" s="101"/>
      <c r="AZ93" s="101"/>
      <c r="BA93" s="101"/>
      <c r="BB93" s="101"/>
    </row>
    <row r="94" spans="1:54" ht="15.75" customHeight="1">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1"/>
      <c r="AZ94" s="101"/>
      <c r="BA94" s="101"/>
      <c r="BB94" s="101"/>
    </row>
    <row r="95" spans="1:54" ht="15.75" customHeight="1">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c r="AD95" s="101"/>
      <c r="AE95" s="101"/>
      <c r="AF95" s="101"/>
      <c r="AG95" s="101"/>
      <c r="AH95" s="101"/>
      <c r="AI95" s="101"/>
      <c r="AJ95" s="101"/>
      <c r="AK95" s="101"/>
      <c r="AL95" s="101"/>
      <c r="AM95" s="101"/>
      <c r="AN95" s="101"/>
      <c r="AO95" s="101"/>
      <c r="AP95" s="101"/>
      <c r="AQ95" s="101"/>
      <c r="AR95" s="101"/>
      <c r="AS95" s="101"/>
      <c r="AT95" s="101"/>
      <c r="AU95" s="101"/>
      <c r="AV95" s="101"/>
      <c r="AW95" s="101"/>
      <c r="AX95" s="101"/>
      <c r="AY95" s="101"/>
      <c r="AZ95" s="101"/>
      <c r="BA95" s="101"/>
      <c r="BB95" s="101"/>
    </row>
    <row r="96" spans="1:54" ht="15.75" customHeight="1">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row>
    <row r="97" spans="1:54" ht="15.75" customHeight="1">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c r="AP97" s="101"/>
      <c r="AQ97" s="101"/>
      <c r="AR97" s="101"/>
      <c r="AS97" s="101"/>
      <c r="AT97" s="101"/>
      <c r="AU97" s="101"/>
      <c r="AV97" s="101"/>
      <c r="AW97" s="101"/>
      <c r="AX97" s="101"/>
      <c r="AY97" s="101"/>
      <c r="AZ97" s="101"/>
      <c r="BA97" s="101"/>
      <c r="BB97" s="101"/>
    </row>
    <row r="98" spans="1:54" ht="15.75" customHeight="1">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c r="BA98" s="101"/>
      <c r="BB98" s="101"/>
    </row>
    <row r="99" spans="1:54" ht="15.75" customHeight="1">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row>
    <row r="100" spans="1:54" ht="15.75" customHeight="1">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c r="AX100" s="101"/>
      <c r="AY100" s="101"/>
      <c r="AZ100" s="101"/>
      <c r="BA100" s="101"/>
      <c r="BB100" s="101"/>
    </row>
    <row r="101" spans="1:54" ht="15.75" customHeight="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c r="BA101" s="101"/>
      <c r="BB101" s="101"/>
    </row>
    <row r="102" spans="1:54" ht="15.75" customHeight="1">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c r="BA102" s="101"/>
      <c r="BB102" s="101"/>
    </row>
    <row r="103" spans="1:54" ht="15.75" customHeight="1">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c r="BA103" s="101"/>
      <c r="BB103" s="101"/>
    </row>
    <row r="104" spans="1:54" ht="15.75" customHeight="1">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c r="AX104" s="101"/>
      <c r="AY104" s="101"/>
      <c r="AZ104" s="101"/>
      <c r="BA104" s="101"/>
      <c r="BB104" s="101"/>
    </row>
    <row r="105" spans="1:54" ht="15.75" customHeight="1">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c r="AS105" s="101"/>
      <c r="AT105" s="101"/>
      <c r="AU105" s="101"/>
      <c r="AV105" s="101"/>
      <c r="AW105" s="101"/>
      <c r="AX105" s="101"/>
      <c r="AY105" s="101"/>
      <c r="AZ105" s="101"/>
      <c r="BA105" s="101"/>
      <c r="BB105" s="101"/>
    </row>
    <row r="106" spans="1:54" ht="15.75" customHeight="1">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01"/>
      <c r="AO106" s="101"/>
      <c r="AP106" s="101"/>
      <c r="AQ106" s="101"/>
      <c r="AR106" s="101"/>
      <c r="AS106" s="101"/>
      <c r="AT106" s="101"/>
      <c r="AU106" s="101"/>
      <c r="AV106" s="101"/>
      <c r="AW106" s="101"/>
      <c r="AX106" s="101"/>
      <c r="AY106" s="101"/>
      <c r="AZ106" s="101"/>
      <c r="BA106" s="101"/>
      <c r="BB106" s="101"/>
    </row>
    <row r="107" spans="1:54" ht="15.75" customHeight="1">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c r="BA107" s="101"/>
      <c r="BB107" s="101"/>
    </row>
    <row r="108" spans="1:54" ht="15.75" customHeight="1">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c r="BA108" s="101"/>
      <c r="BB108" s="101"/>
    </row>
    <row r="109" spans="1:54" ht="15.75" customHeight="1">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c r="BA109" s="101"/>
      <c r="BB109" s="101"/>
    </row>
    <row r="110" spans="1:54" ht="15.75" customHeight="1">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row>
    <row r="111" spans="1:54" ht="15.75" customHeight="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c r="BA111" s="101"/>
      <c r="BB111" s="101"/>
    </row>
    <row r="112" spans="1:54" ht="15.75" customHeight="1">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c r="BA112" s="101"/>
      <c r="BB112" s="101"/>
    </row>
    <row r="113" spans="1:54" ht="15.75" customHeight="1">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c r="AP113" s="101"/>
      <c r="AQ113" s="101"/>
      <c r="AR113" s="101"/>
      <c r="AS113" s="101"/>
      <c r="AT113" s="101"/>
      <c r="AU113" s="101"/>
      <c r="AV113" s="101"/>
      <c r="AW113" s="101"/>
      <c r="AX113" s="101"/>
      <c r="AY113" s="101"/>
      <c r="AZ113" s="101"/>
      <c r="BA113" s="101"/>
      <c r="BB113" s="101"/>
    </row>
    <row r="114" spans="1:54" ht="15.75" customHeight="1">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c r="AN114" s="101"/>
      <c r="AO114" s="101"/>
      <c r="AP114" s="101"/>
      <c r="AQ114" s="101"/>
      <c r="AR114" s="101"/>
      <c r="AS114" s="101"/>
      <c r="AT114" s="101"/>
      <c r="AU114" s="101"/>
      <c r="AV114" s="101"/>
      <c r="AW114" s="101"/>
      <c r="AX114" s="101"/>
      <c r="AY114" s="101"/>
      <c r="AZ114" s="101"/>
      <c r="BA114" s="101"/>
      <c r="BB114" s="101"/>
    </row>
    <row r="115" spans="1:54" ht="15.75" customHeight="1">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c r="AM115" s="101"/>
      <c r="AN115" s="101"/>
      <c r="AO115" s="101"/>
      <c r="AP115" s="101"/>
      <c r="AQ115" s="101"/>
      <c r="AR115" s="101"/>
      <c r="AS115" s="101"/>
      <c r="AT115" s="101"/>
      <c r="AU115" s="101"/>
      <c r="AV115" s="101"/>
      <c r="AW115" s="101"/>
      <c r="AX115" s="101"/>
      <c r="AY115" s="101"/>
      <c r="AZ115" s="101"/>
      <c r="BA115" s="101"/>
      <c r="BB115" s="101"/>
    </row>
    <row r="116" spans="1:54" ht="15.75" customHeight="1">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c r="AN116" s="101"/>
      <c r="AO116" s="101"/>
      <c r="AP116" s="101"/>
      <c r="AQ116" s="101"/>
      <c r="AR116" s="101"/>
      <c r="AS116" s="101"/>
      <c r="AT116" s="101"/>
      <c r="AU116" s="101"/>
      <c r="AV116" s="101"/>
      <c r="AW116" s="101"/>
      <c r="AX116" s="101"/>
      <c r="AY116" s="101"/>
      <c r="AZ116" s="101"/>
      <c r="BA116" s="101"/>
      <c r="BB116" s="101"/>
    </row>
    <row r="117" spans="1:54" ht="15.75" customHeight="1">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c r="BA117" s="101"/>
      <c r="BB117" s="101"/>
    </row>
    <row r="118" spans="1:54" ht="15.75" customHeight="1">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row>
    <row r="119" spans="1:54" ht="15.75" customHeight="1">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c r="AS119" s="101"/>
      <c r="AT119" s="101"/>
      <c r="AU119" s="101"/>
      <c r="AV119" s="101"/>
      <c r="AW119" s="101"/>
      <c r="AX119" s="101"/>
      <c r="AY119" s="101"/>
      <c r="AZ119" s="101"/>
      <c r="BA119" s="101"/>
      <c r="BB119" s="101"/>
    </row>
    <row r="120" spans="1:54" ht="15.75" customHeight="1">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row>
    <row r="121" spans="1:54" ht="15.75" customHeight="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c r="BA121" s="101"/>
      <c r="BB121" s="101"/>
    </row>
    <row r="122" spans="1:54" ht="15.75" customHeight="1">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c r="AN122" s="101"/>
      <c r="AO122" s="101"/>
      <c r="AP122" s="101"/>
      <c r="AQ122" s="101"/>
      <c r="AR122" s="101"/>
      <c r="AS122" s="101"/>
      <c r="AT122" s="101"/>
      <c r="AU122" s="101"/>
      <c r="AV122" s="101"/>
      <c r="AW122" s="101"/>
      <c r="AX122" s="101"/>
      <c r="AY122" s="101"/>
      <c r="AZ122" s="101"/>
      <c r="BA122" s="101"/>
      <c r="BB122" s="101"/>
    </row>
    <row r="123" spans="1:54" ht="15.75" customHeight="1">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row>
    <row r="124" spans="1:54" ht="15.75" customHeight="1">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c r="AN124" s="101"/>
      <c r="AO124" s="101"/>
      <c r="AP124" s="101"/>
      <c r="AQ124" s="101"/>
      <c r="AR124" s="101"/>
      <c r="AS124" s="101"/>
      <c r="AT124" s="101"/>
      <c r="AU124" s="101"/>
      <c r="AV124" s="101"/>
      <c r="AW124" s="101"/>
      <c r="AX124" s="101"/>
      <c r="AY124" s="101"/>
      <c r="AZ124" s="101"/>
      <c r="BA124" s="101"/>
      <c r="BB124" s="101"/>
    </row>
    <row r="125" spans="1:54" ht="15.75" customHeight="1">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row>
    <row r="126" spans="1:54" ht="15.75" customHeight="1">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c r="BA126" s="101"/>
      <c r="BB126" s="101"/>
    </row>
    <row r="127" spans="1:54" ht="15.75" customHeight="1">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c r="AN127" s="101"/>
      <c r="AO127" s="101"/>
      <c r="AP127" s="101"/>
      <c r="AQ127" s="101"/>
      <c r="AR127" s="101"/>
      <c r="AS127" s="101"/>
      <c r="AT127" s="101"/>
      <c r="AU127" s="101"/>
      <c r="AV127" s="101"/>
      <c r="AW127" s="101"/>
      <c r="AX127" s="101"/>
      <c r="AY127" s="101"/>
      <c r="AZ127" s="101"/>
      <c r="BA127" s="101"/>
      <c r="BB127" s="101"/>
    </row>
    <row r="128" spans="1:54" ht="15.75" customHeight="1">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c r="AN128" s="101"/>
      <c r="AO128" s="101"/>
      <c r="AP128" s="101"/>
      <c r="AQ128" s="101"/>
      <c r="AR128" s="101"/>
      <c r="AS128" s="101"/>
      <c r="AT128" s="101"/>
      <c r="AU128" s="101"/>
      <c r="AV128" s="101"/>
      <c r="AW128" s="101"/>
      <c r="AX128" s="101"/>
      <c r="AY128" s="101"/>
      <c r="AZ128" s="101"/>
      <c r="BA128" s="101"/>
      <c r="BB128" s="101"/>
    </row>
    <row r="129" spans="1:54" ht="15.75" customHeight="1">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c r="AJ129" s="101"/>
      <c r="AK129" s="101"/>
      <c r="AL129" s="101"/>
      <c r="AM129" s="101"/>
      <c r="AN129" s="101"/>
      <c r="AO129" s="101"/>
      <c r="AP129" s="101"/>
      <c r="AQ129" s="101"/>
      <c r="AR129" s="101"/>
      <c r="AS129" s="101"/>
      <c r="AT129" s="101"/>
      <c r="AU129" s="101"/>
      <c r="AV129" s="101"/>
      <c r="AW129" s="101"/>
      <c r="AX129" s="101"/>
      <c r="AY129" s="101"/>
      <c r="AZ129" s="101"/>
      <c r="BA129" s="101"/>
      <c r="BB129" s="101"/>
    </row>
    <row r="130" spans="1:54" ht="15.75" customHeight="1">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c r="BA130" s="101"/>
      <c r="BB130" s="101"/>
    </row>
    <row r="131" spans="1:54" ht="15.75" customHeight="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c r="AM131" s="101"/>
      <c r="AN131" s="101"/>
      <c r="AO131" s="101"/>
      <c r="AP131" s="101"/>
      <c r="AQ131" s="101"/>
      <c r="AR131" s="101"/>
      <c r="AS131" s="101"/>
      <c r="AT131" s="101"/>
      <c r="AU131" s="101"/>
      <c r="AV131" s="101"/>
      <c r="AW131" s="101"/>
      <c r="AX131" s="101"/>
      <c r="AY131" s="101"/>
      <c r="AZ131" s="101"/>
      <c r="BA131" s="101"/>
      <c r="BB131" s="101"/>
    </row>
    <row r="132" spans="1:54" ht="15.75" customHeight="1">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c r="AN132" s="101"/>
      <c r="AO132" s="101"/>
      <c r="AP132" s="101"/>
      <c r="AQ132" s="101"/>
      <c r="AR132" s="101"/>
      <c r="AS132" s="101"/>
      <c r="AT132" s="101"/>
      <c r="AU132" s="101"/>
      <c r="AV132" s="101"/>
      <c r="AW132" s="101"/>
      <c r="AX132" s="101"/>
      <c r="AY132" s="101"/>
      <c r="AZ132" s="101"/>
      <c r="BA132" s="101"/>
      <c r="BB132" s="101"/>
    </row>
    <row r="133" spans="1:54" ht="15.75" customHeight="1">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c r="AN133" s="101"/>
      <c r="AO133" s="101"/>
      <c r="AP133" s="101"/>
      <c r="AQ133" s="101"/>
      <c r="AR133" s="101"/>
      <c r="AS133" s="101"/>
      <c r="AT133" s="101"/>
      <c r="AU133" s="101"/>
      <c r="AV133" s="101"/>
      <c r="AW133" s="101"/>
      <c r="AX133" s="101"/>
      <c r="AY133" s="101"/>
      <c r="AZ133" s="101"/>
      <c r="BA133" s="101"/>
      <c r="BB133" s="101"/>
    </row>
    <row r="134" spans="1:54" ht="15.75" customHeight="1">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c r="BA134" s="101"/>
      <c r="BB134" s="101"/>
    </row>
    <row r="135" spans="1:54" ht="15.75" customHeight="1">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c r="BA135" s="101"/>
      <c r="BB135" s="101"/>
    </row>
    <row r="136" spans="1:54" ht="15.75" customHeight="1">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N136" s="101"/>
      <c r="AO136" s="101"/>
      <c r="AP136" s="101"/>
      <c r="AQ136" s="101"/>
      <c r="AR136" s="101"/>
      <c r="AS136" s="101"/>
      <c r="AT136" s="101"/>
      <c r="AU136" s="101"/>
      <c r="AV136" s="101"/>
      <c r="AW136" s="101"/>
      <c r="AX136" s="101"/>
      <c r="AY136" s="101"/>
      <c r="AZ136" s="101"/>
      <c r="BA136" s="101"/>
      <c r="BB136" s="101"/>
    </row>
    <row r="137" spans="1:54" ht="15.75" customHeight="1">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c r="BA137" s="101"/>
      <c r="BB137" s="101"/>
    </row>
    <row r="138" spans="1:54" ht="15.75" customHeight="1">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row>
    <row r="139" spans="1:54" ht="15.75" customHeight="1">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row>
    <row r="140" spans="1:54" ht="15.75" customHeight="1">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c r="AQ140" s="101"/>
      <c r="AR140" s="101"/>
      <c r="AS140" s="101"/>
      <c r="AT140" s="101"/>
      <c r="AU140" s="101"/>
      <c r="AV140" s="101"/>
      <c r="AW140" s="101"/>
      <c r="AX140" s="101"/>
      <c r="AY140" s="101"/>
      <c r="AZ140" s="101"/>
      <c r="BA140" s="101"/>
      <c r="BB140" s="101"/>
    </row>
    <row r="141" spans="1:54" ht="15.75" customHeight="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c r="AQ141" s="101"/>
      <c r="AR141" s="101"/>
      <c r="AS141" s="101"/>
      <c r="AT141" s="101"/>
      <c r="AU141" s="101"/>
      <c r="AV141" s="101"/>
      <c r="AW141" s="101"/>
      <c r="AX141" s="101"/>
      <c r="AY141" s="101"/>
      <c r="AZ141" s="101"/>
      <c r="BA141" s="101"/>
      <c r="BB141" s="101"/>
    </row>
    <row r="142" spans="1:54" ht="15.75" customHeight="1">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1"/>
      <c r="AP142" s="101"/>
      <c r="AQ142" s="101"/>
      <c r="AR142" s="101"/>
      <c r="AS142" s="101"/>
      <c r="AT142" s="101"/>
      <c r="AU142" s="101"/>
      <c r="AV142" s="101"/>
      <c r="AW142" s="101"/>
      <c r="AX142" s="101"/>
      <c r="AY142" s="101"/>
      <c r="AZ142" s="101"/>
      <c r="BA142" s="101"/>
      <c r="BB142" s="101"/>
    </row>
    <row r="143" spans="1:54" ht="15.75" customHeight="1">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c r="AQ143" s="101"/>
      <c r="AR143" s="101"/>
      <c r="AS143" s="101"/>
      <c r="AT143" s="101"/>
      <c r="AU143" s="101"/>
      <c r="AV143" s="101"/>
      <c r="AW143" s="101"/>
      <c r="AX143" s="101"/>
      <c r="AY143" s="101"/>
      <c r="AZ143" s="101"/>
      <c r="BA143" s="101"/>
      <c r="BB143" s="101"/>
    </row>
    <row r="144" spans="1:54" ht="15.75" customHeight="1">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c r="AQ144" s="101"/>
      <c r="AR144" s="101"/>
      <c r="AS144" s="101"/>
      <c r="AT144" s="101"/>
      <c r="AU144" s="101"/>
      <c r="AV144" s="101"/>
      <c r="AW144" s="101"/>
      <c r="AX144" s="101"/>
      <c r="AY144" s="101"/>
      <c r="AZ144" s="101"/>
      <c r="BA144" s="101"/>
      <c r="BB144" s="101"/>
    </row>
    <row r="145" spans="1:54" ht="15.75" customHeight="1">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c r="AQ145" s="101"/>
      <c r="AR145" s="101"/>
      <c r="AS145" s="101"/>
      <c r="AT145" s="101"/>
      <c r="AU145" s="101"/>
      <c r="AV145" s="101"/>
      <c r="AW145" s="101"/>
      <c r="AX145" s="101"/>
      <c r="AY145" s="101"/>
      <c r="AZ145" s="101"/>
      <c r="BA145" s="101"/>
      <c r="BB145" s="101"/>
    </row>
    <row r="146" spans="1:54" ht="15.75" customHeight="1">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c r="AN146" s="101"/>
      <c r="AO146" s="101"/>
      <c r="AP146" s="101"/>
      <c r="AQ146" s="101"/>
      <c r="AR146" s="101"/>
      <c r="AS146" s="101"/>
      <c r="AT146" s="101"/>
      <c r="AU146" s="101"/>
      <c r="AV146" s="101"/>
      <c r="AW146" s="101"/>
      <c r="AX146" s="101"/>
      <c r="AY146" s="101"/>
      <c r="AZ146" s="101"/>
      <c r="BA146" s="101"/>
      <c r="BB146" s="101"/>
    </row>
    <row r="147" spans="1:54" ht="15.75" customHeight="1">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c r="AS147" s="101"/>
      <c r="AT147" s="101"/>
      <c r="AU147" s="101"/>
      <c r="AV147" s="101"/>
      <c r="AW147" s="101"/>
      <c r="AX147" s="101"/>
      <c r="AY147" s="101"/>
      <c r="AZ147" s="101"/>
      <c r="BA147" s="101"/>
      <c r="BB147" s="101"/>
    </row>
    <row r="148" spans="1:54" ht="15.75" customHeight="1">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row>
    <row r="149" spans="1:54" ht="15.75" customHeight="1">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P149" s="101"/>
      <c r="AQ149" s="101"/>
      <c r="AR149" s="101"/>
      <c r="AS149" s="101"/>
      <c r="AT149" s="101"/>
      <c r="AU149" s="101"/>
      <c r="AV149" s="101"/>
      <c r="AW149" s="101"/>
      <c r="AX149" s="101"/>
      <c r="AY149" s="101"/>
      <c r="AZ149" s="101"/>
      <c r="BA149" s="101"/>
      <c r="BB149" s="101"/>
    </row>
    <row r="150" spans="1:54" ht="15.75" customHeight="1">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c r="AN150" s="101"/>
      <c r="AO150" s="101"/>
      <c r="AP150" s="101"/>
      <c r="AQ150" s="101"/>
      <c r="AR150" s="101"/>
      <c r="AS150" s="101"/>
      <c r="AT150" s="101"/>
      <c r="AU150" s="101"/>
      <c r="AV150" s="101"/>
      <c r="AW150" s="101"/>
      <c r="AX150" s="101"/>
      <c r="AY150" s="101"/>
      <c r="AZ150" s="101"/>
      <c r="BA150" s="101"/>
      <c r="BB150" s="101"/>
    </row>
    <row r="151" spans="1:54" ht="15.75" customHeight="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c r="BA151" s="101"/>
      <c r="BB151" s="101"/>
    </row>
    <row r="152" spans="1:54" ht="15.75" customHeight="1">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c r="AN152" s="101"/>
      <c r="AO152" s="101"/>
      <c r="AP152" s="101"/>
      <c r="AQ152" s="101"/>
      <c r="AR152" s="101"/>
      <c r="AS152" s="101"/>
      <c r="AT152" s="101"/>
      <c r="AU152" s="101"/>
      <c r="AV152" s="101"/>
      <c r="AW152" s="101"/>
      <c r="AX152" s="101"/>
      <c r="AY152" s="101"/>
      <c r="AZ152" s="101"/>
      <c r="BA152" s="101"/>
      <c r="BB152" s="101"/>
    </row>
    <row r="153" spans="1:54" ht="15.75" customHeight="1">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row>
    <row r="154" spans="1:54" ht="15.75" customHeight="1">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c r="AQ154" s="101"/>
      <c r="AR154" s="101"/>
      <c r="AS154" s="101"/>
      <c r="AT154" s="101"/>
      <c r="AU154" s="101"/>
      <c r="AV154" s="101"/>
      <c r="AW154" s="101"/>
      <c r="AX154" s="101"/>
      <c r="AY154" s="101"/>
      <c r="AZ154" s="101"/>
      <c r="BA154" s="101"/>
      <c r="BB154" s="101"/>
    </row>
    <row r="155" spans="1:54" ht="15.75" customHeight="1">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c r="AX155" s="101"/>
      <c r="AY155" s="101"/>
      <c r="AZ155" s="101"/>
      <c r="BA155" s="101"/>
      <c r="BB155" s="101"/>
    </row>
    <row r="156" spans="1:54" ht="15.75" customHeight="1">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c r="BA156" s="101"/>
      <c r="BB156" s="101"/>
    </row>
    <row r="157" spans="1:54" ht="15.75" customHeight="1">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c r="AQ157" s="101"/>
      <c r="AR157" s="101"/>
      <c r="AS157" s="101"/>
      <c r="AT157" s="101"/>
      <c r="AU157" s="101"/>
      <c r="AV157" s="101"/>
      <c r="AW157" s="101"/>
      <c r="AX157" s="101"/>
      <c r="AY157" s="101"/>
      <c r="AZ157" s="101"/>
      <c r="BA157" s="101"/>
      <c r="BB157" s="101"/>
    </row>
    <row r="158" spans="1:54" ht="15.75" customHeight="1">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c r="AN158" s="101"/>
      <c r="AO158" s="101"/>
      <c r="AP158" s="101"/>
      <c r="AQ158" s="101"/>
      <c r="AR158" s="101"/>
      <c r="AS158" s="101"/>
      <c r="AT158" s="101"/>
      <c r="AU158" s="101"/>
      <c r="AV158" s="101"/>
      <c r="AW158" s="101"/>
      <c r="AX158" s="101"/>
      <c r="AY158" s="101"/>
      <c r="AZ158" s="101"/>
      <c r="BA158" s="101"/>
      <c r="BB158" s="101"/>
    </row>
    <row r="159" spans="1:54" ht="15.75" customHeight="1">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c r="AM159" s="101"/>
      <c r="AN159" s="101"/>
      <c r="AO159" s="101"/>
      <c r="AP159" s="101"/>
      <c r="AQ159" s="101"/>
      <c r="AR159" s="101"/>
      <c r="AS159" s="101"/>
      <c r="AT159" s="101"/>
      <c r="AU159" s="101"/>
      <c r="AV159" s="101"/>
      <c r="AW159" s="101"/>
      <c r="AX159" s="101"/>
      <c r="AY159" s="101"/>
      <c r="AZ159" s="101"/>
      <c r="BA159" s="101"/>
      <c r="BB159" s="101"/>
    </row>
    <row r="160" spans="1:54" ht="15.75" customHeight="1">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c r="AN160" s="101"/>
      <c r="AO160" s="101"/>
      <c r="AP160" s="101"/>
      <c r="AQ160" s="101"/>
      <c r="AR160" s="101"/>
      <c r="AS160" s="101"/>
      <c r="AT160" s="101"/>
      <c r="AU160" s="101"/>
      <c r="AV160" s="101"/>
      <c r="AW160" s="101"/>
      <c r="AX160" s="101"/>
      <c r="AY160" s="101"/>
      <c r="AZ160" s="101"/>
      <c r="BA160" s="101"/>
      <c r="BB160" s="101"/>
    </row>
    <row r="161" spans="1:54" ht="15.75" customHeight="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c r="AD161" s="101"/>
      <c r="AE161" s="101"/>
      <c r="AF161" s="101"/>
      <c r="AG161" s="101"/>
      <c r="AH161" s="101"/>
      <c r="AI161" s="101"/>
      <c r="AJ161" s="101"/>
      <c r="AK161" s="101"/>
      <c r="AL161" s="101"/>
      <c r="AM161" s="101"/>
      <c r="AN161" s="101"/>
      <c r="AO161" s="101"/>
      <c r="AP161" s="101"/>
      <c r="AQ161" s="101"/>
      <c r="AR161" s="101"/>
      <c r="AS161" s="101"/>
      <c r="AT161" s="101"/>
      <c r="AU161" s="101"/>
      <c r="AV161" s="101"/>
      <c r="AW161" s="101"/>
      <c r="AX161" s="101"/>
      <c r="AY161" s="101"/>
      <c r="AZ161" s="101"/>
      <c r="BA161" s="101"/>
      <c r="BB161" s="101"/>
    </row>
    <row r="162" spans="1:54" ht="15.75" customHeight="1">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c r="AN162" s="101"/>
      <c r="AO162" s="101"/>
      <c r="AP162" s="101"/>
      <c r="AQ162" s="101"/>
      <c r="AR162" s="101"/>
      <c r="AS162" s="101"/>
      <c r="AT162" s="101"/>
      <c r="AU162" s="101"/>
      <c r="AV162" s="101"/>
      <c r="AW162" s="101"/>
      <c r="AX162" s="101"/>
      <c r="AY162" s="101"/>
      <c r="AZ162" s="101"/>
      <c r="BA162" s="101"/>
      <c r="BB162" s="101"/>
    </row>
    <row r="163" spans="1:54" ht="15.75" customHeight="1">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c r="AQ163" s="101"/>
      <c r="AR163" s="101"/>
      <c r="AS163" s="101"/>
      <c r="AT163" s="101"/>
      <c r="AU163" s="101"/>
      <c r="AV163" s="101"/>
      <c r="AW163" s="101"/>
      <c r="AX163" s="101"/>
      <c r="AY163" s="101"/>
      <c r="AZ163" s="101"/>
      <c r="BA163" s="101"/>
      <c r="BB163" s="101"/>
    </row>
    <row r="164" spans="1:54" ht="15.75" customHeight="1">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c r="AN164" s="101"/>
      <c r="AO164" s="101"/>
      <c r="AP164" s="101"/>
      <c r="AQ164" s="101"/>
      <c r="AR164" s="101"/>
      <c r="AS164" s="101"/>
      <c r="AT164" s="101"/>
      <c r="AU164" s="101"/>
      <c r="AV164" s="101"/>
      <c r="AW164" s="101"/>
      <c r="AX164" s="101"/>
      <c r="AY164" s="101"/>
      <c r="AZ164" s="101"/>
      <c r="BA164" s="101"/>
      <c r="BB164" s="101"/>
    </row>
    <row r="165" spans="1:54" ht="15.75" customHeight="1">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c r="AN165" s="101"/>
      <c r="AO165" s="101"/>
      <c r="AP165" s="101"/>
      <c r="AQ165" s="101"/>
      <c r="AR165" s="101"/>
      <c r="AS165" s="101"/>
      <c r="AT165" s="101"/>
      <c r="AU165" s="101"/>
      <c r="AV165" s="101"/>
      <c r="AW165" s="101"/>
      <c r="AX165" s="101"/>
      <c r="AY165" s="101"/>
      <c r="AZ165" s="101"/>
      <c r="BA165" s="101"/>
      <c r="BB165" s="101"/>
    </row>
    <row r="166" spans="1:54" ht="15.75" customHeight="1">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c r="AP166" s="101"/>
      <c r="AQ166" s="101"/>
      <c r="AR166" s="101"/>
      <c r="AS166" s="101"/>
      <c r="AT166" s="101"/>
      <c r="AU166" s="101"/>
      <c r="AV166" s="101"/>
      <c r="AW166" s="101"/>
      <c r="AX166" s="101"/>
      <c r="AY166" s="101"/>
      <c r="AZ166" s="101"/>
      <c r="BA166" s="101"/>
      <c r="BB166" s="101"/>
    </row>
    <row r="167" spans="1:54" ht="15.75" customHeight="1">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P167" s="101"/>
      <c r="AQ167" s="101"/>
      <c r="AR167" s="101"/>
      <c r="AS167" s="101"/>
      <c r="AT167" s="101"/>
      <c r="AU167" s="101"/>
      <c r="AV167" s="101"/>
      <c r="AW167" s="101"/>
      <c r="AX167" s="101"/>
      <c r="AY167" s="101"/>
      <c r="AZ167" s="101"/>
      <c r="BA167" s="101"/>
      <c r="BB167" s="101"/>
    </row>
    <row r="168" spans="1:54" ht="15.75" customHeight="1">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c r="AN168" s="101"/>
      <c r="AO168" s="101"/>
      <c r="AP168" s="101"/>
      <c r="AQ168" s="101"/>
      <c r="AR168" s="101"/>
      <c r="AS168" s="101"/>
      <c r="AT168" s="101"/>
      <c r="AU168" s="101"/>
      <c r="AV168" s="101"/>
      <c r="AW168" s="101"/>
      <c r="AX168" s="101"/>
      <c r="AY168" s="101"/>
      <c r="AZ168" s="101"/>
      <c r="BA168" s="101"/>
      <c r="BB168" s="101"/>
    </row>
    <row r="169" spans="1:54" ht="15.75" customHeight="1">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c r="AN169" s="101"/>
      <c r="AO169" s="101"/>
      <c r="AP169" s="101"/>
      <c r="AQ169" s="101"/>
      <c r="AR169" s="101"/>
      <c r="AS169" s="101"/>
      <c r="AT169" s="101"/>
      <c r="AU169" s="101"/>
      <c r="AV169" s="101"/>
      <c r="AW169" s="101"/>
      <c r="AX169" s="101"/>
      <c r="AY169" s="101"/>
      <c r="AZ169" s="101"/>
      <c r="BA169" s="101"/>
      <c r="BB169" s="101"/>
    </row>
    <row r="170" spans="1:54" ht="15.75" customHeight="1">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c r="AP170" s="101"/>
      <c r="AQ170" s="101"/>
      <c r="AR170" s="101"/>
      <c r="AS170" s="101"/>
      <c r="AT170" s="101"/>
      <c r="AU170" s="101"/>
      <c r="AV170" s="101"/>
      <c r="AW170" s="101"/>
      <c r="AX170" s="101"/>
      <c r="AY170" s="101"/>
      <c r="AZ170" s="101"/>
      <c r="BA170" s="101"/>
      <c r="BB170" s="101"/>
    </row>
    <row r="171" spans="1:54" ht="15.75" customHeight="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c r="AX171" s="101"/>
      <c r="AY171" s="101"/>
      <c r="AZ171" s="101"/>
      <c r="BA171" s="101"/>
      <c r="BB171" s="101"/>
    </row>
    <row r="172" spans="1:54" ht="15.75" customHeight="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1"/>
      <c r="AZ172" s="101"/>
      <c r="BA172" s="101"/>
      <c r="BB172" s="101"/>
    </row>
    <row r="173" spans="1:54" ht="15.75" customHeight="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c r="AX173" s="101"/>
      <c r="AY173" s="101"/>
      <c r="AZ173" s="101"/>
      <c r="BA173" s="101"/>
      <c r="BB173" s="101"/>
    </row>
    <row r="174" spans="1:54" ht="15.75" customHeight="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c r="AX174" s="101"/>
      <c r="AY174" s="101"/>
      <c r="AZ174" s="101"/>
      <c r="BA174" s="101"/>
      <c r="BB174" s="101"/>
    </row>
    <row r="175" spans="1:54" ht="15.75" customHeight="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1"/>
      <c r="AZ175" s="101"/>
      <c r="BA175" s="101"/>
      <c r="BB175" s="101"/>
    </row>
    <row r="176" spans="1:54" ht="15.75" customHeight="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1"/>
      <c r="AZ176" s="101"/>
      <c r="BA176" s="101"/>
      <c r="BB176" s="101"/>
    </row>
    <row r="177" spans="1:54" ht="15.75" customHeight="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c r="AX177" s="101"/>
      <c r="AY177" s="101"/>
      <c r="AZ177" s="101"/>
      <c r="BA177" s="101"/>
      <c r="BB177" s="101"/>
    </row>
    <row r="178" spans="1:54" ht="15.75" customHeight="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c r="AX178" s="101"/>
      <c r="AY178" s="101"/>
      <c r="AZ178" s="101"/>
      <c r="BA178" s="101"/>
      <c r="BB178" s="101"/>
    </row>
    <row r="179" spans="1:54" ht="15.75" customHeight="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101"/>
      <c r="AY179" s="101"/>
      <c r="AZ179" s="101"/>
      <c r="BA179" s="101"/>
      <c r="BB179" s="101"/>
    </row>
    <row r="180" spans="1:54" ht="15.75" customHeight="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1"/>
      <c r="AZ180" s="101"/>
      <c r="BA180" s="101"/>
      <c r="BB180" s="101"/>
    </row>
    <row r="181" spans="1:54" ht="15.75" customHeight="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c r="AZ181" s="101"/>
      <c r="BA181" s="101"/>
      <c r="BB181" s="101"/>
    </row>
    <row r="182" spans="1:54" ht="15.75" customHeight="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c r="AZ182" s="101"/>
      <c r="BA182" s="101"/>
      <c r="BB182" s="101"/>
    </row>
    <row r="183" spans="1:54" ht="15.75" customHeight="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c r="AZ183" s="101"/>
      <c r="BA183" s="101"/>
      <c r="BB183" s="101"/>
    </row>
    <row r="184" spans="1:54" ht="15.75" customHeight="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c r="AZ184" s="101"/>
      <c r="BA184" s="101"/>
      <c r="BB184" s="101"/>
    </row>
    <row r="185" spans="1:54" ht="15.75" customHeight="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c r="AZ185" s="101"/>
      <c r="BA185" s="101"/>
      <c r="BB185" s="101"/>
    </row>
    <row r="186" spans="1:54" ht="15.75" customHeight="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c r="AZ186" s="101"/>
      <c r="BA186" s="101"/>
      <c r="BB186" s="101"/>
    </row>
    <row r="187" spans="1:54" ht="15.75" customHeight="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c r="AZ187" s="101"/>
      <c r="BA187" s="101"/>
      <c r="BB187" s="101"/>
    </row>
    <row r="188" spans="1:54" ht="15.75" customHeight="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c r="AZ188" s="101"/>
      <c r="BA188" s="101"/>
      <c r="BB188" s="101"/>
    </row>
    <row r="189" spans="1:54" ht="15.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c r="AZ189" s="101"/>
      <c r="BA189" s="101"/>
      <c r="BB189" s="101"/>
    </row>
    <row r="190" spans="1:54" ht="15.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c r="AZ190" s="101"/>
      <c r="BA190" s="101"/>
      <c r="BB190" s="101"/>
    </row>
    <row r="191" spans="1:54" ht="15.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c r="AZ191" s="101"/>
      <c r="BA191" s="101"/>
      <c r="BB191" s="101"/>
    </row>
    <row r="192" spans="1:54" ht="15.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c r="AZ192" s="101"/>
      <c r="BA192" s="101"/>
      <c r="BB192" s="101"/>
    </row>
    <row r="193" spans="1:54" ht="15.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c r="AZ193" s="101"/>
      <c r="BA193" s="101"/>
      <c r="BB193" s="101"/>
    </row>
    <row r="194" spans="1:54" ht="15.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c r="AZ194" s="101"/>
      <c r="BA194" s="101"/>
      <c r="BB194" s="101"/>
    </row>
    <row r="195" spans="1:54" ht="15.75" customHeight="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c r="AZ195" s="101"/>
      <c r="BA195" s="101"/>
      <c r="BB195" s="101"/>
    </row>
    <row r="196" spans="1:54" ht="15.75" customHeight="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c r="AZ196" s="101"/>
      <c r="BA196" s="101"/>
      <c r="BB196" s="101"/>
    </row>
    <row r="197" spans="1:54" ht="15.75" customHeight="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c r="AZ197" s="101"/>
      <c r="BA197" s="101"/>
      <c r="BB197" s="101"/>
    </row>
    <row r="198" spans="1:54" ht="15.75" customHeight="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c r="AZ198" s="101"/>
      <c r="BA198" s="101"/>
      <c r="BB198" s="101"/>
    </row>
    <row r="199" spans="1:54" ht="15.75" customHeight="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c r="AZ199" s="101"/>
      <c r="BA199" s="101"/>
      <c r="BB199" s="101"/>
    </row>
    <row r="200" spans="1:54" ht="15.75" customHeight="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c r="AZ200" s="101"/>
      <c r="BA200" s="101"/>
      <c r="BB200" s="101"/>
    </row>
    <row r="201" spans="1:54" ht="15.75" customHeight="1">
      <c r="A201" s="144"/>
      <c r="B201" s="144"/>
      <c r="C201" s="144"/>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44"/>
      <c r="AA201" s="144"/>
      <c r="AB201" s="144"/>
      <c r="AC201" s="144"/>
      <c r="AD201" s="144"/>
      <c r="AE201" s="144"/>
      <c r="AF201" s="144"/>
      <c r="AG201" s="144"/>
      <c r="AH201" s="144"/>
      <c r="AI201" s="144"/>
      <c r="AJ201" s="144"/>
      <c r="AK201" s="144"/>
      <c r="AL201" s="144"/>
      <c r="AM201" s="144"/>
      <c r="AN201" s="144"/>
      <c r="AO201" s="144"/>
      <c r="AP201" s="144"/>
      <c r="AQ201" s="144"/>
      <c r="AR201" s="144"/>
      <c r="AS201" s="144"/>
      <c r="AT201" s="144"/>
      <c r="AU201" s="144"/>
      <c r="AV201" s="144"/>
      <c r="AW201" s="144"/>
      <c r="AX201" s="144"/>
      <c r="AY201" s="144"/>
      <c r="AZ201" s="144"/>
      <c r="BA201" s="144"/>
      <c r="BB201" s="144"/>
    </row>
    <row r="202" spans="1:54" ht="15.75" customHeight="1">
      <c r="A202" s="144"/>
      <c r="B202" s="144"/>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c r="AA202" s="144"/>
      <c r="AB202" s="144"/>
      <c r="AC202" s="144"/>
      <c r="AD202" s="144"/>
      <c r="AE202" s="144"/>
      <c r="AF202" s="144"/>
      <c r="AG202" s="144"/>
      <c r="AH202" s="144"/>
      <c r="AI202" s="144"/>
      <c r="AJ202" s="144"/>
      <c r="AK202" s="144"/>
      <c r="AL202" s="144"/>
      <c r="AM202" s="144"/>
      <c r="AN202" s="144"/>
      <c r="AO202" s="144"/>
      <c r="AP202" s="144"/>
      <c r="AQ202" s="144"/>
      <c r="AR202" s="144"/>
      <c r="AS202" s="144"/>
      <c r="AT202" s="144"/>
      <c r="AU202" s="144"/>
      <c r="AV202" s="144"/>
      <c r="AW202" s="144"/>
      <c r="AX202" s="144"/>
      <c r="AY202" s="144"/>
      <c r="AZ202" s="144"/>
      <c r="BA202" s="144"/>
      <c r="BB202" s="144"/>
    </row>
    <row r="203" spans="1:54" ht="15.75" customHeight="1">
      <c r="A203" s="144"/>
      <c r="B203" s="144"/>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c r="AA203" s="144"/>
      <c r="AB203" s="144"/>
      <c r="AC203" s="144"/>
      <c r="AD203" s="144"/>
      <c r="AE203" s="144"/>
      <c r="AF203" s="144"/>
      <c r="AG203" s="144"/>
      <c r="AH203" s="144"/>
      <c r="AI203" s="144"/>
      <c r="AJ203" s="144"/>
      <c r="AK203" s="144"/>
      <c r="AL203" s="144"/>
      <c r="AM203" s="144"/>
      <c r="AN203" s="144"/>
      <c r="AO203" s="144"/>
      <c r="AP203" s="144"/>
      <c r="AQ203" s="144"/>
      <c r="AR203" s="144"/>
      <c r="AS203" s="144"/>
      <c r="AT203" s="144"/>
      <c r="AU203" s="144"/>
      <c r="AV203" s="144"/>
      <c r="AW203" s="144"/>
      <c r="AX203" s="144"/>
      <c r="AY203" s="144"/>
      <c r="AZ203" s="144"/>
      <c r="BA203" s="144"/>
      <c r="BB203" s="144"/>
    </row>
    <row r="204" spans="1:54" ht="15.75" customHeight="1">
      <c r="A204" s="144"/>
      <c r="B204" s="144"/>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c r="AA204" s="144"/>
      <c r="AB204" s="144"/>
      <c r="AC204" s="144"/>
      <c r="AD204" s="144"/>
      <c r="AE204" s="144"/>
      <c r="AF204" s="144"/>
      <c r="AG204" s="144"/>
      <c r="AH204" s="144"/>
      <c r="AI204" s="144"/>
      <c r="AJ204" s="144"/>
      <c r="AK204" s="144"/>
      <c r="AL204" s="144"/>
      <c r="AM204" s="144"/>
      <c r="AN204" s="144"/>
      <c r="AO204" s="144"/>
      <c r="AP204" s="144"/>
      <c r="AQ204" s="144"/>
      <c r="AR204" s="144"/>
      <c r="AS204" s="144"/>
      <c r="AT204" s="144"/>
      <c r="AU204" s="144"/>
      <c r="AV204" s="144"/>
      <c r="AW204" s="144"/>
      <c r="AX204" s="144"/>
      <c r="AY204" s="144"/>
      <c r="AZ204" s="144"/>
      <c r="BA204" s="144"/>
      <c r="BB204" s="144"/>
    </row>
    <row r="205" spans="1:54" ht="15.75" customHeight="1">
      <c r="A205" s="144"/>
      <c r="B205" s="144"/>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c r="AA205" s="144"/>
      <c r="AB205" s="144"/>
      <c r="AC205" s="144"/>
      <c r="AD205" s="144"/>
      <c r="AE205" s="144"/>
      <c r="AF205" s="144"/>
      <c r="AG205" s="144"/>
      <c r="AH205" s="144"/>
      <c r="AI205" s="144"/>
      <c r="AJ205" s="144"/>
      <c r="AK205" s="144"/>
      <c r="AL205" s="144"/>
      <c r="AM205" s="144"/>
      <c r="AN205" s="144"/>
      <c r="AO205" s="144"/>
      <c r="AP205" s="144"/>
      <c r="AQ205" s="144"/>
      <c r="AR205" s="144"/>
      <c r="AS205" s="144"/>
      <c r="AT205" s="144"/>
      <c r="AU205" s="144"/>
      <c r="AV205" s="144"/>
      <c r="AW205" s="144"/>
      <c r="AX205" s="144"/>
      <c r="AY205" s="144"/>
      <c r="AZ205" s="144"/>
      <c r="BA205" s="144"/>
      <c r="BB205" s="144"/>
    </row>
    <row r="206" spans="1:54" ht="15.75" customHeight="1">
      <c r="A206" s="144"/>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c r="AA206" s="144"/>
      <c r="AB206" s="144"/>
      <c r="AC206" s="144"/>
      <c r="AD206" s="144"/>
      <c r="AE206" s="144"/>
      <c r="AF206" s="144"/>
      <c r="AG206" s="144"/>
      <c r="AH206" s="144"/>
      <c r="AI206" s="144"/>
      <c r="AJ206" s="144"/>
      <c r="AK206" s="144"/>
      <c r="AL206" s="144"/>
      <c r="AM206" s="144"/>
      <c r="AN206" s="144"/>
      <c r="AO206" s="144"/>
      <c r="AP206" s="144"/>
      <c r="AQ206" s="144"/>
      <c r="AR206" s="144"/>
      <c r="AS206" s="144"/>
      <c r="AT206" s="144"/>
      <c r="AU206" s="144"/>
      <c r="AV206" s="144"/>
      <c r="AW206" s="144"/>
      <c r="AX206" s="144"/>
      <c r="AY206" s="144"/>
      <c r="AZ206" s="144"/>
      <c r="BA206" s="144"/>
      <c r="BB206" s="144"/>
    </row>
    <row r="207" spans="1:54" ht="15.75" customHeight="1">
      <c r="A207" s="144"/>
      <c r="B207" s="144"/>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c r="AA207" s="144"/>
      <c r="AB207" s="144"/>
      <c r="AC207" s="144"/>
      <c r="AD207" s="144"/>
      <c r="AE207" s="144"/>
      <c r="AF207" s="144"/>
      <c r="AG207" s="144"/>
      <c r="AH207" s="144"/>
      <c r="AI207" s="144"/>
      <c r="AJ207" s="144"/>
      <c r="AK207" s="144"/>
      <c r="AL207" s="144"/>
      <c r="AM207" s="144"/>
      <c r="AN207" s="144"/>
      <c r="AO207" s="144"/>
      <c r="AP207" s="144"/>
      <c r="AQ207" s="144"/>
      <c r="AR207" s="144"/>
      <c r="AS207" s="144"/>
      <c r="AT207" s="144"/>
      <c r="AU207" s="144"/>
      <c r="AV207" s="144"/>
      <c r="AW207" s="144"/>
      <c r="AX207" s="144"/>
      <c r="AY207" s="144"/>
      <c r="AZ207" s="144"/>
      <c r="BA207" s="144"/>
      <c r="BB207" s="144"/>
    </row>
    <row r="208" spans="1:54" ht="15.75" customHeight="1">
      <c r="A208" s="144"/>
      <c r="B208" s="144"/>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c r="AA208" s="144"/>
      <c r="AB208" s="144"/>
      <c r="AC208" s="144"/>
      <c r="AD208" s="144"/>
      <c r="AE208" s="144"/>
      <c r="AF208" s="144"/>
      <c r="AG208" s="144"/>
      <c r="AH208" s="144"/>
      <c r="AI208" s="144"/>
      <c r="AJ208" s="144"/>
      <c r="AK208" s="144"/>
      <c r="AL208" s="144"/>
      <c r="AM208" s="144"/>
      <c r="AN208" s="144"/>
      <c r="AO208" s="144"/>
      <c r="AP208" s="144"/>
      <c r="AQ208" s="144"/>
      <c r="AR208" s="144"/>
      <c r="AS208" s="144"/>
      <c r="AT208" s="144"/>
      <c r="AU208" s="144"/>
      <c r="AV208" s="144"/>
      <c r="AW208" s="144"/>
      <c r="AX208" s="144"/>
      <c r="AY208" s="144"/>
      <c r="AZ208" s="144"/>
      <c r="BA208" s="144"/>
      <c r="BB208" s="144"/>
    </row>
    <row r="209" spans="1:54" ht="15.75" customHeight="1">
      <c r="A209" s="144"/>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c r="AA209" s="144"/>
      <c r="AB209" s="144"/>
      <c r="AC209" s="144"/>
      <c r="AD209" s="144"/>
      <c r="AE209" s="144"/>
      <c r="AF209" s="144"/>
      <c r="AG209" s="144"/>
      <c r="AH209" s="144"/>
      <c r="AI209" s="144"/>
      <c r="AJ209" s="144"/>
      <c r="AK209" s="144"/>
      <c r="AL209" s="144"/>
      <c r="AM209" s="144"/>
      <c r="AN209" s="144"/>
      <c r="AO209" s="144"/>
      <c r="AP209" s="144"/>
      <c r="AQ209" s="144"/>
      <c r="AR209" s="144"/>
      <c r="AS209" s="144"/>
      <c r="AT209" s="144"/>
      <c r="AU209" s="144"/>
      <c r="AV209" s="144"/>
      <c r="AW209" s="144"/>
      <c r="AX209" s="144"/>
      <c r="AY209" s="144"/>
      <c r="AZ209" s="144"/>
      <c r="BA209" s="144"/>
      <c r="BB209" s="144"/>
    </row>
    <row r="210" spans="1:54" ht="15.75" customHeight="1">
      <c r="A210" s="144"/>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c r="AA210" s="144"/>
      <c r="AB210" s="144"/>
      <c r="AC210" s="144"/>
      <c r="AD210" s="144"/>
      <c r="AE210" s="144"/>
      <c r="AF210" s="144"/>
      <c r="AG210" s="144"/>
      <c r="AH210" s="144"/>
      <c r="AI210" s="144"/>
      <c r="AJ210" s="144"/>
      <c r="AK210" s="144"/>
      <c r="AL210" s="144"/>
      <c r="AM210" s="144"/>
      <c r="AN210" s="144"/>
      <c r="AO210" s="144"/>
      <c r="AP210" s="144"/>
      <c r="AQ210" s="144"/>
      <c r="AR210" s="144"/>
      <c r="AS210" s="144"/>
      <c r="AT210" s="144"/>
      <c r="AU210" s="144"/>
      <c r="AV210" s="144"/>
      <c r="AW210" s="144"/>
      <c r="AX210" s="144"/>
      <c r="AY210" s="144"/>
      <c r="AZ210" s="144"/>
      <c r="BA210" s="144"/>
      <c r="BB210" s="144"/>
    </row>
    <row r="211" spans="1:54" ht="15.75" customHeight="1">
      <c r="A211" s="144"/>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c r="AA211" s="144"/>
      <c r="AB211" s="144"/>
      <c r="AC211" s="144"/>
      <c r="AD211" s="144"/>
      <c r="AE211" s="144"/>
      <c r="AF211" s="144"/>
      <c r="AG211" s="144"/>
      <c r="AH211" s="144"/>
      <c r="AI211" s="144"/>
      <c r="AJ211" s="144"/>
      <c r="AK211" s="144"/>
      <c r="AL211" s="144"/>
      <c r="AM211" s="144"/>
      <c r="AN211" s="144"/>
      <c r="AO211" s="144"/>
      <c r="AP211" s="144"/>
      <c r="AQ211" s="144"/>
      <c r="AR211" s="144"/>
      <c r="AS211" s="144"/>
      <c r="AT211" s="144"/>
      <c r="AU211" s="144"/>
      <c r="AV211" s="144"/>
      <c r="AW211" s="144"/>
      <c r="AX211" s="144"/>
      <c r="AY211" s="144"/>
      <c r="AZ211" s="144"/>
      <c r="BA211" s="144"/>
      <c r="BB211" s="144"/>
    </row>
    <row r="212" spans="1:54" ht="15.75" customHeight="1">
      <c r="A212" s="144"/>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c r="AA212" s="144"/>
      <c r="AB212" s="144"/>
      <c r="AC212" s="144"/>
      <c r="AD212" s="144"/>
      <c r="AE212" s="144"/>
      <c r="AF212" s="144"/>
      <c r="AG212" s="144"/>
      <c r="AH212" s="144"/>
      <c r="AI212" s="144"/>
      <c r="AJ212" s="144"/>
      <c r="AK212" s="144"/>
      <c r="AL212" s="144"/>
      <c r="AM212" s="144"/>
      <c r="AN212" s="144"/>
      <c r="AO212" s="144"/>
      <c r="AP212" s="144"/>
      <c r="AQ212" s="144"/>
      <c r="AR212" s="144"/>
      <c r="AS212" s="144"/>
      <c r="AT212" s="144"/>
      <c r="AU212" s="144"/>
      <c r="AV212" s="144"/>
      <c r="AW212" s="144"/>
      <c r="AX212" s="144"/>
      <c r="AY212" s="144"/>
      <c r="AZ212" s="144"/>
      <c r="BA212" s="144"/>
      <c r="BB212" s="144"/>
    </row>
    <row r="213" spans="1:54" ht="15.75" customHeight="1">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c r="AA213" s="144"/>
      <c r="AB213" s="144"/>
      <c r="AC213" s="144"/>
      <c r="AD213" s="144"/>
      <c r="AE213" s="144"/>
      <c r="AF213" s="144"/>
      <c r="AG213" s="144"/>
      <c r="AH213" s="144"/>
      <c r="AI213" s="144"/>
      <c r="AJ213" s="144"/>
      <c r="AK213" s="144"/>
      <c r="AL213" s="144"/>
      <c r="AM213" s="144"/>
      <c r="AN213" s="144"/>
      <c r="AO213" s="144"/>
      <c r="AP213" s="144"/>
      <c r="AQ213" s="144"/>
      <c r="AR213" s="144"/>
      <c r="AS213" s="144"/>
      <c r="AT213" s="144"/>
      <c r="AU213" s="144"/>
      <c r="AV213" s="144"/>
      <c r="AW213" s="144"/>
      <c r="AX213" s="144"/>
      <c r="AY213" s="144"/>
      <c r="AZ213" s="144"/>
      <c r="BA213" s="144"/>
      <c r="BB213" s="144"/>
    </row>
    <row r="214" spans="1:54" ht="15.75" customHeight="1">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c r="AA214" s="144"/>
      <c r="AB214" s="144"/>
      <c r="AC214" s="144"/>
      <c r="AD214" s="144"/>
      <c r="AE214" s="144"/>
      <c r="AF214" s="144"/>
      <c r="AG214" s="144"/>
      <c r="AH214" s="144"/>
      <c r="AI214" s="144"/>
      <c r="AJ214" s="144"/>
      <c r="AK214" s="144"/>
      <c r="AL214" s="144"/>
      <c r="AM214" s="144"/>
      <c r="AN214" s="144"/>
      <c r="AO214" s="144"/>
      <c r="AP214" s="144"/>
      <c r="AQ214" s="144"/>
      <c r="AR214" s="144"/>
      <c r="AS214" s="144"/>
      <c r="AT214" s="144"/>
      <c r="AU214" s="144"/>
      <c r="AV214" s="144"/>
      <c r="AW214" s="144"/>
      <c r="AX214" s="144"/>
      <c r="AY214" s="144"/>
      <c r="AZ214" s="144"/>
      <c r="BA214" s="144"/>
      <c r="BB214" s="144"/>
    </row>
    <row r="215" spans="1:54" ht="15.75" customHeight="1">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c r="AA215" s="144"/>
      <c r="AB215" s="144"/>
      <c r="AC215" s="144"/>
      <c r="AD215" s="144"/>
      <c r="AE215" s="144"/>
      <c r="AF215" s="144"/>
      <c r="AG215" s="144"/>
      <c r="AH215" s="144"/>
      <c r="AI215" s="144"/>
      <c r="AJ215" s="144"/>
      <c r="AK215" s="144"/>
      <c r="AL215" s="144"/>
      <c r="AM215" s="144"/>
      <c r="AN215" s="144"/>
      <c r="AO215" s="144"/>
      <c r="AP215" s="144"/>
      <c r="AQ215" s="144"/>
      <c r="AR215" s="144"/>
      <c r="AS215" s="144"/>
      <c r="AT215" s="144"/>
      <c r="AU215" s="144"/>
      <c r="AV215" s="144"/>
      <c r="AW215" s="144"/>
      <c r="AX215" s="144"/>
      <c r="AY215" s="144"/>
      <c r="AZ215" s="144"/>
      <c r="BA215" s="144"/>
      <c r="BB215" s="144"/>
    </row>
    <row r="216" spans="1:54" ht="15.75" customHeight="1">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c r="AA216" s="144"/>
      <c r="AB216" s="144"/>
      <c r="AC216" s="144"/>
      <c r="AD216" s="144"/>
      <c r="AE216" s="144"/>
      <c r="AF216" s="144"/>
      <c r="AG216" s="144"/>
      <c r="AH216" s="144"/>
      <c r="AI216" s="144"/>
      <c r="AJ216" s="144"/>
      <c r="AK216" s="144"/>
      <c r="AL216" s="144"/>
      <c r="AM216" s="144"/>
      <c r="AN216" s="144"/>
      <c r="AO216" s="144"/>
      <c r="AP216" s="144"/>
      <c r="AQ216" s="144"/>
      <c r="AR216" s="144"/>
      <c r="AS216" s="144"/>
      <c r="AT216" s="144"/>
      <c r="AU216" s="144"/>
      <c r="AV216" s="144"/>
      <c r="AW216" s="144"/>
      <c r="AX216" s="144"/>
      <c r="AY216" s="144"/>
      <c r="AZ216" s="144"/>
      <c r="BA216" s="144"/>
      <c r="BB216" s="144"/>
    </row>
    <row r="217" spans="1:54" ht="15.75" customHeight="1">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c r="AA217" s="144"/>
      <c r="AB217" s="144"/>
      <c r="AC217" s="144"/>
      <c r="AD217" s="144"/>
      <c r="AE217" s="144"/>
      <c r="AF217" s="144"/>
      <c r="AG217" s="144"/>
      <c r="AH217" s="144"/>
      <c r="AI217" s="144"/>
      <c r="AJ217" s="144"/>
      <c r="AK217" s="144"/>
      <c r="AL217" s="144"/>
      <c r="AM217" s="144"/>
      <c r="AN217" s="144"/>
      <c r="AO217" s="144"/>
      <c r="AP217" s="144"/>
      <c r="AQ217" s="144"/>
      <c r="AR217" s="144"/>
      <c r="AS217" s="144"/>
      <c r="AT217" s="144"/>
      <c r="AU217" s="144"/>
      <c r="AV217" s="144"/>
      <c r="AW217" s="144"/>
      <c r="AX217" s="144"/>
      <c r="AY217" s="144"/>
      <c r="AZ217" s="144"/>
      <c r="BA217" s="144"/>
      <c r="BB217" s="144"/>
    </row>
    <row r="218" spans="1:54" ht="15.75" customHeight="1">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c r="AA218" s="144"/>
      <c r="AB218" s="144"/>
      <c r="AC218" s="144"/>
      <c r="AD218" s="144"/>
      <c r="AE218" s="144"/>
      <c r="AF218" s="144"/>
      <c r="AG218" s="144"/>
      <c r="AH218" s="144"/>
      <c r="AI218" s="144"/>
      <c r="AJ218" s="144"/>
      <c r="AK218" s="144"/>
      <c r="AL218" s="144"/>
      <c r="AM218" s="144"/>
      <c r="AN218" s="144"/>
      <c r="AO218" s="144"/>
      <c r="AP218" s="144"/>
      <c r="AQ218" s="144"/>
      <c r="AR218" s="144"/>
      <c r="AS218" s="144"/>
      <c r="AT218" s="144"/>
      <c r="AU218" s="144"/>
      <c r="AV218" s="144"/>
      <c r="AW218" s="144"/>
      <c r="AX218" s="144"/>
      <c r="AY218" s="144"/>
      <c r="AZ218" s="144"/>
      <c r="BA218" s="144"/>
      <c r="BB218" s="144"/>
    </row>
    <row r="219" spans="1:54" ht="15.75" customHeight="1">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c r="AA219" s="144"/>
      <c r="AB219" s="144"/>
      <c r="AC219" s="144"/>
      <c r="AD219" s="144"/>
      <c r="AE219" s="144"/>
      <c r="AF219" s="144"/>
      <c r="AG219" s="144"/>
      <c r="AH219" s="144"/>
      <c r="AI219" s="144"/>
      <c r="AJ219" s="144"/>
      <c r="AK219" s="144"/>
      <c r="AL219" s="144"/>
      <c r="AM219" s="144"/>
      <c r="AN219" s="144"/>
      <c r="AO219" s="144"/>
      <c r="AP219" s="144"/>
      <c r="AQ219" s="144"/>
      <c r="AR219" s="144"/>
      <c r="AS219" s="144"/>
      <c r="AT219" s="144"/>
      <c r="AU219" s="144"/>
      <c r="AV219" s="144"/>
      <c r="AW219" s="144"/>
      <c r="AX219" s="144"/>
      <c r="AY219" s="144"/>
      <c r="AZ219" s="144"/>
      <c r="BA219" s="144"/>
      <c r="BB219" s="144"/>
    </row>
    <row r="220" spans="1:54" ht="15.75" customHeight="1">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c r="AA220" s="144"/>
      <c r="AB220" s="144"/>
      <c r="AC220" s="144"/>
      <c r="AD220" s="144"/>
      <c r="AE220" s="144"/>
      <c r="AF220" s="144"/>
      <c r="AG220" s="144"/>
      <c r="AH220" s="144"/>
      <c r="AI220" s="144"/>
      <c r="AJ220" s="144"/>
      <c r="AK220" s="144"/>
      <c r="AL220" s="144"/>
      <c r="AM220" s="144"/>
      <c r="AN220" s="144"/>
      <c r="AO220" s="144"/>
      <c r="AP220" s="144"/>
      <c r="AQ220" s="144"/>
      <c r="AR220" s="144"/>
      <c r="AS220" s="144"/>
      <c r="AT220" s="144"/>
      <c r="AU220" s="144"/>
      <c r="AV220" s="144"/>
      <c r="AW220" s="144"/>
      <c r="AX220" s="144"/>
      <c r="AY220" s="144"/>
      <c r="AZ220" s="144"/>
      <c r="BA220" s="144"/>
      <c r="BB220" s="144"/>
    </row>
    <row r="221" spans="1:54" ht="15.75" customHeight="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c r="AA221" s="144"/>
      <c r="AB221" s="144"/>
      <c r="AC221" s="144"/>
      <c r="AD221" s="144"/>
      <c r="AE221" s="144"/>
      <c r="AF221" s="144"/>
      <c r="AG221" s="144"/>
      <c r="AH221" s="144"/>
      <c r="AI221" s="144"/>
      <c r="AJ221" s="144"/>
      <c r="AK221" s="144"/>
      <c r="AL221" s="144"/>
      <c r="AM221" s="144"/>
      <c r="AN221" s="144"/>
      <c r="AO221" s="144"/>
      <c r="AP221" s="144"/>
      <c r="AQ221" s="144"/>
      <c r="AR221" s="144"/>
      <c r="AS221" s="144"/>
      <c r="AT221" s="144"/>
      <c r="AU221" s="144"/>
      <c r="AV221" s="144"/>
      <c r="AW221" s="144"/>
      <c r="AX221" s="144"/>
      <c r="AY221" s="144"/>
      <c r="AZ221" s="144"/>
      <c r="BA221" s="144"/>
      <c r="BB221" s="144"/>
    </row>
    <row r="222" spans="1:54" ht="15.75" customHeight="1">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c r="AA222" s="144"/>
      <c r="AB222" s="144"/>
      <c r="AC222" s="144"/>
      <c r="AD222" s="144"/>
      <c r="AE222" s="144"/>
      <c r="AF222" s="144"/>
      <c r="AG222" s="144"/>
      <c r="AH222" s="144"/>
      <c r="AI222" s="144"/>
      <c r="AJ222" s="144"/>
      <c r="AK222" s="144"/>
      <c r="AL222" s="144"/>
      <c r="AM222" s="144"/>
      <c r="AN222" s="144"/>
      <c r="AO222" s="144"/>
      <c r="AP222" s="144"/>
      <c r="AQ222" s="144"/>
      <c r="AR222" s="144"/>
      <c r="AS222" s="144"/>
      <c r="AT222" s="144"/>
      <c r="AU222" s="144"/>
      <c r="AV222" s="144"/>
      <c r="AW222" s="144"/>
      <c r="AX222" s="144"/>
      <c r="AY222" s="144"/>
      <c r="AZ222" s="144"/>
      <c r="BA222" s="144"/>
      <c r="BB222" s="144"/>
    </row>
    <row r="223" spans="1:54" ht="15.75" customHeight="1">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c r="AA223" s="144"/>
      <c r="AB223" s="144"/>
      <c r="AC223" s="144"/>
      <c r="AD223" s="144"/>
      <c r="AE223" s="144"/>
      <c r="AF223" s="144"/>
      <c r="AG223" s="144"/>
      <c r="AH223" s="144"/>
      <c r="AI223" s="144"/>
      <c r="AJ223" s="144"/>
      <c r="AK223" s="144"/>
      <c r="AL223" s="144"/>
      <c r="AM223" s="144"/>
      <c r="AN223" s="144"/>
      <c r="AO223" s="144"/>
      <c r="AP223" s="144"/>
      <c r="AQ223" s="144"/>
      <c r="AR223" s="144"/>
      <c r="AS223" s="144"/>
      <c r="AT223" s="144"/>
      <c r="AU223" s="144"/>
      <c r="AV223" s="144"/>
      <c r="AW223" s="144"/>
      <c r="AX223" s="144"/>
      <c r="AY223" s="144"/>
      <c r="AZ223" s="144"/>
      <c r="BA223" s="144"/>
      <c r="BB223" s="144"/>
    </row>
    <row r="224" spans="1:54" ht="15.75" customHeight="1">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c r="AA224" s="144"/>
      <c r="AB224" s="144"/>
      <c r="AC224" s="144"/>
      <c r="AD224" s="144"/>
      <c r="AE224" s="144"/>
      <c r="AF224" s="144"/>
      <c r="AG224" s="144"/>
      <c r="AH224" s="144"/>
      <c r="AI224" s="144"/>
      <c r="AJ224" s="144"/>
      <c r="AK224" s="144"/>
      <c r="AL224" s="144"/>
      <c r="AM224" s="144"/>
      <c r="AN224" s="144"/>
      <c r="AO224" s="144"/>
      <c r="AP224" s="144"/>
      <c r="AQ224" s="144"/>
      <c r="AR224" s="144"/>
      <c r="AS224" s="144"/>
      <c r="AT224" s="144"/>
      <c r="AU224" s="144"/>
      <c r="AV224" s="144"/>
      <c r="AW224" s="144"/>
      <c r="AX224" s="144"/>
      <c r="AY224" s="144"/>
      <c r="AZ224" s="144"/>
      <c r="BA224" s="144"/>
      <c r="BB224" s="144"/>
    </row>
    <row r="225" spans="1:54" ht="15.75" customHeight="1">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c r="AA225" s="144"/>
      <c r="AB225" s="144"/>
      <c r="AC225" s="144"/>
      <c r="AD225" s="144"/>
      <c r="AE225" s="144"/>
      <c r="AF225" s="144"/>
      <c r="AG225" s="144"/>
      <c r="AH225" s="144"/>
      <c r="AI225" s="144"/>
      <c r="AJ225" s="144"/>
      <c r="AK225" s="144"/>
      <c r="AL225" s="144"/>
      <c r="AM225" s="144"/>
      <c r="AN225" s="144"/>
      <c r="AO225" s="144"/>
      <c r="AP225" s="144"/>
      <c r="AQ225" s="144"/>
      <c r="AR225" s="144"/>
      <c r="AS225" s="144"/>
      <c r="AT225" s="144"/>
      <c r="AU225" s="144"/>
      <c r="AV225" s="144"/>
      <c r="AW225" s="144"/>
      <c r="AX225" s="144"/>
      <c r="AY225" s="144"/>
      <c r="AZ225" s="144"/>
      <c r="BA225" s="144"/>
      <c r="BB225" s="144"/>
    </row>
    <row r="226" spans="1:54" ht="15.75" customHeight="1">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c r="AA226" s="144"/>
      <c r="AB226" s="144"/>
      <c r="AC226" s="144"/>
      <c r="AD226" s="144"/>
      <c r="AE226" s="144"/>
      <c r="AF226" s="144"/>
      <c r="AG226" s="144"/>
      <c r="AH226" s="144"/>
      <c r="AI226" s="144"/>
      <c r="AJ226" s="144"/>
      <c r="AK226" s="144"/>
      <c r="AL226" s="144"/>
      <c r="AM226" s="144"/>
      <c r="AN226" s="144"/>
      <c r="AO226" s="144"/>
      <c r="AP226" s="144"/>
      <c r="AQ226" s="144"/>
      <c r="AR226" s="144"/>
      <c r="AS226" s="144"/>
      <c r="AT226" s="144"/>
      <c r="AU226" s="144"/>
      <c r="AV226" s="144"/>
      <c r="AW226" s="144"/>
      <c r="AX226" s="144"/>
      <c r="AY226" s="144"/>
      <c r="AZ226" s="144"/>
      <c r="BA226" s="144"/>
      <c r="BB226" s="144"/>
    </row>
    <row r="227" spans="1:54" ht="15.75" customHeight="1">
      <c r="A227" s="144"/>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c r="AA227" s="144"/>
      <c r="AB227" s="144"/>
      <c r="AC227" s="144"/>
      <c r="AD227" s="144"/>
      <c r="AE227" s="144"/>
      <c r="AF227" s="144"/>
      <c r="AG227" s="144"/>
      <c r="AH227" s="144"/>
      <c r="AI227" s="144"/>
      <c r="AJ227" s="144"/>
      <c r="AK227" s="144"/>
      <c r="AL227" s="144"/>
      <c r="AM227" s="144"/>
      <c r="AN227" s="144"/>
      <c r="AO227" s="144"/>
      <c r="AP227" s="144"/>
      <c r="AQ227" s="144"/>
      <c r="AR227" s="144"/>
      <c r="AS227" s="144"/>
      <c r="AT227" s="144"/>
      <c r="AU227" s="144"/>
      <c r="AV227" s="144"/>
      <c r="AW227" s="144"/>
      <c r="AX227" s="144"/>
      <c r="AY227" s="144"/>
      <c r="AZ227" s="144"/>
      <c r="BA227" s="144"/>
      <c r="BB227" s="144"/>
    </row>
    <row r="228" spans="1:54" ht="15.75" customHeight="1">
      <c r="A228" s="144"/>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c r="AA228" s="144"/>
      <c r="AB228" s="144"/>
      <c r="AC228" s="144"/>
      <c r="AD228" s="144"/>
      <c r="AE228" s="144"/>
      <c r="AF228" s="144"/>
      <c r="AG228" s="144"/>
      <c r="AH228" s="144"/>
      <c r="AI228" s="144"/>
      <c r="AJ228" s="144"/>
      <c r="AK228" s="144"/>
      <c r="AL228" s="144"/>
      <c r="AM228" s="144"/>
      <c r="AN228" s="144"/>
      <c r="AO228" s="144"/>
      <c r="AP228" s="144"/>
      <c r="AQ228" s="144"/>
      <c r="AR228" s="144"/>
      <c r="AS228" s="144"/>
      <c r="AT228" s="144"/>
      <c r="AU228" s="144"/>
      <c r="AV228" s="144"/>
      <c r="AW228" s="144"/>
      <c r="AX228" s="144"/>
      <c r="AY228" s="144"/>
      <c r="AZ228" s="144"/>
      <c r="BA228" s="144"/>
      <c r="BB228" s="144"/>
    </row>
    <row r="229" spans="1:54" ht="15.75" customHeight="1">
      <c r="A229" s="144"/>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c r="AA229" s="144"/>
      <c r="AB229" s="144"/>
      <c r="AC229" s="144"/>
      <c r="AD229" s="144"/>
      <c r="AE229" s="144"/>
      <c r="AF229" s="144"/>
      <c r="AG229" s="144"/>
      <c r="AH229" s="144"/>
      <c r="AI229" s="144"/>
      <c r="AJ229" s="144"/>
      <c r="AK229" s="144"/>
      <c r="AL229" s="144"/>
      <c r="AM229" s="144"/>
      <c r="AN229" s="144"/>
      <c r="AO229" s="144"/>
      <c r="AP229" s="144"/>
      <c r="AQ229" s="144"/>
      <c r="AR229" s="144"/>
      <c r="AS229" s="144"/>
      <c r="AT229" s="144"/>
      <c r="AU229" s="144"/>
      <c r="AV229" s="144"/>
      <c r="AW229" s="144"/>
      <c r="AX229" s="144"/>
      <c r="AY229" s="144"/>
      <c r="AZ229" s="144"/>
      <c r="BA229" s="144"/>
      <c r="BB229" s="144"/>
    </row>
    <row r="230" spans="1:54" ht="15.75" customHeight="1">
      <c r="A230" s="144"/>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c r="AA230" s="144"/>
      <c r="AB230" s="144"/>
      <c r="AC230" s="144"/>
      <c r="AD230" s="144"/>
      <c r="AE230" s="144"/>
      <c r="AF230" s="144"/>
      <c r="AG230" s="144"/>
      <c r="AH230" s="144"/>
      <c r="AI230" s="144"/>
      <c r="AJ230" s="144"/>
      <c r="AK230" s="144"/>
      <c r="AL230" s="144"/>
      <c r="AM230" s="144"/>
      <c r="AN230" s="144"/>
      <c r="AO230" s="144"/>
      <c r="AP230" s="144"/>
      <c r="AQ230" s="144"/>
      <c r="AR230" s="144"/>
      <c r="AS230" s="144"/>
      <c r="AT230" s="144"/>
      <c r="AU230" s="144"/>
      <c r="AV230" s="144"/>
      <c r="AW230" s="144"/>
      <c r="AX230" s="144"/>
      <c r="AY230" s="144"/>
      <c r="AZ230" s="144"/>
      <c r="BA230" s="144"/>
      <c r="BB230" s="144"/>
    </row>
    <row r="231" spans="1:54" ht="15.75" customHeight="1">
      <c r="A231" s="144"/>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c r="AA231" s="144"/>
      <c r="AB231" s="144"/>
      <c r="AC231" s="144"/>
      <c r="AD231" s="144"/>
      <c r="AE231" s="144"/>
      <c r="AF231" s="144"/>
      <c r="AG231" s="144"/>
      <c r="AH231" s="144"/>
      <c r="AI231" s="144"/>
      <c r="AJ231" s="144"/>
      <c r="AK231" s="144"/>
      <c r="AL231" s="144"/>
      <c r="AM231" s="144"/>
      <c r="AN231" s="144"/>
      <c r="AO231" s="144"/>
      <c r="AP231" s="144"/>
      <c r="AQ231" s="144"/>
      <c r="AR231" s="144"/>
      <c r="AS231" s="144"/>
      <c r="AT231" s="144"/>
      <c r="AU231" s="144"/>
      <c r="AV231" s="144"/>
      <c r="AW231" s="144"/>
      <c r="AX231" s="144"/>
      <c r="AY231" s="144"/>
      <c r="AZ231" s="144"/>
      <c r="BA231" s="144"/>
      <c r="BB231" s="144"/>
    </row>
    <row r="232" spans="1:54" ht="15.75" customHeight="1">
      <c r="A232" s="144"/>
      <c r="B232" s="144"/>
      <c r="C232" s="144"/>
      <c r="D232" s="144"/>
      <c r="E232" s="144"/>
      <c r="F232" s="144"/>
      <c r="G232" s="144"/>
      <c r="H232" s="144"/>
      <c r="I232" s="144"/>
      <c r="J232" s="144"/>
      <c r="K232" s="144"/>
      <c r="L232" s="144"/>
      <c r="M232" s="144"/>
      <c r="N232" s="144"/>
      <c r="O232" s="144"/>
      <c r="P232" s="144"/>
      <c r="Q232" s="144"/>
      <c r="R232" s="144"/>
      <c r="S232" s="144"/>
      <c r="T232" s="144"/>
      <c r="U232" s="144"/>
      <c r="V232" s="144"/>
      <c r="W232" s="144"/>
      <c r="X232" s="144"/>
      <c r="Y232" s="144"/>
      <c r="Z232" s="144"/>
      <c r="AA232" s="144"/>
      <c r="AB232" s="144"/>
      <c r="AC232" s="144"/>
      <c r="AD232" s="144"/>
      <c r="AE232" s="144"/>
      <c r="AF232" s="144"/>
      <c r="AG232" s="144"/>
      <c r="AH232" s="144"/>
      <c r="AI232" s="144"/>
      <c r="AJ232" s="144"/>
      <c r="AK232" s="144"/>
      <c r="AL232" s="144"/>
      <c r="AM232" s="144"/>
      <c r="AN232" s="144"/>
      <c r="AO232" s="144"/>
      <c r="AP232" s="144"/>
      <c r="AQ232" s="144"/>
      <c r="AR232" s="144"/>
      <c r="AS232" s="144"/>
      <c r="AT232" s="144"/>
      <c r="AU232" s="144"/>
      <c r="AV232" s="144"/>
      <c r="AW232" s="144"/>
      <c r="AX232" s="144"/>
      <c r="AY232" s="144"/>
      <c r="AZ232" s="144"/>
      <c r="BA232" s="144"/>
      <c r="BB232" s="144"/>
    </row>
    <row r="233" spans="1:54" ht="15.75" customHeight="1">
      <c r="A233" s="144"/>
      <c r="B233" s="144"/>
      <c r="C233" s="144"/>
      <c r="D233" s="144"/>
      <c r="E233" s="144"/>
      <c r="F233" s="144"/>
      <c r="G233" s="144"/>
      <c r="H233" s="144"/>
      <c r="I233" s="144"/>
      <c r="J233" s="144"/>
      <c r="K233" s="144"/>
      <c r="L233" s="144"/>
      <c r="M233" s="144"/>
      <c r="N233" s="144"/>
      <c r="O233" s="144"/>
      <c r="P233" s="144"/>
      <c r="Q233" s="144"/>
      <c r="R233" s="144"/>
      <c r="S233" s="144"/>
      <c r="T233" s="144"/>
      <c r="U233" s="144"/>
      <c r="V233" s="144"/>
      <c r="W233" s="144"/>
      <c r="X233" s="144"/>
      <c r="Y233" s="144"/>
      <c r="Z233" s="144"/>
      <c r="AA233" s="144"/>
      <c r="AB233" s="144"/>
      <c r="AC233" s="144"/>
      <c r="AD233" s="144"/>
      <c r="AE233" s="144"/>
      <c r="AF233" s="144"/>
      <c r="AG233" s="144"/>
      <c r="AH233" s="144"/>
      <c r="AI233" s="144"/>
      <c r="AJ233" s="144"/>
      <c r="AK233" s="144"/>
      <c r="AL233" s="144"/>
      <c r="AM233" s="144"/>
      <c r="AN233" s="144"/>
      <c r="AO233" s="144"/>
      <c r="AP233" s="144"/>
      <c r="AQ233" s="144"/>
      <c r="AR233" s="144"/>
      <c r="AS233" s="144"/>
      <c r="AT233" s="144"/>
      <c r="AU233" s="144"/>
      <c r="AV233" s="144"/>
      <c r="AW233" s="144"/>
      <c r="AX233" s="144"/>
      <c r="AY233" s="144"/>
      <c r="AZ233" s="144"/>
      <c r="BA233" s="144"/>
      <c r="BB233" s="144"/>
    </row>
    <row r="234" spans="1:54" ht="15.75" customHeight="1">
      <c r="A234" s="144"/>
      <c r="B234" s="144"/>
      <c r="C234" s="144"/>
      <c r="D234" s="144"/>
      <c r="E234" s="144"/>
      <c r="F234" s="144"/>
      <c r="G234" s="144"/>
      <c r="H234" s="144"/>
      <c r="I234" s="144"/>
      <c r="J234" s="144"/>
      <c r="K234" s="144"/>
      <c r="L234" s="144"/>
      <c r="M234" s="144"/>
      <c r="N234" s="144"/>
      <c r="O234" s="144"/>
      <c r="P234" s="144"/>
      <c r="Q234" s="144"/>
      <c r="R234" s="144"/>
      <c r="S234" s="144"/>
      <c r="T234" s="144"/>
      <c r="U234" s="144"/>
      <c r="V234" s="144"/>
      <c r="W234" s="144"/>
      <c r="X234" s="144"/>
      <c r="Y234" s="144"/>
      <c r="Z234" s="144"/>
      <c r="AA234" s="144"/>
      <c r="AB234" s="144"/>
      <c r="AC234" s="144"/>
      <c r="AD234" s="144"/>
      <c r="AE234" s="144"/>
      <c r="AF234" s="144"/>
      <c r="AG234" s="144"/>
      <c r="AH234" s="144"/>
      <c r="AI234" s="144"/>
      <c r="AJ234" s="144"/>
      <c r="AK234" s="144"/>
      <c r="AL234" s="144"/>
      <c r="AM234" s="144"/>
      <c r="AN234" s="144"/>
      <c r="AO234" s="144"/>
      <c r="AP234" s="144"/>
      <c r="AQ234" s="144"/>
      <c r="AR234" s="144"/>
      <c r="AS234" s="144"/>
      <c r="AT234" s="144"/>
      <c r="AU234" s="144"/>
      <c r="AV234" s="144"/>
      <c r="AW234" s="144"/>
      <c r="AX234" s="144"/>
      <c r="AY234" s="144"/>
      <c r="AZ234" s="144"/>
      <c r="BA234" s="144"/>
      <c r="BB234" s="144"/>
    </row>
    <row r="235" spans="1:54" ht="15.75" customHeight="1">
      <c r="A235" s="144"/>
      <c r="B235" s="144"/>
      <c r="C235" s="144"/>
      <c r="D235" s="144"/>
      <c r="E235" s="144"/>
      <c r="F235" s="144"/>
      <c r="G235" s="144"/>
      <c r="H235" s="144"/>
      <c r="I235" s="144"/>
      <c r="J235" s="144"/>
      <c r="K235" s="144"/>
      <c r="L235" s="144"/>
      <c r="M235" s="144"/>
      <c r="N235" s="144"/>
      <c r="O235" s="144"/>
      <c r="P235" s="144"/>
      <c r="Q235" s="144"/>
      <c r="R235" s="144"/>
      <c r="S235" s="144"/>
      <c r="T235" s="144"/>
      <c r="U235" s="144"/>
      <c r="V235" s="144"/>
      <c r="W235" s="144"/>
      <c r="X235" s="144"/>
      <c r="Y235" s="144"/>
      <c r="Z235" s="144"/>
      <c r="AA235" s="144"/>
      <c r="AB235" s="144"/>
      <c r="AC235" s="144"/>
      <c r="AD235" s="144"/>
      <c r="AE235" s="144"/>
      <c r="AF235" s="144"/>
      <c r="AG235" s="144"/>
      <c r="AH235" s="144"/>
      <c r="AI235" s="144"/>
      <c r="AJ235" s="144"/>
      <c r="AK235" s="144"/>
      <c r="AL235" s="144"/>
      <c r="AM235" s="144"/>
      <c r="AN235" s="144"/>
      <c r="AO235" s="144"/>
      <c r="AP235" s="144"/>
      <c r="AQ235" s="144"/>
      <c r="AR235" s="144"/>
      <c r="AS235" s="144"/>
      <c r="AT235" s="144"/>
      <c r="AU235" s="144"/>
      <c r="AV235" s="144"/>
      <c r="AW235" s="144"/>
      <c r="AX235" s="144"/>
      <c r="AY235" s="144"/>
      <c r="AZ235" s="144"/>
      <c r="BA235" s="144"/>
      <c r="BB235" s="144"/>
    </row>
    <row r="236" spans="1:54" ht="15.75" customHeight="1">
      <c r="A236" s="144"/>
      <c r="B236" s="144"/>
      <c r="C236" s="144"/>
      <c r="D236" s="144"/>
      <c r="E236" s="144"/>
      <c r="F236" s="144"/>
      <c r="G236" s="144"/>
      <c r="H236" s="144"/>
      <c r="I236" s="144"/>
      <c r="J236" s="144"/>
      <c r="K236" s="144"/>
      <c r="L236" s="144"/>
      <c r="M236" s="144"/>
      <c r="N236" s="144"/>
      <c r="O236" s="144"/>
      <c r="P236" s="144"/>
      <c r="Q236" s="144"/>
      <c r="R236" s="144"/>
      <c r="S236" s="144"/>
      <c r="T236" s="144"/>
      <c r="U236" s="144"/>
      <c r="V236" s="144"/>
      <c r="W236" s="144"/>
      <c r="X236" s="144"/>
      <c r="Y236" s="144"/>
      <c r="Z236" s="144"/>
      <c r="AA236" s="144"/>
      <c r="AB236" s="144"/>
      <c r="AC236" s="144"/>
      <c r="AD236" s="144"/>
      <c r="AE236" s="144"/>
      <c r="AF236" s="144"/>
      <c r="AG236" s="144"/>
      <c r="AH236" s="144"/>
      <c r="AI236" s="144"/>
      <c r="AJ236" s="144"/>
      <c r="AK236" s="144"/>
      <c r="AL236" s="144"/>
      <c r="AM236" s="144"/>
      <c r="AN236" s="144"/>
      <c r="AO236" s="144"/>
      <c r="AP236" s="144"/>
      <c r="AQ236" s="144"/>
      <c r="AR236" s="144"/>
      <c r="AS236" s="144"/>
      <c r="AT236" s="144"/>
      <c r="AU236" s="144"/>
      <c r="AV236" s="144"/>
      <c r="AW236" s="144"/>
      <c r="AX236" s="144"/>
      <c r="AY236" s="144"/>
      <c r="AZ236" s="144"/>
      <c r="BA236" s="144"/>
      <c r="BB236" s="144"/>
    </row>
    <row r="237" spans="1:54" ht="15.75" customHeight="1">
      <c r="A237" s="144"/>
      <c r="B237" s="144"/>
      <c r="C237" s="144"/>
      <c r="D237" s="144"/>
      <c r="E237" s="144"/>
      <c r="F237" s="144"/>
      <c r="G237" s="144"/>
      <c r="H237" s="144"/>
      <c r="I237" s="144"/>
      <c r="J237" s="144"/>
      <c r="K237" s="144"/>
      <c r="L237" s="144"/>
      <c r="M237" s="144"/>
      <c r="N237" s="144"/>
      <c r="O237" s="144"/>
      <c r="P237" s="144"/>
      <c r="Q237" s="144"/>
      <c r="R237" s="144"/>
      <c r="S237" s="144"/>
      <c r="T237" s="144"/>
      <c r="U237" s="144"/>
      <c r="V237" s="144"/>
      <c r="W237" s="144"/>
      <c r="X237" s="144"/>
      <c r="Y237" s="144"/>
      <c r="Z237" s="144"/>
      <c r="AA237" s="144"/>
      <c r="AB237" s="144"/>
      <c r="AC237" s="144"/>
      <c r="AD237" s="144"/>
      <c r="AE237" s="144"/>
      <c r="AF237" s="144"/>
      <c r="AG237" s="144"/>
      <c r="AH237" s="144"/>
      <c r="AI237" s="144"/>
      <c r="AJ237" s="144"/>
      <c r="AK237" s="144"/>
      <c r="AL237" s="144"/>
      <c r="AM237" s="144"/>
      <c r="AN237" s="144"/>
      <c r="AO237" s="144"/>
      <c r="AP237" s="144"/>
      <c r="AQ237" s="144"/>
      <c r="AR237" s="144"/>
      <c r="AS237" s="144"/>
      <c r="AT237" s="144"/>
      <c r="AU237" s="144"/>
      <c r="AV237" s="144"/>
      <c r="AW237" s="144"/>
      <c r="AX237" s="144"/>
      <c r="AY237" s="144"/>
      <c r="AZ237" s="144"/>
      <c r="BA237" s="144"/>
      <c r="BB237" s="144"/>
    </row>
    <row r="238" spans="1:54" ht="15.75" customHeight="1">
      <c r="A238" s="144"/>
      <c r="B238" s="144"/>
      <c r="C238" s="144"/>
      <c r="D238" s="144"/>
      <c r="E238" s="144"/>
      <c r="F238" s="144"/>
      <c r="G238" s="144"/>
      <c r="H238" s="144"/>
      <c r="I238" s="144"/>
      <c r="J238" s="144"/>
      <c r="K238" s="144"/>
      <c r="L238" s="144"/>
      <c r="M238" s="144"/>
      <c r="N238" s="144"/>
      <c r="O238" s="144"/>
      <c r="P238" s="144"/>
      <c r="Q238" s="144"/>
      <c r="R238" s="144"/>
      <c r="S238" s="144"/>
      <c r="T238" s="144"/>
      <c r="U238" s="144"/>
      <c r="V238" s="144"/>
      <c r="W238" s="144"/>
      <c r="X238" s="144"/>
      <c r="Y238" s="144"/>
      <c r="Z238" s="144"/>
      <c r="AA238" s="144"/>
      <c r="AB238" s="144"/>
      <c r="AC238" s="144"/>
      <c r="AD238" s="144"/>
      <c r="AE238" s="144"/>
      <c r="AF238" s="144"/>
      <c r="AG238" s="144"/>
      <c r="AH238" s="144"/>
      <c r="AI238" s="144"/>
      <c r="AJ238" s="144"/>
      <c r="AK238" s="144"/>
      <c r="AL238" s="144"/>
      <c r="AM238" s="144"/>
      <c r="AN238" s="144"/>
      <c r="AO238" s="144"/>
      <c r="AP238" s="144"/>
      <c r="AQ238" s="144"/>
      <c r="AR238" s="144"/>
      <c r="AS238" s="144"/>
      <c r="AT238" s="144"/>
      <c r="AU238" s="144"/>
      <c r="AV238" s="144"/>
      <c r="AW238" s="144"/>
      <c r="AX238" s="144"/>
      <c r="AY238" s="144"/>
      <c r="AZ238" s="144"/>
      <c r="BA238" s="144"/>
      <c r="BB238" s="144"/>
    </row>
    <row r="239" spans="1:54" ht="15.75" customHeight="1">
      <c r="A239" s="144"/>
      <c r="B239" s="144"/>
      <c r="C239" s="144"/>
      <c r="D239" s="144"/>
      <c r="E239" s="144"/>
      <c r="F239" s="144"/>
      <c r="G239" s="144"/>
      <c r="H239" s="144"/>
      <c r="I239" s="144"/>
      <c r="J239" s="144"/>
      <c r="K239" s="144"/>
      <c r="L239" s="144"/>
      <c r="M239" s="144"/>
      <c r="N239" s="144"/>
      <c r="O239" s="144"/>
      <c r="P239" s="144"/>
      <c r="Q239" s="144"/>
      <c r="R239" s="144"/>
      <c r="S239" s="144"/>
      <c r="T239" s="144"/>
      <c r="U239" s="144"/>
      <c r="V239" s="144"/>
      <c r="W239" s="144"/>
      <c r="X239" s="144"/>
      <c r="Y239" s="144"/>
      <c r="Z239" s="144"/>
      <c r="AA239" s="144"/>
      <c r="AB239" s="144"/>
      <c r="AC239" s="144"/>
      <c r="AD239" s="144"/>
      <c r="AE239" s="144"/>
      <c r="AF239" s="144"/>
      <c r="AG239" s="144"/>
      <c r="AH239" s="144"/>
      <c r="AI239" s="144"/>
      <c r="AJ239" s="144"/>
      <c r="AK239" s="144"/>
      <c r="AL239" s="144"/>
      <c r="AM239" s="144"/>
      <c r="AN239" s="144"/>
      <c r="AO239" s="144"/>
      <c r="AP239" s="144"/>
      <c r="AQ239" s="144"/>
      <c r="AR239" s="144"/>
      <c r="AS239" s="144"/>
      <c r="AT239" s="144"/>
      <c r="AU239" s="144"/>
      <c r="AV239" s="144"/>
      <c r="AW239" s="144"/>
      <c r="AX239" s="144"/>
      <c r="AY239" s="144"/>
      <c r="AZ239" s="144"/>
      <c r="BA239" s="144"/>
      <c r="BB239" s="144"/>
    </row>
    <row r="240" spans="1:54" ht="15.75" customHeight="1">
      <c r="A240" s="144"/>
      <c r="B240" s="144"/>
      <c r="C240" s="144"/>
      <c r="D240" s="144"/>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c r="AA240" s="144"/>
      <c r="AB240" s="144"/>
      <c r="AC240" s="144"/>
      <c r="AD240" s="144"/>
      <c r="AE240" s="144"/>
      <c r="AF240" s="144"/>
      <c r="AG240" s="144"/>
      <c r="AH240" s="144"/>
      <c r="AI240" s="144"/>
      <c r="AJ240" s="144"/>
      <c r="AK240" s="144"/>
      <c r="AL240" s="144"/>
      <c r="AM240" s="144"/>
      <c r="AN240" s="144"/>
      <c r="AO240" s="144"/>
      <c r="AP240" s="144"/>
      <c r="AQ240" s="144"/>
      <c r="AR240" s="144"/>
      <c r="AS240" s="144"/>
      <c r="AT240" s="144"/>
      <c r="AU240" s="144"/>
      <c r="AV240" s="144"/>
      <c r="AW240" s="144"/>
      <c r="AX240" s="144"/>
      <c r="AY240" s="144"/>
      <c r="AZ240" s="144"/>
      <c r="BA240" s="144"/>
      <c r="BB240" s="144"/>
    </row>
    <row r="241" spans="1:54" ht="15.75" customHeight="1">
      <c r="A241" s="144"/>
      <c r="B241" s="144"/>
      <c r="C241" s="144"/>
      <c r="D241" s="144"/>
      <c r="E241" s="144"/>
      <c r="F241" s="144"/>
      <c r="G241" s="144"/>
      <c r="H241" s="144"/>
      <c r="I241" s="144"/>
      <c r="J241" s="144"/>
      <c r="K241" s="144"/>
      <c r="L241" s="144"/>
      <c r="M241" s="144"/>
      <c r="N241" s="144"/>
      <c r="O241" s="144"/>
      <c r="P241" s="144"/>
      <c r="Q241" s="144"/>
      <c r="R241" s="144"/>
      <c r="S241" s="144"/>
      <c r="T241" s="144"/>
      <c r="U241" s="144"/>
      <c r="V241" s="144"/>
      <c r="W241" s="144"/>
      <c r="X241" s="144"/>
      <c r="Y241" s="144"/>
      <c r="Z241" s="144"/>
      <c r="AA241" s="144"/>
      <c r="AB241" s="144"/>
      <c r="AC241" s="144"/>
      <c r="AD241" s="144"/>
      <c r="AE241" s="144"/>
      <c r="AF241" s="144"/>
      <c r="AG241" s="144"/>
      <c r="AH241" s="144"/>
      <c r="AI241" s="144"/>
      <c r="AJ241" s="144"/>
      <c r="AK241" s="144"/>
      <c r="AL241" s="144"/>
      <c r="AM241" s="144"/>
      <c r="AN241" s="144"/>
      <c r="AO241" s="144"/>
      <c r="AP241" s="144"/>
      <c r="AQ241" s="144"/>
      <c r="AR241" s="144"/>
      <c r="AS241" s="144"/>
      <c r="AT241" s="144"/>
      <c r="AU241" s="144"/>
      <c r="AV241" s="144"/>
      <c r="AW241" s="144"/>
      <c r="AX241" s="144"/>
      <c r="AY241" s="144"/>
      <c r="AZ241" s="144"/>
      <c r="BA241" s="144"/>
      <c r="BB241" s="144"/>
    </row>
    <row r="242" spans="1:54" ht="15.75" customHeight="1">
      <c r="A242" s="144"/>
      <c r="B242" s="144"/>
      <c r="C242" s="144"/>
      <c r="D242" s="144"/>
      <c r="E242" s="144"/>
      <c r="F242" s="144"/>
      <c r="G242" s="144"/>
      <c r="H242" s="144"/>
      <c r="I242" s="144"/>
      <c r="J242" s="144"/>
      <c r="K242" s="144"/>
      <c r="L242" s="144"/>
      <c r="M242" s="144"/>
      <c r="N242" s="144"/>
      <c r="O242" s="144"/>
      <c r="P242" s="144"/>
      <c r="Q242" s="144"/>
      <c r="R242" s="144"/>
      <c r="S242" s="144"/>
      <c r="T242" s="144"/>
      <c r="U242" s="144"/>
      <c r="V242" s="144"/>
      <c r="W242" s="144"/>
      <c r="X242" s="144"/>
      <c r="Y242" s="144"/>
      <c r="Z242" s="144"/>
      <c r="AA242" s="144"/>
      <c r="AB242" s="144"/>
      <c r="AC242" s="144"/>
      <c r="AD242" s="144"/>
      <c r="AE242" s="144"/>
      <c r="AF242" s="144"/>
      <c r="AG242" s="144"/>
      <c r="AH242" s="144"/>
      <c r="AI242" s="144"/>
      <c r="AJ242" s="144"/>
      <c r="AK242" s="144"/>
      <c r="AL242" s="144"/>
      <c r="AM242" s="144"/>
      <c r="AN242" s="144"/>
      <c r="AO242" s="144"/>
      <c r="AP242" s="144"/>
      <c r="AQ242" s="144"/>
      <c r="AR242" s="144"/>
      <c r="AS242" s="144"/>
      <c r="AT242" s="144"/>
      <c r="AU242" s="144"/>
      <c r="AV242" s="144"/>
      <c r="AW242" s="144"/>
      <c r="AX242" s="144"/>
      <c r="AY242" s="144"/>
      <c r="AZ242" s="144"/>
      <c r="BA242" s="144"/>
      <c r="BB242" s="144"/>
    </row>
    <row r="243" spans="1:54" ht="15.75" customHeight="1">
      <c r="A243" s="144"/>
      <c r="B243" s="144"/>
      <c r="C243" s="144"/>
      <c r="D243" s="144"/>
      <c r="E243" s="144"/>
      <c r="F243" s="144"/>
      <c r="G243" s="144"/>
      <c r="H243" s="144"/>
      <c r="I243" s="144"/>
      <c r="J243" s="144"/>
      <c r="K243" s="144"/>
      <c r="L243" s="144"/>
      <c r="M243" s="144"/>
      <c r="N243" s="144"/>
      <c r="O243" s="144"/>
      <c r="P243" s="144"/>
      <c r="Q243" s="144"/>
      <c r="R243" s="144"/>
      <c r="S243" s="144"/>
      <c r="T243" s="144"/>
      <c r="U243" s="144"/>
      <c r="V243" s="144"/>
      <c r="W243" s="144"/>
      <c r="X243" s="144"/>
      <c r="Y243" s="144"/>
      <c r="Z243" s="144"/>
      <c r="AA243" s="144"/>
      <c r="AB243" s="144"/>
      <c r="AC243" s="144"/>
      <c r="AD243" s="144"/>
      <c r="AE243" s="144"/>
      <c r="AF243" s="144"/>
      <c r="AG243" s="144"/>
      <c r="AH243" s="144"/>
      <c r="AI243" s="144"/>
      <c r="AJ243" s="144"/>
      <c r="AK243" s="144"/>
      <c r="AL243" s="144"/>
      <c r="AM243" s="144"/>
      <c r="AN243" s="144"/>
      <c r="AO243" s="144"/>
      <c r="AP243" s="144"/>
      <c r="AQ243" s="144"/>
      <c r="AR243" s="144"/>
      <c r="AS243" s="144"/>
      <c r="AT243" s="144"/>
      <c r="AU243" s="144"/>
      <c r="AV243" s="144"/>
      <c r="AW243" s="144"/>
      <c r="AX243" s="144"/>
      <c r="AY243" s="144"/>
      <c r="AZ243" s="144"/>
      <c r="BA243" s="144"/>
      <c r="BB243" s="144"/>
    </row>
    <row r="244" spans="1:54" ht="15.75" customHeight="1">
      <c r="A244" s="144"/>
      <c r="B244" s="144"/>
      <c r="C244" s="144"/>
      <c r="D244" s="144"/>
      <c r="E244" s="144"/>
      <c r="F244" s="144"/>
      <c r="G244" s="144"/>
      <c r="H244" s="144"/>
      <c r="I244" s="144"/>
      <c r="J244" s="144"/>
      <c r="K244" s="144"/>
      <c r="L244" s="144"/>
      <c r="M244" s="144"/>
      <c r="N244" s="144"/>
      <c r="O244" s="144"/>
      <c r="P244" s="144"/>
      <c r="Q244" s="144"/>
      <c r="R244" s="144"/>
      <c r="S244" s="144"/>
      <c r="T244" s="144"/>
      <c r="U244" s="144"/>
      <c r="V244" s="144"/>
      <c r="W244" s="144"/>
      <c r="X244" s="144"/>
      <c r="Y244" s="144"/>
      <c r="Z244" s="144"/>
      <c r="AA244" s="144"/>
      <c r="AB244" s="144"/>
      <c r="AC244" s="144"/>
      <c r="AD244" s="144"/>
      <c r="AE244" s="144"/>
      <c r="AF244" s="144"/>
      <c r="AG244" s="144"/>
      <c r="AH244" s="144"/>
      <c r="AI244" s="144"/>
      <c r="AJ244" s="144"/>
      <c r="AK244" s="144"/>
      <c r="AL244" s="144"/>
      <c r="AM244" s="144"/>
      <c r="AN244" s="144"/>
      <c r="AO244" s="144"/>
      <c r="AP244" s="144"/>
      <c r="AQ244" s="144"/>
      <c r="AR244" s="144"/>
      <c r="AS244" s="144"/>
      <c r="AT244" s="144"/>
      <c r="AU244" s="144"/>
      <c r="AV244" s="144"/>
      <c r="AW244" s="144"/>
      <c r="AX244" s="144"/>
      <c r="AY244" s="144"/>
      <c r="AZ244" s="144"/>
      <c r="BA244" s="144"/>
      <c r="BB244" s="144"/>
    </row>
    <row r="245" spans="1:54" ht="15.75" customHeight="1">
      <c r="A245" s="144"/>
      <c r="B245" s="144"/>
      <c r="C245" s="144"/>
      <c r="D245" s="144"/>
      <c r="E245" s="144"/>
      <c r="F245" s="144"/>
      <c r="G245" s="144"/>
      <c r="H245" s="144"/>
      <c r="I245" s="144"/>
      <c r="J245" s="144"/>
      <c r="K245" s="144"/>
      <c r="L245" s="144"/>
      <c r="M245" s="144"/>
      <c r="N245" s="144"/>
      <c r="O245" s="144"/>
      <c r="P245" s="144"/>
      <c r="Q245" s="144"/>
      <c r="R245" s="144"/>
      <c r="S245" s="144"/>
      <c r="T245" s="144"/>
      <c r="U245" s="144"/>
      <c r="V245" s="144"/>
      <c r="W245" s="144"/>
      <c r="X245" s="144"/>
      <c r="Y245" s="144"/>
      <c r="Z245" s="144"/>
      <c r="AA245" s="144"/>
      <c r="AB245" s="144"/>
      <c r="AC245" s="144"/>
      <c r="AD245" s="144"/>
      <c r="AE245" s="144"/>
      <c r="AF245" s="144"/>
      <c r="AG245" s="144"/>
      <c r="AH245" s="144"/>
      <c r="AI245" s="144"/>
      <c r="AJ245" s="144"/>
      <c r="AK245" s="144"/>
      <c r="AL245" s="144"/>
      <c r="AM245" s="144"/>
      <c r="AN245" s="144"/>
      <c r="AO245" s="144"/>
      <c r="AP245" s="144"/>
      <c r="AQ245" s="144"/>
      <c r="AR245" s="144"/>
      <c r="AS245" s="144"/>
      <c r="AT245" s="144"/>
      <c r="AU245" s="144"/>
      <c r="AV245" s="144"/>
      <c r="AW245" s="144"/>
      <c r="AX245" s="144"/>
      <c r="AY245" s="144"/>
      <c r="AZ245" s="144"/>
      <c r="BA245" s="144"/>
      <c r="BB245" s="144"/>
    </row>
    <row r="246" spans="1:54" ht="15.75" customHeight="1">
      <c r="A246" s="144"/>
      <c r="B246" s="144"/>
      <c r="C246" s="144"/>
      <c r="D246" s="144"/>
      <c r="E246" s="144"/>
      <c r="F246" s="144"/>
      <c r="G246" s="144"/>
      <c r="H246" s="144"/>
      <c r="I246" s="144"/>
      <c r="J246" s="144"/>
      <c r="K246" s="144"/>
      <c r="L246" s="144"/>
      <c r="M246" s="144"/>
      <c r="N246" s="144"/>
      <c r="O246" s="144"/>
      <c r="P246" s="144"/>
      <c r="Q246" s="144"/>
      <c r="R246" s="144"/>
      <c r="S246" s="144"/>
      <c r="T246" s="144"/>
      <c r="U246" s="144"/>
      <c r="V246" s="144"/>
      <c r="W246" s="144"/>
      <c r="X246" s="144"/>
      <c r="Y246" s="144"/>
      <c r="Z246" s="144"/>
      <c r="AA246" s="144"/>
      <c r="AB246" s="144"/>
      <c r="AC246" s="144"/>
      <c r="AD246" s="144"/>
      <c r="AE246" s="144"/>
      <c r="AF246" s="144"/>
      <c r="AG246" s="144"/>
      <c r="AH246" s="144"/>
      <c r="AI246" s="144"/>
      <c r="AJ246" s="144"/>
      <c r="AK246" s="144"/>
      <c r="AL246" s="144"/>
      <c r="AM246" s="144"/>
      <c r="AN246" s="144"/>
      <c r="AO246" s="144"/>
      <c r="AP246" s="144"/>
      <c r="AQ246" s="144"/>
      <c r="AR246" s="144"/>
      <c r="AS246" s="144"/>
      <c r="AT246" s="144"/>
      <c r="AU246" s="144"/>
      <c r="AV246" s="144"/>
      <c r="AW246" s="144"/>
      <c r="AX246" s="144"/>
      <c r="AY246" s="144"/>
      <c r="AZ246" s="144"/>
      <c r="BA246" s="144"/>
      <c r="BB246" s="144"/>
    </row>
    <row r="247" spans="1:54" ht="15.75" customHeight="1">
      <c r="A247" s="144"/>
      <c r="B247" s="144"/>
      <c r="C247" s="144"/>
      <c r="D247" s="144"/>
      <c r="E247" s="144"/>
      <c r="F247" s="144"/>
      <c r="G247" s="144"/>
      <c r="H247" s="144"/>
      <c r="I247" s="144"/>
      <c r="J247" s="144"/>
      <c r="K247" s="144"/>
      <c r="L247" s="144"/>
      <c r="M247" s="144"/>
      <c r="N247" s="144"/>
      <c r="O247" s="144"/>
      <c r="P247" s="144"/>
      <c r="Q247" s="144"/>
      <c r="R247" s="144"/>
      <c r="S247" s="144"/>
      <c r="T247" s="144"/>
      <c r="U247" s="144"/>
      <c r="V247" s="144"/>
      <c r="W247" s="144"/>
      <c r="X247" s="144"/>
      <c r="Y247" s="144"/>
      <c r="Z247" s="144"/>
      <c r="AA247" s="144"/>
      <c r="AB247" s="144"/>
      <c r="AC247" s="144"/>
      <c r="AD247" s="144"/>
      <c r="AE247" s="144"/>
      <c r="AF247" s="144"/>
      <c r="AG247" s="144"/>
      <c r="AH247" s="144"/>
      <c r="AI247" s="144"/>
      <c r="AJ247" s="144"/>
      <c r="AK247" s="144"/>
      <c r="AL247" s="144"/>
      <c r="AM247" s="144"/>
      <c r="AN247" s="144"/>
      <c r="AO247" s="144"/>
      <c r="AP247" s="144"/>
      <c r="AQ247" s="144"/>
      <c r="AR247" s="144"/>
      <c r="AS247" s="144"/>
      <c r="AT247" s="144"/>
      <c r="AU247" s="144"/>
      <c r="AV247" s="144"/>
      <c r="AW247" s="144"/>
      <c r="AX247" s="144"/>
      <c r="AY247" s="144"/>
      <c r="AZ247" s="144"/>
      <c r="BA247" s="144"/>
      <c r="BB247" s="144"/>
    </row>
    <row r="248" spans="1:54" ht="15.75" customHeight="1">
      <c r="A248" s="144"/>
      <c r="B248" s="144"/>
      <c r="C248" s="144"/>
      <c r="D248" s="144"/>
      <c r="E248" s="144"/>
      <c r="F248" s="144"/>
      <c r="G248" s="144"/>
      <c r="H248" s="144"/>
      <c r="I248" s="144"/>
      <c r="J248" s="144"/>
      <c r="K248" s="144"/>
      <c r="L248" s="144"/>
      <c r="M248" s="144"/>
      <c r="N248" s="144"/>
      <c r="O248" s="144"/>
      <c r="P248" s="144"/>
      <c r="Q248" s="144"/>
      <c r="R248" s="144"/>
      <c r="S248" s="144"/>
      <c r="T248" s="144"/>
      <c r="U248" s="144"/>
      <c r="V248" s="144"/>
      <c r="W248" s="144"/>
      <c r="X248" s="144"/>
      <c r="Y248" s="144"/>
      <c r="Z248" s="144"/>
      <c r="AA248" s="144"/>
      <c r="AB248" s="144"/>
      <c r="AC248" s="144"/>
      <c r="AD248" s="144"/>
      <c r="AE248" s="144"/>
      <c r="AF248" s="144"/>
      <c r="AG248" s="144"/>
      <c r="AH248" s="144"/>
      <c r="AI248" s="144"/>
      <c r="AJ248" s="144"/>
      <c r="AK248" s="144"/>
      <c r="AL248" s="144"/>
      <c r="AM248" s="144"/>
      <c r="AN248" s="144"/>
      <c r="AO248" s="144"/>
      <c r="AP248" s="144"/>
      <c r="AQ248" s="144"/>
      <c r="AR248" s="144"/>
      <c r="AS248" s="144"/>
      <c r="AT248" s="144"/>
      <c r="AU248" s="144"/>
      <c r="AV248" s="144"/>
      <c r="AW248" s="144"/>
      <c r="AX248" s="144"/>
      <c r="AY248" s="144"/>
      <c r="AZ248" s="144"/>
      <c r="BA248" s="144"/>
      <c r="BB248" s="144"/>
    </row>
    <row r="249" spans="1:54" ht="15.75" customHeight="1">
      <c r="A249" s="144"/>
      <c r="B249" s="144"/>
      <c r="C249" s="144"/>
      <c r="D249" s="144"/>
      <c r="E249" s="144"/>
      <c r="F249" s="144"/>
      <c r="G249" s="144"/>
      <c r="H249" s="144"/>
      <c r="I249" s="144"/>
      <c r="J249" s="144"/>
      <c r="K249" s="144"/>
      <c r="L249" s="144"/>
      <c r="M249" s="144"/>
      <c r="N249" s="144"/>
      <c r="O249" s="144"/>
      <c r="P249" s="144"/>
      <c r="Q249" s="144"/>
      <c r="R249" s="144"/>
      <c r="S249" s="144"/>
      <c r="T249" s="144"/>
      <c r="U249" s="144"/>
      <c r="V249" s="144"/>
      <c r="W249" s="144"/>
      <c r="X249" s="144"/>
      <c r="Y249" s="144"/>
      <c r="Z249" s="144"/>
      <c r="AA249" s="144"/>
      <c r="AB249" s="144"/>
      <c r="AC249" s="144"/>
      <c r="AD249" s="144"/>
      <c r="AE249" s="144"/>
      <c r="AF249" s="144"/>
      <c r="AG249" s="144"/>
      <c r="AH249" s="144"/>
      <c r="AI249" s="144"/>
      <c r="AJ249" s="144"/>
      <c r="AK249" s="144"/>
      <c r="AL249" s="144"/>
      <c r="AM249" s="144"/>
      <c r="AN249" s="144"/>
      <c r="AO249" s="144"/>
      <c r="AP249" s="144"/>
      <c r="AQ249" s="144"/>
      <c r="AR249" s="144"/>
      <c r="AS249" s="144"/>
      <c r="AT249" s="144"/>
      <c r="AU249" s="144"/>
      <c r="AV249" s="144"/>
      <c r="AW249" s="144"/>
      <c r="AX249" s="144"/>
      <c r="AY249" s="144"/>
      <c r="AZ249" s="144"/>
      <c r="BA249" s="144"/>
      <c r="BB249" s="144"/>
    </row>
    <row r="250" spans="1:54" ht="15.75" customHeight="1">
      <c r="A250" s="144"/>
      <c r="B250" s="144"/>
      <c r="C250" s="144"/>
      <c r="D250" s="144"/>
      <c r="E250" s="144"/>
      <c r="F250" s="144"/>
      <c r="G250" s="144"/>
      <c r="H250" s="144"/>
      <c r="I250" s="144"/>
      <c r="J250" s="144"/>
      <c r="K250" s="144"/>
      <c r="L250" s="144"/>
      <c r="M250" s="144"/>
      <c r="N250" s="144"/>
      <c r="O250" s="144"/>
      <c r="P250" s="144"/>
      <c r="Q250" s="144"/>
      <c r="R250" s="144"/>
      <c r="S250" s="144"/>
      <c r="T250" s="144"/>
      <c r="U250" s="144"/>
      <c r="V250" s="144"/>
      <c r="W250" s="144"/>
      <c r="X250" s="144"/>
      <c r="Y250" s="144"/>
      <c r="Z250" s="144"/>
      <c r="AA250" s="144"/>
      <c r="AB250" s="144"/>
      <c r="AC250" s="144"/>
      <c r="AD250" s="144"/>
      <c r="AE250" s="144"/>
      <c r="AF250" s="144"/>
      <c r="AG250" s="144"/>
      <c r="AH250" s="144"/>
      <c r="AI250" s="144"/>
      <c r="AJ250" s="144"/>
      <c r="AK250" s="144"/>
      <c r="AL250" s="144"/>
      <c r="AM250" s="144"/>
      <c r="AN250" s="144"/>
      <c r="AO250" s="144"/>
      <c r="AP250" s="144"/>
      <c r="AQ250" s="144"/>
      <c r="AR250" s="144"/>
      <c r="AS250" s="144"/>
      <c r="AT250" s="144"/>
      <c r="AU250" s="144"/>
      <c r="AV250" s="144"/>
      <c r="AW250" s="144"/>
      <c r="AX250" s="144"/>
      <c r="AY250" s="144"/>
      <c r="AZ250" s="144"/>
      <c r="BA250" s="144"/>
      <c r="BB250" s="144"/>
    </row>
    <row r="251" spans="1:54" ht="15.75" customHeight="1">
      <c r="A251" s="144"/>
      <c r="B251" s="144"/>
      <c r="C251" s="144"/>
      <c r="D251" s="144"/>
      <c r="E251" s="144"/>
      <c r="F251" s="144"/>
      <c r="G251" s="144"/>
      <c r="H251" s="144"/>
      <c r="I251" s="144"/>
      <c r="J251" s="144"/>
      <c r="K251" s="144"/>
      <c r="L251" s="144"/>
      <c r="M251" s="144"/>
      <c r="N251" s="144"/>
      <c r="O251" s="144"/>
      <c r="P251" s="144"/>
      <c r="Q251" s="144"/>
      <c r="R251" s="144"/>
      <c r="S251" s="144"/>
      <c r="T251" s="144"/>
      <c r="U251" s="144"/>
      <c r="V251" s="144"/>
      <c r="W251" s="144"/>
      <c r="X251" s="144"/>
      <c r="Y251" s="144"/>
      <c r="Z251" s="144"/>
      <c r="AA251" s="144"/>
      <c r="AB251" s="144"/>
      <c r="AC251" s="144"/>
      <c r="AD251" s="144"/>
      <c r="AE251" s="144"/>
      <c r="AF251" s="144"/>
      <c r="AG251" s="144"/>
      <c r="AH251" s="144"/>
      <c r="AI251" s="144"/>
      <c r="AJ251" s="144"/>
      <c r="AK251" s="144"/>
      <c r="AL251" s="144"/>
      <c r="AM251" s="144"/>
      <c r="AN251" s="144"/>
      <c r="AO251" s="144"/>
      <c r="AP251" s="144"/>
      <c r="AQ251" s="144"/>
      <c r="AR251" s="144"/>
      <c r="AS251" s="144"/>
      <c r="AT251" s="144"/>
      <c r="AU251" s="144"/>
      <c r="AV251" s="144"/>
      <c r="AW251" s="144"/>
      <c r="AX251" s="144"/>
      <c r="AY251" s="144"/>
      <c r="AZ251" s="144"/>
      <c r="BA251" s="144"/>
      <c r="BB251" s="144"/>
    </row>
    <row r="252" spans="1:54" ht="15.75" customHeight="1">
      <c r="A252" s="144"/>
      <c r="B252" s="144"/>
      <c r="C252" s="144"/>
      <c r="D252" s="144"/>
      <c r="E252" s="144"/>
      <c r="F252" s="144"/>
      <c r="G252" s="144"/>
      <c r="H252" s="144"/>
      <c r="I252" s="144"/>
      <c r="J252" s="144"/>
      <c r="K252" s="144"/>
      <c r="L252" s="144"/>
      <c r="M252" s="144"/>
      <c r="N252" s="144"/>
      <c r="O252" s="144"/>
      <c r="P252" s="144"/>
      <c r="Q252" s="144"/>
      <c r="R252" s="144"/>
      <c r="S252" s="144"/>
      <c r="T252" s="144"/>
      <c r="U252" s="144"/>
      <c r="V252" s="144"/>
      <c r="W252" s="144"/>
      <c r="X252" s="144"/>
      <c r="Y252" s="144"/>
      <c r="Z252" s="144"/>
      <c r="AA252" s="144"/>
      <c r="AB252" s="144"/>
      <c r="AC252" s="144"/>
      <c r="AD252" s="144"/>
      <c r="AE252" s="144"/>
      <c r="AF252" s="144"/>
      <c r="AG252" s="144"/>
      <c r="AH252" s="144"/>
      <c r="AI252" s="144"/>
      <c r="AJ252" s="144"/>
      <c r="AK252" s="144"/>
      <c r="AL252" s="144"/>
      <c r="AM252" s="144"/>
      <c r="AN252" s="144"/>
      <c r="AO252" s="144"/>
      <c r="AP252" s="144"/>
      <c r="AQ252" s="144"/>
      <c r="AR252" s="144"/>
      <c r="AS252" s="144"/>
      <c r="AT252" s="144"/>
      <c r="AU252" s="144"/>
      <c r="AV252" s="144"/>
      <c r="AW252" s="144"/>
      <c r="AX252" s="144"/>
      <c r="AY252" s="144"/>
      <c r="AZ252" s="144"/>
      <c r="BA252" s="144"/>
      <c r="BB252" s="144"/>
    </row>
    <row r="253" spans="1:54" ht="15.75" customHeight="1">
      <c r="A253" s="144"/>
      <c r="B253" s="144"/>
      <c r="C253" s="144"/>
      <c r="D253" s="144"/>
      <c r="E253" s="144"/>
      <c r="F253" s="144"/>
      <c r="G253" s="144"/>
      <c r="H253" s="144"/>
      <c r="I253" s="144"/>
      <c r="J253" s="144"/>
      <c r="K253" s="144"/>
      <c r="L253" s="144"/>
      <c r="M253" s="144"/>
      <c r="N253" s="144"/>
      <c r="O253" s="144"/>
      <c r="P253" s="144"/>
      <c r="Q253" s="144"/>
      <c r="R253" s="144"/>
      <c r="S253" s="144"/>
      <c r="T253" s="144"/>
      <c r="U253" s="144"/>
      <c r="V253" s="144"/>
      <c r="W253" s="144"/>
      <c r="X253" s="144"/>
      <c r="Y253" s="144"/>
      <c r="Z253" s="144"/>
      <c r="AA253" s="144"/>
      <c r="AB253" s="144"/>
      <c r="AC253" s="144"/>
      <c r="AD253" s="144"/>
      <c r="AE253" s="144"/>
      <c r="AF253" s="144"/>
      <c r="AG253" s="144"/>
      <c r="AH253" s="144"/>
      <c r="AI253" s="144"/>
      <c r="AJ253" s="144"/>
      <c r="AK253" s="144"/>
      <c r="AL253" s="144"/>
      <c r="AM253" s="144"/>
      <c r="AN253" s="144"/>
      <c r="AO253" s="144"/>
      <c r="AP253" s="144"/>
      <c r="AQ253" s="144"/>
      <c r="AR253" s="144"/>
      <c r="AS253" s="144"/>
      <c r="AT253" s="144"/>
      <c r="AU253" s="144"/>
      <c r="AV253" s="144"/>
      <c r="AW253" s="144"/>
      <c r="AX253" s="144"/>
      <c r="AY253" s="144"/>
      <c r="AZ253" s="144"/>
      <c r="BA253" s="144"/>
      <c r="BB253" s="144"/>
    </row>
    <row r="254" spans="1:54" ht="15.75" customHeight="1">
      <c r="A254" s="144"/>
      <c r="B254" s="144"/>
      <c r="C254" s="144"/>
      <c r="D254" s="144"/>
      <c r="E254" s="144"/>
      <c r="F254" s="144"/>
      <c r="G254" s="144"/>
      <c r="H254" s="144"/>
      <c r="I254" s="144"/>
      <c r="J254" s="144"/>
      <c r="K254" s="144"/>
      <c r="L254" s="144"/>
      <c r="M254" s="144"/>
      <c r="N254" s="144"/>
      <c r="O254" s="144"/>
      <c r="P254" s="144"/>
      <c r="Q254" s="144"/>
      <c r="R254" s="144"/>
      <c r="S254" s="144"/>
      <c r="T254" s="144"/>
      <c r="U254" s="144"/>
      <c r="V254" s="144"/>
      <c r="W254" s="144"/>
      <c r="X254" s="144"/>
      <c r="Y254" s="144"/>
      <c r="Z254" s="144"/>
      <c r="AA254" s="144"/>
      <c r="AB254" s="144"/>
      <c r="AC254" s="144"/>
      <c r="AD254" s="144"/>
      <c r="AE254" s="144"/>
      <c r="AF254" s="144"/>
      <c r="AG254" s="144"/>
      <c r="AH254" s="144"/>
      <c r="AI254" s="144"/>
      <c r="AJ254" s="144"/>
      <c r="AK254" s="144"/>
      <c r="AL254" s="144"/>
      <c r="AM254" s="144"/>
      <c r="AN254" s="144"/>
      <c r="AO254" s="144"/>
      <c r="AP254" s="144"/>
      <c r="AQ254" s="144"/>
      <c r="AR254" s="144"/>
      <c r="AS254" s="144"/>
      <c r="AT254" s="144"/>
      <c r="AU254" s="144"/>
      <c r="AV254" s="144"/>
      <c r="AW254" s="144"/>
      <c r="AX254" s="144"/>
      <c r="AY254" s="144"/>
      <c r="AZ254" s="144"/>
      <c r="BA254" s="144"/>
      <c r="BB254" s="144"/>
    </row>
    <row r="255" spans="1:54" ht="15.75" customHeight="1">
      <c r="A255" s="144"/>
      <c r="B255" s="144"/>
      <c r="C255" s="144"/>
      <c r="D255" s="144"/>
      <c r="E255" s="144"/>
      <c r="F255" s="144"/>
      <c r="G255" s="144"/>
      <c r="H255" s="144"/>
      <c r="I255" s="144"/>
      <c r="J255" s="144"/>
      <c r="K255" s="144"/>
      <c r="L255" s="144"/>
      <c r="M255" s="144"/>
      <c r="N255" s="144"/>
      <c r="O255" s="144"/>
      <c r="P255" s="144"/>
      <c r="Q255" s="144"/>
      <c r="R255" s="144"/>
      <c r="S255" s="144"/>
      <c r="T255" s="144"/>
      <c r="U255" s="144"/>
      <c r="V255" s="144"/>
      <c r="W255" s="144"/>
      <c r="X255" s="144"/>
      <c r="Y255" s="144"/>
      <c r="Z255" s="144"/>
      <c r="AA255" s="144"/>
      <c r="AB255" s="144"/>
      <c r="AC255" s="144"/>
      <c r="AD255" s="144"/>
      <c r="AE255" s="144"/>
      <c r="AF255" s="144"/>
      <c r="AG255" s="144"/>
      <c r="AH255" s="144"/>
      <c r="AI255" s="144"/>
      <c r="AJ255" s="144"/>
      <c r="AK255" s="144"/>
      <c r="AL255" s="144"/>
      <c r="AM255" s="144"/>
      <c r="AN255" s="144"/>
      <c r="AO255" s="144"/>
      <c r="AP255" s="144"/>
      <c r="AQ255" s="144"/>
      <c r="AR255" s="144"/>
      <c r="AS255" s="144"/>
      <c r="AT255" s="144"/>
      <c r="AU255" s="144"/>
      <c r="AV255" s="144"/>
      <c r="AW255" s="144"/>
      <c r="AX255" s="144"/>
      <c r="AY255" s="144"/>
      <c r="AZ255" s="144"/>
      <c r="BA255" s="144"/>
      <c r="BB255" s="144"/>
    </row>
    <row r="256" spans="1:54" ht="15.75" customHeight="1">
      <c r="A256" s="144"/>
      <c r="B256" s="144"/>
      <c r="C256" s="144"/>
      <c r="D256" s="144"/>
      <c r="E256" s="144"/>
      <c r="F256" s="144"/>
      <c r="G256" s="144"/>
      <c r="H256" s="144"/>
      <c r="I256" s="144"/>
      <c r="J256" s="144"/>
      <c r="K256" s="144"/>
      <c r="L256" s="144"/>
      <c r="M256" s="144"/>
      <c r="N256" s="144"/>
      <c r="O256" s="144"/>
      <c r="P256" s="144"/>
      <c r="Q256" s="144"/>
      <c r="R256" s="144"/>
      <c r="S256" s="144"/>
      <c r="T256" s="144"/>
      <c r="U256" s="144"/>
      <c r="V256" s="144"/>
      <c r="W256" s="144"/>
      <c r="X256" s="144"/>
      <c r="Y256" s="144"/>
      <c r="Z256" s="144"/>
      <c r="AA256" s="144"/>
      <c r="AB256" s="144"/>
      <c r="AC256" s="144"/>
      <c r="AD256" s="144"/>
      <c r="AE256" s="144"/>
      <c r="AF256" s="144"/>
      <c r="AG256" s="144"/>
      <c r="AH256" s="144"/>
      <c r="AI256" s="144"/>
      <c r="AJ256" s="144"/>
      <c r="AK256" s="144"/>
      <c r="AL256" s="144"/>
      <c r="AM256" s="144"/>
      <c r="AN256" s="144"/>
      <c r="AO256" s="144"/>
      <c r="AP256" s="144"/>
      <c r="AQ256" s="144"/>
      <c r="AR256" s="144"/>
      <c r="AS256" s="144"/>
      <c r="AT256" s="144"/>
      <c r="AU256" s="144"/>
      <c r="AV256" s="144"/>
      <c r="AW256" s="144"/>
      <c r="AX256" s="144"/>
      <c r="AY256" s="144"/>
      <c r="AZ256" s="144"/>
      <c r="BA256" s="144"/>
      <c r="BB256" s="144"/>
    </row>
    <row r="257" spans="1:54" ht="15.75" customHeight="1">
      <c r="A257" s="144"/>
      <c r="B257" s="144"/>
      <c r="C257" s="144"/>
      <c r="D257" s="144"/>
      <c r="E257" s="144"/>
      <c r="F257" s="144"/>
      <c r="G257" s="144"/>
      <c r="H257" s="144"/>
      <c r="I257" s="144"/>
      <c r="J257" s="144"/>
      <c r="K257" s="144"/>
      <c r="L257" s="144"/>
      <c r="M257" s="144"/>
      <c r="N257" s="144"/>
      <c r="O257" s="144"/>
      <c r="P257" s="144"/>
      <c r="Q257" s="144"/>
      <c r="R257" s="144"/>
      <c r="S257" s="144"/>
      <c r="T257" s="144"/>
      <c r="U257" s="144"/>
      <c r="V257" s="144"/>
      <c r="W257" s="144"/>
      <c r="X257" s="144"/>
      <c r="Y257" s="144"/>
      <c r="Z257" s="144"/>
      <c r="AA257" s="144"/>
      <c r="AB257" s="144"/>
      <c r="AC257" s="144"/>
      <c r="AD257" s="144"/>
      <c r="AE257" s="144"/>
      <c r="AF257" s="144"/>
      <c r="AG257" s="144"/>
      <c r="AH257" s="144"/>
      <c r="AI257" s="144"/>
      <c r="AJ257" s="144"/>
      <c r="AK257" s="144"/>
      <c r="AL257" s="144"/>
      <c r="AM257" s="144"/>
      <c r="AN257" s="144"/>
      <c r="AO257" s="144"/>
      <c r="AP257" s="144"/>
      <c r="AQ257" s="144"/>
      <c r="AR257" s="144"/>
      <c r="AS257" s="144"/>
      <c r="AT257" s="144"/>
      <c r="AU257" s="144"/>
      <c r="AV257" s="144"/>
      <c r="AW257" s="144"/>
      <c r="AX257" s="144"/>
      <c r="AY257" s="144"/>
      <c r="AZ257" s="144"/>
      <c r="BA257" s="144"/>
      <c r="BB257" s="144"/>
    </row>
    <row r="258" spans="1:54" ht="15.75" customHeight="1">
      <c r="A258" s="144"/>
      <c r="B258" s="144"/>
      <c r="C258" s="144"/>
      <c r="D258" s="144"/>
      <c r="E258" s="144"/>
      <c r="F258" s="144"/>
      <c r="G258" s="144"/>
      <c r="H258" s="144"/>
      <c r="I258" s="144"/>
      <c r="J258" s="144"/>
      <c r="K258" s="144"/>
      <c r="L258" s="144"/>
      <c r="M258" s="144"/>
      <c r="N258" s="144"/>
      <c r="O258" s="144"/>
      <c r="P258" s="144"/>
      <c r="Q258" s="144"/>
      <c r="R258" s="144"/>
      <c r="S258" s="144"/>
      <c r="T258" s="144"/>
      <c r="U258" s="144"/>
      <c r="V258" s="144"/>
      <c r="W258" s="144"/>
      <c r="X258" s="144"/>
      <c r="Y258" s="144"/>
      <c r="Z258" s="144"/>
      <c r="AA258" s="144"/>
      <c r="AB258" s="144"/>
      <c r="AC258" s="144"/>
      <c r="AD258" s="144"/>
      <c r="AE258" s="144"/>
      <c r="AF258" s="144"/>
      <c r="AG258" s="144"/>
      <c r="AH258" s="144"/>
      <c r="AI258" s="144"/>
      <c r="AJ258" s="144"/>
      <c r="AK258" s="144"/>
      <c r="AL258" s="144"/>
      <c r="AM258" s="144"/>
      <c r="AN258" s="144"/>
      <c r="AO258" s="144"/>
      <c r="AP258" s="144"/>
      <c r="AQ258" s="144"/>
      <c r="AR258" s="144"/>
      <c r="AS258" s="144"/>
      <c r="AT258" s="144"/>
      <c r="AU258" s="144"/>
      <c r="AV258" s="144"/>
      <c r="AW258" s="144"/>
      <c r="AX258" s="144"/>
      <c r="AY258" s="144"/>
      <c r="AZ258" s="144"/>
      <c r="BA258" s="144"/>
      <c r="BB258" s="144"/>
    </row>
    <row r="259" spans="1:54" ht="15.75" customHeight="1"/>
    <row r="260" spans="1:54" ht="15.75" customHeight="1"/>
    <row r="261" spans="1:54" ht="15.75" customHeight="1"/>
    <row r="262" spans="1:54" ht="15.75" customHeight="1"/>
    <row r="263" spans="1:54" ht="15.75" customHeight="1"/>
    <row r="264" spans="1:54" ht="15.75" customHeight="1"/>
    <row r="265" spans="1:54" ht="15.75" customHeight="1"/>
    <row r="266" spans="1:54" ht="15.75" customHeight="1"/>
    <row r="267" spans="1:54" ht="15.75" customHeight="1"/>
    <row r="268" spans="1:54" ht="15.75" customHeight="1"/>
    <row r="269" spans="1:54" ht="15.75" customHeight="1"/>
    <row r="270" spans="1:54" ht="15.75" customHeight="1"/>
    <row r="271" spans="1:54" ht="15.75" customHeight="1"/>
    <row r="272" spans="1:54"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mergeCells count="35">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68:D68"/>
    <mergeCell ref="AG68:AY68"/>
    <mergeCell ref="B71:D71"/>
    <mergeCell ref="AG71:AY71"/>
    <mergeCell ref="B66:D66"/>
    <mergeCell ref="AG66:AY66"/>
    <mergeCell ref="B67:D67"/>
    <mergeCell ref="AG67:AY67"/>
    <mergeCell ref="A4:C4"/>
    <mergeCell ref="D4:H4"/>
    <mergeCell ref="I4:M4"/>
    <mergeCell ref="N4:AB4"/>
    <mergeCell ref="AC4:AF4"/>
    <mergeCell ref="V65:Y65"/>
    <mergeCell ref="B72:D72"/>
    <mergeCell ref="AG72:AY72"/>
    <mergeCell ref="B69:D69"/>
    <mergeCell ref="AG69:AY69"/>
    <mergeCell ref="B70:D70"/>
    <mergeCell ref="AG70:AY70"/>
  </mergeCells>
  <phoneticPr fontId="15"/>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86634-7E79-482C-9CE8-23882F27DDE9}">
  <sheetPr>
    <tabColor rgb="FF7030A0"/>
  </sheetPr>
  <dimension ref="A1:DD774"/>
  <sheetViews>
    <sheetView showGridLines="0" zoomScaleNormal="100" workbookViewId="0">
      <selection sqref="A1:H1"/>
    </sheetView>
  </sheetViews>
  <sheetFormatPr defaultColWidth="12.42578125" defaultRowHeight="15" customHeight="1"/>
  <cols>
    <col min="1" max="11" width="2.85546875" customWidth="1"/>
    <col min="12" max="12" width="5" customWidth="1"/>
    <col min="13" max="54" width="2.85546875" customWidth="1"/>
  </cols>
  <sheetData>
    <row r="1" spans="1:108">
      <c r="A1" s="507" t="s">
        <v>5</v>
      </c>
      <c r="B1" s="508"/>
      <c r="C1" s="508"/>
      <c r="D1" s="508"/>
      <c r="E1" s="508"/>
      <c r="F1" s="508"/>
      <c r="G1" s="508"/>
      <c r="H1" s="512"/>
      <c r="I1" s="510" t="s">
        <v>208</v>
      </c>
      <c r="J1" s="508"/>
      <c r="K1" s="508"/>
      <c r="L1" s="508"/>
      <c r="M1" s="508"/>
      <c r="N1" s="508"/>
      <c r="O1" s="508"/>
      <c r="P1" s="508"/>
      <c r="Q1" s="508"/>
      <c r="R1" s="508"/>
      <c r="S1" s="508"/>
      <c r="T1" s="509"/>
      <c r="U1" s="507" t="s">
        <v>6</v>
      </c>
      <c r="V1" s="508"/>
      <c r="W1" s="508"/>
      <c r="X1" s="508"/>
      <c r="Y1" s="508"/>
      <c r="Z1" s="508"/>
      <c r="AA1" s="508"/>
      <c r="AB1" s="508"/>
      <c r="AC1" s="508"/>
      <c r="AD1" s="508"/>
      <c r="AE1" s="508"/>
      <c r="AF1" s="509"/>
      <c r="AG1" s="510"/>
      <c r="AH1" s="508"/>
      <c r="AI1" s="508"/>
      <c r="AJ1" s="508"/>
      <c r="AK1" s="508"/>
      <c r="AL1" s="508"/>
      <c r="AM1" s="508"/>
      <c r="AN1" s="508"/>
      <c r="AO1" s="508"/>
      <c r="AP1" s="508"/>
      <c r="AQ1" s="508"/>
      <c r="AR1" s="508"/>
      <c r="AS1" s="508"/>
      <c r="AT1" s="508"/>
      <c r="AU1" s="508"/>
      <c r="AV1" s="508"/>
      <c r="AW1" s="508"/>
      <c r="AX1" s="508"/>
      <c r="AY1" s="508"/>
      <c r="AZ1" s="509"/>
      <c r="BA1" s="11"/>
      <c r="BB1" s="11"/>
    </row>
    <row r="2" spans="1:108" ht="17.100000000000001" customHeight="1">
      <c r="A2" s="507" t="s">
        <v>7</v>
      </c>
      <c r="B2" s="508"/>
      <c r="C2" s="508"/>
      <c r="D2" s="508"/>
      <c r="E2" s="508"/>
      <c r="F2" s="508"/>
      <c r="G2" s="508"/>
      <c r="H2" s="512"/>
      <c r="I2" s="510" t="s">
        <v>210</v>
      </c>
      <c r="J2" s="508"/>
      <c r="K2" s="508"/>
      <c r="L2" s="508"/>
      <c r="M2" s="508"/>
      <c r="N2" s="508"/>
      <c r="O2" s="508"/>
      <c r="P2" s="508"/>
      <c r="Q2" s="508"/>
      <c r="R2" s="508"/>
      <c r="S2" s="508"/>
      <c r="T2" s="509"/>
      <c r="U2" s="507" t="s">
        <v>8</v>
      </c>
      <c r="V2" s="508"/>
      <c r="W2" s="508"/>
      <c r="X2" s="509"/>
      <c r="Y2" s="510" t="s">
        <v>31</v>
      </c>
      <c r="Z2" s="508"/>
      <c r="AA2" s="508"/>
      <c r="AB2" s="509"/>
      <c r="AC2" s="507" t="s">
        <v>9</v>
      </c>
      <c r="AD2" s="508"/>
      <c r="AE2" s="508"/>
      <c r="AF2" s="509"/>
      <c r="AG2" s="607">
        <v>45790</v>
      </c>
      <c r="AH2" s="514"/>
      <c r="AI2" s="514"/>
      <c r="AJ2" s="515"/>
      <c r="AK2" s="507" t="s">
        <v>10</v>
      </c>
      <c r="AL2" s="508"/>
      <c r="AM2" s="508"/>
      <c r="AN2" s="509"/>
      <c r="AO2" s="510"/>
      <c r="AP2" s="508"/>
      <c r="AQ2" s="508"/>
      <c r="AR2" s="509"/>
      <c r="AS2" s="507" t="s">
        <v>11</v>
      </c>
      <c r="AT2" s="508"/>
      <c r="AU2" s="508"/>
      <c r="AV2" s="509"/>
      <c r="AW2" s="511"/>
      <c r="AX2" s="508"/>
      <c r="AY2" s="508"/>
      <c r="AZ2" s="509"/>
      <c r="BA2" s="11"/>
      <c r="BB2" s="11"/>
    </row>
    <row r="3" spans="1:108" s="221" customFormat="1" ht="5.25" customHeight="1">
      <c r="BA3" s="279"/>
      <c r="BB3" s="279"/>
    </row>
    <row r="4" spans="1:108" s="221" customFormat="1">
      <c r="A4" s="609" t="s">
        <v>123</v>
      </c>
      <c r="B4" s="610"/>
      <c r="C4" s="610"/>
      <c r="D4" s="642" t="s">
        <v>181</v>
      </c>
      <c r="E4" s="610"/>
      <c r="F4" s="610"/>
      <c r="G4" s="610"/>
      <c r="H4" s="612"/>
      <c r="I4" s="609" t="s">
        <v>124</v>
      </c>
      <c r="J4" s="610"/>
      <c r="K4" s="610"/>
      <c r="L4" s="610"/>
      <c r="M4" s="612"/>
      <c r="N4" s="613" t="s">
        <v>1106</v>
      </c>
      <c r="O4" s="610"/>
      <c r="P4" s="610"/>
      <c r="Q4" s="610"/>
      <c r="R4" s="610"/>
      <c r="S4" s="610"/>
      <c r="T4" s="610"/>
      <c r="U4" s="610"/>
      <c r="V4" s="610"/>
      <c r="W4" s="610"/>
      <c r="X4" s="610"/>
      <c r="Y4" s="610"/>
      <c r="Z4" s="610"/>
      <c r="AA4" s="610"/>
      <c r="AB4" s="612"/>
      <c r="AC4" s="609" t="s">
        <v>125</v>
      </c>
      <c r="AD4" s="610"/>
      <c r="AE4" s="610"/>
      <c r="AF4" s="612"/>
      <c r="AG4" s="614" t="s">
        <v>1107</v>
      </c>
      <c r="AH4" s="610"/>
      <c r="AI4" s="610"/>
      <c r="AJ4" s="610"/>
      <c r="AK4" s="610"/>
      <c r="AL4" s="610"/>
      <c r="AM4" s="610"/>
      <c r="AN4" s="610"/>
      <c r="AO4" s="610"/>
      <c r="AP4" s="610"/>
      <c r="AQ4" s="610"/>
      <c r="AR4" s="610"/>
      <c r="AS4" s="610"/>
      <c r="AT4" s="610"/>
      <c r="AU4" s="610"/>
      <c r="AV4" s="610"/>
      <c r="AW4" s="610"/>
      <c r="AX4" s="610"/>
      <c r="AY4" s="610"/>
      <c r="AZ4" s="612"/>
      <c r="BA4" s="279"/>
      <c r="BB4" s="279"/>
    </row>
    <row r="5" spans="1:108">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108">
      <c r="A6" s="10"/>
      <c r="B6" s="24" t="s">
        <v>1105</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108" ht="15.75" customHeight="1">
      <c r="A7" s="11"/>
      <c r="B7" s="24" t="s">
        <v>13</v>
      </c>
      <c r="C7" s="21"/>
      <c r="D7" s="21"/>
      <c r="E7" s="24" t="s">
        <v>21</v>
      </c>
      <c r="F7" s="21"/>
      <c r="G7" s="21"/>
      <c r="H7" s="21"/>
      <c r="I7" s="21"/>
      <c r="J7" s="21"/>
      <c r="K7" s="21"/>
      <c r="L7" s="21"/>
      <c r="M7" s="24" t="s">
        <v>20</v>
      </c>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2"/>
      <c r="AZ7" s="11"/>
      <c r="BA7" s="11"/>
      <c r="BB7" s="11"/>
    </row>
    <row r="8" spans="1:108">
      <c r="A8" s="11"/>
      <c r="B8" s="568">
        <f t="shared" ref="B8:B63" si="0">ROW() - ROW(B$8) + 1</f>
        <v>1</v>
      </c>
      <c r="C8" s="534"/>
      <c r="D8" s="535"/>
      <c r="E8" s="30" t="s">
        <v>256</v>
      </c>
      <c r="F8" s="35"/>
      <c r="G8" s="35"/>
      <c r="H8" s="35"/>
      <c r="I8" s="35"/>
      <c r="J8" s="35"/>
      <c r="K8" s="35"/>
      <c r="L8" s="36"/>
      <c r="M8" s="617"/>
      <c r="N8" s="618"/>
      <c r="O8" s="618"/>
      <c r="P8" s="618"/>
      <c r="Q8" s="618"/>
      <c r="R8" s="618"/>
      <c r="S8" s="618"/>
      <c r="T8" s="618"/>
      <c r="U8" s="618"/>
      <c r="V8" s="618"/>
      <c r="W8" s="618"/>
      <c r="X8" s="618"/>
      <c r="Y8" s="618"/>
      <c r="Z8" s="618"/>
      <c r="AA8" s="618"/>
      <c r="AB8" s="618"/>
      <c r="AC8" s="618"/>
      <c r="AD8" s="618"/>
      <c r="AE8" s="618"/>
      <c r="AF8" s="618"/>
      <c r="AG8" s="618"/>
      <c r="AH8" s="618"/>
      <c r="AI8" s="618"/>
      <c r="AJ8" s="618"/>
      <c r="AK8" s="618"/>
      <c r="AL8" s="618"/>
      <c r="AM8" s="618"/>
      <c r="AN8" s="618"/>
      <c r="AO8" s="618"/>
      <c r="AP8" s="618"/>
      <c r="AQ8" s="618"/>
      <c r="AR8" s="618"/>
      <c r="AS8" s="618"/>
      <c r="AT8" s="618"/>
      <c r="AU8" s="618"/>
      <c r="AV8" s="618"/>
      <c r="AW8" s="618"/>
      <c r="AX8" s="618"/>
      <c r="AY8" s="619"/>
      <c r="AZ8" s="11"/>
      <c r="BA8" s="11"/>
      <c r="BB8" s="11"/>
      <c r="BC8" s="246"/>
      <c r="BD8" s="246"/>
      <c r="BE8" s="246"/>
      <c r="BF8" s="246"/>
      <c r="BG8" s="246"/>
      <c r="BH8" s="246"/>
      <c r="BI8" s="246"/>
      <c r="BJ8" s="246"/>
      <c r="BK8" s="246"/>
      <c r="BL8" s="246"/>
      <c r="BM8" s="246"/>
      <c r="BN8" s="246"/>
      <c r="BO8" s="246"/>
      <c r="BP8" s="246"/>
      <c r="BQ8" s="246"/>
      <c r="BR8" s="246"/>
      <c r="BS8" s="246"/>
      <c r="BT8" s="246"/>
      <c r="BU8" s="246"/>
      <c r="BV8" s="246"/>
      <c r="BW8" s="246"/>
      <c r="BX8" s="246"/>
      <c r="BY8" s="246"/>
      <c r="BZ8" s="246"/>
      <c r="CA8" s="246"/>
      <c r="CB8" s="246"/>
      <c r="CC8" s="246"/>
      <c r="CD8" s="246"/>
      <c r="CE8" s="246"/>
      <c r="CF8" s="246"/>
      <c r="CG8" s="246"/>
      <c r="CH8" s="246"/>
      <c r="CI8" s="246"/>
      <c r="CJ8" s="246"/>
      <c r="CK8" s="246"/>
      <c r="CL8" s="246"/>
      <c r="CM8" s="246"/>
      <c r="CN8" s="246"/>
      <c r="CO8" s="246"/>
      <c r="CP8" s="246"/>
      <c r="CQ8" s="246"/>
      <c r="CR8" s="246"/>
      <c r="CS8" s="246"/>
      <c r="CT8" s="246"/>
      <c r="CU8" s="246"/>
      <c r="CV8" s="246"/>
      <c r="CW8" s="246"/>
      <c r="CX8" s="246"/>
      <c r="CY8" s="246"/>
      <c r="CZ8" s="246"/>
      <c r="DA8" s="246"/>
      <c r="DB8" s="246"/>
      <c r="DC8" s="246"/>
      <c r="DD8" s="246"/>
    </row>
    <row r="9" spans="1:108">
      <c r="A9" s="11"/>
      <c r="B9" s="568">
        <f t="shared" si="0"/>
        <v>2</v>
      </c>
      <c r="C9" s="534"/>
      <c r="D9" s="535"/>
      <c r="E9" s="30" t="s">
        <v>667</v>
      </c>
      <c r="F9" s="35"/>
      <c r="G9" s="35"/>
      <c r="H9" s="35"/>
      <c r="I9" s="35"/>
      <c r="J9" s="35"/>
      <c r="K9" s="35"/>
      <c r="L9" s="36"/>
      <c r="M9" s="568"/>
      <c r="N9" s="534"/>
      <c r="O9" s="534"/>
      <c r="P9" s="534"/>
      <c r="Q9" s="534"/>
      <c r="R9" s="534"/>
      <c r="S9" s="534"/>
      <c r="T9" s="534"/>
      <c r="U9" s="534"/>
      <c r="V9" s="534"/>
      <c r="W9" s="534"/>
      <c r="X9" s="534"/>
      <c r="Y9" s="534"/>
      <c r="Z9" s="534"/>
      <c r="AA9" s="534"/>
      <c r="AB9" s="534"/>
      <c r="AC9" s="534"/>
      <c r="AD9" s="534"/>
      <c r="AE9" s="534"/>
      <c r="AF9" s="534"/>
      <c r="AG9" s="534"/>
      <c r="AH9" s="534"/>
      <c r="AI9" s="534"/>
      <c r="AJ9" s="534"/>
      <c r="AK9" s="534"/>
      <c r="AL9" s="534"/>
      <c r="AM9" s="534"/>
      <c r="AN9" s="534"/>
      <c r="AO9" s="534"/>
      <c r="AP9" s="534"/>
      <c r="AQ9" s="534"/>
      <c r="AR9" s="534"/>
      <c r="AS9" s="534"/>
      <c r="AT9" s="534"/>
      <c r="AU9" s="534"/>
      <c r="AV9" s="534"/>
      <c r="AW9" s="534"/>
      <c r="AX9" s="534"/>
      <c r="AY9" s="535"/>
      <c r="AZ9" s="11"/>
      <c r="BA9" s="11"/>
      <c r="BB9" s="11"/>
    </row>
    <row r="10" spans="1:108">
      <c r="A10" s="11"/>
      <c r="B10" s="568">
        <f t="shared" si="0"/>
        <v>3</v>
      </c>
      <c r="C10" s="534"/>
      <c r="D10" s="535"/>
      <c r="E10" s="30" t="s">
        <v>668</v>
      </c>
      <c r="F10" s="35"/>
      <c r="G10" s="35"/>
      <c r="H10" s="35"/>
      <c r="I10" s="35"/>
      <c r="J10" s="35"/>
      <c r="K10" s="35"/>
      <c r="L10" s="36"/>
      <c r="M10" s="620"/>
      <c r="N10" s="615"/>
      <c r="O10" s="615"/>
      <c r="P10" s="615"/>
      <c r="Q10" s="615"/>
      <c r="R10" s="615"/>
      <c r="S10" s="615"/>
      <c r="T10" s="615"/>
      <c r="U10" s="615"/>
      <c r="V10" s="615"/>
      <c r="W10" s="615"/>
      <c r="X10" s="615"/>
      <c r="Y10" s="615"/>
      <c r="Z10" s="615"/>
      <c r="AA10" s="615"/>
      <c r="AB10" s="615"/>
      <c r="AC10" s="615"/>
      <c r="AD10" s="615"/>
      <c r="AE10" s="615"/>
      <c r="AF10" s="615"/>
      <c r="AG10" s="615"/>
      <c r="AH10" s="615"/>
      <c r="AI10" s="615"/>
      <c r="AJ10" s="615"/>
      <c r="AK10" s="615"/>
      <c r="AL10" s="615"/>
      <c r="AM10" s="615"/>
      <c r="AN10" s="615"/>
      <c r="AO10" s="615"/>
      <c r="AP10" s="615"/>
      <c r="AQ10" s="615"/>
      <c r="AR10" s="615"/>
      <c r="AS10" s="615"/>
      <c r="AT10" s="615"/>
      <c r="AU10" s="615"/>
      <c r="AV10" s="615"/>
      <c r="AW10" s="615"/>
      <c r="AX10" s="615"/>
      <c r="AY10" s="616"/>
      <c r="AZ10" s="11"/>
      <c r="BA10" s="11"/>
      <c r="BB10" s="11"/>
    </row>
    <row r="11" spans="1:108">
      <c r="A11" s="11"/>
      <c r="B11" s="568">
        <f t="shared" si="0"/>
        <v>4</v>
      </c>
      <c r="C11" s="534"/>
      <c r="D11" s="535"/>
      <c r="E11" s="30" t="s">
        <v>669</v>
      </c>
      <c r="F11" s="35"/>
      <c r="G11" s="35"/>
      <c r="H11" s="35"/>
      <c r="I11" s="35"/>
      <c r="J11" s="35"/>
      <c r="K11" s="35"/>
      <c r="L11" s="36"/>
      <c r="M11" s="632"/>
      <c r="N11" s="618"/>
      <c r="O11" s="618"/>
      <c r="P11" s="618"/>
      <c r="Q11" s="618"/>
      <c r="R11" s="618"/>
      <c r="S11" s="618"/>
      <c r="T11" s="618"/>
      <c r="U11" s="618"/>
      <c r="V11" s="618"/>
      <c r="W11" s="618"/>
      <c r="X11" s="618"/>
      <c r="Y11" s="618"/>
      <c r="Z11" s="618"/>
      <c r="AA11" s="618"/>
      <c r="AB11" s="618"/>
      <c r="AC11" s="618"/>
      <c r="AD11" s="618"/>
      <c r="AE11" s="618"/>
      <c r="AF11" s="618"/>
      <c r="AG11" s="618"/>
      <c r="AH11" s="618"/>
      <c r="AI11" s="618"/>
      <c r="AJ11" s="618"/>
      <c r="AK11" s="618"/>
      <c r="AL11" s="618"/>
      <c r="AM11" s="618"/>
      <c r="AN11" s="618"/>
      <c r="AO11" s="618"/>
      <c r="AP11" s="618"/>
      <c r="AQ11" s="618"/>
      <c r="AR11" s="618"/>
      <c r="AS11" s="618"/>
      <c r="AT11" s="618"/>
      <c r="AU11" s="618"/>
      <c r="AV11" s="618"/>
      <c r="AW11" s="618"/>
      <c r="AX11" s="618"/>
      <c r="AY11" s="619"/>
      <c r="AZ11" s="11"/>
      <c r="BA11" s="11"/>
      <c r="BB11" s="11"/>
    </row>
    <row r="12" spans="1:108">
      <c r="A12" s="11"/>
      <c r="B12" s="568">
        <f t="shared" si="0"/>
        <v>5</v>
      </c>
      <c r="C12" s="534"/>
      <c r="D12" s="535"/>
      <c r="E12" s="30" t="s">
        <v>670</v>
      </c>
      <c r="F12" s="35"/>
      <c r="G12" s="35"/>
      <c r="H12" s="35"/>
      <c r="I12" s="35"/>
      <c r="J12" s="35"/>
      <c r="K12" s="35"/>
      <c r="L12" s="36"/>
      <c r="M12" s="617"/>
      <c r="N12" s="618"/>
      <c r="O12" s="618"/>
      <c r="P12" s="618"/>
      <c r="Q12" s="618"/>
      <c r="R12" s="618"/>
      <c r="S12" s="618"/>
      <c r="T12" s="618"/>
      <c r="U12" s="618"/>
      <c r="V12" s="618"/>
      <c r="W12" s="618"/>
      <c r="X12" s="618"/>
      <c r="Y12" s="618"/>
      <c r="Z12" s="618"/>
      <c r="AA12" s="618"/>
      <c r="AB12" s="618"/>
      <c r="AC12" s="618"/>
      <c r="AD12" s="618"/>
      <c r="AE12" s="618"/>
      <c r="AF12" s="618"/>
      <c r="AG12" s="618"/>
      <c r="AH12" s="618"/>
      <c r="AI12" s="618"/>
      <c r="AJ12" s="618"/>
      <c r="AK12" s="618"/>
      <c r="AL12" s="618"/>
      <c r="AM12" s="618"/>
      <c r="AN12" s="618"/>
      <c r="AO12" s="618"/>
      <c r="AP12" s="618"/>
      <c r="AQ12" s="618"/>
      <c r="AR12" s="618"/>
      <c r="AS12" s="618"/>
      <c r="AT12" s="618"/>
      <c r="AU12" s="618"/>
      <c r="AV12" s="618"/>
      <c r="AW12" s="618"/>
      <c r="AX12" s="618"/>
      <c r="AY12" s="619"/>
      <c r="AZ12" s="11"/>
      <c r="BA12" s="11"/>
      <c r="BB12" s="11"/>
    </row>
    <row r="13" spans="1:108">
      <c r="A13" s="11"/>
      <c r="B13" s="568">
        <f t="shared" si="0"/>
        <v>6</v>
      </c>
      <c r="C13" s="534"/>
      <c r="D13" s="535"/>
      <c r="E13" s="30" t="s">
        <v>671</v>
      </c>
      <c r="F13" s="35"/>
      <c r="G13" s="35"/>
      <c r="H13" s="35"/>
      <c r="I13" s="35"/>
      <c r="J13" s="35"/>
      <c r="K13" s="35"/>
      <c r="L13" s="36"/>
      <c r="M13" s="617"/>
      <c r="N13" s="618"/>
      <c r="O13" s="618"/>
      <c r="P13" s="618"/>
      <c r="Q13" s="618"/>
      <c r="R13" s="618"/>
      <c r="S13" s="618"/>
      <c r="T13" s="618"/>
      <c r="U13" s="618"/>
      <c r="V13" s="618"/>
      <c r="W13" s="618"/>
      <c r="X13" s="618"/>
      <c r="Y13" s="618"/>
      <c r="Z13" s="618"/>
      <c r="AA13" s="618"/>
      <c r="AB13" s="618"/>
      <c r="AC13" s="618"/>
      <c r="AD13" s="618"/>
      <c r="AE13" s="618"/>
      <c r="AF13" s="618"/>
      <c r="AG13" s="618"/>
      <c r="AH13" s="618"/>
      <c r="AI13" s="618"/>
      <c r="AJ13" s="618"/>
      <c r="AK13" s="618"/>
      <c r="AL13" s="618"/>
      <c r="AM13" s="618"/>
      <c r="AN13" s="618"/>
      <c r="AO13" s="618"/>
      <c r="AP13" s="618"/>
      <c r="AQ13" s="618"/>
      <c r="AR13" s="618"/>
      <c r="AS13" s="618"/>
      <c r="AT13" s="618"/>
      <c r="AU13" s="618"/>
      <c r="AV13" s="618"/>
      <c r="AW13" s="618"/>
      <c r="AX13" s="618"/>
      <c r="AY13" s="619"/>
      <c r="AZ13" s="11"/>
      <c r="BA13" s="11"/>
      <c r="BB13" s="11"/>
    </row>
    <row r="14" spans="1:108">
      <c r="A14" s="11"/>
      <c r="B14" s="568">
        <f t="shared" si="0"/>
        <v>7</v>
      </c>
      <c r="C14" s="534"/>
      <c r="D14" s="535"/>
      <c r="E14" s="30" t="s">
        <v>672</v>
      </c>
      <c r="F14" s="35"/>
      <c r="G14" s="35"/>
      <c r="H14" s="35"/>
      <c r="I14" s="35"/>
      <c r="J14" s="35"/>
      <c r="K14" s="35"/>
      <c r="L14" s="36"/>
      <c r="M14" s="617"/>
      <c r="N14" s="618"/>
      <c r="O14" s="618"/>
      <c r="P14" s="618"/>
      <c r="Q14" s="618"/>
      <c r="R14" s="618"/>
      <c r="S14" s="618"/>
      <c r="T14" s="618"/>
      <c r="U14" s="618"/>
      <c r="V14" s="615"/>
      <c r="W14" s="615"/>
      <c r="X14" s="615"/>
      <c r="Y14" s="615"/>
      <c r="Z14" s="615"/>
      <c r="AA14" s="615"/>
      <c r="AB14" s="615"/>
      <c r="AC14" s="615"/>
      <c r="AD14" s="615"/>
      <c r="AE14" s="615"/>
      <c r="AF14" s="615"/>
      <c r="AG14" s="615"/>
      <c r="AH14" s="615"/>
      <c r="AI14" s="615"/>
      <c r="AJ14" s="615"/>
      <c r="AK14" s="615"/>
      <c r="AL14" s="615"/>
      <c r="AM14" s="615"/>
      <c r="AN14" s="615"/>
      <c r="AO14" s="615"/>
      <c r="AP14" s="615"/>
      <c r="AQ14" s="615"/>
      <c r="AR14" s="615"/>
      <c r="AS14" s="615"/>
      <c r="AT14" s="615"/>
      <c r="AU14" s="615"/>
      <c r="AV14" s="615"/>
      <c r="AW14" s="615"/>
      <c r="AX14" s="615"/>
      <c r="AY14" s="616"/>
      <c r="AZ14" s="11"/>
      <c r="BA14" s="11"/>
      <c r="BB14" s="11"/>
    </row>
    <row r="15" spans="1:108">
      <c r="A15" s="11"/>
      <c r="B15" s="568">
        <f t="shared" si="0"/>
        <v>8</v>
      </c>
      <c r="C15" s="534"/>
      <c r="D15" s="535"/>
      <c r="E15" s="30" t="s">
        <v>673</v>
      </c>
      <c r="F15" s="35"/>
      <c r="G15" s="35"/>
      <c r="H15" s="35"/>
      <c r="I15" s="35"/>
      <c r="J15" s="35"/>
      <c r="K15" s="35"/>
      <c r="L15" s="36"/>
      <c r="M15" s="617"/>
      <c r="N15" s="618"/>
      <c r="O15" s="618"/>
      <c r="P15" s="618"/>
      <c r="Q15" s="618"/>
      <c r="R15" s="618"/>
      <c r="S15" s="618"/>
      <c r="T15" s="618"/>
      <c r="U15" s="618"/>
      <c r="V15" s="615"/>
      <c r="W15" s="615"/>
      <c r="X15" s="615"/>
      <c r="Y15" s="615"/>
      <c r="Z15" s="615"/>
      <c r="AA15" s="615"/>
      <c r="AB15" s="615"/>
      <c r="AC15" s="615"/>
      <c r="AD15" s="615"/>
      <c r="AE15" s="615"/>
      <c r="AF15" s="615"/>
      <c r="AG15" s="615"/>
      <c r="AH15" s="615"/>
      <c r="AI15" s="615"/>
      <c r="AJ15" s="615"/>
      <c r="AK15" s="615"/>
      <c r="AL15" s="615"/>
      <c r="AM15" s="615"/>
      <c r="AN15" s="615"/>
      <c r="AO15" s="615"/>
      <c r="AP15" s="615"/>
      <c r="AQ15" s="615"/>
      <c r="AR15" s="615"/>
      <c r="AS15" s="615"/>
      <c r="AT15" s="615"/>
      <c r="AU15" s="615"/>
      <c r="AV15" s="615"/>
      <c r="AW15" s="615"/>
      <c r="AX15" s="615"/>
      <c r="AY15" s="616"/>
      <c r="AZ15" s="11"/>
      <c r="BA15" s="11"/>
      <c r="BB15" s="11"/>
    </row>
    <row r="16" spans="1:108">
      <c r="A16" s="11"/>
      <c r="B16" s="568">
        <f t="shared" si="0"/>
        <v>9</v>
      </c>
      <c r="C16" s="534"/>
      <c r="D16" s="535"/>
      <c r="E16" s="30" t="s">
        <v>674</v>
      </c>
      <c r="F16" s="35"/>
      <c r="G16" s="35"/>
      <c r="H16" s="35"/>
      <c r="I16" s="35"/>
      <c r="J16" s="35"/>
      <c r="K16" s="35"/>
      <c r="L16" s="36"/>
      <c r="M16" s="617"/>
      <c r="N16" s="618"/>
      <c r="O16" s="618"/>
      <c r="P16" s="618"/>
      <c r="Q16" s="618"/>
      <c r="R16" s="618"/>
      <c r="S16" s="618"/>
      <c r="T16" s="618"/>
      <c r="U16" s="618"/>
      <c r="V16" s="615"/>
      <c r="W16" s="615"/>
      <c r="X16" s="615"/>
      <c r="Y16" s="615"/>
      <c r="Z16" s="615"/>
      <c r="AA16" s="615"/>
      <c r="AB16" s="615"/>
      <c r="AC16" s="615"/>
      <c r="AD16" s="615"/>
      <c r="AE16" s="615"/>
      <c r="AF16" s="615"/>
      <c r="AG16" s="615"/>
      <c r="AH16" s="615"/>
      <c r="AI16" s="615"/>
      <c r="AJ16" s="615"/>
      <c r="AK16" s="615"/>
      <c r="AL16" s="615"/>
      <c r="AM16" s="615"/>
      <c r="AN16" s="615"/>
      <c r="AO16" s="615"/>
      <c r="AP16" s="615"/>
      <c r="AQ16" s="615"/>
      <c r="AR16" s="615"/>
      <c r="AS16" s="615"/>
      <c r="AT16" s="615"/>
      <c r="AU16" s="615"/>
      <c r="AV16" s="615"/>
      <c r="AW16" s="615"/>
      <c r="AX16" s="615"/>
      <c r="AY16" s="616"/>
      <c r="AZ16" s="11"/>
      <c r="BA16" s="11"/>
      <c r="BB16" s="11"/>
    </row>
    <row r="17" spans="1:54">
      <c r="A17" s="11"/>
      <c r="B17" s="568">
        <f t="shared" si="0"/>
        <v>10</v>
      </c>
      <c r="C17" s="534"/>
      <c r="D17" s="535"/>
      <c r="E17" s="30" t="s">
        <v>675</v>
      </c>
      <c r="F17" s="35"/>
      <c r="G17" s="35"/>
      <c r="H17" s="35"/>
      <c r="I17" s="35"/>
      <c r="J17" s="35"/>
      <c r="K17" s="35"/>
      <c r="L17" s="36"/>
      <c r="M17" s="617"/>
      <c r="N17" s="618"/>
      <c r="O17" s="618"/>
      <c r="P17" s="618"/>
      <c r="Q17" s="618"/>
      <c r="R17" s="618"/>
      <c r="S17" s="618"/>
      <c r="T17" s="618"/>
      <c r="U17" s="618"/>
      <c r="V17" s="615"/>
      <c r="W17" s="615"/>
      <c r="X17" s="615"/>
      <c r="Y17" s="615"/>
      <c r="Z17" s="615"/>
      <c r="AA17" s="615"/>
      <c r="AB17" s="615"/>
      <c r="AC17" s="615"/>
      <c r="AD17" s="615"/>
      <c r="AE17" s="615"/>
      <c r="AF17" s="615"/>
      <c r="AG17" s="615"/>
      <c r="AH17" s="615"/>
      <c r="AI17" s="615"/>
      <c r="AJ17" s="615"/>
      <c r="AK17" s="615"/>
      <c r="AL17" s="615"/>
      <c r="AM17" s="615"/>
      <c r="AN17" s="615"/>
      <c r="AO17" s="615"/>
      <c r="AP17" s="615"/>
      <c r="AQ17" s="615"/>
      <c r="AR17" s="615"/>
      <c r="AS17" s="615"/>
      <c r="AT17" s="615"/>
      <c r="AU17" s="615"/>
      <c r="AV17" s="615"/>
      <c r="AW17" s="615"/>
      <c r="AX17" s="615"/>
      <c r="AY17" s="616"/>
      <c r="AZ17" s="11"/>
      <c r="BA17" s="11"/>
      <c r="BB17" s="11"/>
    </row>
    <row r="18" spans="1:54">
      <c r="A18" s="11"/>
      <c r="B18" s="568">
        <f t="shared" si="0"/>
        <v>11</v>
      </c>
      <c r="C18" s="534"/>
      <c r="D18" s="535"/>
      <c r="E18" s="30" t="s">
        <v>676</v>
      </c>
      <c r="F18" s="35"/>
      <c r="G18" s="35"/>
      <c r="H18" s="35"/>
      <c r="I18" s="35"/>
      <c r="J18" s="35"/>
      <c r="K18" s="35"/>
      <c r="L18" s="36"/>
      <c r="M18" s="617"/>
      <c r="N18" s="618"/>
      <c r="O18" s="618"/>
      <c r="P18" s="618"/>
      <c r="Q18" s="618"/>
      <c r="R18" s="618"/>
      <c r="S18" s="618"/>
      <c r="T18" s="618"/>
      <c r="U18" s="618"/>
      <c r="V18" s="615"/>
      <c r="W18" s="615"/>
      <c r="X18" s="615"/>
      <c r="Y18" s="615"/>
      <c r="Z18" s="615"/>
      <c r="AA18" s="615"/>
      <c r="AB18" s="615"/>
      <c r="AC18" s="615"/>
      <c r="AD18" s="615"/>
      <c r="AE18" s="615"/>
      <c r="AF18" s="615"/>
      <c r="AG18" s="615"/>
      <c r="AH18" s="615"/>
      <c r="AI18" s="615"/>
      <c r="AJ18" s="615"/>
      <c r="AK18" s="615"/>
      <c r="AL18" s="615"/>
      <c r="AM18" s="615"/>
      <c r="AN18" s="615"/>
      <c r="AO18" s="615"/>
      <c r="AP18" s="615"/>
      <c r="AQ18" s="615"/>
      <c r="AR18" s="615"/>
      <c r="AS18" s="615"/>
      <c r="AT18" s="615"/>
      <c r="AU18" s="615"/>
      <c r="AV18" s="615"/>
      <c r="AW18" s="615"/>
      <c r="AX18" s="615"/>
      <c r="AY18" s="616"/>
      <c r="AZ18" s="11"/>
      <c r="BA18" s="11"/>
      <c r="BB18" s="11"/>
    </row>
    <row r="19" spans="1:54" ht="17.100000000000001" customHeight="1">
      <c r="A19" s="11"/>
      <c r="B19" s="568">
        <f t="shared" si="0"/>
        <v>12</v>
      </c>
      <c r="C19" s="534"/>
      <c r="D19" s="535"/>
      <c r="E19" s="30" t="s">
        <v>677</v>
      </c>
      <c r="F19" s="35"/>
      <c r="G19" s="35"/>
      <c r="H19" s="35"/>
      <c r="I19" s="35"/>
      <c r="J19" s="35"/>
      <c r="K19" s="35"/>
      <c r="L19" s="36"/>
      <c r="M19" s="617"/>
      <c r="N19" s="618"/>
      <c r="O19" s="618"/>
      <c r="P19" s="618"/>
      <c r="Q19" s="618"/>
      <c r="R19" s="618"/>
      <c r="S19" s="618"/>
      <c r="T19" s="618"/>
      <c r="U19" s="618"/>
      <c r="V19" s="615"/>
      <c r="W19" s="615"/>
      <c r="X19" s="615"/>
      <c r="Y19" s="615"/>
      <c r="Z19" s="615"/>
      <c r="AA19" s="615"/>
      <c r="AB19" s="615"/>
      <c r="AC19" s="615"/>
      <c r="AD19" s="615"/>
      <c r="AE19" s="615"/>
      <c r="AF19" s="615"/>
      <c r="AG19" s="615"/>
      <c r="AH19" s="615"/>
      <c r="AI19" s="615"/>
      <c r="AJ19" s="615"/>
      <c r="AK19" s="615"/>
      <c r="AL19" s="615"/>
      <c r="AM19" s="615"/>
      <c r="AN19" s="615"/>
      <c r="AO19" s="615"/>
      <c r="AP19" s="615"/>
      <c r="AQ19" s="615"/>
      <c r="AR19" s="615"/>
      <c r="AS19" s="615"/>
      <c r="AT19" s="615"/>
      <c r="AU19" s="615"/>
      <c r="AV19" s="615"/>
      <c r="AW19" s="615"/>
      <c r="AX19" s="615"/>
      <c r="AY19" s="616"/>
      <c r="AZ19" s="11"/>
      <c r="BA19" s="11"/>
      <c r="BB19" s="11"/>
    </row>
    <row r="20" spans="1:54">
      <c r="A20" s="11"/>
      <c r="B20" s="568">
        <f t="shared" si="0"/>
        <v>13</v>
      </c>
      <c r="C20" s="534"/>
      <c r="D20" s="535"/>
      <c r="E20" s="30" t="s">
        <v>678</v>
      </c>
      <c r="F20" s="35"/>
      <c r="G20" s="35"/>
      <c r="H20" s="35"/>
      <c r="I20" s="35"/>
      <c r="J20" s="35"/>
      <c r="K20" s="35"/>
      <c r="L20" s="36"/>
      <c r="M20" s="617"/>
      <c r="N20" s="618"/>
      <c r="O20" s="618"/>
      <c r="P20" s="618"/>
      <c r="Q20" s="618"/>
      <c r="R20" s="618"/>
      <c r="S20" s="618"/>
      <c r="T20" s="618"/>
      <c r="U20" s="618"/>
      <c r="V20" s="615"/>
      <c r="W20" s="615"/>
      <c r="X20" s="615"/>
      <c r="Y20" s="615"/>
      <c r="Z20" s="615"/>
      <c r="AA20" s="615"/>
      <c r="AB20" s="615"/>
      <c r="AC20" s="615"/>
      <c r="AD20" s="615"/>
      <c r="AE20" s="615"/>
      <c r="AF20" s="615"/>
      <c r="AG20" s="615"/>
      <c r="AH20" s="615"/>
      <c r="AI20" s="615"/>
      <c r="AJ20" s="615"/>
      <c r="AK20" s="615"/>
      <c r="AL20" s="615"/>
      <c r="AM20" s="615"/>
      <c r="AN20" s="615"/>
      <c r="AO20" s="615"/>
      <c r="AP20" s="615"/>
      <c r="AQ20" s="615"/>
      <c r="AR20" s="615"/>
      <c r="AS20" s="615"/>
      <c r="AT20" s="615"/>
      <c r="AU20" s="615"/>
      <c r="AV20" s="615"/>
      <c r="AW20" s="615"/>
      <c r="AX20" s="615"/>
      <c r="AY20" s="616"/>
      <c r="AZ20" s="11"/>
      <c r="BA20" s="11"/>
      <c r="BB20" s="11"/>
    </row>
    <row r="21" spans="1:54">
      <c r="A21" s="11"/>
      <c r="B21" s="568">
        <f t="shared" si="0"/>
        <v>14</v>
      </c>
      <c r="C21" s="534"/>
      <c r="D21" s="535"/>
      <c r="E21" s="30" t="s">
        <v>679</v>
      </c>
      <c r="F21" s="35"/>
      <c r="G21" s="35"/>
      <c r="H21" s="35"/>
      <c r="I21" s="35"/>
      <c r="J21" s="35"/>
      <c r="K21" s="35"/>
      <c r="L21" s="36"/>
      <c r="M21" s="617"/>
      <c r="N21" s="618"/>
      <c r="O21" s="618"/>
      <c r="P21" s="618"/>
      <c r="Q21" s="618"/>
      <c r="R21" s="618"/>
      <c r="S21" s="618"/>
      <c r="T21" s="618"/>
      <c r="U21" s="618"/>
      <c r="V21" s="615"/>
      <c r="W21" s="615"/>
      <c r="X21" s="615"/>
      <c r="Y21" s="615"/>
      <c r="Z21" s="615"/>
      <c r="AA21" s="615"/>
      <c r="AB21" s="615"/>
      <c r="AC21" s="615"/>
      <c r="AD21" s="615"/>
      <c r="AE21" s="615"/>
      <c r="AF21" s="615"/>
      <c r="AG21" s="615"/>
      <c r="AH21" s="615"/>
      <c r="AI21" s="615"/>
      <c r="AJ21" s="615"/>
      <c r="AK21" s="615"/>
      <c r="AL21" s="615"/>
      <c r="AM21" s="615"/>
      <c r="AN21" s="615"/>
      <c r="AO21" s="615"/>
      <c r="AP21" s="615"/>
      <c r="AQ21" s="615"/>
      <c r="AR21" s="615"/>
      <c r="AS21" s="615"/>
      <c r="AT21" s="615"/>
      <c r="AU21" s="615"/>
      <c r="AV21" s="615"/>
      <c r="AW21" s="615"/>
      <c r="AX21" s="615"/>
      <c r="AY21" s="616"/>
      <c r="AZ21" s="11"/>
      <c r="BA21" s="11"/>
      <c r="BB21" s="11"/>
    </row>
    <row r="22" spans="1:54">
      <c r="A22" s="11"/>
      <c r="B22" s="568">
        <f t="shared" si="0"/>
        <v>15</v>
      </c>
      <c r="C22" s="534"/>
      <c r="D22" s="535"/>
      <c r="E22" s="30" t="s">
        <v>680</v>
      </c>
      <c r="F22" s="35"/>
      <c r="G22" s="35"/>
      <c r="H22" s="35"/>
      <c r="I22" s="35"/>
      <c r="J22" s="35"/>
      <c r="K22" s="35"/>
      <c r="L22" s="36"/>
      <c r="M22" s="617"/>
      <c r="N22" s="618"/>
      <c r="O22" s="618"/>
      <c r="P22" s="618"/>
      <c r="Q22" s="618"/>
      <c r="R22" s="618"/>
      <c r="S22" s="618"/>
      <c r="T22" s="618"/>
      <c r="U22" s="618"/>
      <c r="V22" s="615"/>
      <c r="W22" s="615"/>
      <c r="X22" s="615"/>
      <c r="Y22" s="615"/>
      <c r="Z22" s="615"/>
      <c r="AA22" s="615"/>
      <c r="AB22" s="615"/>
      <c r="AC22" s="615"/>
      <c r="AD22" s="615"/>
      <c r="AE22" s="615"/>
      <c r="AF22" s="615"/>
      <c r="AG22" s="615"/>
      <c r="AH22" s="615"/>
      <c r="AI22" s="615"/>
      <c r="AJ22" s="615"/>
      <c r="AK22" s="615"/>
      <c r="AL22" s="615"/>
      <c r="AM22" s="615"/>
      <c r="AN22" s="615"/>
      <c r="AO22" s="615"/>
      <c r="AP22" s="615"/>
      <c r="AQ22" s="615"/>
      <c r="AR22" s="615"/>
      <c r="AS22" s="615"/>
      <c r="AT22" s="615"/>
      <c r="AU22" s="615"/>
      <c r="AV22" s="615"/>
      <c r="AW22" s="615"/>
      <c r="AX22" s="615"/>
      <c r="AY22" s="616"/>
      <c r="AZ22" s="11"/>
      <c r="BA22" s="11"/>
      <c r="BB22" s="11"/>
    </row>
    <row r="23" spans="1:54">
      <c r="A23" s="11"/>
      <c r="B23" s="568">
        <f t="shared" si="0"/>
        <v>16</v>
      </c>
      <c r="C23" s="534"/>
      <c r="D23" s="535"/>
      <c r="E23" s="30" t="s">
        <v>681</v>
      </c>
      <c r="F23" s="35"/>
      <c r="G23" s="35"/>
      <c r="H23" s="35"/>
      <c r="I23" s="35"/>
      <c r="J23" s="35"/>
      <c r="K23" s="35"/>
      <c r="L23" s="36"/>
      <c r="M23" s="617"/>
      <c r="N23" s="618"/>
      <c r="O23" s="618"/>
      <c r="P23" s="618"/>
      <c r="Q23" s="618"/>
      <c r="R23" s="618"/>
      <c r="S23" s="618"/>
      <c r="T23" s="618"/>
      <c r="U23" s="618"/>
      <c r="V23" s="615"/>
      <c r="W23" s="615"/>
      <c r="X23" s="615"/>
      <c r="Y23" s="615"/>
      <c r="Z23" s="615"/>
      <c r="AA23" s="615"/>
      <c r="AB23" s="615"/>
      <c r="AC23" s="615"/>
      <c r="AD23" s="615"/>
      <c r="AE23" s="615"/>
      <c r="AF23" s="615"/>
      <c r="AG23" s="615"/>
      <c r="AH23" s="615"/>
      <c r="AI23" s="615"/>
      <c r="AJ23" s="615"/>
      <c r="AK23" s="615"/>
      <c r="AL23" s="615"/>
      <c r="AM23" s="615"/>
      <c r="AN23" s="615"/>
      <c r="AO23" s="615"/>
      <c r="AP23" s="615"/>
      <c r="AQ23" s="615"/>
      <c r="AR23" s="615"/>
      <c r="AS23" s="615"/>
      <c r="AT23" s="615"/>
      <c r="AU23" s="615"/>
      <c r="AV23" s="615"/>
      <c r="AW23" s="615"/>
      <c r="AX23" s="615"/>
      <c r="AY23" s="616"/>
      <c r="AZ23" s="11"/>
      <c r="BA23" s="11"/>
      <c r="BB23" s="11"/>
    </row>
    <row r="24" spans="1:54">
      <c r="A24" s="11"/>
      <c r="B24" s="568">
        <f t="shared" si="0"/>
        <v>17</v>
      </c>
      <c r="C24" s="534"/>
      <c r="D24" s="535"/>
      <c r="E24" s="30" t="s">
        <v>682</v>
      </c>
      <c r="F24" s="35"/>
      <c r="G24" s="35"/>
      <c r="H24" s="35"/>
      <c r="I24" s="35"/>
      <c r="J24" s="35"/>
      <c r="K24" s="35"/>
      <c r="L24" s="36"/>
      <c r="M24" s="617"/>
      <c r="N24" s="618"/>
      <c r="O24" s="618"/>
      <c r="P24" s="618"/>
      <c r="Q24" s="618"/>
      <c r="R24" s="618"/>
      <c r="S24" s="618"/>
      <c r="T24" s="618"/>
      <c r="U24" s="618"/>
      <c r="V24" s="615"/>
      <c r="W24" s="615"/>
      <c r="X24" s="615"/>
      <c r="Y24" s="615"/>
      <c r="Z24" s="615"/>
      <c r="AA24" s="615"/>
      <c r="AB24" s="615"/>
      <c r="AC24" s="615"/>
      <c r="AD24" s="615"/>
      <c r="AE24" s="615"/>
      <c r="AF24" s="615"/>
      <c r="AG24" s="615"/>
      <c r="AH24" s="615"/>
      <c r="AI24" s="615"/>
      <c r="AJ24" s="615"/>
      <c r="AK24" s="615"/>
      <c r="AL24" s="615"/>
      <c r="AM24" s="615"/>
      <c r="AN24" s="615"/>
      <c r="AO24" s="615"/>
      <c r="AP24" s="615"/>
      <c r="AQ24" s="615"/>
      <c r="AR24" s="615"/>
      <c r="AS24" s="615"/>
      <c r="AT24" s="615"/>
      <c r="AU24" s="615"/>
      <c r="AV24" s="615"/>
      <c r="AW24" s="615"/>
      <c r="AX24" s="615"/>
      <c r="AY24" s="616"/>
      <c r="AZ24" s="11"/>
      <c r="BA24" s="11"/>
      <c r="BB24" s="11"/>
    </row>
    <row r="25" spans="1:54">
      <c r="A25" s="11"/>
      <c r="B25" s="568">
        <f t="shared" si="0"/>
        <v>18</v>
      </c>
      <c r="C25" s="534"/>
      <c r="D25" s="535"/>
      <c r="E25" s="30" t="s">
        <v>683</v>
      </c>
      <c r="F25" s="35"/>
      <c r="G25" s="35"/>
      <c r="H25" s="35"/>
      <c r="I25" s="35"/>
      <c r="J25" s="35"/>
      <c r="K25" s="35"/>
      <c r="L25" s="36"/>
      <c r="M25" s="617"/>
      <c r="N25" s="618"/>
      <c r="O25" s="618"/>
      <c r="P25" s="618"/>
      <c r="Q25" s="618"/>
      <c r="R25" s="618"/>
      <c r="S25" s="618"/>
      <c r="T25" s="618"/>
      <c r="U25" s="618"/>
      <c r="V25" s="615"/>
      <c r="W25" s="615"/>
      <c r="X25" s="615"/>
      <c r="Y25" s="615"/>
      <c r="Z25" s="615"/>
      <c r="AA25" s="615"/>
      <c r="AB25" s="615"/>
      <c r="AC25" s="615"/>
      <c r="AD25" s="615"/>
      <c r="AE25" s="615"/>
      <c r="AF25" s="615"/>
      <c r="AG25" s="615"/>
      <c r="AH25" s="615"/>
      <c r="AI25" s="615"/>
      <c r="AJ25" s="615"/>
      <c r="AK25" s="615"/>
      <c r="AL25" s="615"/>
      <c r="AM25" s="615"/>
      <c r="AN25" s="615"/>
      <c r="AO25" s="615"/>
      <c r="AP25" s="615"/>
      <c r="AQ25" s="615"/>
      <c r="AR25" s="615"/>
      <c r="AS25" s="615"/>
      <c r="AT25" s="615"/>
      <c r="AU25" s="615"/>
      <c r="AV25" s="615"/>
      <c r="AW25" s="615"/>
      <c r="AX25" s="615"/>
      <c r="AY25" s="616"/>
      <c r="AZ25" s="11"/>
      <c r="BA25" s="11"/>
      <c r="BB25" s="11"/>
    </row>
    <row r="26" spans="1:54">
      <c r="A26" s="11"/>
      <c r="B26" s="568">
        <f t="shared" si="0"/>
        <v>19</v>
      </c>
      <c r="C26" s="534"/>
      <c r="D26" s="535"/>
      <c r="E26" s="30" t="s">
        <v>684</v>
      </c>
      <c r="F26" s="35"/>
      <c r="G26" s="35"/>
      <c r="H26" s="35"/>
      <c r="I26" s="35"/>
      <c r="J26" s="35"/>
      <c r="K26" s="35"/>
      <c r="L26" s="36"/>
      <c r="M26" s="617"/>
      <c r="N26" s="618"/>
      <c r="O26" s="618"/>
      <c r="P26" s="618"/>
      <c r="Q26" s="618"/>
      <c r="R26" s="618"/>
      <c r="S26" s="618"/>
      <c r="T26" s="618"/>
      <c r="U26" s="618"/>
      <c r="V26" s="615"/>
      <c r="W26" s="615"/>
      <c r="X26" s="615"/>
      <c r="Y26" s="615"/>
      <c r="Z26" s="615"/>
      <c r="AA26" s="615"/>
      <c r="AB26" s="615"/>
      <c r="AC26" s="615"/>
      <c r="AD26" s="615"/>
      <c r="AE26" s="615"/>
      <c r="AF26" s="615"/>
      <c r="AG26" s="615"/>
      <c r="AH26" s="615"/>
      <c r="AI26" s="615"/>
      <c r="AJ26" s="615"/>
      <c r="AK26" s="615"/>
      <c r="AL26" s="615"/>
      <c r="AM26" s="615"/>
      <c r="AN26" s="615"/>
      <c r="AO26" s="615"/>
      <c r="AP26" s="615"/>
      <c r="AQ26" s="615"/>
      <c r="AR26" s="615"/>
      <c r="AS26" s="615"/>
      <c r="AT26" s="615"/>
      <c r="AU26" s="615"/>
      <c r="AV26" s="615"/>
      <c r="AW26" s="615"/>
      <c r="AX26" s="615"/>
      <c r="AY26" s="616"/>
      <c r="AZ26" s="11"/>
      <c r="BA26" s="11"/>
      <c r="BB26" s="11"/>
    </row>
    <row r="27" spans="1:54">
      <c r="A27" s="11"/>
      <c r="B27" s="568">
        <f t="shared" si="0"/>
        <v>20</v>
      </c>
      <c r="C27" s="534"/>
      <c r="D27" s="535"/>
      <c r="E27" s="30" t="s">
        <v>685</v>
      </c>
      <c r="F27" s="35"/>
      <c r="G27" s="35"/>
      <c r="H27" s="35"/>
      <c r="I27" s="35"/>
      <c r="J27" s="35"/>
      <c r="K27" s="35"/>
      <c r="L27" s="36"/>
      <c r="M27" s="617"/>
      <c r="N27" s="618"/>
      <c r="O27" s="618"/>
      <c r="P27" s="618"/>
      <c r="Q27" s="618"/>
      <c r="R27" s="618"/>
      <c r="S27" s="618"/>
      <c r="T27" s="618"/>
      <c r="U27" s="618"/>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6"/>
      <c r="AZ27" s="11"/>
      <c r="BA27" s="11"/>
      <c r="BB27" s="11"/>
    </row>
    <row r="28" spans="1:54">
      <c r="A28" s="11"/>
      <c r="B28" s="568">
        <f t="shared" si="0"/>
        <v>21</v>
      </c>
      <c r="C28" s="534"/>
      <c r="D28" s="535"/>
      <c r="E28" s="30" t="s">
        <v>686</v>
      </c>
      <c r="F28" s="35"/>
      <c r="G28" s="35"/>
      <c r="H28" s="35"/>
      <c r="I28" s="35"/>
      <c r="J28" s="35"/>
      <c r="K28" s="35"/>
      <c r="L28" s="36"/>
      <c r="M28" s="617"/>
      <c r="N28" s="618"/>
      <c r="O28" s="618"/>
      <c r="P28" s="618"/>
      <c r="Q28" s="618"/>
      <c r="R28" s="618"/>
      <c r="S28" s="618"/>
      <c r="T28" s="618"/>
      <c r="U28" s="618"/>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6"/>
      <c r="AZ28" s="11"/>
      <c r="BA28" s="11"/>
      <c r="BB28" s="11"/>
    </row>
    <row r="29" spans="1:54">
      <c r="A29" s="11"/>
      <c r="B29" s="568">
        <f t="shared" si="0"/>
        <v>22</v>
      </c>
      <c r="C29" s="534"/>
      <c r="D29" s="535"/>
      <c r="E29" s="30" t="s">
        <v>687</v>
      </c>
      <c r="F29" s="35"/>
      <c r="G29" s="35"/>
      <c r="H29" s="35"/>
      <c r="I29" s="35"/>
      <c r="J29" s="35"/>
      <c r="K29" s="35"/>
      <c r="L29" s="36"/>
      <c r="M29" s="617"/>
      <c r="N29" s="618"/>
      <c r="O29" s="618"/>
      <c r="P29" s="618"/>
      <c r="Q29" s="618"/>
      <c r="R29" s="618"/>
      <c r="S29" s="618"/>
      <c r="T29" s="618"/>
      <c r="U29" s="618"/>
      <c r="V29" s="615"/>
      <c r="W29" s="615"/>
      <c r="X29" s="615"/>
      <c r="Y29" s="615"/>
      <c r="Z29" s="615"/>
      <c r="AA29" s="615"/>
      <c r="AB29" s="615"/>
      <c r="AC29" s="615"/>
      <c r="AD29" s="615"/>
      <c r="AE29" s="615"/>
      <c r="AF29" s="615"/>
      <c r="AG29" s="615"/>
      <c r="AH29" s="615"/>
      <c r="AI29" s="615"/>
      <c r="AJ29" s="615"/>
      <c r="AK29" s="615"/>
      <c r="AL29" s="615"/>
      <c r="AM29" s="615"/>
      <c r="AN29" s="615"/>
      <c r="AO29" s="615"/>
      <c r="AP29" s="615"/>
      <c r="AQ29" s="615"/>
      <c r="AR29" s="615"/>
      <c r="AS29" s="615"/>
      <c r="AT29" s="615"/>
      <c r="AU29" s="615"/>
      <c r="AV29" s="615"/>
      <c r="AW29" s="615"/>
      <c r="AX29" s="615"/>
      <c r="AY29" s="616"/>
      <c r="AZ29" s="11"/>
      <c r="BA29" s="11"/>
      <c r="BB29" s="11"/>
    </row>
    <row r="30" spans="1:54">
      <c r="A30" s="11"/>
      <c r="B30" s="568">
        <f t="shared" si="0"/>
        <v>23</v>
      </c>
      <c r="C30" s="534"/>
      <c r="D30" s="535"/>
      <c r="E30" s="30" t="s">
        <v>688</v>
      </c>
      <c r="F30" s="35"/>
      <c r="G30" s="35"/>
      <c r="H30" s="35"/>
      <c r="I30" s="35"/>
      <c r="J30" s="35"/>
      <c r="K30" s="35"/>
      <c r="L30" s="36"/>
      <c r="M30" s="617"/>
      <c r="N30" s="618"/>
      <c r="O30" s="618"/>
      <c r="P30" s="618"/>
      <c r="Q30" s="618"/>
      <c r="R30" s="618"/>
      <c r="S30" s="618"/>
      <c r="T30" s="618"/>
      <c r="U30" s="618"/>
      <c r="V30" s="615"/>
      <c r="W30" s="615"/>
      <c r="X30" s="615"/>
      <c r="Y30" s="615"/>
      <c r="Z30" s="615"/>
      <c r="AA30" s="615"/>
      <c r="AB30" s="615"/>
      <c r="AC30" s="615"/>
      <c r="AD30" s="615"/>
      <c r="AE30" s="615"/>
      <c r="AF30" s="615"/>
      <c r="AG30" s="615"/>
      <c r="AH30" s="615"/>
      <c r="AI30" s="615"/>
      <c r="AJ30" s="615"/>
      <c r="AK30" s="615"/>
      <c r="AL30" s="615"/>
      <c r="AM30" s="615"/>
      <c r="AN30" s="615"/>
      <c r="AO30" s="615"/>
      <c r="AP30" s="615"/>
      <c r="AQ30" s="615"/>
      <c r="AR30" s="615"/>
      <c r="AS30" s="615"/>
      <c r="AT30" s="615"/>
      <c r="AU30" s="615"/>
      <c r="AV30" s="615"/>
      <c r="AW30" s="615"/>
      <c r="AX30" s="615"/>
      <c r="AY30" s="616"/>
      <c r="AZ30" s="11"/>
      <c r="BA30" s="11"/>
      <c r="BB30" s="11"/>
    </row>
    <row r="31" spans="1:54">
      <c r="A31" s="11"/>
      <c r="B31" s="568">
        <f t="shared" si="0"/>
        <v>24</v>
      </c>
      <c r="C31" s="534"/>
      <c r="D31" s="535"/>
      <c r="E31" s="30" t="s">
        <v>689</v>
      </c>
      <c r="F31" s="35"/>
      <c r="G31" s="35"/>
      <c r="H31" s="35"/>
      <c r="I31" s="35"/>
      <c r="J31" s="35"/>
      <c r="K31" s="35"/>
      <c r="L31" s="36"/>
      <c r="M31" s="617"/>
      <c r="N31" s="618"/>
      <c r="O31" s="618"/>
      <c r="P31" s="618"/>
      <c r="Q31" s="618"/>
      <c r="R31" s="618"/>
      <c r="S31" s="618"/>
      <c r="T31" s="618"/>
      <c r="U31" s="618"/>
      <c r="V31" s="615"/>
      <c r="W31" s="615"/>
      <c r="X31" s="615"/>
      <c r="Y31" s="615"/>
      <c r="Z31" s="615"/>
      <c r="AA31" s="615"/>
      <c r="AB31" s="615"/>
      <c r="AC31" s="615"/>
      <c r="AD31" s="615"/>
      <c r="AE31" s="615"/>
      <c r="AF31" s="615"/>
      <c r="AG31" s="615"/>
      <c r="AH31" s="615"/>
      <c r="AI31" s="615"/>
      <c r="AJ31" s="615"/>
      <c r="AK31" s="615"/>
      <c r="AL31" s="615"/>
      <c r="AM31" s="615"/>
      <c r="AN31" s="615"/>
      <c r="AO31" s="615"/>
      <c r="AP31" s="615"/>
      <c r="AQ31" s="615"/>
      <c r="AR31" s="615"/>
      <c r="AS31" s="615"/>
      <c r="AT31" s="615"/>
      <c r="AU31" s="615"/>
      <c r="AV31" s="615"/>
      <c r="AW31" s="615"/>
      <c r="AX31" s="615"/>
      <c r="AY31" s="616"/>
      <c r="AZ31" s="11"/>
      <c r="BA31" s="11"/>
      <c r="BB31" s="11"/>
    </row>
    <row r="32" spans="1:54">
      <c r="A32" s="11"/>
      <c r="B32" s="568">
        <f t="shared" si="0"/>
        <v>25</v>
      </c>
      <c r="C32" s="534"/>
      <c r="D32" s="535"/>
      <c r="E32" s="30" t="s">
        <v>690</v>
      </c>
      <c r="F32" s="35"/>
      <c r="G32" s="35"/>
      <c r="H32" s="35"/>
      <c r="I32" s="35"/>
      <c r="J32" s="35"/>
      <c r="K32" s="35"/>
      <c r="L32" s="36"/>
      <c r="M32" s="617"/>
      <c r="N32" s="618"/>
      <c r="O32" s="618"/>
      <c r="P32" s="618"/>
      <c r="Q32" s="618"/>
      <c r="R32" s="618"/>
      <c r="S32" s="618"/>
      <c r="T32" s="618"/>
      <c r="U32" s="618"/>
      <c r="V32" s="615"/>
      <c r="W32" s="615"/>
      <c r="X32" s="615"/>
      <c r="Y32" s="615"/>
      <c r="Z32" s="615"/>
      <c r="AA32" s="615"/>
      <c r="AB32" s="615"/>
      <c r="AC32" s="615"/>
      <c r="AD32" s="615"/>
      <c r="AE32" s="615"/>
      <c r="AF32" s="615"/>
      <c r="AG32" s="615"/>
      <c r="AH32" s="615"/>
      <c r="AI32" s="615"/>
      <c r="AJ32" s="615"/>
      <c r="AK32" s="615"/>
      <c r="AL32" s="615"/>
      <c r="AM32" s="615"/>
      <c r="AN32" s="615"/>
      <c r="AO32" s="615"/>
      <c r="AP32" s="615"/>
      <c r="AQ32" s="615"/>
      <c r="AR32" s="615"/>
      <c r="AS32" s="615"/>
      <c r="AT32" s="615"/>
      <c r="AU32" s="615"/>
      <c r="AV32" s="615"/>
      <c r="AW32" s="615"/>
      <c r="AX32" s="615"/>
      <c r="AY32" s="616"/>
      <c r="AZ32" s="11"/>
      <c r="BA32" s="11"/>
      <c r="BB32" s="11"/>
    </row>
    <row r="33" spans="1:54">
      <c r="A33" s="11"/>
      <c r="B33" s="568">
        <f t="shared" si="0"/>
        <v>26</v>
      </c>
      <c r="C33" s="534"/>
      <c r="D33" s="535"/>
      <c r="E33" s="30" t="s">
        <v>691</v>
      </c>
      <c r="F33" s="35"/>
      <c r="G33" s="35"/>
      <c r="H33" s="35"/>
      <c r="I33" s="35"/>
      <c r="J33" s="35"/>
      <c r="K33" s="35"/>
      <c r="L33" s="36"/>
      <c r="M33" s="34"/>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6"/>
      <c r="AZ33" s="11"/>
      <c r="BA33" s="11"/>
      <c r="BB33" s="11"/>
    </row>
    <row r="34" spans="1:54">
      <c r="A34" s="11"/>
      <c r="B34" s="568">
        <f t="shared" si="0"/>
        <v>27</v>
      </c>
      <c r="C34" s="534"/>
      <c r="D34" s="535"/>
      <c r="E34" s="30" t="s">
        <v>294</v>
      </c>
      <c r="F34" s="35"/>
      <c r="G34" s="35"/>
      <c r="H34" s="35"/>
      <c r="I34" s="35"/>
      <c r="J34" s="35"/>
      <c r="K34" s="35"/>
      <c r="L34" s="36"/>
      <c r="M34" s="34"/>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6"/>
      <c r="AZ34" s="11"/>
      <c r="BA34" s="11"/>
      <c r="BB34" s="11"/>
    </row>
    <row r="35" spans="1:54">
      <c r="A35" s="11"/>
      <c r="B35" s="568">
        <f t="shared" si="0"/>
        <v>28</v>
      </c>
      <c r="C35" s="534"/>
      <c r="D35" s="535"/>
      <c r="E35" s="30" t="s">
        <v>313</v>
      </c>
      <c r="F35" s="35"/>
      <c r="G35" s="35"/>
      <c r="H35" s="35"/>
      <c r="I35" s="35"/>
      <c r="J35" s="35"/>
      <c r="K35" s="35"/>
      <c r="L35" s="36"/>
      <c r="M35" s="34"/>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6"/>
      <c r="AZ35" s="11"/>
      <c r="BA35" s="11"/>
      <c r="BB35" s="11"/>
    </row>
    <row r="36" spans="1:54">
      <c r="A36" s="11"/>
      <c r="B36" s="568">
        <f t="shared" si="0"/>
        <v>29</v>
      </c>
      <c r="C36" s="534"/>
      <c r="D36" s="535"/>
      <c r="E36" s="30" t="s">
        <v>692</v>
      </c>
      <c r="F36" s="35"/>
      <c r="G36" s="35"/>
      <c r="H36" s="35"/>
      <c r="I36" s="35"/>
      <c r="J36" s="35"/>
      <c r="K36" s="35"/>
      <c r="L36" s="36"/>
      <c r="M36" s="34"/>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6"/>
      <c r="AZ36" s="11"/>
      <c r="BA36" s="11"/>
      <c r="BB36" s="11"/>
    </row>
    <row r="37" spans="1:54">
      <c r="A37" s="11"/>
      <c r="B37" s="568">
        <f t="shared" si="0"/>
        <v>30</v>
      </c>
      <c r="C37" s="534"/>
      <c r="D37" s="535"/>
      <c r="E37" s="30" t="s">
        <v>693</v>
      </c>
      <c r="F37" s="35"/>
      <c r="G37" s="35"/>
      <c r="H37" s="35"/>
      <c r="I37" s="35"/>
      <c r="J37" s="35"/>
      <c r="K37" s="35"/>
      <c r="L37" s="36"/>
      <c r="M37" s="34"/>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6"/>
      <c r="AZ37" s="11"/>
      <c r="BA37" s="11"/>
      <c r="BB37" s="11"/>
    </row>
    <row r="38" spans="1:54">
      <c r="A38" s="11"/>
      <c r="B38" s="568">
        <f t="shared" si="0"/>
        <v>31</v>
      </c>
      <c r="C38" s="534"/>
      <c r="D38" s="535"/>
      <c r="E38" s="30" t="s">
        <v>694</v>
      </c>
      <c r="F38" s="35"/>
      <c r="G38" s="35"/>
      <c r="H38" s="35"/>
      <c r="I38" s="35"/>
      <c r="J38" s="35"/>
      <c r="K38" s="35"/>
      <c r="L38" s="36"/>
      <c r="M38" s="34"/>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6"/>
      <c r="AZ38" s="11"/>
      <c r="BA38" s="11"/>
      <c r="BB38" s="11"/>
    </row>
    <row r="39" spans="1:54">
      <c r="A39" s="11"/>
      <c r="B39" s="568">
        <f t="shared" si="0"/>
        <v>32</v>
      </c>
      <c r="C39" s="534"/>
      <c r="D39" s="535"/>
      <c r="E39" s="30" t="s">
        <v>284</v>
      </c>
      <c r="F39" s="35"/>
      <c r="G39" s="35"/>
      <c r="H39" s="35"/>
      <c r="I39" s="35"/>
      <c r="J39" s="35"/>
      <c r="K39" s="35"/>
      <c r="L39" s="36"/>
      <c r="M39" s="34"/>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6"/>
      <c r="AZ39" s="11"/>
      <c r="BA39" s="11"/>
      <c r="BB39" s="11"/>
    </row>
    <row r="40" spans="1:54">
      <c r="A40" s="11"/>
      <c r="B40" s="568">
        <f t="shared" si="0"/>
        <v>33</v>
      </c>
      <c r="C40" s="534"/>
      <c r="D40" s="535"/>
      <c r="E40" s="30" t="s">
        <v>695</v>
      </c>
      <c r="F40" s="35"/>
      <c r="G40" s="35"/>
      <c r="H40" s="35"/>
      <c r="I40" s="35"/>
      <c r="J40" s="35"/>
      <c r="K40" s="35"/>
      <c r="L40" s="36"/>
      <c r="M40" s="34"/>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6"/>
      <c r="AZ40" s="11"/>
      <c r="BA40" s="11"/>
      <c r="BB40" s="11"/>
    </row>
    <row r="41" spans="1:54">
      <c r="A41" s="11"/>
      <c r="B41" s="568">
        <f t="shared" si="0"/>
        <v>34</v>
      </c>
      <c r="C41" s="534"/>
      <c r="D41" s="535"/>
      <c r="E41" s="30" t="s">
        <v>696</v>
      </c>
      <c r="F41" s="35"/>
      <c r="G41" s="35"/>
      <c r="H41" s="35"/>
      <c r="I41" s="35"/>
      <c r="J41" s="35"/>
      <c r="K41" s="35"/>
      <c r="L41" s="36"/>
      <c r="M41" s="34"/>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6"/>
      <c r="AZ41" s="11"/>
      <c r="BA41" s="11"/>
      <c r="BB41" s="11"/>
    </row>
    <row r="42" spans="1:54">
      <c r="A42" s="11"/>
      <c r="B42" s="568">
        <f t="shared" si="0"/>
        <v>35</v>
      </c>
      <c r="C42" s="534"/>
      <c r="D42" s="535"/>
      <c r="E42" s="30" t="s">
        <v>697</v>
      </c>
      <c r="F42" s="35"/>
      <c r="G42" s="35"/>
      <c r="H42" s="35"/>
      <c r="I42" s="35"/>
      <c r="J42" s="35"/>
      <c r="K42" s="35"/>
      <c r="L42" s="36"/>
      <c r="M42" s="34"/>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6"/>
      <c r="AZ42" s="11"/>
      <c r="BA42" s="11"/>
      <c r="BB42" s="11"/>
    </row>
    <row r="43" spans="1:54">
      <c r="A43" s="11"/>
      <c r="B43" s="568">
        <f t="shared" si="0"/>
        <v>36</v>
      </c>
      <c r="C43" s="534"/>
      <c r="D43" s="535"/>
      <c r="E43" s="30" t="s">
        <v>698</v>
      </c>
      <c r="F43" s="35"/>
      <c r="G43" s="35"/>
      <c r="H43" s="35"/>
      <c r="I43" s="35"/>
      <c r="J43" s="35"/>
      <c r="K43" s="35"/>
      <c r="L43" s="36"/>
      <c r="M43" s="34"/>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6"/>
      <c r="AZ43" s="11"/>
      <c r="BA43" s="11"/>
      <c r="BB43" s="11"/>
    </row>
    <row r="44" spans="1:54">
      <c r="A44" s="11"/>
      <c r="B44" s="568">
        <f t="shared" si="0"/>
        <v>37</v>
      </c>
      <c r="C44" s="534"/>
      <c r="D44" s="535"/>
      <c r="E44" s="30" t="s">
        <v>699</v>
      </c>
      <c r="F44" s="35"/>
      <c r="G44" s="35"/>
      <c r="H44" s="35"/>
      <c r="I44" s="35"/>
      <c r="J44" s="35"/>
      <c r="K44" s="35"/>
      <c r="L44" s="36"/>
      <c r="M44" s="34"/>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6"/>
      <c r="AZ44" s="11"/>
      <c r="BA44" s="11"/>
      <c r="BB44" s="11"/>
    </row>
    <row r="45" spans="1:54">
      <c r="A45" s="11"/>
      <c r="B45" s="568">
        <f t="shared" si="0"/>
        <v>38</v>
      </c>
      <c r="C45" s="534"/>
      <c r="D45" s="535"/>
      <c r="E45" s="30" t="s">
        <v>700</v>
      </c>
      <c r="F45" s="35"/>
      <c r="G45" s="35"/>
      <c r="H45" s="35"/>
      <c r="I45" s="35"/>
      <c r="J45" s="35"/>
      <c r="K45" s="35"/>
      <c r="L45" s="36"/>
      <c r="M45" s="34"/>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6"/>
      <c r="AZ45" s="11"/>
      <c r="BA45" s="11"/>
      <c r="BB45" s="11"/>
    </row>
    <row r="46" spans="1:54">
      <c r="A46" s="11"/>
      <c r="B46" s="568">
        <f t="shared" si="0"/>
        <v>39</v>
      </c>
      <c r="C46" s="534"/>
      <c r="D46" s="535"/>
      <c r="E46" s="30" t="s">
        <v>701</v>
      </c>
      <c r="F46" s="35"/>
      <c r="G46" s="35"/>
      <c r="H46" s="35"/>
      <c r="I46" s="35"/>
      <c r="J46" s="35"/>
      <c r="K46" s="35"/>
      <c r="L46" s="36"/>
      <c r="M46" s="34"/>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6"/>
      <c r="AZ46" s="11"/>
      <c r="BA46" s="11"/>
      <c r="BB46" s="11"/>
    </row>
    <row r="47" spans="1:54">
      <c r="A47" s="11"/>
      <c r="B47" s="568">
        <f t="shared" si="0"/>
        <v>40</v>
      </c>
      <c r="C47" s="534"/>
      <c r="D47" s="535"/>
      <c r="E47" s="30" t="s">
        <v>702</v>
      </c>
      <c r="F47" s="35"/>
      <c r="G47" s="35"/>
      <c r="H47" s="35"/>
      <c r="I47" s="35"/>
      <c r="J47" s="35"/>
      <c r="K47" s="35"/>
      <c r="L47" s="36"/>
      <c r="M47" s="34"/>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6"/>
      <c r="AZ47" s="11"/>
      <c r="BA47" s="11"/>
      <c r="BB47" s="11"/>
    </row>
    <row r="48" spans="1:54">
      <c r="A48" s="11"/>
      <c r="B48" s="568">
        <f t="shared" si="0"/>
        <v>41</v>
      </c>
      <c r="C48" s="534"/>
      <c r="D48" s="535"/>
      <c r="E48" s="30" t="s">
        <v>317</v>
      </c>
      <c r="F48" s="35"/>
      <c r="G48" s="35"/>
      <c r="H48" s="35"/>
      <c r="I48" s="35"/>
      <c r="J48" s="35"/>
      <c r="K48" s="35"/>
      <c r="L48" s="36"/>
      <c r="M48" s="34"/>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6"/>
      <c r="AZ48" s="11"/>
      <c r="BA48" s="11"/>
      <c r="BB48" s="11"/>
    </row>
    <row r="49" spans="1:54">
      <c r="A49" s="11"/>
      <c r="B49" s="568">
        <f t="shared" si="0"/>
        <v>42</v>
      </c>
      <c r="C49" s="534"/>
      <c r="D49" s="535"/>
      <c r="E49" s="30" t="s">
        <v>703</v>
      </c>
      <c r="F49" s="35"/>
      <c r="G49" s="35"/>
      <c r="H49" s="35"/>
      <c r="I49" s="35"/>
      <c r="J49" s="35"/>
      <c r="K49" s="35"/>
      <c r="L49" s="36"/>
      <c r="M49" s="34"/>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6"/>
      <c r="AZ49" s="11"/>
      <c r="BA49" s="11"/>
      <c r="BB49" s="11"/>
    </row>
    <row r="50" spans="1:54">
      <c r="A50" s="11"/>
      <c r="B50" s="568">
        <f t="shared" si="0"/>
        <v>43</v>
      </c>
      <c r="C50" s="534"/>
      <c r="D50" s="535"/>
      <c r="E50" s="30" t="s">
        <v>704</v>
      </c>
      <c r="F50" s="35"/>
      <c r="G50" s="35"/>
      <c r="H50" s="35"/>
      <c r="I50" s="35"/>
      <c r="J50" s="35"/>
      <c r="K50" s="35"/>
      <c r="L50" s="36"/>
      <c r="M50" s="34"/>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6"/>
      <c r="AZ50" s="11"/>
      <c r="BA50" s="11"/>
      <c r="BB50" s="11"/>
    </row>
    <row r="51" spans="1:54">
      <c r="A51" s="11"/>
      <c r="B51" s="568">
        <f t="shared" si="0"/>
        <v>44</v>
      </c>
      <c r="C51" s="534"/>
      <c r="D51" s="535"/>
      <c r="E51" s="30" t="s">
        <v>705</v>
      </c>
      <c r="F51" s="35"/>
      <c r="G51" s="35"/>
      <c r="H51" s="35"/>
      <c r="I51" s="35"/>
      <c r="J51" s="35"/>
      <c r="K51" s="35"/>
      <c r="L51" s="36"/>
      <c r="M51" s="34"/>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6"/>
      <c r="AZ51" s="11"/>
      <c r="BA51" s="11"/>
      <c r="BB51" s="11"/>
    </row>
    <row r="52" spans="1:54">
      <c r="A52" s="11"/>
      <c r="B52" s="568">
        <f t="shared" si="0"/>
        <v>45</v>
      </c>
      <c r="C52" s="534"/>
      <c r="D52" s="535"/>
      <c r="E52" s="30" t="s">
        <v>706</v>
      </c>
      <c r="F52" s="35"/>
      <c r="G52" s="35"/>
      <c r="H52" s="35"/>
      <c r="I52" s="35"/>
      <c r="J52" s="35"/>
      <c r="K52" s="35"/>
      <c r="L52" s="36"/>
      <c r="M52" s="34"/>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6"/>
      <c r="AZ52" s="11"/>
      <c r="BA52" s="11"/>
      <c r="BB52" s="11"/>
    </row>
    <row r="53" spans="1:54">
      <c r="A53" s="11"/>
      <c r="B53" s="568">
        <f t="shared" si="0"/>
        <v>46</v>
      </c>
      <c r="C53" s="534"/>
      <c r="D53" s="535"/>
      <c r="E53" s="30" t="s">
        <v>707</v>
      </c>
      <c r="F53" s="35"/>
      <c r="G53" s="35"/>
      <c r="H53" s="35"/>
      <c r="I53" s="35"/>
      <c r="J53" s="35"/>
      <c r="K53" s="35"/>
      <c r="L53" s="36"/>
      <c r="M53" s="34"/>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6"/>
      <c r="AZ53" s="11"/>
      <c r="BA53" s="11"/>
      <c r="BB53" s="11"/>
    </row>
    <row r="54" spans="1:54">
      <c r="A54" s="11"/>
      <c r="B54" s="568">
        <f t="shared" si="0"/>
        <v>47</v>
      </c>
      <c r="C54" s="534"/>
      <c r="D54" s="535"/>
      <c r="E54" s="30" t="s">
        <v>708</v>
      </c>
      <c r="F54" s="35"/>
      <c r="G54" s="35"/>
      <c r="H54" s="35"/>
      <c r="I54" s="35"/>
      <c r="J54" s="35"/>
      <c r="K54" s="35"/>
      <c r="L54" s="36"/>
      <c r="M54" s="34"/>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6"/>
      <c r="AZ54" s="11"/>
      <c r="BA54" s="11"/>
      <c r="BB54" s="11"/>
    </row>
    <row r="55" spans="1:54">
      <c r="A55" s="11"/>
      <c r="B55" s="568">
        <f t="shared" si="0"/>
        <v>48</v>
      </c>
      <c r="C55" s="534"/>
      <c r="D55" s="535"/>
      <c r="E55" s="30" t="s">
        <v>709</v>
      </c>
      <c r="F55" s="35"/>
      <c r="G55" s="35"/>
      <c r="H55" s="35"/>
      <c r="I55" s="35"/>
      <c r="J55" s="35"/>
      <c r="K55" s="35"/>
      <c r="L55" s="36"/>
      <c r="M55" s="34"/>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6"/>
      <c r="AZ55" s="11"/>
      <c r="BA55" s="11"/>
      <c r="BB55" s="11"/>
    </row>
    <row r="56" spans="1:54">
      <c r="A56" s="11"/>
      <c r="B56" s="568">
        <f t="shared" si="0"/>
        <v>49</v>
      </c>
      <c r="C56" s="534"/>
      <c r="D56" s="535"/>
      <c r="E56" s="30" t="s">
        <v>710</v>
      </c>
      <c r="F56" s="35"/>
      <c r="G56" s="35"/>
      <c r="H56" s="35"/>
      <c r="I56" s="35"/>
      <c r="J56" s="35"/>
      <c r="K56" s="35"/>
      <c r="L56" s="36"/>
      <c r="M56" s="34"/>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6"/>
      <c r="AZ56" s="11"/>
      <c r="BA56" s="11"/>
      <c r="BB56" s="11"/>
    </row>
    <row r="57" spans="1:54">
      <c r="A57" s="11"/>
      <c r="B57" s="568">
        <f t="shared" si="0"/>
        <v>50</v>
      </c>
      <c r="C57" s="534"/>
      <c r="D57" s="535"/>
      <c r="E57" s="30" t="s">
        <v>711</v>
      </c>
      <c r="F57" s="35"/>
      <c r="G57" s="35"/>
      <c r="H57" s="35"/>
      <c r="I57" s="35"/>
      <c r="J57" s="35"/>
      <c r="K57" s="35"/>
      <c r="L57" s="36"/>
      <c r="M57" s="34"/>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6"/>
      <c r="AZ57" s="11"/>
      <c r="BA57" s="11"/>
      <c r="BB57" s="11"/>
    </row>
    <row r="58" spans="1:54">
      <c r="A58" s="11"/>
      <c r="B58" s="568">
        <f t="shared" si="0"/>
        <v>51</v>
      </c>
      <c r="C58" s="534"/>
      <c r="D58" s="535"/>
      <c r="E58" s="30" t="s">
        <v>712</v>
      </c>
      <c r="F58" s="35"/>
      <c r="G58" s="35"/>
      <c r="H58" s="35"/>
      <c r="I58" s="35"/>
      <c r="J58" s="35"/>
      <c r="K58" s="35"/>
      <c r="L58" s="36"/>
      <c r="M58" s="34"/>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6"/>
      <c r="AZ58" s="11"/>
      <c r="BA58" s="11"/>
      <c r="BB58" s="11"/>
    </row>
    <row r="59" spans="1:54">
      <c r="A59" s="11"/>
      <c r="B59" s="568">
        <f t="shared" si="0"/>
        <v>52</v>
      </c>
      <c r="C59" s="534"/>
      <c r="D59" s="535"/>
      <c r="E59" s="30" t="s">
        <v>713</v>
      </c>
      <c r="F59" s="35"/>
      <c r="G59" s="35"/>
      <c r="H59" s="35"/>
      <c r="I59" s="35"/>
      <c r="J59" s="35"/>
      <c r="K59" s="35"/>
      <c r="L59" s="36"/>
      <c r="M59" s="34"/>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6"/>
      <c r="AZ59" s="11"/>
      <c r="BA59" s="11"/>
      <c r="BB59" s="11"/>
    </row>
    <row r="60" spans="1:54">
      <c r="A60" s="11"/>
      <c r="B60" s="568">
        <f t="shared" si="0"/>
        <v>53</v>
      </c>
      <c r="C60" s="534"/>
      <c r="D60" s="535"/>
      <c r="E60" s="30" t="s">
        <v>714</v>
      </c>
      <c r="F60" s="35"/>
      <c r="G60" s="35"/>
      <c r="H60" s="35"/>
      <c r="I60" s="35"/>
      <c r="J60" s="35"/>
      <c r="K60" s="35"/>
      <c r="L60" s="36"/>
      <c r="M60" s="34"/>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6"/>
      <c r="AZ60" s="11"/>
      <c r="BA60" s="11"/>
      <c r="BB60" s="11"/>
    </row>
    <row r="61" spans="1:54">
      <c r="A61" s="11"/>
      <c r="B61" s="568">
        <f t="shared" si="0"/>
        <v>54</v>
      </c>
      <c r="C61" s="534"/>
      <c r="D61" s="535"/>
      <c r="E61" s="30" t="s">
        <v>715</v>
      </c>
      <c r="F61" s="35"/>
      <c r="G61" s="35"/>
      <c r="H61" s="35"/>
      <c r="I61" s="35"/>
      <c r="J61" s="35"/>
      <c r="K61" s="35"/>
      <c r="L61" s="36"/>
      <c r="M61" s="34"/>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6"/>
      <c r="AZ61" s="11"/>
      <c r="BA61" s="11"/>
      <c r="BB61" s="11"/>
    </row>
    <row r="62" spans="1:54">
      <c r="A62" s="11"/>
      <c r="B62" s="568">
        <f t="shared" si="0"/>
        <v>55</v>
      </c>
      <c r="C62" s="534"/>
      <c r="D62" s="535"/>
      <c r="E62" s="30" t="s">
        <v>716</v>
      </c>
      <c r="F62" s="35"/>
      <c r="G62" s="35"/>
      <c r="H62" s="35"/>
      <c r="I62" s="35"/>
      <c r="J62" s="35"/>
      <c r="K62" s="35"/>
      <c r="L62" s="36"/>
      <c r="M62" s="34"/>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6"/>
      <c r="AZ62" s="11"/>
      <c r="BA62" s="11"/>
      <c r="BB62" s="11"/>
    </row>
    <row r="63" spans="1:54">
      <c r="A63" s="11"/>
      <c r="B63" s="568">
        <f t="shared" si="0"/>
        <v>56</v>
      </c>
      <c r="C63" s="534"/>
      <c r="D63" s="535"/>
      <c r="E63" s="215" t="s">
        <v>717</v>
      </c>
      <c r="F63" s="35"/>
      <c r="G63" s="35"/>
      <c r="H63" s="35"/>
      <c r="I63" s="35"/>
      <c r="J63" s="35"/>
      <c r="K63" s="35"/>
      <c r="L63" s="36"/>
      <c r="M63" s="34"/>
      <c r="N63" s="35"/>
      <c r="O63" s="35"/>
      <c r="P63" s="35"/>
      <c r="Q63" s="35"/>
      <c r="R63" s="35"/>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6"/>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s="390" customFormat="1" ht="15.75" customHeight="1">
      <c r="A65" s="389"/>
      <c r="B65" s="40" t="s">
        <v>28</v>
      </c>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1"/>
      <c r="AX65" s="41"/>
      <c r="AY65" s="42"/>
      <c r="AZ65" s="389"/>
      <c r="BA65" s="389"/>
      <c r="BB65" s="389"/>
    </row>
    <row r="66" spans="1:54" ht="15.75" customHeight="1">
      <c r="A66" s="11"/>
      <c r="B66" s="15"/>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23"/>
      <c r="AF66" s="23"/>
      <c r="AG66" s="16"/>
      <c r="AH66" s="16"/>
      <c r="AI66" s="16"/>
      <c r="AJ66" s="16"/>
      <c r="AK66" s="16"/>
      <c r="AL66" s="16"/>
      <c r="AM66" s="16"/>
      <c r="AN66" s="16"/>
      <c r="AO66" s="16"/>
      <c r="AP66" s="16"/>
      <c r="AQ66" s="16"/>
      <c r="AR66" s="16"/>
      <c r="AS66" s="16"/>
      <c r="AT66" s="16"/>
      <c r="AU66" s="16"/>
      <c r="AV66" s="16"/>
      <c r="AW66" s="16"/>
      <c r="AX66" s="16"/>
      <c r="AY66" s="17"/>
      <c r="AZ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row>
    <row r="68" spans="1:54" s="221" customFormat="1">
      <c r="A68" s="223"/>
      <c r="B68" s="231" t="s">
        <v>113</v>
      </c>
      <c r="C68" s="232"/>
      <c r="D68" s="232"/>
      <c r="E68" s="232"/>
      <c r="F68" s="232"/>
      <c r="G68" s="232"/>
      <c r="H68" s="232"/>
      <c r="I68" s="232"/>
      <c r="J68" s="232"/>
      <c r="K68" s="232"/>
      <c r="L68" s="232"/>
      <c r="M68" s="232"/>
      <c r="N68" s="232"/>
      <c r="O68" s="232"/>
      <c r="P68" s="232"/>
      <c r="Q68" s="232"/>
      <c r="R68" s="232"/>
      <c r="S68" s="232"/>
      <c r="T68" s="232"/>
      <c r="U68" s="232"/>
      <c r="V68" s="232"/>
      <c r="W68" s="232"/>
      <c r="X68" s="232"/>
      <c r="Y68" s="232"/>
      <c r="Z68" s="232"/>
      <c r="AA68" s="232"/>
      <c r="AB68" s="232"/>
      <c r="AC68" s="232"/>
      <c r="AD68" s="232"/>
      <c r="AE68" s="232"/>
      <c r="AF68" s="232"/>
      <c r="AG68" s="232"/>
      <c r="AH68" s="232"/>
      <c r="AI68" s="232"/>
      <c r="AJ68" s="232"/>
      <c r="AK68" s="232"/>
      <c r="AL68" s="232"/>
      <c r="AM68" s="232"/>
      <c r="AN68" s="232"/>
      <c r="AO68" s="232"/>
      <c r="AP68" s="232"/>
      <c r="AQ68" s="232"/>
      <c r="AR68" s="232"/>
      <c r="AS68" s="232"/>
      <c r="AT68" s="232"/>
      <c r="AU68" s="232"/>
      <c r="AV68" s="232"/>
      <c r="AW68" s="232"/>
      <c r="AX68" s="232"/>
      <c r="AY68" s="233"/>
      <c r="AZ68" s="223"/>
      <c r="BA68" s="223"/>
      <c r="BB68" s="223"/>
    </row>
    <row r="69" spans="1:54" s="221" customFormat="1" ht="15.75" customHeight="1">
      <c r="A69" s="222"/>
      <c r="B69" s="431" t="s">
        <v>125</v>
      </c>
      <c r="C69" s="432"/>
      <c r="D69" s="432"/>
      <c r="E69" s="433"/>
      <c r="F69" s="433"/>
      <c r="G69" s="433"/>
      <c r="H69" s="433"/>
      <c r="I69" s="433"/>
      <c r="J69" s="433"/>
      <c r="K69" s="433"/>
      <c r="L69" s="433"/>
      <c r="M69" s="433"/>
      <c r="N69" s="433"/>
      <c r="O69" s="433"/>
      <c r="P69" s="433"/>
      <c r="Q69" s="433"/>
      <c r="R69" s="432"/>
      <c r="S69" s="432"/>
      <c r="T69" s="432"/>
      <c r="U69" s="432"/>
      <c r="V69" s="432"/>
      <c r="W69" s="432"/>
      <c r="X69" s="432"/>
      <c r="Y69" s="432"/>
      <c r="Z69" s="432"/>
      <c r="AA69" s="432"/>
      <c r="AB69" s="432"/>
      <c r="AC69" s="432"/>
      <c r="AD69" s="432"/>
      <c r="AE69" s="434"/>
      <c r="AF69" s="434"/>
      <c r="AG69" s="432"/>
      <c r="AH69" s="432"/>
      <c r="AI69" s="432"/>
      <c r="AJ69" s="432"/>
      <c r="AK69" s="432"/>
      <c r="AL69" s="432"/>
      <c r="AM69" s="432"/>
      <c r="AN69" s="432"/>
      <c r="AO69" s="432"/>
      <c r="AP69" s="432"/>
      <c r="AQ69" s="432"/>
      <c r="AR69" s="432"/>
      <c r="AS69" s="432"/>
      <c r="AT69" s="432"/>
      <c r="AU69" s="432"/>
      <c r="AV69" s="432"/>
      <c r="AW69" s="432"/>
      <c r="AX69" s="432"/>
      <c r="AY69" s="435"/>
      <c r="AZ69" s="222"/>
      <c r="BA69" s="222"/>
      <c r="BB69" s="222"/>
    </row>
    <row r="70" spans="1:54" s="390" customFormat="1" ht="15.75" customHeight="1">
      <c r="A70" s="389"/>
      <c r="B70" s="436"/>
      <c r="C70" s="222" t="s">
        <v>1212</v>
      </c>
      <c r="D70" s="389"/>
      <c r="E70" s="389"/>
      <c r="F70" s="389"/>
      <c r="G70" s="389"/>
      <c r="H70" s="389"/>
      <c r="I70" s="389"/>
      <c r="J70" s="389"/>
      <c r="K70" s="389"/>
      <c r="L70" s="389"/>
      <c r="M70" s="389"/>
      <c r="N70" s="389"/>
      <c r="O70" s="389"/>
      <c r="P70" s="389"/>
      <c r="Q70" s="389"/>
      <c r="R70" s="389"/>
      <c r="S70" s="389"/>
      <c r="T70" s="389"/>
      <c r="U70" s="389"/>
      <c r="V70" s="389"/>
      <c r="W70" s="389"/>
      <c r="X70" s="389"/>
      <c r="Y70" s="389"/>
      <c r="Z70" s="389"/>
      <c r="AA70" s="389"/>
      <c r="AB70" s="389"/>
      <c r="AC70" s="389"/>
      <c r="AD70" s="389"/>
      <c r="AE70" s="389"/>
      <c r="AF70" s="389"/>
      <c r="AG70" s="389"/>
      <c r="AH70" s="389"/>
      <c r="AI70" s="389"/>
      <c r="AJ70" s="389"/>
      <c r="AK70" s="389"/>
      <c r="AL70" s="389"/>
      <c r="AM70" s="389"/>
      <c r="AN70" s="389"/>
      <c r="AO70" s="389"/>
      <c r="AP70" s="389"/>
      <c r="AQ70" s="389"/>
      <c r="AR70" s="389"/>
      <c r="AS70" s="389"/>
      <c r="AT70" s="389"/>
      <c r="AU70" s="389"/>
      <c r="AV70" s="389"/>
      <c r="AW70" s="389"/>
      <c r="AX70" s="389"/>
      <c r="AY70" s="437"/>
      <c r="AZ70" s="389"/>
      <c r="BA70" s="389"/>
      <c r="BB70" s="389"/>
    </row>
    <row r="71" spans="1:54" s="390" customFormat="1" ht="15.75" customHeight="1">
      <c r="A71" s="389"/>
      <c r="B71" s="438"/>
      <c r="C71" s="389"/>
      <c r="D71" s="389"/>
      <c r="E71" s="389"/>
      <c r="F71" s="389"/>
      <c r="G71" s="389"/>
      <c r="H71" s="389"/>
      <c r="I71" s="389"/>
      <c r="J71" s="389"/>
      <c r="K71" s="389"/>
      <c r="L71" s="389"/>
      <c r="M71" s="389"/>
      <c r="N71" s="389"/>
      <c r="O71" s="389"/>
      <c r="P71" s="389"/>
      <c r="Q71" s="389"/>
      <c r="R71" s="389"/>
      <c r="S71" s="389"/>
      <c r="T71" s="389"/>
      <c r="U71" s="389"/>
      <c r="V71" s="389"/>
      <c r="W71" s="389"/>
      <c r="X71" s="389"/>
      <c r="Y71" s="389"/>
      <c r="Z71" s="389"/>
      <c r="AA71" s="389"/>
      <c r="AB71" s="389"/>
      <c r="AC71" s="389"/>
      <c r="AD71" s="389"/>
      <c r="AE71" s="389"/>
      <c r="AF71" s="389"/>
      <c r="AG71" s="389"/>
      <c r="AH71" s="389"/>
      <c r="AI71" s="389"/>
      <c r="AJ71" s="389"/>
      <c r="AK71" s="389"/>
      <c r="AL71" s="389"/>
      <c r="AM71" s="389"/>
      <c r="AN71" s="389"/>
      <c r="AO71" s="389"/>
      <c r="AP71" s="389"/>
      <c r="AQ71" s="389"/>
      <c r="AR71" s="389"/>
      <c r="AS71" s="389"/>
      <c r="AT71" s="389"/>
      <c r="AU71" s="389"/>
      <c r="AV71" s="389"/>
      <c r="AW71" s="389"/>
      <c r="AX71" s="389"/>
      <c r="AY71" s="437"/>
      <c r="AZ71" s="389"/>
      <c r="BA71" s="389"/>
      <c r="BB71" s="389"/>
    </row>
    <row r="72" spans="1:54" s="390" customFormat="1" ht="15.75" customHeight="1">
      <c r="A72" s="389"/>
      <c r="B72" s="400"/>
      <c r="C72" s="397"/>
      <c r="D72" s="397"/>
      <c r="E72" s="397"/>
      <c r="F72" s="397"/>
      <c r="G72" s="397"/>
      <c r="H72" s="397"/>
      <c r="I72" s="397"/>
      <c r="J72" s="397"/>
      <c r="K72" s="397"/>
      <c r="L72" s="397"/>
      <c r="M72" s="397"/>
      <c r="N72" s="397"/>
      <c r="O72" s="397"/>
      <c r="P72" s="397"/>
      <c r="Q72" s="397"/>
      <c r="R72" s="397"/>
      <c r="S72" s="397"/>
      <c r="T72" s="397"/>
      <c r="U72" s="397"/>
      <c r="V72" s="397"/>
      <c r="W72" s="397"/>
      <c r="X72" s="397"/>
      <c r="Y72" s="397"/>
      <c r="Z72" s="397"/>
      <c r="AA72" s="397"/>
      <c r="AB72" s="397"/>
      <c r="AC72" s="397"/>
      <c r="AD72" s="397"/>
      <c r="AE72" s="397"/>
      <c r="AF72" s="397"/>
      <c r="AG72" s="397"/>
      <c r="AH72" s="397"/>
      <c r="AI72" s="397"/>
      <c r="AJ72" s="397"/>
      <c r="AK72" s="397"/>
      <c r="AL72" s="397"/>
      <c r="AM72" s="397"/>
      <c r="AN72" s="397"/>
      <c r="AO72" s="397"/>
      <c r="AP72" s="397"/>
      <c r="AQ72" s="397"/>
      <c r="AR72" s="397"/>
      <c r="AS72" s="397"/>
      <c r="AT72" s="397"/>
      <c r="AU72" s="397"/>
      <c r="AV72" s="397"/>
      <c r="AW72" s="397"/>
      <c r="AX72" s="397"/>
      <c r="AY72" s="398"/>
      <c r="AZ72" s="389"/>
      <c r="BA72" s="389"/>
      <c r="BB72" s="389"/>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row>
    <row r="116" spans="1:54"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row>
    <row r="117" spans="1:54"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row>
    <row r="118" spans="1:54"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row>
    <row r="119" spans="1:54"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row>
    <row r="120" spans="1:54"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row>
    <row r="121" spans="1:54"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row>
    <row r="122" spans="1:54"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row>
    <row r="123" spans="1:54"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row>
    <row r="124" spans="1:5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row>
    <row r="125" spans="1:54"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row>
    <row r="126" spans="1:54"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row>
    <row r="127" spans="1:54"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row>
    <row r="128" spans="1:54"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row>
    <row r="129" spans="1:54"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row>
    <row r="130" spans="1:54"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row>
    <row r="131" spans="1:54"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row>
    <row r="132" spans="1:54"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row>
    <row r="133" spans="1:54"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row>
    <row r="134" spans="1:5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row>
    <row r="135" spans="1:54"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row>
    <row r="136" spans="1:54"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row>
    <row r="137" spans="1:54"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row>
    <row r="138" spans="1:54"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row>
    <row r="139" spans="1:54"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row>
    <row r="140" spans="1:54"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row>
    <row r="141" spans="1:54"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row>
    <row r="142" spans="1:54"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row>
    <row r="143" spans="1:54"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row>
    <row r="144" spans="1:5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sheetData>
  <mergeCells count="119">
    <mergeCell ref="B63:D63"/>
    <mergeCell ref="B57:D57"/>
    <mergeCell ref="B58:D58"/>
    <mergeCell ref="B59:D59"/>
    <mergeCell ref="B60:D60"/>
    <mergeCell ref="B61:D61"/>
    <mergeCell ref="B62:D62"/>
    <mergeCell ref="B51:D51"/>
    <mergeCell ref="B52:D52"/>
    <mergeCell ref="B53:D53"/>
    <mergeCell ref="B54:D54"/>
    <mergeCell ref="B55:D55"/>
    <mergeCell ref="B56:D56"/>
    <mergeCell ref="B45:D45"/>
    <mergeCell ref="B46:D46"/>
    <mergeCell ref="B47:D47"/>
    <mergeCell ref="B48:D48"/>
    <mergeCell ref="B49:D49"/>
    <mergeCell ref="B50:D50"/>
    <mergeCell ref="B39:D39"/>
    <mergeCell ref="B40:D40"/>
    <mergeCell ref="B41:D41"/>
    <mergeCell ref="B42:D42"/>
    <mergeCell ref="B43:D43"/>
    <mergeCell ref="B44:D44"/>
    <mergeCell ref="B33:D33"/>
    <mergeCell ref="B34:D34"/>
    <mergeCell ref="B35:D35"/>
    <mergeCell ref="B36:D36"/>
    <mergeCell ref="B37:D37"/>
    <mergeCell ref="B38:D38"/>
    <mergeCell ref="B31:D31"/>
    <mergeCell ref="M31:U31"/>
    <mergeCell ref="V31:AY31"/>
    <mergeCell ref="B32:D32"/>
    <mergeCell ref="M32:U32"/>
    <mergeCell ref="V32:AY32"/>
    <mergeCell ref="B29:D29"/>
    <mergeCell ref="M29:U29"/>
    <mergeCell ref="V29:AY29"/>
    <mergeCell ref="B30:D30"/>
    <mergeCell ref="M30:U30"/>
    <mergeCell ref="V30:AY30"/>
    <mergeCell ref="B26:D26"/>
    <mergeCell ref="M26:U26"/>
    <mergeCell ref="V26:AY26"/>
    <mergeCell ref="B27:D27"/>
    <mergeCell ref="M27:U27"/>
    <mergeCell ref="B28:D28"/>
    <mergeCell ref="M28:U28"/>
    <mergeCell ref="B24:D24"/>
    <mergeCell ref="M24:U24"/>
    <mergeCell ref="V24:AY24"/>
    <mergeCell ref="B25:D25"/>
    <mergeCell ref="M25:U25"/>
    <mergeCell ref="V25:AY25"/>
    <mergeCell ref="B22:D22"/>
    <mergeCell ref="M22:U22"/>
    <mergeCell ref="V22:AY22"/>
    <mergeCell ref="B23:D23"/>
    <mergeCell ref="M23:U23"/>
    <mergeCell ref="V23:AY23"/>
    <mergeCell ref="B21:D21"/>
    <mergeCell ref="M21:U21"/>
    <mergeCell ref="V21:AY21"/>
    <mergeCell ref="B19:D19"/>
    <mergeCell ref="M19:U19"/>
    <mergeCell ref="V19:AY19"/>
    <mergeCell ref="B20:D20"/>
    <mergeCell ref="M20:U20"/>
    <mergeCell ref="V20:AY20"/>
    <mergeCell ref="B17:D17"/>
    <mergeCell ref="M17:U17"/>
    <mergeCell ref="V17:AY17"/>
    <mergeCell ref="B18:D18"/>
    <mergeCell ref="M18:U18"/>
    <mergeCell ref="V18:AY18"/>
    <mergeCell ref="B15:D15"/>
    <mergeCell ref="M15:U15"/>
    <mergeCell ref="V15:AY15"/>
    <mergeCell ref="B16:D16"/>
    <mergeCell ref="M16:U16"/>
    <mergeCell ref="V16:AY16"/>
    <mergeCell ref="B12:D12"/>
    <mergeCell ref="M12:AY12"/>
    <mergeCell ref="B13:D13"/>
    <mergeCell ref="M13:AY13"/>
    <mergeCell ref="B14:D14"/>
    <mergeCell ref="M14:U14"/>
    <mergeCell ref="V14:AY14"/>
    <mergeCell ref="B9:D9"/>
    <mergeCell ref="M9:AY9"/>
    <mergeCell ref="B10:D10"/>
    <mergeCell ref="M10:U10"/>
    <mergeCell ref="V10:AY10"/>
    <mergeCell ref="B11:D11"/>
    <mergeCell ref="M11:AY11"/>
    <mergeCell ref="AK2:AN2"/>
    <mergeCell ref="AO2:AR2"/>
    <mergeCell ref="AS2:AV2"/>
    <mergeCell ref="AW2:AZ2"/>
    <mergeCell ref="B8:D8"/>
    <mergeCell ref="M8:AY8"/>
    <mergeCell ref="A1:H1"/>
    <mergeCell ref="I1:T1"/>
    <mergeCell ref="U1:AF1"/>
    <mergeCell ref="AG1:AZ1"/>
    <mergeCell ref="A2:H2"/>
    <mergeCell ref="I2:T2"/>
    <mergeCell ref="U2:X2"/>
    <mergeCell ref="Y2:AB2"/>
    <mergeCell ref="AC2:AF2"/>
    <mergeCell ref="AG2:AJ2"/>
    <mergeCell ref="A4:C4"/>
    <mergeCell ref="D4:H4"/>
    <mergeCell ref="I4:M4"/>
    <mergeCell ref="N4:AB4"/>
    <mergeCell ref="AC4:AF4"/>
    <mergeCell ref="AG4:AZ4"/>
  </mergeCells>
  <phoneticPr fontId="15"/>
  <printOptions horizontalCentered="1"/>
  <pageMargins left="0.2" right="0.2" top="0.2" bottom="0.2"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8410C-57DE-134E-A28F-F78CEE115BC1}">
  <sheetPr codeName="Sheet13">
    <tabColor rgb="FF0070C0"/>
  </sheetPr>
  <dimension ref="A1:BB947"/>
  <sheetViews>
    <sheetView showGridLines="0" zoomScaleNormal="100" workbookViewId="0">
      <selection sqref="A1:H1"/>
    </sheetView>
  </sheetViews>
  <sheetFormatPr defaultColWidth="12.7109375" defaultRowHeight="15"/>
  <cols>
    <col min="1" max="54" width="2.42578125" style="102" customWidth="1"/>
    <col min="55" max="16384" width="12.7109375" style="102"/>
  </cols>
  <sheetData>
    <row r="1" spans="1:54">
      <c r="A1" s="492" t="s">
        <v>154</v>
      </c>
      <c r="B1" s="486"/>
      <c r="C1" s="486"/>
      <c r="D1" s="486"/>
      <c r="E1" s="486"/>
      <c r="F1" s="486"/>
      <c r="G1" s="486"/>
      <c r="H1" s="486"/>
      <c r="I1" s="498" t="s">
        <v>209</v>
      </c>
      <c r="J1" s="486"/>
      <c r="K1" s="486"/>
      <c r="L1" s="486"/>
      <c r="M1" s="486"/>
      <c r="N1" s="486"/>
      <c r="O1" s="486"/>
      <c r="P1" s="486"/>
      <c r="Q1" s="486"/>
      <c r="R1" s="486"/>
      <c r="S1" s="486"/>
      <c r="T1" s="487"/>
      <c r="U1" s="492" t="s">
        <v>6</v>
      </c>
      <c r="V1" s="486"/>
      <c r="W1" s="486"/>
      <c r="X1" s="486"/>
      <c r="Y1" s="486"/>
      <c r="Z1" s="486"/>
      <c r="AA1" s="486"/>
      <c r="AB1" s="486"/>
      <c r="AC1" s="486"/>
      <c r="AD1" s="486"/>
      <c r="AE1" s="486"/>
      <c r="AF1" s="487"/>
      <c r="AG1" s="498"/>
      <c r="AH1" s="486"/>
      <c r="AI1" s="486"/>
      <c r="AJ1" s="486"/>
      <c r="AK1" s="486"/>
      <c r="AL1" s="486"/>
      <c r="AM1" s="486"/>
      <c r="AN1" s="486"/>
      <c r="AO1" s="486"/>
      <c r="AP1" s="486"/>
      <c r="AQ1" s="486"/>
      <c r="AR1" s="486"/>
      <c r="AS1" s="486"/>
      <c r="AT1" s="486"/>
      <c r="AU1" s="486"/>
      <c r="AV1" s="486"/>
      <c r="AW1" s="486"/>
      <c r="AX1" s="486"/>
      <c r="AY1" s="486"/>
      <c r="AZ1" s="487"/>
      <c r="BA1" s="101"/>
      <c r="BB1" s="101"/>
    </row>
    <row r="2" spans="1:54">
      <c r="A2" s="492" t="s">
        <v>7</v>
      </c>
      <c r="B2" s="486"/>
      <c r="C2" s="486"/>
      <c r="D2" s="486"/>
      <c r="E2" s="486"/>
      <c r="F2" s="486"/>
      <c r="G2" s="486"/>
      <c r="H2" s="486"/>
      <c r="I2" s="498" t="s">
        <v>211</v>
      </c>
      <c r="J2" s="486"/>
      <c r="K2" s="486"/>
      <c r="L2" s="486"/>
      <c r="M2" s="486"/>
      <c r="N2" s="486"/>
      <c r="O2" s="486"/>
      <c r="P2" s="486"/>
      <c r="Q2" s="486"/>
      <c r="R2" s="486"/>
      <c r="S2" s="486"/>
      <c r="T2" s="487"/>
      <c r="U2" s="492" t="s">
        <v>8</v>
      </c>
      <c r="V2" s="486"/>
      <c r="W2" s="486"/>
      <c r="X2" s="487"/>
      <c r="Y2" s="498" t="s">
        <v>31</v>
      </c>
      <c r="Z2" s="486"/>
      <c r="AA2" s="486"/>
      <c r="AB2" s="487"/>
      <c r="AC2" s="492" t="s">
        <v>9</v>
      </c>
      <c r="AD2" s="486"/>
      <c r="AE2" s="486"/>
      <c r="AF2" s="487"/>
      <c r="AG2" s="499">
        <v>45790</v>
      </c>
      <c r="AH2" s="486"/>
      <c r="AI2" s="486"/>
      <c r="AJ2" s="487"/>
      <c r="AK2" s="492" t="s">
        <v>10</v>
      </c>
      <c r="AL2" s="486"/>
      <c r="AM2" s="486"/>
      <c r="AN2" s="487"/>
      <c r="AO2" s="498"/>
      <c r="AP2" s="486"/>
      <c r="AQ2" s="486"/>
      <c r="AR2" s="487"/>
      <c r="AS2" s="492" t="s">
        <v>11</v>
      </c>
      <c r="AT2" s="486"/>
      <c r="AU2" s="486"/>
      <c r="AV2" s="487"/>
      <c r="AW2" s="491"/>
      <c r="AX2" s="486"/>
      <c r="AY2" s="486"/>
      <c r="AZ2" s="487"/>
      <c r="BA2" s="101"/>
      <c r="BB2" s="101"/>
    </row>
    <row r="3" spans="1:54" ht="5.25" customHeight="1">
      <c r="BA3" s="101"/>
      <c r="BB3" s="101"/>
    </row>
    <row r="4" spans="1:54">
      <c r="A4" s="492" t="s">
        <v>123</v>
      </c>
      <c r="B4" s="486"/>
      <c r="C4" s="486"/>
      <c r="D4" s="493" t="s">
        <v>173</v>
      </c>
      <c r="E4" s="486"/>
      <c r="F4" s="486"/>
      <c r="G4" s="486"/>
      <c r="H4" s="487"/>
      <c r="I4" s="492" t="s">
        <v>124</v>
      </c>
      <c r="J4" s="486"/>
      <c r="K4" s="486"/>
      <c r="L4" s="486"/>
      <c r="M4" s="487"/>
      <c r="N4" s="494" t="s">
        <v>160</v>
      </c>
      <c r="O4" s="486"/>
      <c r="P4" s="486"/>
      <c r="Q4" s="486"/>
      <c r="R4" s="486"/>
      <c r="S4" s="486"/>
      <c r="T4" s="486"/>
      <c r="U4" s="486"/>
      <c r="V4" s="486"/>
      <c r="W4" s="486"/>
      <c r="X4" s="486"/>
      <c r="Y4" s="486"/>
      <c r="Z4" s="486"/>
      <c r="AA4" s="486"/>
      <c r="AB4" s="487"/>
      <c r="AC4" s="492" t="s">
        <v>125</v>
      </c>
      <c r="AD4" s="486"/>
      <c r="AE4" s="486"/>
      <c r="AF4" s="487"/>
      <c r="AG4" s="491" t="s">
        <v>185</v>
      </c>
      <c r="AH4" s="486"/>
      <c r="AI4" s="486"/>
      <c r="AJ4" s="486"/>
      <c r="AK4" s="486"/>
      <c r="AL4" s="486"/>
      <c r="AM4" s="486"/>
      <c r="AN4" s="486"/>
      <c r="AO4" s="486"/>
      <c r="AP4" s="486"/>
      <c r="AQ4" s="486"/>
      <c r="AR4" s="486"/>
      <c r="AS4" s="486"/>
      <c r="AT4" s="486"/>
      <c r="AU4" s="486"/>
      <c r="AV4" s="486"/>
      <c r="AW4" s="486"/>
      <c r="AX4" s="486"/>
      <c r="AY4" s="486"/>
      <c r="AZ4" s="487"/>
      <c r="BA4" s="101"/>
      <c r="BB4" s="101"/>
    </row>
    <row r="5" spans="1:54">
      <c r="A5" s="103"/>
      <c r="B5" s="103"/>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row>
    <row r="6" spans="1:54">
      <c r="A6" s="103"/>
      <c r="B6" s="347" t="s">
        <v>930</v>
      </c>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6"/>
      <c r="AZ6" s="103"/>
      <c r="BA6" s="103"/>
      <c r="BB6" s="103"/>
    </row>
    <row r="7" spans="1:54">
      <c r="A7" s="103"/>
      <c r="B7" s="107"/>
      <c r="C7" s="101"/>
      <c r="D7" s="101"/>
      <c r="E7" s="101"/>
      <c r="F7" s="108"/>
      <c r="G7" s="109"/>
      <c r="H7" s="109"/>
      <c r="I7" s="109"/>
      <c r="J7" s="109"/>
      <c r="K7" s="109"/>
      <c r="L7" s="109"/>
      <c r="M7" s="109"/>
      <c r="N7" s="109"/>
      <c r="O7" s="109"/>
      <c r="P7" s="109"/>
      <c r="Q7" s="109"/>
      <c r="R7" s="109"/>
      <c r="S7" s="109"/>
      <c r="T7" s="109"/>
      <c r="U7" s="109"/>
      <c r="V7" s="109"/>
      <c r="W7" s="109"/>
      <c r="X7" s="109"/>
      <c r="Y7" s="109"/>
      <c r="Z7" s="109"/>
      <c r="AA7" s="109"/>
      <c r="AB7" s="109"/>
      <c r="AC7" s="109"/>
      <c r="AD7" s="109"/>
      <c r="AE7" s="110"/>
      <c r="AF7" s="110"/>
      <c r="AG7" s="109"/>
      <c r="AH7" s="109"/>
      <c r="AI7" s="109"/>
      <c r="AJ7" s="109"/>
      <c r="AK7" s="109"/>
      <c r="AL7" s="109"/>
      <c r="AM7" s="109"/>
      <c r="AN7" s="109"/>
      <c r="AO7" s="109"/>
      <c r="AP7" s="109"/>
      <c r="AQ7" s="109"/>
      <c r="AR7" s="109"/>
      <c r="AS7" s="109"/>
      <c r="AT7" s="109"/>
      <c r="AU7" s="109"/>
      <c r="AV7" s="109"/>
      <c r="AW7" s="109"/>
      <c r="AX7" s="109"/>
      <c r="AY7" s="111"/>
      <c r="AZ7" s="103"/>
      <c r="BA7" s="103"/>
      <c r="BB7" s="103"/>
    </row>
    <row r="8" spans="1:54">
      <c r="A8" s="103"/>
      <c r="B8" s="107"/>
      <c r="C8" s="101"/>
      <c r="D8" s="101"/>
      <c r="E8" s="101"/>
      <c r="F8" s="122"/>
      <c r="G8" s="101"/>
      <c r="H8" s="101"/>
      <c r="I8" s="101"/>
      <c r="J8" s="101"/>
      <c r="K8" s="101"/>
      <c r="L8" s="101"/>
      <c r="M8" s="101"/>
      <c r="N8" s="101"/>
      <c r="O8" s="101"/>
      <c r="P8" s="101"/>
      <c r="Q8" s="101"/>
      <c r="R8" s="101"/>
      <c r="S8" s="101"/>
      <c r="T8" s="101"/>
      <c r="U8" s="101"/>
      <c r="V8" s="101"/>
      <c r="W8" s="101"/>
      <c r="X8" s="101"/>
      <c r="Y8" s="101"/>
      <c r="Z8" s="101"/>
      <c r="AA8" s="101"/>
      <c r="AB8" s="101"/>
      <c r="AC8" s="101"/>
      <c r="AD8" s="101"/>
      <c r="AE8" s="112"/>
      <c r="AF8" s="112"/>
      <c r="AG8" s="101"/>
      <c r="AH8" s="101"/>
      <c r="AI8" s="101"/>
      <c r="AJ8" s="101"/>
      <c r="AK8" s="101"/>
      <c r="AL8" s="101"/>
      <c r="AM8" s="101"/>
      <c r="AN8" s="101"/>
      <c r="AO8" s="101"/>
      <c r="AP8" s="101"/>
      <c r="AQ8" s="101"/>
      <c r="AR8" s="101"/>
      <c r="AS8" s="101"/>
      <c r="AT8" s="101"/>
      <c r="AU8" s="101"/>
      <c r="AV8" s="101"/>
      <c r="AW8" s="101"/>
      <c r="AX8" s="101"/>
      <c r="AY8" s="113"/>
      <c r="AZ8" s="103"/>
      <c r="BA8" s="103"/>
      <c r="BB8" s="103"/>
    </row>
    <row r="9" spans="1:54">
      <c r="A9" s="103"/>
      <c r="B9" s="107"/>
      <c r="C9" s="101"/>
      <c r="D9" s="101"/>
      <c r="E9" s="101"/>
      <c r="F9" s="122"/>
      <c r="G9" s="101"/>
      <c r="H9" s="101"/>
      <c r="I9" s="101"/>
      <c r="J9" s="101"/>
      <c r="K9" s="101"/>
      <c r="L9" s="101"/>
      <c r="M9" s="101"/>
      <c r="N9" s="101"/>
      <c r="O9" s="101"/>
      <c r="P9" s="101"/>
      <c r="Q9" s="101"/>
      <c r="R9" s="101"/>
      <c r="S9" s="101"/>
      <c r="T9" s="101"/>
      <c r="U9" s="101"/>
      <c r="V9" s="101"/>
      <c r="W9" s="101"/>
      <c r="X9" s="101"/>
      <c r="Y9" s="101"/>
      <c r="Z9" s="101"/>
      <c r="AA9" s="101"/>
      <c r="AB9" s="101"/>
      <c r="AC9" s="101"/>
      <c r="AD9" s="101"/>
      <c r="AE9" s="112"/>
      <c r="AF9" s="112"/>
      <c r="AG9" s="101"/>
      <c r="AH9" s="101"/>
      <c r="AI9" s="101"/>
      <c r="AJ9" s="101"/>
      <c r="AK9" s="101"/>
      <c r="AL9" s="101"/>
      <c r="AM9" s="101"/>
      <c r="AN9" s="101"/>
      <c r="AO9" s="101"/>
      <c r="AP9" s="101"/>
      <c r="AQ9" s="101"/>
      <c r="AR9" s="101"/>
      <c r="AS9" s="101"/>
      <c r="AT9" s="101"/>
      <c r="AU9" s="101"/>
      <c r="AV9" s="101"/>
      <c r="AW9" s="101"/>
      <c r="AX9" s="101"/>
      <c r="AY9" s="113"/>
      <c r="AZ9" s="103"/>
      <c r="BA9" s="103"/>
      <c r="BB9" s="103"/>
    </row>
    <row r="10" spans="1:54">
      <c r="A10" s="103"/>
      <c r="B10" s="107"/>
      <c r="C10" s="101"/>
      <c r="D10" s="101"/>
      <c r="E10" s="101"/>
      <c r="F10" s="122"/>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12"/>
      <c r="AF10" s="112"/>
      <c r="AG10" s="101"/>
      <c r="AH10" s="101"/>
      <c r="AI10" s="101"/>
      <c r="AJ10" s="101"/>
      <c r="AK10" s="101"/>
      <c r="AL10" s="101"/>
      <c r="AM10" s="101"/>
      <c r="AN10" s="101"/>
      <c r="AO10" s="101"/>
      <c r="AP10" s="101"/>
      <c r="AQ10" s="101"/>
      <c r="AR10" s="101"/>
      <c r="AS10" s="101"/>
      <c r="AT10" s="101"/>
      <c r="AU10" s="101"/>
      <c r="AV10" s="101"/>
      <c r="AW10" s="101"/>
      <c r="AX10" s="101"/>
      <c r="AY10" s="113"/>
      <c r="AZ10" s="103"/>
      <c r="BA10" s="103"/>
      <c r="BB10" s="103"/>
    </row>
    <row r="11" spans="1:54">
      <c r="A11" s="103"/>
      <c r="B11" s="107"/>
      <c r="C11" s="101"/>
      <c r="D11" s="101"/>
      <c r="E11" s="101"/>
      <c r="F11" s="122"/>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12"/>
      <c r="AF11" s="112"/>
      <c r="AG11" s="101"/>
      <c r="AH11" s="101"/>
      <c r="AI11" s="101"/>
      <c r="AJ11" s="101"/>
      <c r="AK11" s="101"/>
      <c r="AL11" s="101"/>
      <c r="AM11" s="101"/>
      <c r="AN11" s="101"/>
      <c r="AO11" s="101"/>
      <c r="AP11" s="101"/>
      <c r="AQ11" s="101"/>
      <c r="AR11" s="101"/>
      <c r="AS11" s="101"/>
      <c r="AT11" s="101"/>
      <c r="AU11" s="101"/>
      <c r="AV11" s="101"/>
      <c r="AW11" s="101"/>
      <c r="AX11" s="101"/>
      <c r="AY11" s="113"/>
      <c r="AZ11" s="103"/>
      <c r="BA11" s="103"/>
      <c r="BB11" s="103"/>
    </row>
    <row r="12" spans="1:54">
      <c r="A12" s="103"/>
      <c r="B12" s="107"/>
      <c r="C12" s="101"/>
      <c r="D12" s="101"/>
      <c r="E12" s="101"/>
      <c r="F12" s="122"/>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12"/>
      <c r="AF12" s="112"/>
      <c r="AG12" s="101"/>
      <c r="AH12" s="101"/>
      <c r="AI12" s="101"/>
      <c r="AJ12" s="101"/>
      <c r="AK12" s="101"/>
      <c r="AL12" s="101"/>
      <c r="AM12" s="101"/>
      <c r="AN12" s="101"/>
      <c r="AO12" s="101"/>
      <c r="AP12" s="101"/>
      <c r="AQ12" s="101"/>
      <c r="AR12" s="101"/>
      <c r="AS12" s="101"/>
      <c r="AT12" s="101"/>
      <c r="AU12" s="101"/>
      <c r="AV12" s="101"/>
      <c r="AW12" s="101"/>
      <c r="AX12" s="101"/>
      <c r="AY12" s="113"/>
      <c r="AZ12" s="103"/>
      <c r="BA12" s="103"/>
      <c r="BB12" s="103"/>
    </row>
    <row r="13" spans="1:54">
      <c r="A13" s="103"/>
      <c r="B13" s="107"/>
      <c r="C13" s="101"/>
      <c r="D13" s="101"/>
      <c r="E13" s="101"/>
      <c r="F13" s="122"/>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12"/>
      <c r="AF13" s="112"/>
      <c r="AG13" s="101"/>
      <c r="AH13" s="101"/>
      <c r="AI13" s="101"/>
      <c r="AJ13" s="101"/>
      <c r="AK13" s="101"/>
      <c r="AL13" s="101"/>
      <c r="AM13" s="101"/>
      <c r="AN13" s="101"/>
      <c r="AO13" s="101"/>
      <c r="AP13" s="101"/>
      <c r="AQ13" s="101"/>
      <c r="AR13" s="101"/>
      <c r="AS13" s="101"/>
      <c r="AT13" s="101"/>
      <c r="AU13" s="101"/>
      <c r="AV13" s="101"/>
      <c r="AW13" s="101"/>
      <c r="AX13" s="101"/>
      <c r="AY13" s="113"/>
      <c r="AZ13" s="103"/>
      <c r="BA13" s="103"/>
      <c r="BB13" s="103"/>
    </row>
    <row r="14" spans="1:54">
      <c r="A14" s="103"/>
      <c r="B14" s="107"/>
      <c r="C14" s="101"/>
      <c r="D14" s="101"/>
      <c r="E14" s="101"/>
      <c r="F14" s="122"/>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12"/>
      <c r="AF14" s="112"/>
      <c r="AG14" s="101"/>
      <c r="AH14" s="101"/>
      <c r="AI14" s="101"/>
      <c r="AJ14" s="101"/>
      <c r="AK14" s="101"/>
      <c r="AL14" s="101"/>
      <c r="AM14" s="101"/>
      <c r="AN14" s="101"/>
      <c r="AO14" s="101"/>
      <c r="AP14" s="101"/>
      <c r="AQ14" s="101"/>
      <c r="AR14" s="101"/>
      <c r="AS14" s="101"/>
      <c r="AT14" s="101"/>
      <c r="AU14" s="101"/>
      <c r="AV14" s="101"/>
      <c r="AW14" s="101"/>
      <c r="AX14" s="101"/>
      <c r="AY14" s="113"/>
      <c r="AZ14" s="103"/>
      <c r="BA14" s="103"/>
      <c r="BB14" s="103"/>
    </row>
    <row r="15" spans="1:54">
      <c r="A15" s="103"/>
      <c r="B15" s="107"/>
      <c r="C15" s="101"/>
      <c r="D15" s="101"/>
      <c r="E15" s="101"/>
      <c r="F15" s="122"/>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12"/>
      <c r="AF15" s="112"/>
      <c r="AG15" s="101"/>
      <c r="AH15" s="101"/>
      <c r="AI15" s="101"/>
      <c r="AJ15" s="101"/>
      <c r="AK15" s="101"/>
      <c r="AL15" s="101"/>
      <c r="AM15" s="101"/>
      <c r="AN15" s="101"/>
      <c r="AO15" s="101"/>
      <c r="AP15" s="101"/>
      <c r="AQ15" s="101"/>
      <c r="AR15" s="101"/>
      <c r="AS15" s="101"/>
      <c r="AT15" s="101"/>
      <c r="AU15" s="101"/>
      <c r="AV15" s="101"/>
      <c r="AW15" s="101"/>
      <c r="AX15" s="101"/>
      <c r="AY15" s="113"/>
      <c r="AZ15" s="103"/>
      <c r="BA15" s="103"/>
      <c r="BB15" s="103"/>
    </row>
    <row r="16" spans="1:54">
      <c r="A16" s="103"/>
      <c r="B16" s="107"/>
      <c r="C16" s="101"/>
      <c r="D16" s="101"/>
      <c r="E16" s="101"/>
      <c r="F16" s="122"/>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12"/>
      <c r="AF16" s="112"/>
      <c r="AG16" s="101"/>
      <c r="AH16" s="101"/>
      <c r="AI16" s="101"/>
      <c r="AJ16" s="101"/>
      <c r="AK16" s="101"/>
      <c r="AL16" s="101"/>
      <c r="AM16" s="101"/>
      <c r="AN16" s="101"/>
      <c r="AO16" s="101"/>
      <c r="AP16" s="101"/>
      <c r="AQ16" s="101"/>
      <c r="AR16" s="101"/>
      <c r="AS16" s="101"/>
      <c r="AT16" s="101"/>
      <c r="AU16" s="101"/>
      <c r="AV16" s="101"/>
      <c r="AW16" s="101"/>
      <c r="AX16" s="101"/>
      <c r="AY16" s="113"/>
      <c r="AZ16" s="103"/>
      <c r="BA16" s="103"/>
      <c r="BB16" s="103"/>
    </row>
    <row r="17" spans="1:54" ht="15.75" customHeight="1">
      <c r="A17" s="103"/>
      <c r="B17" s="114"/>
      <c r="C17" s="115"/>
      <c r="D17" s="115"/>
      <c r="E17" s="115"/>
      <c r="F17" s="115"/>
      <c r="G17" s="115"/>
      <c r="H17" s="115"/>
      <c r="I17" s="116"/>
      <c r="J17" s="115"/>
      <c r="K17" s="115"/>
      <c r="L17" s="115"/>
      <c r="M17" s="115"/>
      <c r="N17" s="115"/>
      <c r="O17" s="115"/>
      <c r="P17" s="115"/>
      <c r="Q17" s="115"/>
      <c r="R17" s="115"/>
      <c r="S17" s="115"/>
      <c r="T17" s="115"/>
      <c r="U17" s="115"/>
      <c r="V17" s="115"/>
      <c r="W17" s="115"/>
      <c r="X17" s="115"/>
      <c r="Y17" s="115"/>
      <c r="Z17" s="115"/>
      <c r="AA17" s="115"/>
      <c r="AB17" s="115"/>
      <c r="AC17" s="115"/>
      <c r="AD17" s="115"/>
      <c r="AE17" s="116"/>
      <c r="AF17" s="116"/>
      <c r="AG17" s="115"/>
      <c r="AH17" s="115"/>
      <c r="AI17" s="115"/>
      <c r="AJ17" s="115"/>
      <c r="AK17" s="115"/>
      <c r="AL17" s="115"/>
      <c r="AM17" s="115"/>
      <c r="AN17" s="115"/>
      <c r="AO17" s="115"/>
      <c r="AP17" s="115"/>
      <c r="AQ17" s="115"/>
      <c r="AR17" s="115"/>
      <c r="AS17" s="115"/>
      <c r="AT17" s="115"/>
      <c r="AU17" s="115"/>
      <c r="AV17" s="115"/>
      <c r="AW17" s="115"/>
      <c r="AX17" s="115"/>
      <c r="AY17" s="117"/>
      <c r="AZ17" s="103"/>
      <c r="BA17" s="103"/>
      <c r="BB17" s="103"/>
    </row>
    <row r="18" spans="1:54" ht="15.75" customHeight="1">
      <c r="A18" s="103"/>
      <c r="B18" s="103"/>
      <c r="C18" s="103"/>
      <c r="D18" s="103"/>
      <c r="E18" s="103"/>
      <c r="F18" s="103"/>
      <c r="G18" s="103"/>
      <c r="H18" s="103"/>
      <c r="I18" s="103"/>
      <c r="J18" s="103"/>
      <c r="K18" s="103"/>
      <c r="L18" s="103"/>
      <c r="M18" s="103"/>
      <c r="N18" s="103"/>
      <c r="O18" s="103"/>
      <c r="P18" s="103"/>
      <c r="Q18" s="103"/>
      <c r="R18" s="103"/>
      <c r="S18" s="103"/>
      <c r="T18" s="103"/>
      <c r="U18" s="103"/>
      <c r="V18" s="103"/>
      <c r="W18" s="103"/>
      <c r="X18" s="103"/>
      <c r="Y18" s="103"/>
      <c r="Z18" s="103"/>
      <c r="AA18" s="103"/>
      <c r="AB18" s="103"/>
      <c r="AC18" s="103"/>
      <c r="AD18" s="103"/>
      <c r="AE18" s="103"/>
      <c r="AF18" s="103"/>
      <c r="AG18" s="103"/>
      <c r="AH18" s="103"/>
      <c r="AI18" s="103"/>
      <c r="AJ18" s="103"/>
      <c r="AK18" s="103"/>
      <c r="AL18" s="103"/>
      <c r="AM18" s="103"/>
      <c r="AN18" s="103"/>
      <c r="AO18" s="103"/>
      <c r="AP18" s="103"/>
      <c r="AQ18" s="103"/>
      <c r="AR18" s="103"/>
      <c r="AS18" s="103"/>
      <c r="AT18" s="103"/>
      <c r="AU18" s="103"/>
      <c r="AV18" s="103"/>
      <c r="AW18" s="103"/>
      <c r="AX18" s="103"/>
      <c r="AY18" s="103"/>
      <c r="AZ18" s="103"/>
      <c r="BA18" s="103"/>
      <c r="BB18" s="103"/>
    </row>
    <row r="19" spans="1:54">
      <c r="A19" s="118"/>
      <c r="B19" s="119" t="s">
        <v>28</v>
      </c>
      <c r="C19" s="120"/>
      <c r="D19" s="120"/>
      <c r="E19" s="120"/>
      <c r="F19" s="120"/>
      <c r="G19" s="120"/>
      <c r="H19" s="120"/>
      <c r="I19" s="120"/>
      <c r="J19" s="120"/>
      <c r="K19" s="120"/>
      <c r="L19" s="120"/>
      <c r="M19" s="120"/>
      <c r="N19" s="120"/>
      <c r="O19" s="120"/>
      <c r="P19" s="120"/>
      <c r="Q19" s="120"/>
      <c r="R19" s="120"/>
      <c r="S19" s="120"/>
      <c r="T19" s="120"/>
      <c r="U19" s="120"/>
      <c r="V19" s="120"/>
      <c r="W19" s="120"/>
      <c r="X19" s="120"/>
      <c r="Y19" s="120"/>
      <c r="Z19" s="120"/>
      <c r="AA19" s="120"/>
      <c r="AB19" s="120"/>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1"/>
      <c r="AZ19" s="118"/>
      <c r="BA19" s="118"/>
      <c r="BB19" s="118"/>
    </row>
    <row r="20" spans="1:54" ht="15.75" customHeight="1">
      <c r="A20" s="101"/>
      <c r="B20" s="107"/>
      <c r="C20" s="101"/>
      <c r="D20" s="101"/>
      <c r="E20" s="101"/>
      <c r="F20" s="108"/>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10"/>
      <c r="AF20" s="110"/>
      <c r="AG20" s="109"/>
      <c r="AH20" s="109"/>
      <c r="AI20" s="109"/>
      <c r="AJ20" s="109"/>
      <c r="AK20" s="109"/>
      <c r="AL20" s="109"/>
      <c r="AM20" s="109"/>
      <c r="AN20" s="109"/>
      <c r="AO20" s="109"/>
      <c r="AP20" s="109"/>
      <c r="AQ20" s="109"/>
      <c r="AR20" s="109"/>
      <c r="AS20" s="109"/>
      <c r="AT20" s="109"/>
      <c r="AU20" s="109"/>
      <c r="AV20" s="109"/>
      <c r="AW20" s="109"/>
      <c r="AX20" s="109"/>
      <c r="AY20" s="111"/>
      <c r="AZ20" s="101"/>
      <c r="BA20" s="101"/>
      <c r="BB20" s="101"/>
    </row>
    <row r="21" spans="1:54" ht="15.75" customHeight="1">
      <c r="A21" s="101"/>
      <c r="B21" s="107"/>
      <c r="C21" s="101"/>
      <c r="D21" s="101"/>
      <c r="E21" s="101"/>
      <c r="F21" s="122"/>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12"/>
      <c r="AF21" s="112"/>
      <c r="AG21" s="101"/>
      <c r="AH21" s="101"/>
      <c r="AI21" s="101"/>
      <c r="AJ21" s="101"/>
      <c r="AK21" s="101"/>
      <c r="AL21" s="101"/>
      <c r="AM21" s="101"/>
      <c r="AN21" s="101"/>
      <c r="AO21" s="101"/>
      <c r="AP21" s="101"/>
      <c r="AQ21" s="101"/>
      <c r="AR21" s="101"/>
      <c r="AS21" s="101"/>
      <c r="AT21" s="101"/>
      <c r="AU21" s="101"/>
      <c r="AV21" s="101"/>
      <c r="AW21" s="101"/>
      <c r="AX21" s="101"/>
      <c r="AY21" s="113"/>
      <c r="AZ21" s="101"/>
      <c r="BA21" s="101"/>
      <c r="BB21" s="101"/>
    </row>
    <row r="22" spans="1:54" ht="15.75" customHeight="1">
      <c r="A22" s="101"/>
      <c r="B22" s="114"/>
      <c r="C22" s="115"/>
      <c r="D22" s="115"/>
      <c r="E22" s="115"/>
      <c r="F22" s="115"/>
      <c r="G22" s="115"/>
      <c r="H22" s="115"/>
      <c r="I22" s="116"/>
      <c r="J22" s="115"/>
      <c r="K22" s="115"/>
      <c r="L22" s="115"/>
      <c r="M22" s="115"/>
      <c r="N22" s="115"/>
      <c r="O22" s="115"/>
      <c r="P22" s="115"/>
      <c r="Q22" s="115"/>
      <c r="R22" s="115"/>
      <c r="S22" s="115"/>
      <c r="T22" s="115"/>
      <c r="U22" s="115"/>
      <c r="V22" s="115"/>
      <c r="W22" s="115"/>
      <c r="X22" s="115"/>
      <c r="Y22" s="115"/>
      <c r="Z22" s="115"/>
      <c r="AA22" s="115"/>
      <c r="AB22" s="115"/>
      <c r="AC22" s="115"/>
      <c r="AD22" s="115"/>
      <c r="AE22" s="116"/>
      <c r="AF22" s="116"/>
      <c r="AG22" s="115"/>
      <c r="AH22" s="115"/>
      <c r="AI22" s="115"/>
      <c r="AJ22" s="115"/>
      <c r="AK22" s="115"/>
      <c r="AL22" s="115"/>
      <c r="AM22" s="115"/>
      <c r="AN22" s="115"/>
      <c r="AO22" s="115"/>
      <c r="AP22" s="115"/>
      <c r="AQ22" s="115"/>
      <c r="AR22" s="115"/>
      <c r="AS22" s="115"/>
      <c r="AT22" s="115"/>
      <c r="AU22" s="115"/>
      <c r="AV22" s="115"/>
      <c r="AW22" s="115"/>
      <c r="AX22" s="115"/>
      <c r="AY22" s="117"/>
      <c r="AZ22" s="101"/>
      <c r="BA22" s="101"/>
      <c r="BB22" s="101"/>
    </row>
    <row r="23" spans="1:54" ht="15.75" customHeight="1">
      <c r="A23" s="101"/>
      <c r="B23" s="101"/>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1"/>
      <c r="BB23" s="101"/>
    </row>
    <row r="24" spans="1:54">
      <c r="A24" s="118"/>
      <c r="B24" s="119" t="s">
        <v>113</v>
      </c>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1"/>
      <c r="AZ24" s="118"/>
      <c r="BA24" s="118"/>
      <c r="BB24" s="118"/>
    </row>
    <row r="25" spans="1:54" ht="15.6" customHeight="1">
      <c r="A25" s="123"/>
      <c r="B25" s="247"/>
      <c r="C25" s="248"/>
      <c r="D25" s="248"/>
      <c r="E25" s="248"/>
      <c r="F25" s="249"/>
      <c r="G25" s="248"/>
      <c r="H25" s="248"/>
      <c r="I25" s="248"/>
      <c r="J25" s="248"/>
      <c r="K25" s="248"/>
      <c r="L25" s="248"/>
      <c r="M25" s="248"/>
      <c r="N25" s="248"/>
      <c r="O25" s="248"/>
      <c r="P25" s="248"/>
      <c r="Q25" s="248"/>
      <c r="R25" s="248"/>
      <c r="S25" s="248"/>
      <c r="T25" s="248"/>
      <c r="U25" s="248"/>
      <c r="V25" s="248"/>
      <c r="W25" s="248"/>
      <c r="X25" s="248"/>
      <c r="Y25" s="248"/>
      <c r="Z25" s="248"/>
      <c r="AA25" s="248"/>
      <c r="AB25" s="248"/>
      <c r="AC25" s="248"/>
      <c r="AD25" s="248"/>
      <c r="AE25" s="248"/>
      <c r="AF25" s="248"/>
      <c r="AG25" s="248"/>
      <c r="AH25" s="248"/>
      <c r="AI25" s="248"/>
      <c r="AJ25" s="248"/>
      <c r="AK25" s="248"/>
      <c r="AL25" s="248"/>
      <c r="AM25" s="248"/>
      <c r="AN25" s="248"/>
      <c r="AO25" s="248"/>
      <c r="AP25" s="248"/>
      <c r="AQ25" s="248"/>
      <c r="AR25" s="248"/>
      <c r="AS25" s="248"/>
      <c r="AT25" s="248"/>
      <c r="AU25" s="248"/>
      <c r="AV25" s="248"/>
      <c r="AW25" s="248"/>
      <c r="AX25" s="248"/>
      <c r="AY25" s="250"/>
      <c r="AZ25" s="123"/>
      <c r="BA25" s="123"/>
      <c r="BB25" s="123"/>
    </row>
    <row r="26" spans="1:54" ht="15.6" customHeight="1">
      <c r="A26" s="123"/>
      <c r="B26" s="251"/>
      <c r="C26" s="123" t="s">
        <v>32</v>
      </c>
      <c r="D26" s="123" t="s">
        <v>720</v>
      </c>
      <c r="E26" s="235"/>
      <c r="F26" s="245"/>
      <c r="G26" s="235"/>
      <c r="H26" s="235"/>
      <c r="I26" s="235"/>
      <c r="J26" s="235"/>
      <c r="K26" s="235"/>
      <c r="L26" s="235"/>
      <c r="M26" s="235"/>
      <c r="N26" s="235"/>
      <c r="O26" s="235"/>
      <c r="P26" s="235"/>
      <c r="Q26" s="235"/>
      <c r="R26" s="235"/>
      <c r="S26" s="235"/>
      <c r="T26" s="235"/>
      <c r="U26" s="235"/>
      <c r="V26" s="235"/>
      <c r="W26" s="235"/>
      <c r="X26" s="235"/>
      <c r="Y26" s="235"/>
      <c r="Z26" s="235"/>
      <c r="AA26" s="235"/>
      <c r="AB26" s="235"/>
      <c r="AC26" s="235"/>
      <c r="AD26" s="235"/>
      <c r="AE26" s="235"/>
      <c r="AF26" s="235"/>
      <c r="AG26" s="235"/>
      <c r="AH26" s="235"/>
      <c r="AI26" s="235"/>
      <c r="AJ26" s="235"/>
      <c r="AK26" s="235"/>
      <c r="AL26" s="235"/>
      <c r="AM26" s="235"/>
      <c r="AN26" s="235"/>
      <c r="AO26" s="235"/>
      <c r="AP26" s="235"/>
      <c r="AQ26" s="235"/>
      <c r="AR26" s="235"/>
      <c r="AS26" s="235"/>
      <c r="AT26" s="235"/>
      <c r="AU26" s="235"/>
      <c r="AV26" s="235"/>
      <c r="AW26" s="235"/>
      <c r="AX26" s="235"/>
      <c r="AY26" s="239"/>
      <c r="AZ26" s="123"/>
      <c r="BA26" s="123"/>
      <c r="BB26" s="123"/>
    </row>
    <row r="27" spans="1:54" ht="15.6" customHeight="1">
      <c r="A27" s="123"/>
      <c r="B27" s="251"/>
      <c r="C27" s="123" t="s">
        <v>32</v>
      </c>
      <c r="D27" s="235" t="s">
        <v>719</v>
      </c>
      <c r="E27" s="235"/>
      <c r="F27" s="245"/>
      <c r="G27" s="235"/>
      <c r="H27" s="235"/>
      <c r="I27" s="235"/>
      <c r="J27" s="235"/>
      <c r="K27" s="235"/>
      <c r="L27" s="235"/>
      <c r="M27" s="235"/>
      <c r="N27" s="235"/>
      <c r="O27" s="235"/>
      <c r="P27" s="235"/>
      <c r="Q27" s="235"/>
      <c r="R27" s="235"/>
      <c r="S27" s="235"/>
      <c r="T27" s="235"/>
      <c r="U27" s="235"/>
      <c r="V27" s="235"/>
      <c r="W27" s="235"/>
      <c r="X27" s="235"/>
      <c r="Y27" s="235"/>
      <c r="Z27" s="235"/>
      <c r="AA27" s="235"/>
      <c r="AB27" s="235"/>
      <c r="AC27" s="235"/>
      <c r="AD27" s="235"/>
      <c r="AE27" s="235"/>
      <c r="AF27" s="235"/>
      <c r="AG27" s="235"/>
      <c r="AH27" s="235"/>
      <c r="AI27" s="235"/>
      <c r="AJ27" s="235"/>
      <c r="AK27" s="235"/>
      <c r="AL27" s="235"/>
      <c r="AM27" s="235"/>
      <c r="AN27" s="235"/>
      <c r="AO27" s="235"/>
      <c r="AP27" s="235"/>
      <c r="AQ27" s="235"/>
      <c r="AR27" s="235"/>
      <c r="AS27" s="235"/>
      <c r="AT27" s="235"/>
      <c r="AU27" s="235"/>
      <c r="AV27" s="235"/>
      <c r="AW27" s="235"/>
      <c r="AX27" s="235"/>
      <c r="AY27" s="239"/>
      <c r="AZ27" s="123"/>
      <c r="BA27" s="123"/>
      <c r="BB27" s="123"/>
    </row>
    <row r="28" spans="1:54" ht="15.6" customHeight="1">
      <c r="A28" s="123"/>
      <c r="B28" s="251"/>
      <c r="C28" s="123" t="s">
        <v>32</v>
      </c>
      <c r="D28" s="235" t="s">
        <v>1213</v>
      </c>
      <c r="E28" s="235"/>
      <c r="F28" s="245"/>
      <c r="G28" s="235"/>
      <c r="H28" s="235"/>
      <c r="I28" s="235"/>
      <c r="J28" s="235"/>
      <c r="K28" s="235"/>
      <c r="L28" s="235"/>
      <c r="M28" s="235"/>
      <c r="N28" s="235"/>
      <c r="O28" s="235"/>
      <c r="P28" s="235"/>
      <c r="Q28" s="235"/>
      <c r="R28" s="235"/>
      <c r="S28" s="235"/>
      <c r="T28" s="235"/>
      <c r="U28" s="235"/>
      <c r="V28" s="235"/>
      <c r="W28" s="235"/>
      <c r="X28" s="235"/>
      <c r="Y28" s="235"/>
      <c r="Z28" s="235"/>
      <c r="AA28" s="235"/>
      <c r="AB28" s="235"/>
      <c r="AC28" s="235"/>
      <c r="AD28" s="235"/>
      <c r="AE28" s="235"/>
      <c r="AF28" s="235"/>
      <c r="AG28" s="235"/>
      <c r="AH28" s="235"/>
      <c r="AI28" s="235"/>
      <c r="AJ28" s="235"/>
      <c r="AK28" s="235"/>
      <c r="AL28" s="235"/>
      <c r="AM28" s="235"/>
      <c r="AN28" s="235"/>
      <c r="AO28" s="235"/>
      <c r="AP28" s="235"/>
      <c r="AQ28" s="235"/>
      <c r="AR28" s="235"/>
      <c r="AS28" s="235"/>
      <c r="AT28" s="235"/>
      <c r="AU28" s="235"/>
      <c r="AV28" s="235"/>
      <c r="AW28" s="235"/>
      <c r="AX28" s="235"/>
      <c r="AY28" s="239"/>
      <c r="AZ28" s="123"/>
      <c r="BA28" s="123"/>
      <c r="BB28" s="123"/>
    </row>
    <row r="29" spans="1:54" ht="15.6" customHeight="1">
      <c r="A29" s="123"/>
      <c r="B29" s="251"/>
      <c r="C29" s="123" t="s">
        <v>32</v>
      </c>
      <c r="D29" s="235" t="s">
        <v>718</v>
      </c>
      <c r="E29" s="235"/>
      <c r="F29" s="245"/>
      <c r="G29" s="235"/>
      <c r="H29" s="235"/>
      <c r="I29" s="235"/>
      <c r="J29" s="235"/>
      <c r="K29" s="235"/>
      <c r="L29" s="235"/>
      <c r="M29" s="235"/>
      <c r="N29" s="235"/>
      <c r="O29" s="235"/>
      <c r="P29" s="235"/>
      <c r="Q29" s="235"/>
      <c r="R29" s="235"/>
      <c r="S29" s="235"/>
      <c r="T29" s="235"/>
      <c r="U29" s="235"/>
      <c r="V29" s="235"/>
      <c r="W29" s="235"/>
      <c r="X29" s="235"/>
      <c r="Y29" s="235"/>
      <c r="Z29" s="235"/>
      <c r="AA29" s="235"/>
      <c r="AB29" s="235"/>
      <c r="AC29" s="235"/>
      <c r="AD29" s="235"/>
      <c r="AE29" s="235"/>
      <c r="AF29" s="235"/>
      <c r="AG29" s="235"/>
      <c r="AH29" s="235"/>
      <c r="AI29" s="235"/>
      <c r="AJ29" s="235"/>
      <c r="AK29" s="235"/>
      <c r="AL29" s="235"/>
      <c r="AM29" s="235"/>
      <c r="AN29" s="235"/>
      <c r="AO29" s="235"/>
      <c r="AP29" s="235"/>
      <c r="AQ29" s="235"/>
      <c r="AR29" s="235"/>
      <c r="AS29" s="235"/>
      <c r="AT29" s="235"/>
      <c r="AU29" s="235"/>
      <c r="AV29" s="235"/>
      <c r="AW29" s="235"/>
      <c r="AX29" s="235"/>
      <c r="AY29" s="239"/>
      <c r="AZ29" s="123"/>
      <c r="BA29" s="123"/>
      <c r="BB29" s="123"/>
    </row>
    <row r="30" spans="1:54" ht="15.6" customHeight="1">
      <c r="A30" s="123"/>
      <c r="B30" s="251"/>
      <c r="C30" s="123" t="s">
        <v>32</v>
      </c>
      <c r="D30" s="235" t="s">
        <v>1262</v>
      </c>
      <c r="E30" s="235"/>
      <c r="F30" s="245"/>
      <c r="G30" s="235"/>
      <c r="H30" s="235"/>
      <c r="I30" s="235"/>
      <c r="J30" s="235"/>
      <c r="K30" s="235"/>
      <c r="L30" s="235"/>
      <c r="M30" s="235"/>
      <c r="N30" s="235"/>
      <c r="O30" s="235"/>
      <c r="P30" s="235"/>
      <c r="Q30" s="235"/>
      <c r="R30" s="235"/>
      <c r="S30" s="235"/>
      <c r="T30" s="235"/>
      <c r="U30" s="235"/>
      <c r="V30" s="235"/>
      <c r="W30" s="235"/>
      <c r="X30" s="235"/>
      <c r="Y30" s="235"/>
      <c r="Z30" s="235"/>
      <c r="AA30" s="235"/>
      <c r="AB30" s="235"/>
      <c r="AC30" s="235"/>
      <c r="AD30" s="235"/>
      <c r="AE30" s="235"/>
      <c r="AF30" s="235"/>
      <c r="AG30" s="235"/>
      <c r="AH30" s="235"/>
      <c r="AI30" s="235"/>
      <c r="AJ30" s="235"/>
      <c r="AK30" s="235"/>
      <c r="AL30" s="235"/>
      <c r="AM30" s="235"/>
      <c r="AN30" s="235"/>
      <c r="AO30" s="235"/>
      <c r="AP30" s="235"/>
      <c r="AQ30" s="235"/>
      <c r="AR30" s="235"/>
      <c r="AS30" s="235"/>
      <c r="AT30" s="235"/>
      <c r="AU30" s="235"/>
      <c r="AV30" s="235"/>
      <c r="AW30" s="235"/>
      <c r="AX30" s="235"/>
      <c r="AY30" s="239"/>
      <c r="AZ30" s="123"/>
      <c r="BA30" s="123"/>
      <c r="BB30" s="123"/>
    </row>
    <row r="31" spans="1:54" ht="15.6" customHeight="1">
      <c r="A31" s="123"/>
      <c r="B31" s="251"/>
      <c r="C31" s="123" t="s">
        <v>32</v>
      </c>
      <c r="D31" s="235" t="s">
        <v>1263</v>
      </c>
      <c r="E31" s="235"/>
      <c r="F31" s="245"/>
      <c r="G31" s="235"/>
      <c r="H31" s="235"/>
      <c r="I31" s="235"/>
      <c r="J31" s="235"/>
      <c r="K31" s="235"/>
      <c r="L31" s="235"/>
      <c r="M31" s="235"/>
      <c r="N31" s="235"/>
      <c r="O31" s="235"/>
      <c r="P31" s="235"/>
      <c r="Q31" s="235"/>
      <c r="R31" s="235"/>
      <c r="S31" s="235"/>
      <c r="T31" s="235"/>
      <c r="U31" s="235"/>
      <c r="V31" s="235"/>
      <c r="W31" s="235"/>
      <c r="X31" s="235"/>
      <c r="Y31" s="235"/>
      <c r="Z31" s="235"/>
      <c r="AA31" s="235"/>
      <c r="AB31" s="235"/>
      <c r="AC31" s="235"/>
      <c r="AD31" s="235"/>
      <c r="AE31" s="235"/>
      <c r="AF31" s="235"/>
      <c r="AG31" s="235"/>
      <c r="AH31" s="235"/>
      <c r="AI31" s="235"/>
      <c r="AJ31" s="235"/>
      <c r="AK31" s="235"/>
      <c r="AL31" s="235"/>
      <c r="AM31" s="235"/>
      <c r="AN31" s="235"/>
      <c r="AO31" s="235"/>
      <c r="AP31" s="235"/>
      <c r="AQ31" s="235"/>
      <c r="AR31" s="235"/>
      <c r="AS31" s="235"/>
      <c r="AT31" s="235"/>
      <c r="AU31" s="235"/>
      <c r="AV31" s="235"/>
      <c r="AW31" s="235"/>
      <c r="AX31" s="235"/>
      <c r="AY31" s="239"/>
      <c r="AZ31" s="123"/>
      <c r="BA31" s="123"/>
      <c r="BB31" s="123"/>
    </row>
    <row r="32" spans="1:54" ht="15.75" customHeight="1">
      <c r="A32" s="123"/>
      <c r="B32" s="240"/>
      <c r="C32" s="241"/>
      <c r="D32" s="241"/>
      <c r="E32" s="241"/>
      <c r="F32" s="241"/>
      <c r="G32" s="241"/>
      <c r="H32" s="241"/>
      <c r="I32" s="241"/>
      <c r="J32" s="241"/>
      <c r="K32" s="241"/>
      <c r="L32" s="241"/>
      <c r="M32" s="241"/>
      <c r="N32" s="241"/>
      <c r="O32" s="241"/>
      <c r="P32" s="241"/>
      <c r="Q32" s="241"/>
      <c r="R32" s="241"/>
      <c r="S32" s="241"/>
      <c r="T32" s="241"/>
      <c r="U32" s="241"/>
      <c r="V32" s="241"/>
      <c r="W32" s="241"/>
      <c r="X32" s="241"/>
      <c r="Y32" s="241"/>
      <c r="Z32" s="241"/>
      <c r="AA32" s="241"/>
      <c r="AB32" s="241"/>
      <c r="AC32" s="241"/>
      <c r="AD32" s="241"/>
      <c r="AE32" s="241"/>
      <c r="AF32" s="241"/>
      <c r="AG32" s="241"/>
      <c r="AH32" s="241"/>
      <c r="AI32" s="241"/>
      <c r="AJ32" s="241"/>
      <c r="AK32" s="241"/>
      <c r="AL32" s="241"/>
      <c r="AM32" s="241"/>
      <c r="AN32" s="241"/>
      <c r="AO32" s="241"/>
      <c r="AP32" s="241"/>
      <c r="AQ32" s="241"/>
      <c r="AR32" s="241"/>
      <c r="AS32" s="241"/>
      <c r="AT32" s="241"/>
      <c r="AU32" s="241"/>
      <c r="AV32" s="241"/>
      <c r="AW32" s="241"/>
      <c r="AX32" s="241"/>
      <c r="AY32" s="242"/>
      <c r="AZ32" s="123"/>
      <c r="BA32" s="123"/>
      <c r="BB32" s="123"/>
    </row>
    <row r="33" spans="1:54" ht="15.75" customHeight="1">
      <c r="A33" s="101"/>
      <c r="B33" s="101"/>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01"/>
      <c r="AF33" s="101"/>
      <c r="AG33" s="101"/>
      <c r="AH33" s="101"/>
      <c r="AI33" s="101"/>
      <c r="AJ33" s="101"/>
      <c r="AK33" s="101"/>
      <c r="AL33" s="101"/>
      <c r="AM33" s="101"/>
      <c r="AN33" s="101"/>
      <c r="AO33" s="101"/>
      <c r="AP33" s="101"/>
      <c r="AQ33" s="101"/>
      <c r="AR33" s="101"/>
      <c r="AS33" s="101"/>
      <c r="AT33" s="101"/>
      <c r="AU33" s="101"/>
      <c r="AV33" s="101"/>
      <c r="AW33" s="101"/>
      <c r="AX33" s="101"/>
      <c r="AY33" s="101"/>
      <c r="AZ33" s="101"/>
      <c r="BA33" s="101"/>
      <c r="BB33" s="101"/>
    </row>
    <row r="34" spans="1:54" s="345" customFormat="1" ht="47.1" customHeight="1">
      <c r="A34" s="123"/>
      <c r="B34" s="134" t="s">
        <v>13</v>
      </c>
      <c r="C34" s="135"/>
      <c r="D34" s="135"/>
      <c r="E34" s="134" t="s">
        <v>14</v>
      </c>
      <c r="F34" s="135"/>
      <c r="G34" s="135"/>
      <c r="H34" s="135"/>
      <c r="I34" s="135"/>
      <c r="J34" s="135"/>
      <c r="K34" s="135"/>
      <c r="L34" s="135"/>
      <c r="M34" s="134" t="s">
        <v>115</v>
      </c>
      <c r="N34" s="135"/>
      <c r="O34" s="135"/>
      <c r="P34" s="135"/>
      <c r="Q34" s="135"/>
      <c r="R34" s="135"/>
      <c r="S34" s="135"/>
      <c r="T34" s="136" t="s">
        <v>116</v>
      </c>
      <c r="U34" s="137"/>
      <c r="V34" s="495" t="s">
        <v>131</v>
      </c>
      <c r="W34" s="496"/>
      <c r="X34" s="496"/>
      <c r="Y34" s="497"/>
      <c r="Z34" s="138" t="s">
        <v>118</v>
      </c>
      <c r="AA34" s="138"/>
      <c r="AB34" s="138"/>
      <c r="AC34" s="138"/>
      <c r="AD34" s="138"/>
      <c r="AE34" s="138"/>
      <c r="AF34" s="137"/>
      <c r="AG34" s="136" t="s">
        <v>119</v>
      </c>
      <c r="AH34" s="138"/>
      <c r="AI34" s="138"/>
      <c r="AJ34" s="139"/>
      <c r="AK34" s="138"/>
      <c r="AL34" s="138"/>
      <c r="AM34" s="138"/>
      <c r="AN34" s="138"/>
      <c r="AO34" s="138"/>
      <c r="AP34" s="138"/>
      <c r="AQ34" s="138"/>
      <c r="AR34" s="138"/>
      <c r="AS34" s="138"/>
      <c r="AT34" s="138"/>
      <c r="AU34" s="138"/>
      <c r="AV34" s="138"/>
      <c r="AW34" s="138"/>
      <c r="AX34" s="138"/>
      <c r="AY34" s="137"/>
      <c r="AZ34" s="123"/>
      <c r="BA34" s="123"/>
      <c r="BB34" s="123"/>
    </row>
    <row r="35" spans="1:54">
      <c r="A35" s="101"/>
      <c r="B35" s="485"/>
      <c r="C35" s="486"/>
      <c r="D35" s="487"/>
      <c r="E35" s="140"/>
      <c r="F35" s="141"/>
      <c r="G35" s="141"/>
      <c r="H35" s="141"/>
      <c r="I35" s="141"/>
      <c r="J35" s="141"/>
      <c r="K35" s="141"/>
      <c r="L35" s="141"/>
      <c r="M35" s="140"/>
      <c r="N35" s="141"/>
      <c r="O35" s="141"/>
      <c r="P35" s="141"/>
      <c r="Q35" s="141"/>
      <c r="R35" s="141"/>
      <c r="S35" s="141"/>
      <c r="T35" s="140"/>
      <c r="U35" s="100"/>
      <c r="V35" s="140"/>
      <c r="W35" s="99"/>
      <c r="X35" s="99"/>
      <c r="Y35" s="100"/>
      <c r="Z35" s="140"/>
      <c r="AA35" s="99"/>
      <c r="AB35" s="99"/>
      <c r="AC35" s="99"/>
      <c r="AD35" s="99"/>
      <c r="AE35" s="99"/>
      <c r="AF35" s="99"/>
      <c r="AG35" s="488"/>
      <c r="AH35" s="489"/>
      <c r="AI35" s="489"/>
      <c r="AJ35" s="489"/>
      <c r="AK35" s="489"/>
      <c r="AL35" s="489"/>
      <c r="AM35" s="489"/>
      <c r="AN35" s="489"/>
      <c r="AO35" s="489"/>
      <c r="AP35" s="489"/>
      <c r="AQ35" s="489"/>
      <c r="AR35" s="489"/>
      <c r="AS35" s="489"/>
      <c r="AT35" s="489"/>
      <c r="AU35" s="489"/>
      <c r="AV35" s="489"/>
      <c r="AW35" s="489"/>
      <c r="AX35" s="489"/>
      <c r="AY35" s="490"/>
      <c r="AZ35" s="101"/>
      <c r="BA35" s="101"/>
      <c r="BB35" s="101"/>
    </row>
    <row r="36" spans="1:54">
      <c r="A36" s="101"/>
      <c r="B36" s="142"/>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c r="AA36" s="142"/>
      <c r="AB36" s="142"/>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c r="AY36" s="142"/>
      <c r="AZ36" s="101"/>
      <c r="BA36" s="101"/>
      <c r="BB36" s="101"/>
    </row>
    <row r="37" spans="1:54" ht="15.75" customHeight="1">
      <c r="A37" s="101"/>
      <c r="B37" s="142"/>
      <c r="C37" s="142"/>
      <c r="D37" s="142"/>
      <c r="E37" s="142"/>
      <c r="F37" s="142"/>
      <c r="G37" s="142"/>
      <c r="H37" s="142"/>
      <c r="I37" s="142"/>
      <c r="J37" s="142"/>
      <c r="K37" s="142"/>
      <c r="L37" s="142"/>
      <c r="M37" s="142"/>
      <c r="N37" s="142"/>
      <c r="O37" s="142"/>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c r="AY37" s="142"/>
      <c r="AZ37" s="101"/>
      <c r="BA37" s="101"/>
      <c r="BB37" s="101"/>
    </row>
    <row r="38" spans="1:54" ht="15.75" customHeight="1">
      <c r="A38" s="101"/>
      <c r="B38" s="142"/>
      <c r="C38" s="142"/>
      <c r="D38" s="142"/>
      <c r="E38" s="142"/>
      <c r="F38" s="142"/>
      <c r="G38" s="142"/>
      <c r="H38" s="142"/>
      <c r="I38" s="142"/>
      <c r="J38" s="142"/>
      <c r="K38" s="142"/>
      <c r="L38" s="142"/>
      <c r="M38" s="142"/>
      <c r="N38" s="142"/>
      <c r="O38" s="142"/>
      <c r="P38" s="142"/>
      <c r="Q38" s="142"/>
      <c r="R38" s="142"/>
      <c r="S38" s="142"/>
      <c r="T38" s="142"/>
      <c r="U38" s="142"/>
      <c r="V38" s="142"/>
      <c r="W38" s="142"/>
      <c r="X38" s="142"/>
      <c r="Y38" s="142"/>
      <c r="Z38" s="142"/>
      <c r="AA38" s="142"/>
      <c r="AB38" s="142"/>
      <c r="AC38" s="142"/>
      <c r="AD38" s="142"/>
      <c r="AE38" s="142"/>
      <c r="AF38" s="142"/>
      <c r="AG38" s="142"/>
      <c r="AH38" s="142"/>
      <c r="AI38" s="142"/>
      <c r="AJ38" s="142"/>
      <c r="AK38" s="142"/>
      <c r="AL38" s="142"/>
      <c r="AM38" s="142"/>
      <c r="AN38" s="142"/>
      <c r="AO38" s="142"/>
      <c r="AP38" s="142"/>
      <c r="AQ38" s="142"/>
      <c r="AR38" s="142"/>
      <c r="AS38" s="142"/>
      <c r="AT38" s="142"/>
      <c r="AU38" s="142"/>
      <c r="AV38" s="142"/>
      <c r="AW38" s="142"/>
      <c r="AX38" s="142"/>
      <c r="AY38" s="142"/>
      <c r="AZ38" s="101"/>
      <c r="BA38" s="101"/>
      <c r="BB38" s="101"/>
    </row>
    <row r="39" spans="1:54" ht="15.75" customHeight="1">
      <c r="A39" s="101"/>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01"/>
      <c r="AF39" s="101"/>
      <c r="AG39" s="101"/>
      <c r="AH39" s="101"/>
      <c r="AI39" s="101"/>
      <c r="AJ39" s="101"/>
      <c r="AK39" s="101"/>
      <c r="AL39" s="101"/>
      <c r="AM39" s="101"/>
      <c r="AN39" s="101"/>
      <c r="AO39" s="101"/>
      <c r="AP39" s="101"/>
      <c r="AQ39" s="101"/>
      <c r="AR39" s="101"/>
      <c r="AS39" s="101"/>
      <c r="AT39" s="101"/>
      <c r="AU39" s="101"/>
      <c r="AV39" s="101"/>
      <c r="AW39" s="101"/>
      <c r="AX39" s="101"/>
      <c r="AY39" s="101"/>
      <c r="AZ39" s="101"/>
      <c r="BA39" s="101"/>
      <c r="BB39" s="101"/>
    </row>
    <row r="40" spans="1:54" ht="15.75" customHeight="1">
      <c r="A40" s="101"/>
      <c r="B40" s="101"/>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01"/>
      <c r="AO40" s="101"/>
      <c r="AP40" s="101"/>
      <c r="AQ40" s="101"/>
      <c r="AR40" s="101"/>
      <c r="AS40" s="101"/>
      <c r="AT40" s="101"/>
      <c r="AU40" s="101"/>
      <c r="AV40" s="101"/>
      <c r="AW40" s="101"/>
      <c r="AX40" s="101"/>
      <c r="AY40" s="101"/>
      <c r="AZ40" s="101"/>
      <c r="BA40" s="101"/>
      <c r="BB40" s="101"/>
    </row>
    <row r="41" spans="1:54" ht="15.75" customHeight="1">
      <c r="A41" s="101"/>
      <c r="B41" s="101"/>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1"/>
      <c r="AX41" s="101"/>
      <c r="AY41" s="101"/>
      <c r="AZ41" s="101"/>
      <c r="BA41" s="101"/>
      <c r="BB41" s="101"/>
    </row>
    <row r="42" spans="1:54" ht="15.75" customHeight="1">
      <c r="A42" s="101"/>
      <c r="B42" s="101"/>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c r="AJ42" s="101"/>
      <c r="AK42" s="101"/>
      <c r="AL42" s="101"/>
      <c r="AM42" s="101"/>
      <c r="AN42" s="101"/>
      <c r="AO42" s="101"/>
      <c r="AP42" s="101"/>
      <c r="AQ42" s="101"/>
      <c r="AR42" s="101"/>
      <c r="AS42" s="101"/>
      <c r="AT42" s="101"/>
      <c r="AU42" s="101"/>
      <c r="AV42" s="101"/>
      <c r="AW42" s="101"/>
      <c r="AX42" s="101"/>
      <c r="AY42" s="101"/>
      <c r="AZ42" s="101"/>
      <c r="BA42" s="101"/>
      <c r="BB42" s="101"/>
    </row>
    <row r="43" spans="1:54" ht="15.75" customHeight="1">
      <c r="A43" s="101"/>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c r="AJ43" s="101"/>
      <c r="AK43" s="101"/>
      <c r="AL43" s="101"/>
      <c r="AM43" s="101"/>
      <c r="AN43" s="101"/>
      <c r="AO43" s="101"/>
      <c r="AP43" s="101"/>
      <c r="AQ43" s="101"/>
      <c r="AR43" s="101"/>
      <c r="AS43" s="101"/>
      <c r="AT43" s="101"/>
      <c r="AU43" s="101"/>
      <c r="AV43" s="101"/>
      <c r="AW43" s="101"/>
      <c r="AX43" s="101"/>
      <c r="AY43" s="101"/>
      <c r="AZ43" s="101"/>
      <c r="BA43" s="101"/>
      <c r="BB43" s="101"/>
    </row>
    <row r="44" spans="1:54" ht="15.75" customHeight="1">
      <c r="A44" s="101"/>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c r="AJ44" s="101"/>
      <c r="AK44" s="101"/>
      <c r="AL44" s="101"/>
      <c r="AM44" s="101"/>
      <c r="AN44" s="101"/>
      <c r="AO44" s="101"/>
      <c r="AP44" s="101"/>
      <c r="AQ44" s="101"/>
      <c r="AR44" s="101"/>
      <c r="AS44" s="101"/>
      <c r="AT44" s="101"/>
      <c r="AU44" s="101"/>
      <c r="AV44" s="101"/>
      <c r="AW44" s="101"/>
      <c r="AX44" s="101"/>
      <c r="AY44" s="101"/>
      <c r="AZ44" s="101"/>
      <c r="BA44" s="101"/>
      <c r="BB44" s="101"/>
    </row>
    <row r="45" spans="1:54" ht="15.75" customHeight="1">
      <c r="A45" s="101"/>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row>
    <row r="46" spans="1:54" ht="15.75" customHeight="1">
      <c r="A46" s="101"/>
      <c r="B46" s="101"/>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01"/>
      <c r="AF46" s="101"/>
      <c r="AG46" s="101"/>
      <c r="AH46" s="101"/>
      <c r="AI46" s="101"/>
      <c r="AJ46" s="101"/>
      <c r="AK46" s="101"/>
      <c r="AL46" s="101"/>
      <c r="AM46" s="101"/>
      <c r="AN46" s="101"/>
      <c r="AO46" s="101"/>
      <c r="AP46" s="101"/>
      <c r="AQ46" s="101"/>
      <c r="AR46" s="101"/>
      <c r="AS46" s="101"/>
      <c r="AT46" s="101"/>
      <c r="AU46" s="101"/>
      <c r="AV46" s="101"/>
      <c r="AW46" s="101"/>
      <c r="AX46" s="101"/>
      <c r="AY46" s="101"/>
      <c r="AZ46" s="101"/>
      <c r="BA46" s="101"/>
      <c r="BB46" s="101"/>
    </row>
    <row r="47" spans="1:54" ht="15.75" customHeight="1">
      <c r="A47" s="101"/>
      <c r="B47" s="101"/>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01"/>
      <c r="AF47" s="101"/>
      <c r="AG47" s="101"/>
      <c r="AH47" s="101"/>
      <c r="AI47" s="101"/>
      <c r="AJ47" s="101"/>
      <c r="AK47" s="101"/>
      <c r="AL47" s="101"/>
      <c r="AM47" s="101"/>
      <c r="AN47" s="101"/>
      <c r="AO47" s="101"/>
      <c r="AP47" s="101"/>
      <c r="AQ47" s="101"/>
      <c r="AR47" s="101"/>
      <c r="AS47" s="101"/>
      <c r="AT47" s="101"/>
      <c r="AU47" s="101"/>
      <c r="AV47" s="101"/>
      <c r="AW47" s="101"/>
      <c r="AX47" s="101"/>
      <c r="AY47" s="101"/>
      <c r="AZ47" s="101"/>
      <c r="BA47" s="101"/>
      <c r="BB47" s="101"/>
    </row>
    <row r="48" spans="1:54" ht="15.75" customHeight="1">
      <c r="A48" s="101"/>
      <c r="B48" s="101"/>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01"/>
      <c r="AF48" s="101"/>
      <c r="AG48" s="101"/>
      <c r="AH48" s="101"/>
      <c r="AI48" s="101"/>
      <c r="AJ48" s="101"/>
      <c r="AK48" s="101"/>
      <c r="AL48" s="101"/>
      <c r="AM48" s="101"/>
      <c r="AN48" s="101"/>
      <c r="AO48" s="101"/>
      <c r="AP48" s="101"/>
      <c r="AQ48" s="101"/>
      <c r="AR48" s="101"/>
      <c r="AS48" s="101"/>
      <c r="AT48" s="101"/>
      <c r="AU48" s="101"/>
      <c r="AV48" s="101"/>
      <c r="AW48" s="101"/>
      <c r="AX48" s="101"/>
      <c r="AY48" s="101"/>
      <c r="AZ48" s="101"/>
      <c r="BA48" s="101"/>
      <c r="BB48" s="101"/>
    </row>
    <row r="49" spans="1:54" ht="15.75" customHeight="1">
      <c r="A49" s="101"/>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01"/>
      <c r="AF49" s="101"/>
      <c r="AG49" s="101"/>
      <c r="AH49" s="101"/>
      <c r="AI49" s="101"/>
      <c r="AJ49" s="101"/>
      <c r="AK49" s="101"/>
      <c r="AL49" s="101"/>
      <c r="AM49" s="101"/>
      <c r="AN49" s="101"/>
      <c r="AO49" s="101"/>
      <c r="AP49" s="101"/>
      <c r="AQ49" s="101"/>
      <c r="AR49" s="101"/>
      <c r="AS49" s="101"/>
      <c r="AT49" s="101"/>
      <c r="AU49" s="101"/>
      <c r="AV49" s="101"/>
      <c r="AW49" s="101"/>
      <c r="AX49" s="101"/>
      <c r="AY49" s="101"/>
      <c r="AZ49" s="101"/>
      <c r="BA49" s="101"/>
      <c r="BB49" s="101"/>
    </row>
    <row r="50" spans="1:54" ht="15.75" customHeight="1">
      <c r="A50" s="101"/>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c r="AB50" s="143"/>
      <c r="AC50" s="112"/>
      <c r="AD50" s="112"/>
      <c r="AE50" s="112"/>
      <c r="AF50" s="112"/>
      <c r="AG50" s="112"/>
      <c r="AH50" s="112"/>
      <c r="AI50" s="112"/>
      <c r="AJ50" s="112"/>
      <c r="AK50" s="112"/>
      <c r="AL50" s="112"/>
      <c r="AM50" s="112"/>
      <c r="AN50" s="112"/>
      <c r="AO50" s="112"/>
      <c r="AP50" s="112"/>
      <c r="AQ50" s="112"/>
      <c r="AR50" s="112"/>
      <c r="AS50" s="112"/>
      <c r="AT50" s="112"/>
      <c r="AU50" s="112"/>
      <c r="AV50" s="112"/>
      <c r="AW50" s="112"/>
      <c r="AX50" s="112"/>
      <c r="AY50" s="112"/>
      <c r="AZ50" s="101"/>
      <c r="BA50" s="101"/>
      <c r="BB50" s="101"/>
    </row>
    <row r="51" spans="1:54" ht="15.75" customHeight="1">
      <c r="A51" s="101"/>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c r="BA51" s="101"/>
      <c r="BB51" s="101"/>
    </row>
    <row r="52" spans="1:54" ht="15.75" customHeight="1">
      <c r="A52" s="101"/>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c r="BA52" s="101"/>
      <c r="BB52" s="101"/>
    </row>
    <row r="53" spans="1:54" ht="15.75" customHeight="1">
      <c r="A53" s="101"/>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101"/>
      <c r="AT53" s="101"/>
      <c r="AU53" s="101"/>
      <c r="AV53" s="101"/>
      <c r="AW53" s="101"/>
      <c r="AX53" s="101"/>
      <c r="AY53" s="101"/>
      <c r="AZ53" s="101"/>
      <c r="BA53" s="101"/>
      <c r="BB53" s="101"/>
    </row>
    <row r="54" spans="1:54" ht="15.75" customHeight="1">
      <c r="A54" s="101"/>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c r="AA54" s="101"/>
      <c r="AB54" s="101"/>
      <c r="AC54" s="101"/>
      <c r="AD54" s="101"/>
      <c r="AE54" s="101"/>
      <c r="AF54" s="101"/>
      <c r="AG54" s="101"/>
      <c r="AH54" s="101"/>
      <c r="AI54" s="101"/>
      <c r="AJ54" s="101"/>
      <c r="AK54" s="101"/>
      <c r="AL54" s="101"/>
      <c r="AM54" s="101"/>
      <c r="AN54" s="101"/>
      <c r="AO54" s="101"/>
      <c r="AP54" s="101"/>
      <c r="AQ54" s="101"/>
      <c r="AR54" s="101"/>
      <c r="AS54" s="101"/>
      <c r="AT54" s="101"/>
      <c r="AU54" s="101"/>
      <c r="AV54" s="101"/>
      <c r="AW54" s="101"/>
      <c r="AX54" s="101"/>
      <c r="AY54" s="101"/>
      <c r="AZ54" s="101"/>
      <c r="BA54" s="101"/>
      <c r="BB54" s="101"/>
    </row>
    <row r="55" spans="1:54" ht="15.75" customHeight="1">
      <c r="A55" s="101"/>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c r="AU55" s="101"/>
      <c r="AV55" s="101"/>
      <c r="AW55" s="101"/>
      <c r="AX55" s="101"/>
      <c r="AY55" s="101"/>
      <c r="AZ55" s="101"/>
      <c r="BA55" s="101"/>
      <c r="BB55" s="101"/>
    </row>
    <row r="56" spans="1:54" ht="15.75" customHeight="1">
      <c r="A56" s="101"/>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L56" s="101"/>
      <c r="AM56" s="101"/>
      <c r="AN56" s="101"/>
      <c r="AO56" s="101"/>
      <c r="AP56" s="101"/>
      <c r="AQ56" s="101"/>
      <c r="AR56" s="101"/>
      <c r="AS56" s="101"/>
      <c r="AT56" s="101"/>
      <c r="AU56" s="101"/>
      <c r="AV56" s="101"/>
      <c r="AW56" s="101"/>
      <c r="AX56" s="101"/>
      <c r="AY56" s="101"/>
      <c r="AZ56" s="101"/>
      <c r="BA56" s="101"/>
      <c r="BB56" s="101"/>
    </row>
    <row r="57" spans="1:54" ht="15.75" customHeight="1">
      <c r="A57" s="10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01"/>
      <c r="AO57" s="101"/>
      <c r="AP57" s="101"/>
      <c r="AQ57" s="101"/>
      <c r="AR57" s="101"/>
      <c r="AS57" s="101"/>
      <c r="AT57" s="101"/>
      <c r="AU57" s="101"/>
      <c r="AV57" s="101"/>
      <c r="AW57" s="101"/>
      <c r="AX57" s="101"/>
      <c r="AY57" s="101"/>
      <c r="AZ57" s="101"/>
      <c r="BA57" s="101"/>
      <c r="BB57" s="101"/>
    </row>
    <row r="58" spans="1:54" ht="15.75" customHeight="1">
      <c r="A58" s="101"/>
      <c r="B58" s="101"/>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c r="AA58" s="101"/>
      <c r="AB58" s="101"/>
      <c r="AC58" s="101"/>
      <c r="AD58" s="101"/>
      <c r="AE58" s="101"/>
      <c r="AF58" s="101"/>
      <c r="AG58" s="101"/>
      <c r="AH58" s="101"/>
      <c r="AI58" s="101"/>
      <c r="AJ58" s="101"/>
      <c r="AK58" s="101"/>
      <c r="AL58" s="101"/>
      <c r="AM58" s="101"/>
      <c r="AN58" s="101"/>
      <c r="AO58" s="101"/>
      <c r="AP58" s="101"/>
      <c r="AQ58" s="101"/>
      <c r="AR58" s="101"/>
      <c r="AS58" s="101"/>
      <c r="AT58" s="101"/>
      <c r="AU58" s="101"/>
      <c r="AV58" s="101"/>
      <c r="AW58" s="101"/>
      <c r="AX58" s="101"/>
      <c r="AY58" s="101"/>
      <c r="AZ58" s="101"/>
      <c r="BA58" s="101"/>
      <c r="BB58" s="101"/>
    </row>
    <row r="59" spans="1:54" ht="15.75" customHeight="1">
      <c r="A59" s="101"/>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01"/>
      <c r="AO59" s="101"/>
      <c r="AP59" s="101"/>
      <c r="AQ59" s="101"/>
      <c r="AR59" s="101"/>
      <c r="AS59" s="101"/>
      <c r="AT59" s="101"/>
      <c r="AU59" s="101"/>
      <c r="AV59" s="101"/>
      <c r="AW59" s="101"/>
      <c r="AX59" s="101"/>
      <c r="AY59" s="101"/>
      <c r="AZ59" s="101"/>
      <c r="BA59" s="101"/>
      <c r="BB59" s="101"/>
    </row>
    <row r="60" spans="1:54" ht="15.75" customHeight="1">
      <c r="A60" s="101"/>
      <c r="B60" s="101"/>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D60" s="101"/>
      <c r="AE60" s="101"/>
      <c r="AF60" s="101"/>
      <c r="AG60" s="101"/>
      <c r="AH60" s="101"/>
      <c r="AI60" s="101"/>
      <c r="AJ60" s="101"/>
      <c r="AK60" s="101"/>
      <c r="AL60" s="101"/>
      <c r="AM60" s="101"/>
      <c r="AN60" s="101"/>
      <c r="AO60" s="101"/>
      <c r="AP60" s="101"/>
      <c r="AQ60" s="101"/>
      <c r="AR60" s="101"/>
      <c r="AS60" s="101"/>
      <c r="AT60" s="101"/>
      <c r="AU60" s="101"/>
      <c r="AV60" s="101"/>
      <c r="AW60" s="101"/>
      <c r="AX60" s="101"/>
      <c r="AY60" s="101"/>
      <c r="AZ60" s="101"/>
      <c r="BA60" s="101"/>
      <c r="BB60" s="101"/>
    </row>
    <row r="61" spans="1:54" ht="15.75" customHeight="1">
      <c r="A61" s="101"/>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c r="AA61" s="101"/>
      <c r="AB61" s="101"/>
      <c r="AC61" s="101"/>
      <c r="AD61" s="101"/>
      <c r="AE61" s="101"/>
      <c r="AF61" s="101"/>
      <c r="AG61" s="101"/>
      <c r="AH61" s="101"/>
      <c r="AI61" s="101"/>
      <c r="AJ61" s="101"/>
      <c r="AK61" s="101"/>
      <c r="AL61" s="101"/>
      <c r="AM61" s="101"/>
      <c r="AN61" s="101"/>
      <c r="AO61" s="101"/>
      <c r="AP61" s="101"/>
      <c r="AQ61" s="101"/>
      <c r="AR61" s="101"/>
      <c r="AS61" s="101"/>
      <c r="AT61" s="101"/>
      <c r="AU61" s="101"/>
      <c r="AV61" s="101"/>
      <c r="AW61" s="101"/>
      <c r="AX61" s="101"/>
      <c r="AY61" s="101"/>
      <c r="AZ61" s="101"/>
      <c r="BA61" s="101"/>
      <c r="BB61" s="101"/>
    </row>
    <row r="62" spans="1:54" ht="15.75" customHeight="1">
      <c r="A62" s="101"/>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c r="AA62" s="101"/>
      <c r="AB62" s="101"/>
      <c r="AC62" s="101"/>
      <c r="AD62" s="101"/>
      <c r="AE62" s="101"/>
      <c r="AF62" s="101"/>
      <c r="AG62" s="101"/>
      <c r="AH62" s="101"/>
      <c r="AI62" s="101"/>
      <c r="AJ62" s="101"/>
      <c r="AK62" s="101"/>
      <c r="AL62" s="101"/>
      <c r="AM62" s="101"/>
      <c r="AN62" s="101"/>
      <c r="AO62" s="101"/>
      <c r="AP62" s="101"/>
      <c r="AQ62" s="101"/>
      <c r="AR62" s="101"/>
      <c r="AS62" s="101"/>
      <c r="AT62" s="101"/>
      <c r="AU62" s="101"/>
      <c r="AV62" s="101"/>
      <c r="AW62" s="101"/>
      <c r="AX62" s="101"/>
      <c r="AY62" s="101"/>
      <c r="AZ62" s="101"/>
      <c r="BA62" s="101"/>
      <c r="BB62" s="101"/>
    </row>
    <row r="63" spans="1:54" ht="15.75" customHeight="1">
      <c r="A63" s="101"/>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c r="AA63" s="101"/>
      <c r="AB63" s="101"/>
      <c r="AC63" s="101"/>
      <c r="AD63" s="101"/>
      <c r="AE63" s="101"/>
      <c r="AF63" s="101"/>
      <c r="AG63" s="101"/>
      <c r="AH63" s="101"/>
      <c r="AI63" s="101"/>
      <c r="AJ63" s="101"/>
      <c r="AK63" s="101"/>
      <c r="AL63" s="101"/>
      <c r="AM63" s="101"/>
      <c r="AN63" s="101"/>
      <c r="AO63" s="101"/>
      <c r="AP63" s="101"/>
      <c r="AQ63" s="101"/>
      <c r="AR63" s="101"/>
      <c r="AS63" s="101"/>
      <c r="AT63" s="101"/>
      <c r="AU63" s="101"/>
      <c r="AV63" s="101"/>
      <c r="AW63" s="101"/>
      <c r="AX63" s="101"/>
      <c r="AY63" s="101"/>
      <c r="AZ63" s="101"/>
      <c r="BA63" s="101"/>
      <c r="BB63" s="101"/>
    </row>
    <row r="64" spans="1:54" ht="15.75" customHeight="1">
      <c r="A64" s="101"/>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c r="AA64" s="101"/>
      <c r="AB64" s="101"/>
      <c r="AC64" s="101"/>
      <c r="AD64" s="101"/>
      <c r="AE64" s="101"/>
      <c r="AF64" s="101"/>
      <c r="AG64" s="101"/>
      <c r="AH64" s="101"/>
      <c r="AI64" s="101"/>
      <c r="AJ64" s="101"/>
      <c r="AK64" s="101"/>
      <c r="AL64" s="101"/>
      <c r="AM64" s="101"/>
      <c r="AN64" s="101"/>
      <c r="AO64" s="101"/>
      <c r="AP64" s="101"/>
      <c r="AQ64" s="101"/>
      <c r="AR64" s="101"/>
      <c r="AS64" s="101"/>
      <c r="AT64" s="101"/>
      <c r="AU64" s="101"/>
      <c r="AV64" s="101"/>
      <c r="AW64" s="101"/>
      <c r="AX64" s="101"/>
      <c r="AY64" s="101"/>
      <c r="AZ64" s="101"/>
      <c r="BA64" s="101"/>
      <c r="BB64" s="101"/>
    </row>
    <row r="65" spans="1:54" ht="15.75" customHeight="1">
      <c r="A65" s="101"/>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c r="AA65" s="101"/>
      <c r="AB65" s="101"/>
      <c r="AC65" s="101"/>
      <c r="AD65" s="101"/>
      <c r="AE65" s="101"/>
      <c r="AF65" s="101"/>
      <c r="AG65" s="101"/>
      <c r="AH65" s="101"/>
      <c r="AI65" s="101"/>
      <c r="AJ65" s="101"/>
      <c r="AK65" s="101"/>
      <c r="AL65" s="101"/>
      <c r="AM65" s="101"/>
      <c r="AN65" s="101"/>
      <c r="AO65" s="101"/>
      <c r="AP65" s="101"/>
      <c r="AQ65" s="101"/>
      <c r="AR65" s="101"/>
      <c r="AS65" s="101"/>
      <c r="AT65" s="101"/>
      <c r="AU65" s="101"/>
      <c r="AV65" s="101"/>
      <c r="AW65" s="101"/>
      <c r="AX65" s="101"/>
      <c r="AY65" s="101"/>
      <c r="AZ65" s="101"/>
      <c r="BA65" s="101"/>
      <c r="BB65" s="101"/>
    </row>
    <row r="66" spans="1:54" ht="15.75" customHeight="1">
      <c r="A66" s="101"/>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c r="AR66" s="101"/>
      <c r="AS66" s="101"/>
      <c r="AT66" s="101"/>
      <c r="AU66" s="101"/>
      <c r="AV66" s="101"/>
      <c r="AW66" s="101"/>
      <c r="AX66" s="101"/>
      <c r="AY66" s="101"/>
      <c r="AZ66" s="101"/>
      <c r="BA66" s="101"/>
      <c r="BB66" s="101"/>
    </row>
    <row r="67" spans="1:54" ht="15.75" customHeight="1">
      <c r="A67" s="101"/>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c r="AA67" s="101"/>
      <c r="AB67" s="101"/>
      <c r="AC67" s="101"/>
      <c r="AD67" s="101"/>
      <c r="AE67" s="101"/>
      <c r="AF67" s="101"/>
      <c r="AG67" s="101"/>
      <c r="AH67" s="101"/>
      <c r="AI67" s="101"/>
      <c r="AJ67" s="101"/>
      <c r="AK67" s="101"/>
      <c r="AL67" s="101"/>
      <c r="AM67" s="101"/>
      <c r="AN67" s="101"/>
      <c r="AO67" s="101"/>
      <c r="AP67" s="101"/>
      <c r="AQ67" s="101"/>
      <c r="AR67" s="101"/>
      <c r="AS67" s="101"/>
      <c r="AT67" s="101"/>
      <c r="AU67" s="101"/>
      <c r="AV67" s="101"/>
      <c r="AW67" s="101"/>
      <c r="AX67" s="101"/>
      <c r="AY67" s="101"/>
      <c r="AZ67" s="101"/>
      <c r="BA67" s="101"/>
      <c r="BB67" s="101"/>
    </row>
    <row r="68" spans="1:54" ht="15.75" customHeight="1">
      <c r="A68" s="101"/>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c r="AA68" s="101"/>
      <c r="AB68" s="101"/>
      <c r="AC68" s="101"/>
      <c r="AD68" s="101"/>
      <c r="AE68" s="101"/>
      <c r="AF68" s="101"/>
      <c r="AG68" s="101"/>
      <c r="AH68" s="101"/>
      <c r="AI68" s="101"/>
      <c r="AJ68" s="101"/>
      <c r="AK68" s="101"/>
      <c r="AL68" s="101"/>
      <c r="AM68" s="101"/>
      <c r="AN68" s="101"/>
      <c r="AO68" s="101"/>
      <c r="AP68" s="101"/>
      <c r="AQ68" s="101"/>
      <c r="AR68" s="101"/>
      <c r="AS68" s="101"/>
      <c r="AT68" s="101"/>
      <c r="AU68" s="101"/>
      <c r="AV68" s="101"/>
      <c r="AW68" s="101"/>
      <c r="AX68" s="101"/>
      <c r="AY68" s="101"/>
      <c r="AZ68" s="101"/>
      <c r="BA68" s="101"/>
      <c r="BB68" s="101"/>
    </row>
    <row r="69" spans="1:54" ht="15.75" customHeight="1">
      <c r="A69" s="101"/>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c r="AA69" s="101"/>
      <c r="AB69" s="101"/>
      <c r="AC69" s="101"/>
      <c r="AD69" s="101"/>
      <c r="AE69" s="101"/>
      <c r="AF69" s="101"/>
      <c r="AG69" s="101"/>
      <c r="AH69" s="101"/>
      <c r="AI69" s="101"/>
      <c r="AJ69" s="101"/>
      <c r="AK69" s="101"/>
      <c r="AL69" s="101"/>
      <c r="AM69" s="101"/>
      <c r="AN69" s="101"/>
      <c r="AO69" s="101"/>
      <c r="AP69" s="101"/>
      <c r="AQ69" s="101"/>
      <c r="AR69" s="101"/>
      <c r="AS69" s="101"/>
      <c r="AT69" s="101"/>
      <c r="AU69" s="101"/>
      <c r="AV69" s="101"/>
      <c r="AW69" s="101"/>
      <c r="AX69" s="101"/>
      <c r="AY69" s="101"/>
      <c r="AZ69" s="101"/>
      <c r="BA69" s="101"/>
      <c r="BB69" s="101"/>
    </row>
    <row r="70" spans="1:54" ht="15.75" customHeight="1">
      <c r="A70" s="101"/>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c r="AA70" s="101"/>
      <c r="AB70" s="101"/>
      <c r="AC70" s="101"/>
      <c r="AD70" s="101"/>
      <c r="AE70" s="101"/>
      <c r="AF70" s="101"/>
      <c r="AG70" s="101"/>
      <c r="AH70" s="101"/>
      <c r="AI70" s="101"/>
      <c r="AJ70" s="101"/>
      <c r="AK70" s="101"/>
      <c r="AL70" s="101"/>
      <c r="AM70" s="101"/>
      <c r="AN70" s="101"/>
      <c r="AO70" s="101"/>
      <c r="AP70" s="101"/>
      <c r="AQ70" s="101"/>
      <c r="AR70" s="101"/>
      <c r="AS70" s="101"/>
      <c r="AT70" s="101"/>
      <c r="AU70" s="101"/>
      <c r="AV70" s="101"/>
      <c r="AW70" s="101"/>
      <c r="AX70" s="101"/>
      <c r="AY70" s="101"/>
      <c r="AZ70" s="101"/>
      <c r="BA70" s="101"/>
      <c r="BB70" s="101"/>
    </row>
    <row r="71" spans="1:54" ht="15.75" customHeight="1">
      <c r="A71" s="101"/>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1"/>
      <c r="AS71" s="101"/>
      <c r="AT71" s="101"/>
      <c r="AU71" s="101"/>
      <c r="AV71" s="101"/>
      <c r="AW71" s="101"/>
      <c r="AX71" s="101"/>
      <c r="AY71" s="101"/>
      <c r="AZ71" s="101"/>
      <c r="BA71" s="101"/>
      <c r="BB71" s="101"/>
    </row>
    <row r="72" spans="1:54" ht="15.75" customHeight="1">
      <c r="A72" s="101"/>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c r="AD72" s="101"/>
      <c r="AE72" s="101"/>
      <c r="AF72" s="101"/>
      <c r="AG72" s="101"/>
      <c r="AH72" s="101"/>
      <c r="AI72" s="101"/>
      <c r="AJ72" s="101"/>
      <c r="AK72" s="101"/>
      <c r="AL72" s="101"/>
      <c r="AM72" s="101"/>
      <c r="AN72" s="101"/>
      <c r="AO72" s="101"/>
      <c r="AP72" s="101"/>
      <c r="AQ72" s="101"/>
      <c r="AR72" s="101"/>
      <c r="AS72" s="101"/>
      <c r="AT72" s="101"/>
      <c r="AU72" s="101"/>
      <c r="AV72" s="101"/>
      <c r="AW72" s="101"/>
      <c r="AX72" s="101"/>
      <c r="AY72" s="101"/>
      <c r="AZ72" s="101"/>
      <c r="BA72" s="101"/>
      <c r="BB72" s="101"/>
    </row>
    <row r="73" spans="1:54" ht="15.75" customHeight="1">
      <c r="A73" s="101"/>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1"/>
      <c r="AW73" s="101"/>
      <c r="AX73" s="101"/>
      <c r="AY73" s="101"/>
      <c r="AZ73" s="101"/>
      <c r="BA73" s="101"/>
      <c r="BB73" s="101"/>
    </row>
    <row r="74" spans="1:54" ht="15.75" customHeight="1">
      <c r="A74" s="101"/>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c r="AA74" s="101"/>
      <c r="AB74" s="101"/>
      <c r="AC74" s="101"/>
      <c r="AD74" s="101"/>
      <c r="AE74" s="101"/>
      <c r="AF74" s="101"/>
      <c r="AG74" s="101"/>
      <c r="AH74" s="101"/>
      <c r="AI74" s="101"/>
      <c r="AJ74" s="101"/>
      <c r="AK74" s="101"/>
      <c r="AL74" s="101"/>
      <c r="AM74" s="101"/>
      <c r="AN74" s="101"/>
      <c r="AO74" s="101"/>
      <c r="AP74" s="101"/>
      <c r="AQ74" s="101"/>
      <c r="AR74" s="101"/>
      <c r="AS74" s="101"/>
      <c r="AT74" s="101"/>
      <c r="AU74" s="101"/>
      <c r="AV74" s="101"/>
      <c r="AW74" s="101"/>
      <c r="AX74" s="101"/>
      <c r="AY74" s="101"/>
      <c r="AZ74" s="101"/>
      <c r="BA74" s="101"/>
      <c r="BB74" s="101"/>
    </row>
    <row r="75" spans="1:54" ht="15.75" customHeight="1">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c r="AA75" s="101"/>
      <c r="AB75" s="101"/>
      <c r="AC75" s="101"/>
      <c r="AD75" s="101"/>
      <c r="AE75" s="101"/>
      <c r="AF75" s="101"/>
      <c r="AG75" s="101"/>
      <c r="AH75" s="101"/>
      <c r="AI75" s="101"/>
      <c r="AJ75" s="101"/>
      <c r="AK75" s="101"/>
      <c r="AL75" s="101"/>
      <c r="AM75" s="101"/>
      <c r="AN75" s="101"/>
      <c r="AO75" s="101"/>
      <c r="AP75" s="101"/>
      <c r="AQ75" s="101"/>
      <c r="AR75" s="101"/>
      <c r="AS75" s="101"/>
      <c r="AT75" s="101"/>
      <c r="AU75" s="101"/>
      <c r="AV75" s="101"/>
      <c r="AW75" s="101"/>
      <c r="AX75" s="101"/>
      <c r="AY75" s="101"/>
      <c r="AZ75" s="101"/>
      <c r="BA75" s="101"/>
      <c r="BB75" s="101"/>
    </row>
    <row r="76" spans="1:54" ht="15.75" customHeight="1">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c r="AA76" s="101"/>
      <c r="AB76" s="101"/>
      <c r="AC76" s="101"/>
      <c r="AD76" s="101"/>
      <c r="AE76" s="101"/>
      <c r="AF76" s="101"/>
      <c r="AG76" s="101"/>
      <c r="AH76" s="101"/>
      <c r="AI76" s="101"/>
      <c r="AJ76" s="101"/>
      <c r="AK76" s="101"/>
      <c r="AL76" s="101"/>
      <c r="AM76" s="101"/>
      <c r="AN76" s="101"/>
      <c r="AO76" s="101"/>
      <c r="AP76" s="101"/>
      <c r="AQ76" s="101"/>
      <c r="AR76" s="101"/>
      <c r="AS76" s="101"/>
      <c r="AT76" s="101"/>
      <c r="AU76" s="101"/>
      <c r="AV76" s="101"/>
      <c r="AW76" s="101"/>
      <c r="AX76" s="101"/>
      <c r="AY76" s="101"/>
      <c r="AZ76" s="101"/>
      <c r="BA76" s="101"/>
      <c r="BB76" s="101"/>
    </row>
    <row r="77" spans="1:54" ht="15.75" customHeight="1">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c r="AU77" s="101"/>
      <c r="AV77" s="101"/>
      <c r="AW77" s="101"/>
      <c r="AX77" s="101"/>
      <c r="AY77" s="101"/>
      <c r="AZ77" s="101"/>
      <c r="BA77" s="101"/>
      <c r="BB77" s="101"/>
    </row>
    <row r="78" spans="1:54" ht="15.75" customHeight="1">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1"/>
      <c r="AL78" s="101"/>
      <c r="AM78" s="101"/>
      <c r="AN78" s="101"/>
      <c r="AO78" s="101"/>
      <c r="AP78" s="101"/>
      <c r="AQ78" s="101"/>
      <c r="AR78" s="101"/>
      <c r="AS78" s="101"/>
      <c r="AT78" s="101"/>
      <c r="AU78" s="101"/>
      <c r="AV78" s="101"/>
      <c r="AW78" s="101"/>
      <c r="AX78" s="101"/>
      <c r="AY78" s="101"/>
      <c r="AZ78" s="101"/>
      <c r="BA78" s="101"/>
      <c r="BB78" s="101"/>
    </row>
    <row r="79" spans="1:54" ht="15.75" customHeight="1">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c r="AU79" s="101"/>
      <c r="AV79" s="101"/>
      <c r="AW79" s="101"/>
      <c r="AX79" s="101"/>
      <c r="AY79" s="101"/>
      <c r="AZ79" s="101"/>
      <c r="BA79" s="101"/>
      <c r="BB79" s="101"/>
    </row>
    <row r="80" spans="1:54" ht="15.75" customHeight="1">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1"/>
      <c r="AL80" s="101"/>
      <c r="AM80" s="101"/>
      <c r="AN80" s="101"/>
      <c r="AO80" s="101"/>
      <c r="AP80" s="101"/>
      <c r="AQ80" s="101"/>
      <c r="AR80" s="101"/>
      <c r="AS80" s="101"/>
      <c r="AT80" s="101"/>
      <c r="AU80" s="101"/>
      <c r="AV80" s="101"/>
      <c r="AW80" s="101"/>
      <c r="AX80" s="101"/>
      <c r="AY80" s="101"/>
      <c r="AZ80" s="101"/>
      <c r="BA80" s="101"/>
      <c r="BB80" s="101"/>
    </row>
    <row r="81" spans="1:54" ht="15.75" customHeight="1">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c r="BA81" s="101"/>
      <c r="BB81" s="101"/>
    </row>
    <row r="82" spans="1:54" ht="15.75" customHeight="1">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101"/>
      <c r="AU82" s="101"/>
      <c r="AV82" s="101"/>
      <c r="AW82" s="101"/>
      <c r="AX82" s="101"/>
      <c r="AY82" s="101"/>
      <c r="AZ82" s="101"/>
      <c r="BA82" s="101"/>
      <c r="BB82" s="101"/>
    </row>
    <row r="83" spans="1:54" ht="15.75" customHeight="1">
      <c r="A83" s="101"/>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101"/>
      <c r="AU83" s="101"/>
      <c r="AV83" s="101"/>
      <c r="AW83" s="101"/>
      <c r="AX83" s="101"/>
      <c r="AY83" s="101"/>
      <c r="AZ83" s="101"/>
      <c r="BA83" s="101"/>
      <c r="BB83" s="101"/>
    </row>
    <row r="84" spans="1:54" ht="15.75" customHeight="1">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c r="BA84" s="101"/>
      <c r="BB84" s="101"/>
    </row>
    <row r="85" spans="1:54" ht="15.75" customHeight="1">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c r="AA85" s="101"/>
      <c r="AB85" s="101"/>
      <c r="AC85" s="101"/>
      <c r="AD85" s="101"/>
      <c r="AE85" s="101"/>
      <c r="AF85" s="101"/>
      <c r="AG85" s="101"/>
      <c r="AH85" s="101"/>
      <c r="AI85" s="101"/>
      <c r="AJ85" s="101"/>
      <c r="AK85" s="101"/>
      <c r="AL85" s="101"/>
      <c r="AM85" s="101"/>
      <c r="AN85" s="101"/>
      <c r="AO85" s="101"/>
      <c r="AP85" s="101"/>
      <c r="AQ85" s="101"/>
      <c r="AR85" s="101"/>
      <c r="AS85" s="101"/>
      <c r="AT85" s="101"/>
      <c r="AU85" s="101"/>
      <c r="AV85" s="101"/>
      <c r="AW85" s="101"/>
      <c r="AX85" s="101"/>
      <c r="AY85" s="101"/>
      <c r="AZ85" s="101"/>
      <c r="BA85" s="101"/>
      <c r="BB85" s="101"/>
    </row>
    <row r="86" spans="1:54" ht="15.75" customHeight="1">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c r="AU86" s="101"/>
      <c r="AV86" s="101"/>
      <c r="AW86" s="101"/>
      <c r="AX86" s="101"/>
      <c r="AY86" s="101"/>
      <c r="AZ86" s="101"/>
      <c r="BA86" s="101"/>
      <c r="BB86" s="101"/>
    </row>
    <row r="87" spans="1:54" ht="15.75" customHeight="1">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c r="BA87" s="101"/>
      <c r="BB87" s="101"/>
    </row>
    <row r="88" spans="1:54" ht="15.75" customHeight="1">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c r="BA88" s="101"/>
      <c r="BB88" s="101"/>
    </row>
    <row r="89" spans="1:54" ht="15.75" customHeight="1">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c r="BA89" s="101"/>
      <c r="BB89" s="101"/>
    </row>
    <row r="90" spans="1:54" ht="15.75" customHeight="1">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1"/>
      <c r="AZ90" s="101"/>
      <c r="BA90" s="101"/>
      <c r="BB90" s="101"/>
    </row>
    <row r="91" spans="1:54" ht="15.75" customHeight="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row>
    <row r="92" spans="1:54" ht="15.75" customHeight="1">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c r="BA92" s="101"/>
      <c r="BB92" s="101"/>
    </row>
    <row r="93" spans="1:54" ht="15.75" customHeight="1">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c r="AP93" s="101"/>
      <c r="AQ93" s="101"/>
      <c r="AR93" s="101"/>
      <c r="AS93" s="101"/>
      <c r="AT93" s="101"/>
      <c r="AU93" s="101"/>
      <c r="AV93" s="101"/>
      <c r="AW93" s="101"/>
      <c r="AX93" s="101"/>
      <c r="AY93" s="101"/>
      <c r="AZ93" s="101"/>
      <c r="BA93" s="101"/>
      <c r="BB93" s="101"/>
    </row>
    <row r="94" spans="1:54" ht="15.75" customHeight="1">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1"/>
      <c r="AZ94" s="101"/>
      <c r="BA94" s="101"/>
      <c r="BB94" s="101"/>
    </row>
    <row r="95" spans="1:54" ht="15.75" customHeight="1">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c r="AD95" s="101"/>
      <c r="AE95" s="101"/>
      <c r="AF95" s="101"/>
      <c r="AG95" s="101"/>
      <c r="AH95" s="101"/>
      <c r="AI95" s="101"/>
      <c r="AJ95" s="101"/>
      <c r="AK95" s="101"/>
      <c r="AL95" s="101"/>
      <c r="AM95" s="101"/>
      <c r="AN95" s="101"/>
      <c r="AO95" s="101"/>
      <c r="AP95" s="101"/>
      <c r="AQ95" s="101"/>
      <c r="AR95" s="101"/>
      <c r="AS95" s="101"/>
      <c r="AT95" s="101"/>
      <c r="AU95" s="101"/>
      <c r="AV95" s="101"/>
      <c r="AW95" s="101"/>
      <c r="AX95" s="101"/>
      <c r="AY95" s="101"/>
      <c r="AZ95" s="101"/>
      <c r="BA95" s="101"/>
      <c r="BB95" s="101"/>
    </row>
    <row r="96" spans="1:54" ht="15.75" customHeight="1">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row>
    <row r="97" spans="1:54" ht="15.75" customHeight="1">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c r="AP97" s="101"/>
      <c r="AQ97" s="101"/>
      <c r="AR97" s="101"/>
      <c r="AS97" s="101"/>
      <c r="AT97" s="101"/>
      <c r="AU97" s="101"/>
      <c r="AV97" s="101"/>
      <c r="AW97" s="101"/>
      <c r="AX97" s="101"/>
      <c r="AY97" s="101"/>
      <c r="AZ97" s="101"/>
      <c r="BA97" s="101"/>
      <c r="BB97" s="101"/>
    </row>
    <row r="98" spans="1:54" ht="15.75" customHeight="1">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c r="BA98" s="101"/>
      <c r="BB98" s="101"/>
    </row>
    <row r="99" spans="1:54" ht="15.75" customHeight="1">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row>
    <row r="100" spans="1:54" ht="15.75" customHeight="1">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c r="AX100" s="101"/>
      <c r="AY100" s="101"/>
      <c r="AZ100" s="101"/>
      <c r="BA100" s="101"/>
      <c r="BB100" s="101"/>
    </row>
    <row r="101" spans="1:54" ht="15.75" customHeight="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c r="BA101" s="101"/>
      <c r="BB101" s="101"/>
    </row>
    <row r="102" spans="1:54" ht="15.75" customHeight="1">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c r="BA102" s="101"/>
      <c r="BB102" s="101"/>
    </row>
    <row r="103" spans="1:54" ht="15.75" customHeight="1">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c r="BA103" s="101"/>
      <c r="BB103" s="101"/>
    </row>
    <row r="104" spans="1:54" ht="15.75" customHeight="1">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c r="AX104" s="101"/>
      <c r="AY104" s="101"/>
      <c r="AZ104" s="101"/>
      <c r="BA104" s="101"/>
      <c r="BB104" s="101"/>
    </row>
    <row r="105" spans="1:54" ht="15.75" customHeight="1">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c r="AS105" s="101"/>
      <c r="AT105" s="101"/>
      <c r="AU105" s="101"/>
      <c r="AV105" s="101"/>
      <c r="AW105" s="101"/>
      <c r="AX105" s="101"/>
      <c r="AY105" s="101"/>
      <c r="AZ105" s="101"/>
      <c r="BA105" s="101"/>
      <c r="BB105" s="101"/>
    </row>
    <row r="106" spans="1:54" ht="15.75" customHeight="1">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01"/>
      <c r="AO106" s="101"/>
      <c r="AP106" s="101"/>
      <c r="AQ106" s="101"/>
      <c r="AR106" s="101"/>
      <c r="AS106" s="101"/>
      <c r="AT106" s="101"/>
      <c r="AU106" s="101"/>
      <c r="AV106" s="101"/>
      <c r="AW106" s="101"/>
      <c r="AX106" s="101"/>
      <c r="AY106" s="101"/>
      <c r="AZ106" s="101"/>
      <c r="BA106" s="101"/>
      <c r="BB106" s="101"/>
    </row>
    <row r="107" spans="1:54" ht="15.75" customHeight="1">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c r="BA107" s="101"/>
      <c r="BB107" s="101"/>
    </row>
    <row r="108" spans="1:54" ht="15.75" customHeight="1">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c r="BA108" s="101"/>
      <c r="BB108" s="101"/>
    </row>
    <row r="109" spans="1:54" ht="15.75" customHeight="1">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c r="BA109" s="101"/>
      <c r="BB109" s="101"/>
    </row>
    <row r="110" spans="1:54" ht="15.75" customHeight="1">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row>
    <row r="111" spans="1:54" ht="15.75" customHeight="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c r="BA111" s="101"/>
      <c r="BB111" s="101"/>
    </row>
    <row r="112" spans="1:54" ht="15.75" customHeight="1">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c r="BA112" s="101"/>
      <c r="BB112" s="101"/>
    </row>
    <row r="113" spans="1:54" ht="15.75" customHeight="1">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c r="AP113" s="101"/>
      <c r="AQ113" s="101"/>
      <c r="AR113" s="101"/>
      <c r="AS113" s="101"/>
      <c r="AT113" s="101"/>
      <c r="AU113" s="101"/>
      <c r="AV113" s="101"/>
      <c r="AW113" s="101"/>
      <c r="AX113" s="101"/>
      <c r="AY113" s="101"/>
      <c r="AZ113" s="101"/>
      <c r="BA113" s="101"/>
      <c r="BB113" s="101"/>
    </row>
    <row r="114" spans="1:54" ht="15.75" customHeight="1">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c r="AN114" s="101"/>
      <c r="AO114" s="101"/>
      <c r="AP114" s="101"/>
      <c r="AQ114" s="101"/>
      <c r="AR114" s="101"/>
      <c r="AS114" s="101"/>
      <c r="AT114" s="101"/>
      <c r="AU114" s="101"/>
      <c r="AV114" s="101"/>
      <c r="AW114" s="101"/>
      <c r="AX114" s="101"/>
      <c r="AY114" s="101"/>
      <c r="AZ114" s="101"/>
      <c r="BA114" s="101"/>
      <c r="BB114" s="101"/>
    </row>
    <row r="115" spans="1:54" ht="15.75" customHeight="1">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c r="AM115" s="101"/>
      <c r="AN115" s="101"/>
      <c r="AO115" s="101"/>
      <c r="AP115" s="101"/>
      <c r="AQ115" s="101"/>
      <c r="AR115" s="101"/>
      <c r="AS115" s="101"/>
      <c r="AT115" s="101"/>
      <c r="AU115" s="101"/>
      <c r="AV115" s="101"/>
      <c r="AW115" s="101"/>
      <c r="AX115" s="101"/>
      <c r="AY115" s="101"/>
      <c r="AZ115" s="101"/>
      <c r="BA115" s="101"/>
      <c r="BB115" s="101"/>
    </row>
    <row r="116" spans="1:54" ht="15.75" customHeight="1">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c r="AN116" s="101"/>
      <c r="AO116" s="101"/>
      <c r="AP116" s="101"/>
      <c r="AQ116" s="101"/>
      <c r="AR116" s="101"/>
      <c r="AS116" s="101"/>
      <c r="AT116" s="101"/>
      <c r="AU116" s="101"/>
      <c r="AV116" s="101"/>
      <c r="AW116" s="101"/>
      <c r="AX116" s="101"/>
      <c r="AY116" s="101"/>
      <c r="AZ116" s="101"/>
      <c r="BA116" s="101"/>
      <c r="BB116" s="101"/>
    </row>
    <row r="117" spans="1:54" ht="15.75" customHeight="1">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c r="BA117" s="101"/>
      <c r="BB117" s="101"/>
    </row>
    <row r="118" spans="1:54" ht="15.75" customHeight="1">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row>
    <row r="119" spans="1:54" ht="15.75" customHeight="1">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c r="AS119" s="101"/>
      <c r="AT119" s="101"/>
      <c r="AU119" s="101"/>
      <c r="AV119" s="101"/>
      <c r="AW119" s="101"/>
      <c r="AX119" s="101"/>
      <c r="AY119" s="101"/>
      <c r="AZ119" s="101"/>
      <c r="BA119" s="101"/>
      <c r="BB119" s="101"/>
    </row>
    <row r="120" spans="1:54" ht="15.75" customHeight="1">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row>
    <row r="121" spans="1:54" ht="15.75" customHeight="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c r="BA121" s="101"/>
      <c r="BB121" s="101"/>
    </row>
    <row r="122" spans="1:54" ht="15.75" customHeight="1">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c r="AN122" s="101"/>
      <c r="AO122" s="101"/>
      <c r="AP122" s="101"/>
      <c r="AQ122" s="101"/>
      <c r="AR122" s="101"/>
      <c r="AS122" s="101"/>
      <c r="AT122" s="101"/>
      <c r="AU122" s="101"/>
      <c r="AV122" s="101"/>
      <c r="AW122" s="101"/>
      <c r="AX122" s="101"/>
      <c r="AY122" s="101"/>
      <c r="AZ122" s="101"/>
      <c r="BA122" s="101"/>
      <c r="BB122" s="101"/>
    </row>
    <row r="123" spans="1:54" ht="15.75" customHeight="1">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row>
    <row r="124" spans="1:54" ht="15.75" customHeight="1">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c r="AN124" s="101"/>
      <c r="AO124" s="101"/>
      <c r="AP124" s="101"/>
      <c r="AQ124" s="101"/>
      <c r="AR124" s="101"/>
      <c r="AS124" s="101"/>
      <c r="AT124" s="101"/>
      <c r="AU124" s="101"/>
      <c r="AV124" s="101"/>
      <c r="AW124" s="101"/>
      <c r="AX124" s="101"/>
      <c r="AY124" s="101"/>
      <c r="AZ124" s="101"/>
      <c r="BA124" s="101"/>
      <c r="BB124" s="101"/>
    </row>
    <row r="125" spans="1:54" ht="15.75" customHeight="1">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row>
    <row r="126" spans="1:54" ht="15.75" customHeight="1">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c r="BA126" s="101"/>
      <c r="BB126" s="101"/>
    </row>
    <row r="127" spans="1:54" ht="15.75" customHeight="1">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c r="AN127" s="101"/>
      <c r="AO127" s="101"/>
      <c r="AP127" s="101"/>
      <c r="AQ127" s="101"/>
      <c r="AR127" s="101"/>
      <c r="AS127" s="101"/>
      <c r="AT127" s="101"/>
      <c r="AU127" s="101"/>
      <c r="AV127" s="101"/>
      <c r="AW127" s="101"/>
      <c r="AX127" s="101"/>
      <c r="AY127" s="101"/>
      <c r="AZ127" s="101"/>
      <c r="BA127" s="101"/>
      <c r="BB127" s="101"/>
    </row>
    <row r="128" spans="1:54" ht="15.75" customHeight="1">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c r="AN128" s="101"/>
      <c r="AO128" s="101"/>
      <c r="AP128" s="101"/>
      <c r="AQ128" s="101"/>
      <c r="AR128" s="101"/>
      <c r="AS128" s="101"/>
      <c r="AT128" s="101"/>
      <c r="AU128" s="101"/>
      <c r="AV128" s="101"/>
      <c r="AW128" s="101"/>
      <c r="AX128" s="101"/>
      <c r="AY128" s="101"/>
      <c r="AZ128" s="101"/>
      <c r="BA128" s="101"/>
      <c r="BB128" s="101"/>
    </row>
    <row r="129" spans="1:54" ht="15.75" customHeight="1">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c r="AJ129" s="101"/>
      <c r="AK129" s="101"/>
      <c r="AL129" s="101"/>
      <c r="AM129" s="101"/>
      <c r="AN129" s="101"/>
      <c r="AO129" s="101"/>
      <c r="AP129" s="101"/>
      <c r="AQ129" s="101"/>
      <c r="AR129" s="101"/>
      <c r="AS129" s="101"/>
      <c r="AT129" s="101"/>
      <c r="AU129" s="101"/>
      <c r="AV129" s="101"/>
      <c r="AW129" s="101"/>
      <c r="AX129" s="101"/>
      <c r="AY129" s="101"/>
      <c r="AZ129" s="101"/>
      <c r="BA129" s="101"/>
      <c r="BB129" s="101"/>
    </row>
    <row r="130" spans="1:54" ht="15.75" customHeight="1">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c r="BA130" s="101"/>
      <c r="BB130" s="101"/>
    </row>
    <row r="131" spans="1:54" ht="15.75" customHeight="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c r="AM131" s="101"/>
      <c r="AN131" s="101"/>
      <c r="AO131" s="101"/>
      <c r="AP131" s="101"/>
      <c r="AQ131" s="101"/>
      <c r="AR131" s="101"/>
      <c r="AS131" s="101"/>
      <c r="AT131" s="101"/>
      <c r="AU131" s="101"/>
      <c r="AV131" s="101"/>
      <c r="AW131" s="101"/>
      <c r="AX131" s="101"/>
      <c r="AY131" s="101"/>
      <c r="AZ131" s="101"/>
      <c r="BA131" s="101"/>
      <c r="BB131" s="101"/>
    </row>
    <row r="132" spans="1:54" ht="15.75" customHeight="1">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c r="AN132" s="101"/>
      <c r="AO132" s="101"/>
      <c r="AP132" s="101"/>
      <c r="AQ132" s="101"/>
      <c r="AR132" s="101"/>
      <c r="AS132" s="101"/>
      <c r="AT132" s="101"/>
      <c r="AU132" s="101"/>
      <c r="AV132" s="101"/>
      <c r="AW132" s="101"/>
      <c r="AX132" s="101"/>
      <c r="AY132" s="101"/>
      <c r="AZ132" s="101"/>
      <c r="BA132" s="101"/>
      <c r="BB132" s="101"/>
    </row>
    <row r="133" spans="1:54" ht="15.75" customHeight="1">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c r="AN133" s="101"/>
      <c r="AO133" s="101"/>
      <c r="AP133" s="101"/>
      <c r="AQ133" s="101"/>
      <c r="AR133" s="101"/>
      <c r="AS133" s="101"/>
      <c r="AT133" s="101"/>
      <c r="AU133" s="101"/>
      <c r="AV133" s="101"/>
      <c r="AW133" s="101"/>
      <c r="AX133" s="101"/>
      <c r="AY133" s="101"/>
      <c r="AZ133" s="101"/>
      <c r="BA133" s="101"/>
      <c r="BB133" s="101"/>
    </row>
    <row r="134" spans="1:54" ht="15.75" customHeight="1">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c r="BA134" s="101"/>
      <c r="BB134" s="101"/>
    </row>
    <row r="135" spans="1:54" ht="15.75" customHeight="1">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c r="BA135" s="101"/>
      <c r="BB135" s="101"/>
    </row>
    <row r="136" spans="1:54" ht="15.75" customHeight="1">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N136" s="101"/>
      <c r="AO136" s="101"/>
      <c r="AP136" s="101"/>
      <c r="AQ136" s="101"/>
      <c r="AR136" s="101"/>
      <c r="AS136" s="101"/>
      <c r="AT136" s="101"/>
      <c r="AU136" s="101"/>
      <c r="AV136" s="101"/>
      <c r="AW136" s="101"/>
      <c r="AX136" s="101"/>
      <c r="AY136" s="101"/>
      <c r="AZ136" s="101"/>
      <c r="BA136" s="101"/>
      <c r="BB136" s="101"/>
    </row>
    <row r="137" spans="1:54" ht="15.75" customHeight="1">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c r="BA137" s="101"/>
      <c r="BB137" s="101"/>
    </row>
    <row r="138" spans="1:54" ht="15.75" customHeight="1">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row>
    <row r="139" spans="1:54" ht="15.75" customHeight="1">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row>
    <row r="140" spans="1:54" ht="15.75" customHeight="1">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c r="AQ140" s="101"/>
      <c r="AR140" s="101"/>
      <c r="AS140" s="101"/>
      <c r="AT140" s="101"/>
      <c r="AU140" s="101"/>
      <c r="AV140" s="101"/>
      <c r="AW140" s="101"/>
      <c r="AX140" s="101"/>
      <c r="AY140" s="101"/>
      <c r="AZ140" s="101"/>
      <c r="BA140" s="101"/>
      <c r="BB140" s="101"/>
    </row>
    <row r="141" spans="1:54" ht="15.75" customHeight="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c r="AQ141" s="101"/>
      <c r="AR141" s="101"/>
      <c r="AS141" s="101"/>
      <c r="AT141" s="101"/>
      <c r="AU141" s="101"/>
      <c r="AV141" s="101"/>
      <c r="AW141" s="101"/>
      <c r="AX141" s="101"/>
      <c r="AY141" s="101"/>
      <c r="AZ141" s="101"/>
      <c r="BA141" s="101"/>
      <c r="BB141" s="101"/>
    </row>
    <row r="142" spans="1:54" ht="15.75" customHeight="1">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1"/>
      <c r="AP142" s="101"/>
      <c r="AQ142" s="101"/>
      <c r="AR142" s="101"/>
      <c r="AS142" s="101"/>
      <c r="AT142" s="101"/>
      <c r="AU142" s="101"/>
      <c r="AV142" s="101"/>
      <c r="AW142" s="101"/>
      <c r="AX142" s="101"/>
      <c r="AY142" s="101"/>
      <c r="AZ142" s="101"/>
      <c r="BA142" s="101"/>
      <c r="BB142" s="101"/>
    </row>
    <row r="143" spans="1:54" ht="15.75" customHeight="1">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c r="AQ143" s="101"/>
      <c r="AR143" s="101"/>
      <c r="AS143" s="101"/>
      <c r="AT143" s="101"/>
      <c r="AU143" s="101"/>
      <c r="AV143" s="101"/>
      <c r="AW143" s="101"/>
      <c r="AX143" s="101"/>
      <c r="AY143" s="101"/>
      <c r="AZ143" s="101"/>
      <c r="BA143" s="101"/>
      <c r="BB143" s="101"/>
    </row>
    <row r="144" spans="1:54" ht="15.75" customHeight="1">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c r="AQ144" s="101"/>
      <c r="AR144" s="101"/>
      <c r="AS144" s="101"/>
      <c r="AT144" s="101"/>
      <c r="AU144" s="101"/>
      <c r="AV144" s="101"/>
      <c r="AW144" s="101"/>
      <c r="AX144" s="101"/>
      <c r="AY144" s="101"/>
      <c r="AZ144" s="101"/>
      <c r="BA144" s="101"/>
      <c r="BB144" s="101"/>
    </row>
    <row r="145" spans="1:54" ht="15.75" customHeight="1">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c r="AQ145" s="101"/>
      <c r="AR145" s="101"/>
      <c r="AS145" s="101"/>
      <c r="AT145" s="101"/>
      <c r="AU145" s="101"/>
      <c r="AV145" s="101"/>
      <c r="AW145" s="101"/>
      <c r="AX145" s="101"/>
      <c r="AY145" s="101"/>
      <c r="AZ145" s="101"/>
      <c r="BA145" s="101"/>
      <c r="BB145" s="101"/>
    </row>
    <row r="146" spans="1:54" ht="15.75" customHeight="1">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c r="AN146" s="101"/>
      <c r="AO146" s="101"/>
      <c r="AP146" s="101"/>
      <c r="AQ146" s="101"/>
      <c r="AR146" s="101"/>
      <c r="AS146" s="101"/>
      <c r="AT146" s="101"/>
      <c r="AU146" s="101"/>
      <c r="AV146" s="101"/>
      <c r="AW146" s="101"/>
      <c r="AX146" s="101"/>
      <c r="AY146" s="101"/>
      <c r="AZ146" s="101"/>
      <c r="BA146" s="101"/>
      <c r="BB146" s="101"/>
    </row>
    <row r="147" spans="1:54" ht="15.75" customHeight="1">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c r="AS147" s="101"/>
      <c r="AT147" s="101"/>
      <c r="AU147" s="101"/>
      <c r="AV147" s="101"/>
      <c r="AW147" s="101"/>
      <c r="AX147" s="101"/>
      <c r="AY147" s="101"/>
      <c r="AZ147" s="101"/>
      <c r="BA147" s="101"/>
      <c r="BB147" s="101"/>
    </row>
    <row r="148" spans="1:54" ht="15.75" customHeight="1">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row>
    <row r="149" spans="1:54" ht="15.75" customHeight="1">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P149" s="101"/>
      <c r="AQ149" s="101"/>
      <c r="AR149" s="101"/>
      <c r="AS149" s="101"/>
      <c r="AT149" s="101"/>
      <c r="AU149" s="101"/>
      <c r="AV149" s="101"/>
      <c r="AW149" s="101"/>
      <c r="AX149" s="101"/>
      <c r="AY149" s="101"/>
      <c r="AZ149" s="101"/>
      <c r="BA149" s="101"/>
      <c r="BB149" s="101"/>
    </row>
    <row r="150" spans="1:54" ht="15.75" customHeight="1">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c r="AN150" s="101"/>
      <c r="AO150" s="101"/>
      <c r="AP150" s="101"/>
      <c r="AQ150" s="101"/>
      <c r="AR150" s="101"/>
      <c r="AS150" s="101"/>
      <c r="AT150" s="101"/>
      <c r="AU150" s="101"/>
      <c r="AV150" s="101"/>
      <c r="AW150" s="101"/>
      <c r="AX150" s="101"/>
      <c r="AY150" s="101"/>
      <c r="AZ150" s="101"/>
      <c r="BA150" s="101"/>
      <c r="BB150" s="101"/>
    </row>
    <row r="151" spans="1:54" ht="15.75" customHeight="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c r="BA151" s="101"/>
      <c r="BB151" s="101"/>
    </row>
    <row r="152" spans="1:54" ht="15.75" customHeight="1">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c r="AN152" s="101"/>
      <c r="AO152" s="101"/>
      <c r="AP152" s="101"/>
      <c r="AQ152" s="101"/>
      <c r="AR152" s="101"/>
      <c r="AS152" s="101"/>
      <c r="AT152" s="101"/>
      <c r="AU152" s="101"/>
      <c r="AV152" s="101"/>
      <c r="AW152" s="101"/>
      <c r="AX152" s="101"/>
      <c r="AY152" s="101"/>
      <c r="AZ152" s="101"/>
      <c r="BA152" s="101"/>
      <c r="BB152" s="101"/>
    </row>
    <row r="153" spans="1:54" ht="15.75" customHeight="1">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row>
    <row r="154" spans="1:54" ht="15.75" customHeight="1">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c r="AQ154" s="101"/>
      <c r="AR154" s="101"/>
      <c r="AS154" s="101"/>
      <c r="AT154" s="101"/>
      <c r="AU154" s="101"/>
      <c r="AV154" s="101"/>
      <c r="AW154" s="101"/>
      <c r="AX154" s="101"/>
      <c r="AY154" s="101"/>
      <c r="AZ154" s="101"/>
      <c r="BA154" s="101"/>
      <c r="BB154" s="101"/>
    </row>
    <row r="155" spans="1:54" ht="15.75" customHeight="1">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c r="AX155" s="101"/>
      <c r="AY155" s="101"/>
      <c r="AZ155" s="101"/>
      <c r="BA155" s="101"/>
      <c r="BB155" s="101"/>
    </row>
    <row r="156" spans="1:54" ht="15.75" customHeight="1">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c r="BA156" s="101"/>
      <c r="BB156" s="101"/>
    </row>
    <row r="157" spans="1:54" ht="15.75" customHeight="1">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c r="AQ157" s="101"/>
      <c r="AR157" s="101"/>
      <c r="AS157" s="101"/>
      <c r="AT157" s="101"/>
      <c r="AU157" s="101"/>
      <c r="AV157" s="101"/>
      <c r="AW157" s="101"/>
      <c r="AX157" s="101"/>
      <c r="AY157" s="101"/>
      <c r="AZ157" s="101"/>
      <c r="BA157" s="101"/>
      <c r="BB157" s="101"/>
    </row>
    <row r="158" spans="1:54" ht="15.75" customHeight="1">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c r="AN158" s="101"/>
      <c r="AO158" s="101"/>
      <c r="AP158" s="101"/>
      <c r="AQ158" s="101"/>
      <c r="AR158" s="101"/>
      <c r="AS158" s="101"/>
      <c r="AT158" s="101"/>
      <c r="AU158" s="101"/>
      <c r="AV158" s="101"/>
      <c r="AW158" s="101"/>
      <c r="AX158" s="101"/>
      <c r="AY158" s="101"/>
      <c r="AZ158" s="101"/>
      <c r="BA158" s="101"/>
      <c r="BB158" s="101"/>
    </row>
    <row r="159" spans="1:54" ht="15.75" customHeight="1">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c r="AM159" s="101"/>
      <c r="AN159" s="101"/>
      <c r="AO159" s="101"/>
      <c r="AP159" s="101"/>
      <c r="AQ159" s="101"/>
      <c r="AR159" s="101"/>
      <c r="AS159" s="101"/>
      <c r="AT159" s="101"/>
      <c r="AU159" s="101"/>
      <c r="AV159" s="101"/>
      <c r="AW159" s="101"/>
      <c r="AX159" s="101"/>
      <c r="AY159" s="101"/>
      <c r="AZ159" s="101"/>
      <c r="BA159" s="101"/>
      <c r="BB159" s="101"/>
    </row>
    <row r="160" spans="1:54" ht="15.75" customHeight="1">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c r="AN160" s="101"/>
      <c r="AO160" s="101"/>
      <c r="AP160" s="101"/>
      <c r="AQ160" s="101"/>
      <c r="AR160" s="101"/>
      <c r="AS160" s="101"/>
      <c r="AT160" s="101"/>
      <c r="AU160" s="101"/>
      <c r="AV160" s="101"/>
      <c r="AW160" s="101"/>
      <c r="AX160" s="101"/>
      <c r="AY160" s="101"/>
      <c r="AZ160" s="101"/>
      <c r="BA160" s="101"/>
      <c r="BB160" s="101"/>
    </row>
    <row r="161" spans="1:54" ht="15.75" customHeight="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c r="AD161" s="101"/>
      <c r="AE161" s="101"/>
      <c r="AF161" s="101"/>
      <c r="AG161" s="101"/>
      <c r="AH161" s="101"/>
      <c r="AI161" s="101"/>
      <c r="AJ161" s="101"/>
      <c r="AK161" s="101"/>
      <c r="AL161" s="101"/>
      <c r="AM161" s="101"/>
      <c r="AN161" s="101"/>
      <c r="AO161" s="101"/>
      <c r="AP161" s="101"/>
      <c r="AQ161" s="101"/>
      <c r="AR161" s="101"/>
      <c r="AS161" s="101"/>
      <c r="AT161" s="101"/>
      <c r="AU161" s="101"/>
      <c r="AV161" s="101"/>
      <c r="AW161" s="101"/>
      <c r="AX161" s="101"/>
      <c r="AY161" s="101"/>
      <c r="AZ161" s="101"/>
      <c r="BA161" s="101"/>
      <c r="BB161" s="101"/>
    </row>
    <row r="162" spans="1:54" ht="15.75" customHeight="1">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c r="AN162" s="101"/>
      <c r="AO162" s="101"/>
      <c r="AP162" s="101"/>
      <c r="AQ162" s="101"/>
      <c r="AR162" s="101"/>
      <c r="AS162" s="101"/>
      <c r="AT162" s="101"/>
      <c r="AU162" s="101"/>
      <c r="AV162" s="101"/>
      <c r="AW162" s="101"/>
      <c r="AX162" s="101"/>
      <c r="AY162" s="101"/>
      <c r="AZ162" s="101"/>
      <c r="BA162" s="101"/>
      <c r="BB162" s="101"/>
    </row>
    <row r="163" spans="1:54" ht="15.75" customHeight="1">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c r="AQ163" s="101"/>
      <c r="AR163" s="101"/>
      <c r="AS163" s="101"/>
      <c r="AT163" s="101"/>
      <c r="AU163" s="101"/>
      <c r="AV163" s="101"/>
      <c r="AW163" s="101"/>
      <c r="AX163" s="101"/>
      <c r="AY163" s="101"/>
      <c r="AZ163" s="101"/>
      <c r="BA163" s="101"/>
      <c r="BB163" s="101"/>
    </row>
    <row r="164" spans="1:54" ht="15.75" customHeight="1">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c r="AN164" s="101"/>
      <c r="AO164" s="101"/>
      <c r="AP164" s="101"/>
      <c r="AQ164" s="101"/>
      <c r="AR164" s="101"/>
      <c r="AS164" s="101"/>
      <c r="AT164" s="101"/>
      <c r="AU164" s="101"/>
      <c r="AV164" s="101"/>
      <c r="AW164" s="101"/>
      <c r="AX164" s="101"/>
      <c r="AY164" s="101"/>
      <c r="AZ164" s="101"/>
      <c r="BA164" s="101"/>
      <c r="BB164" s="101"/>
    </row>
    <row r="165" spans="1:54" ht="15.75" customHeight="1">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c r="AN165" s="101"/>
      <c r="AO165" s="101"/>
      <c r="AP165" s="101"/>
      <c r="AQ165" s="101"/>
      <c r="AR165" s="101"/>
      <c r="AS165" s="101"/>
      <c r="AT165" s="101"/>
      <c r="AU165" s="101"/>
      <c r="AV165" s="101"/>
      <c r="AW165" s="101"/>
      <c r="AX165" s="101"/>
      <c r="AY165" s="101"/>
      <c r="AZ165" s="101"/>
      <c r="BA165" s="101"/>
      <c r="BB165" s="101"/>
    </row>
    <row r="166" spans="1:54" ht="15.75" customHeight="1">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c r="AP166" s="101"/>
      <c r="AQ166" s="101"/>
      <c r="AR166" s="101"/>
      <c r="AS166" s="101"/>
      <c r="AT166" s="101"/>
      <c r="AU166" s="101"/>
      <c r="AV166" s="101"/>
      <c r="AW166" s="101"/>
      <c r="AX166" s="101"/>
      <c r="AY166" s="101"/>
      <c r="AZ166" s="101"/>
      <c r="BA166" s="101"/>
      <c r="BB166" s="101"/>
    </row>
    <row r="167" spans="1:54" ht="15.75" customHeight="1">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P167" s="101"/>
      <c r="AQ167" s="101"/>
      <c r="AR167" s="101"/>
      <c r="AS167" s="101"/>
      <c r="AT167" s="101"/>
      <c r="AU167" s="101"/>
      <c r="AV167" s="101"/>
      <c r="AW167" s="101"/>
      <c r="AX167" s="101"/>
      <c r="AY167" s="101"/>
      <c r="AZ167" s="101"/>
      <c r="BA167" s="101"/>
      <c r="BB167" s="101"/>
    </row>
    <row r="168" spans="1:54" ht="15.75" customHeight="1">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c r="AN168" s="101"/>
      <c r="AO168" s="101"/>
      <c r="AP168" s="101"/>
      <c r="AQ168" s="101"/>
      <c r="AR168" s="101"/>
      <c r="AS168" s="101"/>
      <c r="AT168" s="101"/>
      <c r="AU168" s="101"/>
      <c r="AV168" s="101"/>
      <c r="AW168" s="101"/>
      <c r="AX168" s="101"/>
      <c r="AY168" s="101"/>
      <c r="AZ168" s="101"/>
      <c r="BA168" s="101"/>
      <c r="BB168" s="101"/>
    </row>
    <row r="169" spans="1:54" ht="15.75" customHeight="1">
      <c r="A169" s="144"/>
      <c r="B169" s="144"/>
      <c r="C169" s="144"/>
      <c r="D169" s="144"/>
      <c r="E169" s="144"/>
      <c r="F169" s="144"/>
      <c r="G169" s="144"/>
      <c r="H169" s="144"/>
      <c r="I169" s="144"/>
      <c r="J169" s="144"/>
      <c r="K169" s="144"/>
      <c r="L169" s="144"/>
      <c r="M169" s="144"/>
      <c r="N169" s="144"/>
      <c r="O169" s="144"/>
      <c r="P169" s="144"/>
      <c r="Q169" s="144"/>
      <c r="R169" s="144"/>
      <c r="S169" s="144"/>
      <c r="T169" s="144"/>
      <c r="U169" s="144"/>
      <c r="V169" s="144"/>
      <c r="W169" s="144"/>
      <c r="X169" s="144"/>
      <c r="Y169" s="144"/>
      <c r="Z169" s="144"/>
      <c r="AA169" s="144"/>
      <c r="AB169" s="144"/>
      <c r="AC169" s="144"/>
      <c r="AD169" s="144"/>
      <c r="AE169" s="144"/>
      <c r="AF169" s="144"/>
      <c r="AG169" s="144"/>
      <c r="AH169" s="144"/>
      <c r="AI169" s="144"/>
      <c r="AJ169" s="144"/>
      <c r="AK169" s="144"/>
      <c r="AL169" s="144"/>
      <c r="AM169" s="144"/>
      <c r="AN169" s="144"/>
      <c r="AO169" s="144"/>
      <c r="AP169" s="144"/>
      <c r="AQ169" s="144"/>
      <c r="AR169" s="144"/>
      <c r="AS169" s="144"/>
      <c r="AT169" s="144"/>
      <c r="AU169" s="144"/>
      <c r="AV169" s="144"/>
      <c r="AW169" s="144"/>
      <c r="AX169" s="144"/>
      <c r="AY169" s="144"/>
      <c r="AZ169" s="144"/>
      <c r="BA169" s="144"/>
      <c r="BB169" s="144"/>
    </row>
    <row r="170" spans="1:54" ht="15.75" customHeight="1">
      <c r="A170" s="144"/>
      <c r="B170" s="144"/>
      <c r="C170" s="144"/>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44"/>
      <c r="AA170" s="144"/>
      <c r="AB170" s="144"/>
      <c r="AC170" s="144"/>
      <c r="AD170" s="144"/>
      <c r="AE170" s="144"/>
      <c r="AF170" s="144"/>
      <c r="AG170" s="144"/>
      <c r="AH170" s="144"/>
      <c r="AI170" s="144"/>
      <c r="AJ170" s="144"/>
      <c r="AK170" s="144"/>
      <c r="AL170" s="144"/>
      <c r="AM170" s="144"/>
      <c r="AN170" s="144"/>
      <c r="AO170" s="144"/>
      <c r="AP170" s="144"/>
      <c r="AQ170" s="144"/>
      <c r="AR170" s="144"/>
      <c r="AS170" s="144"/>
      <c r="AT170" s="144"/>
      <c r="AU170" s="144"/>
      <c r="AV170" s="144"/>
      <c r="AW170" s="144"/>
      <c r="AX170" s="144"/>
      <c r="AY170" s="144"/>
      <c r="AZ170" s="144"/>
      <c r="BA170" s="144"/>
      <c r="BB170" s="144"/>
    </row>
    <row r="171" spans="1:54" ht="15.75" customHeight="1">
      <c r="A171" s="144"/>
      <c r="B171" s="144"/>
      <c r="C171" s="144"/>
      <c r="D171" s="144"/>
      <c r="E171" s="144"/>
      <c r="F171" s="144"/>
      <c r="G171" s="144"/>
      <c r="H171" s="144"/>
      <c r="I171" s="144"/>
      <c r="J171" s="144"/>
      <c r="K171" s="144"/>
      <c r="L171" s="144"/>
      <c r="M171" s="144"/>
      <c r="N171" s="144"/>
      <c r="O171" s="144"/>
      <c r="P171" s="144"/>
      <c r="Q171" s="144"/>
      <c r="R171" s="144"/>
      <c r="S171" s="144"/>
      <c r="T171" s="144"/>
      <c r="U171" s="144"/>
      <c r="V171" s="144"/>
      <c r="W171" s="144"/>
      <c r="X171" s="144"/>
      <c r="Y171" s="144"/>
      <c r="Z171" s="144"/>
      <c r="AA171" s="144"/>
      <c r="AB171" s="144"/>
      <c r="AC171" s="144"/>
      <c r="AD171" s="144"/>
      <c r="AE171" s="144"/>
      <c r="AF171" s="144"/>
      <c r="AG171" s="144"/>
      <c r="AH171" s="144"/>
      <c r="AI171" s="144"/>
      <c r="AJ171" s="144"/>
      <c r="AK171" s="144"/>
      <c r="AL171" s="144"/>
      <c r="AM171" s="144"/>
      <c r="AN171" s="144"/>
      <c r="AO171" s="144"/>
      <c r="AP171" s="144"/>
      <c r="AQ171" s="144"/>
      <c r="AR171" s="144"/>
      <c r="AS171" s="144"/>
      <c r="AT171" s="144"/>
      <c r="AU171" s="144"/>
      <c r="AV171" s="144"/>
      <c r="AW171" s="144"/>
      <c r="AX171" s="144"/>
      <c r="AY171" s="144"/>
      <c r="AZ171" s="144"/>
      <c r="BA171" s="144"/>
      <c r="BB171" s="144"/>
    </row>
    <row r="172" spans="1:54" ht="15.75" customHeight="1">
      <c r="A172" s="144"/>
      <c r="B172" s="144"/>
      <c r="C172" s="144"/>
      <c r="D172" s="144"/>
      <c r="E172" s="144"/>
      <c r="F172" s="144"/>
      <c r="G172" s="144"/>
      <c r="H172" s="144"/>
      <c r="I172" s="144"/>
      <c r="J172" s="144"/>
      <c r="K172" s="144"/>
      <c r="L172" s="144"/>
      <c r="M172" s="144"/>
      <c r="N172" s="144"/>
      <c r="O172" s="144"/>
      <c r="P172" s="144"/>
      <c r="Q172" s="144"/>
      <c r="R172" s="144"/>
      <c r="S172" s="144"/>
      <c r="T172" s="144"/>
      <c r="U172" s="144"/>
      <c r="V172" s="144"/>
      <c r="W172" s="144"/>
      <c r="X172" s="144"/>
      <c r="Y172" s="144"/>
      <c r="Z172" s="144"/>
      <c r="AA172" s="144"/>
      <c r="AB172" s="144"/>
      <c r="AC172" s="144"/>
      <c r="AD172" s="144"/>
      <c r="AE172" s="144"/>
      <c r="AF172" s="144"/>
      <c r="AG172" s="144"/>
      <c r="AH172" s="144"/>
      <c r="AI172" s="144"/>
      <c r="AJ172" s="144"/>
      <c r="AK172" s="144"/>
      <c r="AL172" s="144"/>
      <c r="AM172" s="144"/>
      <c r="AN172" s="144"/>
      <c r="AO172" s="144"/>
      <c r="AP172" s="144"/>
      <c r="AQ172" s="144"/>
      <c r="AR172" s="144"/>
      <c r="AS172" s="144"/>
      <c r="AT172" s="144"/>
      <c r="AU172" s="144"/>
      <c r="AV172" s="144"/>
      <c r="AW172" s="144"/>
      <c r="AX172" s="144"/>
      <c r="AY172" s="144"/>
      <c r="AZ172" s="144"/>
      <c r="BA172" s="144"/>
      <c r="BB172" s="144"/>
    </row>
    <row r="173" spans="1:54" ht="15.75" customHeight="1">
      <c r="A173" s="144"/>
      <c r="B173" s="144"/>
      <c r="C173" s="144"/>
      <c r="D173" s="144"/>
      <c r="E173" s="144"/>
      <c r="F173" s="144"/>
      <c r="G173" s="144"/>
      <c r="H173" s="144"/>
      <c r="I173" s="144"/>
      <c r="J173" s="144"/>
      <c r="K173" s="144"/>
      <c r="L173" s="144"/>
      <c r="M173" s="144"/>
      <c r="N173" s="144"/>
      <c r="O173" s="144"/>
      <c r="P173" s="144"/>
      <c r="Q173" s="144"/>
      <c r="R173" s="144"/>
      <c r="S173" s="144"/>
      <c r="T173" s="144"/>
      <c r="U173" s="144"/>
      <c r="V173" s="144"/>
      <c r="W173" s="144"/>
      <c r="X173" s="144"/>
      <c r="Y173" s="144"/>
      <c r="Z173" s="144"/>
      <c r="AA173" s="144"/>
      <c r="AB173" s="144"/>
      <c r="AC173" s="144"/>
      <c r="AD173" s="144"/>
      <c r="AE173" s="144"/>
      <c r="AF173" s="144"/>
      <c r="AG173" s="144"/>
      <c r="AH173" s="144"/>
      <c r="AI173" s="144"/>
      <c r="AJ173" s="144"/>
      <c r="AK173" s="144"/>
      <c r="AL173" s="144"/>
      <c r="AM173" s="144"/>
      <c r="AN173" s="144"/>
      <c r="AO173" s="144"/>
      <c r="AP173" s="144"/>
      <c r="AQ173" s="144"/>
      <c r="AR173" s="144"/>
      <c r="AS173" s="144"/>
      <c r="AT173" s="144"/>
      <c r="AU173" s="144"/>
      <c r="AV173" s="144"/>
      <c r="AW173" s="144"/>
      <c r="AX173" s="144"/>
      <c r="AY173" s="144"/>
      <c r="AZ173" s="144"/>
      <c r="BA173" s="144"/>
      <c r="BB173" s="144"/>
    </row>
    <row r="174" spans="1:54" ht="15.75" customHeight="1">
      <c r="A174" s="144"/>
      <c r="B174" s="144"/>
      <c r="C174" s="144"/>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44"/>
      <c r="AA174" s="144"/>
      <c r="AB174" s="144"/>
      <c r="AC174" s="144"/>
      <c r="AD174" s="144"/>
      <c r="AE174" s="144"/>
      <c r="AF174" s="144"/>
      <c r="AG174" s="144"/>
      <c r="AH174" s="144"/>
      <c r="AI174" s="144"/>
      <c r="AJ174" s="144"/>
      <c r="AK174" s="144"/>
      <c r="AL174" s="144"/>
      <c r="AM174" s="144"/>
      <c r="AN174" s="144"/>
      <c r="AO174" s="144"/>
      <c r="AP174" s="144"/>
      <c r="AQ174" s="144"/>
      <c r="AR174" s="144"/>
      <c r="AS174" s="144"/>
      <c r="AT174" s="144"/>
      <c r="AU174" s="144"/>
      <c r="AV174" s="144"/>
      <c r="AW174" s="144"/>
      <c r="AX174" s="144"/>
      <c r="AY174" s="144"/>
      <c r="AZ174" s="144"/>
      <c r="BA174" s="144"/>
      <c r="BB174" s="144"/>
    </row>
    <row r="175" spans="1:54" ht="15.75" customHeight="1">
      <c r="A175" s="144"/>
      <c r="B175" s="144"/>
      <c r="C175" s="144"/>
      <c r="D175" s="144"/>
      <c r="E175" s="144"/>
      <c r="F175" s="144"/>
      <c r="G175" s="144"/>
      <c r="H175" s="144"/>
      <c r="I175" s="144"/>
      <c r="J175" s="144"/>
      <c r="K175" s="144"/>
      <c r="L175" s="144"/>
      <c r="M175" s="144"/>
      <c r="N175" s="144"/>
      <c r="O175" s="144"/>
      <c r="P175" s="144"/>
      <c r="Q175" s="144"/>
      <c r="R175" s="144"/>
      <c r="S175" s="144"/>
      <c r="T175" s="144"/>
      <c r="U175" s="144"/>
      <c r="V175" s="144"/>
      <c r="W175" s="144"/>
      <c r="X175" s="144"/>
      <c r="Y175" s="144"/>
      <c r="Z175" s="144"/>
      <c r="AA175" s="144"/>
      <c r="AB175" s="144"/>
      <c r="AC175" s="144"/>
      <c r="AD175" s="144"/>
      <c r="AE175" s="144"/>
      <c r="AF175" s="144"/>
      <c r="AG175" s="144"/>
      <c r="AH175" s="144"/>
      <c r="AI175" s="144"/>
      <c r="AJ175" s="144"/>
      <c r="AK175" s="144"/>
      <c r="AL175" s="144"/>
      <c r="AM175" s="144"/>
      <c r="AN175" s="144"/>
      <c r="AO175" s="144"/>
      <c r="AP175" s="144"/>
      <c r="AQ175" s="144"/>
      <c r="AR175" s="144"/>
      <c r="AS175" s="144"/>
      <c r="AT175" s="144"/>
      <c r="AU175" s="144"/>
      <c r="AV175" s="144"/>
      <c r="AW175" s="144"/>
      <c r="AX175" s="144"/>
      <c r="AY175" s="144"/>
      <c r="AZ175" s="144"/>
      <c r="BA175" s="144"/>
      <c r="BB175" s="144"/>
    </row>
    <row r="176" spans="1:54" ht="15.75" customHeight="1">
      <c r="A176" s="144"/>
      <c r="B176" s="144"/>
      <c r="C176" s="144"/>
      <c r="D176" s="144"/>
      <c r="E176" s="144"/>
      <c r="F176" s="144"/>
      <c r="G176" s="144"/>
      <c r="H176" s="144"/>
      <c r="I176" s="144"/>
      <c r="J176" s="144"/>
      <c r="K176" s="144"/>
      <c r="L176" s="144"/>
      <c r="M176" s="144"/>
      <c r="N176" s="144"/>
      <c r="O176" s="144"/>
      <c r="P176" s="144"/>
      <c r="Q176" s="144"/>
      <c r="R176" s="144"/>
      <c r="S176" s="144"/>
      <c r="T176" s="144"/>
      <c r="U176" s="144"/>
      <c r="V176" s="144"/>
      <c r="W176" s="144"/>
      <c r="X176" s="144"/>
      <c r="Y176" s="144"/>
      <c r="Z176" s="144"/>
      <c r="AA176" s="144"/>
      <c r="AB176" s="144"/>
      <c r="AC176" s="144"/>
      <c r="AD176" s="144"/>
      <c r="AE176" s="144"/>
      <c r="AF176" s="144"/>
      <c r="AG176" s="144"/>
      <c r="AH176" s="144"/>
      <c r="AI176" s="144"/>
      <c r="AJ176" s="144"/>
      <c r="AK176" s="144"/>
      <c r="AL176" s="144"/>
      <c r="AM176" s="144"/>
      <c r="AN176" s="144"/>
      <c r="AO176" s="144"/>
      <c r="AP176" s="144"/>
      <c r="AQ176" s="144"/>
      <c r="AR176" s="144"/>
      <c r="AS176" s="144"/>
      <c r="AT176" s="144"/>
      <c r="AU176" s="144"/>
      <c r="AV176" s="144"/>
      <c r="AW176" s="144"/>
      <c r="AX176" s="144"/>
      <c r="AY176" s="144"/>
      <c r="AZ176" s="144"/>
      <c r="BA176" s="144"/>
      <c r="BB176" s="144"/>
    </row>
    <row r="177" spans="1:54" ht="15.75" customHeight="1">
      <c r="A177" s="144"/>
      <c r="B177" s="144"/>
      <c r="C177" s="144"/>
      <c r="D177" s="144"/>
      <c r="E177" s="144"/>
      <c r="F177" s="144"/>
      <c r="G177" s="144"/>
      <c r="H177" s="144"/>
      <c r="I177" s="144"/>
      <c r="J177" s="144"/>
      <c r="K177" s="144"/>
      <c r="L177" s="144"/>
      <c r="M177" s="144"/>
      <c r="N177" s="144"/>
      <c r="O177" s="144"/>
      <c r="P177" s="144"/>
      <c r="Q177" s="144"/>
      <c r="R177" s="144"/>
      <c r="S177" s="144"/>
      <c r="T177" s="144"/>
      <c r="U177" s="144"/>
      <c r="V177" s="144"/>
      <c r="W177" s="144"/>
      <c r="X177" s="144"/>
      <c r="Y177" s="144"/>
      <c r="Z177" s="144"/>
      <c r="AA177" s="144"/>
      <c r="AB177" s="144"/>
      <c r="AC177" s="144"/>
      <c r="AD177" s="144"/>
      <c r="AE177" s="144"/>
      <c r="AF177" s="144"/>
      <c r="AG177" s="144"/>
      <c r="AH177" s="144"/>
      <c r="AI177" s="144"/>
      <c r="AJ177" s="144"/>
      <c r="AK177" s="144"/>
      <c r="AL177" s="144"/>
      <c r="AM177" s="144"/>
      <c r="AN177" s="144"/>
      <c r="AO177" s="144"/>
      <c r="AP177" s="144"/>
      <c r="AQ177" s="144"/>
      <c r="AR177" s="144"/>
      <c r="AS177" s="144"/>
      <c r="AT177" s="144"/>
      <c r="AU177" s="144"/>
      <c r="AV177" s="144"/>
      <c r="AW177" s="144"/>
      <c r="AX177" s="144"/>
      <c r="AY177" s="144"/>
      <c r="AZ177" s="144"/>
      <c r="BA177" s="144"/>
      <c r="BB177" s="144"/>
    </row>
    <row r="178" spans="1:54" ht="15.75" customHeight="1">
      <c r="A178" s="144"/>
      <c r="B178" s="144"/>
      <c r="C178" s="144"/>
      <c r="D178" s="144"/>
      <c r="E178" s="144"/>
      <c r="F178" s="144"/>
      <c r="G178" s="144"/>
      <c r="H178" s="144"/>
      <c r="I178" s="144"/>
      <c r="J178" s="144"/>
      <c r="K178" s="144"/>
      <c r="L178" s="144"/>
      <c r="M178" s="144"/>
      <c r="N178" s="144"/>
      <c r="O178" s="144"/>
      <c r="P178" s="144"/>
      <c r="Q178" s="144"/>
      <c r="R178" s="144"/>
      <c r="S178" s="144"/>
      <c r="T178" s="144"/>
      <c r="U178" s="144"/>
      <c r="V178" s="144"/>
      <c r="W178" s="144"/>
      <c r="X178" s="144"/>
      <c r="Y178" s="144"/>
      <c r="Z178" s="144"/>
      <c r="AA178" s="144"/>
      <c r="AB178" s="144"/>
      <c r="AC178" s="144"/>
      <c r="AD178" s="144"/>
      <c r="AE178" s="144"/>
      <c r="AF178" s="144"/>
      <c r="AG178" s="144"/>
      <c r="AH178" s="144"/>
      <c r="AI178" s="144"/>
      <c r="AJ178" s="144"/>
      <c r="AK178" s="144"/>
      <c r="AL178" s="144"/>
      <c r="AM178" s="144"/>
      <c r="AN178" s="144"/>
      <c r="AO178" s="144"/>
      <c r="AP178" s="144"/>
      <c r="AQ178" s="144"/>
      <c r="AR178" s="144"/>
      <c r="AS178" s="144"/>
      <c r="AT178" s="144"/>
      <c r="AU178" s="144"/>
      <c r="AV178" s="144"/>
      <c r="AW178" s="144"/>
      <c r="AX178" s="144"/>
      <c r="AY178" s="144"/>
      <c r="AZ178" s="144"/>
      <c r="BA178" s="144"/>
      <c r="BB178" s="144"/>
    </row>
    <row r="179" spans="1:54" ht="15.75" customHeight="1">
      <c r="A179" s="144"/>
      <c r="B179" s="144"/>
      <c r="C179" s="144"/>
      <c r="D179" s="144"/>
      <c r="E179" s="144"/>
      <c r="F179" s="144"/>
      <c r="G179" s="144"/>
      <c r="H179" s="144"/>
      <c r="I179" s="144"/>
      <c r="J179" s="144"/>
      <c r="K179" s="144"/>
      <c r="L179" s="144"/>
      <c r="M179" s="144"/>
      <c r="N179" s="144"/>
      <c r="O179" s="144"/>
      <c r="P179" s="144"/>
      <c r="Q179" s="144"/>
      <c r="R179" s="144"/>
      <c r="S179" s="144"/>
      <c r="T179" s="144"/>
      <c r="U179" s="144"/>
      <c r="V179" s="144"/>
      <c r="W179" s="144"/>
      <c r="X179" s="144"/>
      <c r="Y179" s="144"/>
      <c r="Z179" s="144"/>
      <c r="AA179" s="144"/>
      <c r="AB179" s="144"/>
      <c r="AC179" s="144"/>
      <c r="AD179" s="144"/>
      <c r="AE179" s="144"/>
      <c r="AF179" s="144"/>
      <c r="AG179" s="144"/>
      <c r="AH179" s="144"/>
      <c r="AI179" s="144"/>
      <c r="AJ179" s="144"/>
      <c r="AK179" s="144"/>
      <c r="AL179" s="144"/>
      <c r="AM179" s="144"/>
      <c r="AN179" s="144"/>
      <c r="AO179" s="144"/>
      <c r="AP179" s="144"/>
      <c r="AQ179" s="144"/>
      <c r="AR179" s="144"/>
      <c r="AS179" s="144"/>
      <c r="AT179" s="144"/>
      <c r="AU179" s="144"/>
      <c r="AV179" s="144"/>
      <c r="AW179" s="144"/>
      <c r="AX179" s="144"/>
      <c r="AY179" s="144"/>
      <c r="AZ179" s="144"/>
      <c r="BA179" s="144"/>
      <c r="BB179" s="144"/>
    </row>
    <row r="180" spans="1:54" ht="15.75" customHeight="1">
      <c r="A180" s="144"/>
      <c r="B180" s="144"/>
      <c r="C180" s="144"/>
      <c r="D180" s="144"/>
      <c r="E180" s="144"/>
      <c r="F180" s="144"/>
      <c r="G180" s="144"/>
      <c r="H180" s="144"/>
      <c r="I180" s="144"/>
      <c r="J180" s="144"/>
      <c r="K180" s="144"/>
      <c r="L180" s="144"/>
      <c r="M180" s="144"/>
      <c r="N180" s="144"/>
      <c r="O180" s="144"/>
      <c r="P180" s="144"/>
      <c r="Q180" s="144"/>
      <c r="R180" s="144"/>
      <c r="S180" s="144"/>
      <c r="T180" s="144"/>
      <c r="U180" s="144"/>
      <c r="V180" s="144"/>
      <c r="W180" s="144"/>
      <c r="X180" s="144"/>
      <c r="Y180" s="144"/>
      <c r="Z180" s="144"/>
      <c r="AA180" s="144"/>
      <c r="AB180" s="144"/>
      <c r="AC180" s="144"/>
      <c r="AD180" s="144"/>
      <c r="AE180" s="144"/>
      <c r="AF180" s="144"/>
      <c r="AG180" s="144"/>
      <c r="AH180" s="144"/>
      <c r="AI180" s="144"/>
      <c r="AJ180" s="144"/>
      <c r="AK180" s="144"/>
      <c r="AL180" s="144"/>
      <c r="AM180" s="144"/>
      <c r="AN180" s="144"/>
      <c r="AO180" s="144"/>
      <c r="AP180" s="144"/>
      <c r="AQ180" s="144"/>
      <c r="AR180" s="144"/>
      <c r="AS180" s="144"/>
      <c r="AT180" s="144"/>
      <c r="AU180" s="144"/>
      <c r="AV180" s="144"/>
      <c r="AW180" s="144"/>
      <c r="AX180" s="144"/>
      <c r="AY180" s="144"/>
      <c r="AZ180" s="144"/>
      <c r="BA180" s="144"/>
      <c r="BB180" s="144"/>
    </row>
    <row r="181" spans="1:54" ht="15.75" customHeight="1">
      <c r="A181" s="144"/>
      <c r="B181" s="144"/>
      <c r="C181" s="144"/>
      <c r="D181" s="144"/>
      <c r="E181" s="144"/>
      <c r="F181" s="144"/>
      <c r="G181" s="144"/>
      <c r="H181" s="144"/>
      <c r="I181" s="144"/>
      <c r="J181" s="144"/>
      <c r="K181" s="144"/>
      <c r="L181" s="144"/>
      <c r="M181" s="144"/>
      <c r="N181" s="144"/>
      <c r="O181" s="144"/>
      <c r="P181" s="144"/>
      <c r="Q181" s="144"/>
      <c r="R181" s="144"/>
      <c r="S181" s="144"/>
      <c r="T181" s="144"/>
      <c r="U181" s="144"/>
      <c r="V181" s="144"/>
      <c r="W181" s="144"/>
      <c r="X181" s="144"/>
      <c r="Y181" s="144"/>
      <c r="Z181" s="144"/>
      <c r="AA181" s="144"/>
      <c r="AB181" s="144"/>
      <c r="AC181" s="144"/>
      <c r="AD181" s="144"/>
      <c r="AE181" s="144"/>
      <c r="AF181" s="144"/>
      <c r="AG181" s="144"/>
      <c r="AH181" s="144"/>
      <c r="AI181" s="144"/>
      <c r="AJ181" s="144"/>
      <c r="AK181" s="144"/>
      <c r="AL181" s="144"/>
      <c r="AM181" s="144"/>
      <c r="AN181" s="144"/>
      <c r="AO181" s="144"/>
      <c r="AP181" s="144"/>
      <c r="AQ181" s="144"/>
      <c r="AR181" s="144"/>
      <c r="AS181" s="144"/>
      <c r="AT181" s="144"/>
      <c r="AU181" s="144"/>
      <c r="AV181" s="144"/>
      <c r="AW181" s="144"/>
      <c r="AX181" s="144"/>
      <c r="AY181" s="144"/>
      <c r="AZ181" s="144"/>
      <c r="BA181" s="144"/>
      <c r="BB181" s="144"/>
    </row>
    <row r="182" spans="1:54" ht="15.75" customHeight="1">
      <c r="A182" s="144"/>
      <c r="B182" s="144"/>
      <c r="C182" s="144"/>
      <c r="D182" s="144"/>
      <c r="E182" s="144"/>
      <c r="F182" s="144"/>
      <c r="G182" s="144"/>
      <c r="H182" s="144"/>
      <c r="I182" s="144"/>
      <c r="J182" s="144"/>
      <c r="K182" s="144"/>
      <c r="L182" s="144"/>
      <c r="M182" s="144"/>
      <c r="N182" s="144"/>
      <c r="O182" s="144"/>
      <c r="P182" s="144"/>
      <c r="Q182" s="144"/>
      <c r="R182" s="144"/>
      <c r="S182" s="144"/>
      <c r="T182" s="144"/>
      <c r="U182" s="144"/>
      <c r="V182" s="144"/>
      <c r="W182" s="144"/>
      <c r="X182" s="144"/>
      <c r="Y182" s="144"/>
      <c r="Z182" s="144"/>
      <c r="AA182" s="144"/>
      <c r="AB182" s="144"/>
      <c r="AC182" s="144"/>
      <c r="AD182" s="144"/>
      <c r="AE182" s="144"/>
      <c r="AF182" s="144"/>
      <c r="AG182" s="144"/>
      <c r="AH182" s="144"/>
      <c r="AI182" s="144"/>
      <c r="AJ182" s="144"/>
      <c r="AK182" s="144"/>
      <c r="AL182" s="144"/>
      <c r="AM182" s="144"/>
      <c r="AN182" s="144"/>
      <c r="AO182" s="144"/>
      <c r="AP182" s="144"/>
      <c r="AQ182" s="144"/>
      <c r="AR182" s="144"/>
      <c r="AS182" s="144"/>
      <c r="AT182" s="144"/>
      <c r="AU182" s="144"/>
      <c r="AV182" s="144"/>
      <c r="AW182" s="144"/>
      <c r="AX182" s="144"/>
      <c r="AY182" s="144"/>
      <c r="AZ182" s="144"/>
      <c r="BA182" s="144"/>
      <c r="BB182" s="144"/>
    </row>
    <row r="183" spans="1:54" ht="15.75" customHeight="1">
      <c r="A183" s="144"/>
      <c r="B183" s="144"/>
      <c r="C183" s="144"/>
      <c r="D183" s="144"/>
      <c r="E183" s="144"/>
      <c r="F183" s="144"/>
      <c r="G183" s="144"/>
      <c r="H183" s="144"/>
      <c r="I183" s="144"/>
      <c r="J183" s="144"/>
      <c r="K183" s="144"/>
      <c r="L183" s="144"/>
      <c r="M183" s="144"/>
      <c r="N183" s="144"/>
      <c r="O183" s="144"/>
      <c r="P183" s="144"/>
      <c r="Q183" s="144"/>
      <c r="R183" s="144"/>
      <c r="S183" s="144"/>
      <c r="T183" s="144"/>
      <c r="U183" s="144"/>
      <c r="V183" s="144"/>
      <c r="W183" s="144"/>
      <c r="X183" s="144"/>
      <c r="Y183" s="144"/>
      <c r="Z183" s="144"/>
      <c r="AA183" s="144"/>
      <c r="AB183" s="144"/>
      <c r="AC183" s="144"/>
      <c r="AD183" s="144"/>
      <c r="AE183" s="144"/>
      <c r="AF183" s="144"/>
      <c r="AG183" s="144"/>
      <c r="AH183" s="144"/>
      <c r="AI183" s="144"/>
      <c r="AJ183" s="144"/>
      <c r="AK183" s="144"/>
      <c r="AL183" s="144"/>
      <c r="AM183" s="144"/>
      <c r="AN183" s="144"/>
      <c r="AO183" s="144"/>
      <c r="AP183" s="144"/>
      <c r="AQ183" s="144"/>
      <c r="AR183" s="144"/>
      <c r="AS183" s="144"/>
      <c r="AT183" s="144"/>
      <c r="AU183" s="144"/>
      <c r="AV183" s="144"/>
      <c r="AW183" s="144"/>
      <c r="AX183" s="144"/>
      <c r="AY183" s="144"/>
      <c r="AZ183" s="144"/>
      <c r="BA183" s="144"/>
      <c r="BB183" s="144"/>
    </row>
    <row r="184" spans="1:54" ht="15.75" customHeight="1">
      <c r="A184" s="144"/>
      <c r="B184" s="144"/>
      <c r="C184" s="144"/>
      <c r="D184" s="144"/>
      <c r="E184" s="144"/>
      <c r="F184" s="144"/>
      <c r="G184" s="144"/>
      <c r="H184" s="144"/>
      <c r="I184" s="144"/>
      <c r="J184" s="144"/>
      <c r="K184" s="144"/>
      <c r="L184" s="144"/>
      <c r="M184" s="144"/>
      <c r="N184" s="144"/>
      <c r="O184" s="144"/>
      <c r="P184" s="144"/>
      <c r="Q184" s="144"/>
      <c r="R184" s="144"/>
      <c r="S184" s="144"/>
      <c r="T184" s="144"/>
      <c r="U184" s="144"/>
      <c r="V184" s="144"/>
      <c r="W184" s="144"/>
      <c r="X184" s="144"/>
      <c r="Y184" s="144"/>
      <c r="Z184" s="144"/>
      <c r="AA184" s="144"/>
      <c r="AB184" s="144"/>
      <c r="AC184" s="144"/>
      <c r="AD184" s="144"/>
      <c r="AE184" s="144"/>
      <c r="AF184" s="144"/>
      <c r="AG184" s="144"/>
      <c r="AH184" s="144"/>
      <c r="AI184" s="144"/>
      <c r="AJ184" s="144"/>
      <c r="AK184" s="144"/>
      <c r="AL184" s="144"/>
      <c r="AM184" s="144"/>
      <c r="AN184" s="144"/>
      <c r="AO184" s="144"/>
      <c r="AP184" s="144"/>
      <c r="AQ184" s="144"/>
      <c r="AR184" s="144"/>
      <c r="AS184" s="144"/>
      <c r="AT184" s="144"/>
      <c r="AU184" s="144"/>
      <c r="AV184" s="144"/>
      <c r="AW184" s="144"/>
      <c r="AX184" s="144"/>
      <c r="AY184" s="144"/>
      <c r="AZ184" s="144"/>
      <c r="BA184" s="144"/>
      <c r="BB184" s="144"/>
    </row>
    <row r="185" spans="1:54" ht="15.75" customHeight="1">
      <c r="A185" s="144"/>
      <c r="B185" s="144"/>
      <c r="C185" s="144"/>
      <c r="D185" s="144"/>
      <c r="E185" s="144"/>
      <c r="F185" s="144"/>
      <c r="G185" s="144"/>
      <c r="H185" s="144"/>
      <c r="I185" s="144"/>
      <c r="J185" s="144"/>
      <c r="K185" s="144"/>
      <c r="L185" s="144"/>
      <c r="M185" s="144"/>
      <c r="N185" s="144"/>
      <c r="O185" s="144"/>
      <c r="P185" s="144"/>
      <c r="Q185" s="144"/>
      <c r="R185" s="144"/>
      <c r="S185" s="144"/>
      <c r="T185" s="144"/>
      <c r="U185" s="144"/>
      <c r="V185" s="144"/>
      <c r="W185" s="144"/>
      <c r="X185" s="144"/>
      <c r="Y185" s="144"/>
      <c r="Z185" s="144"/>
      <c r="AA185" s="144"/>
      <c r="AB185" s="144"/>
      <c r="AC185" s="144"/>
      <c r="AD185" s="144"/>
      <c r="AE185" s="144"/>
      <c r="AF185" s="144"/>
      <c r="AG185" s="144"/>
      <c r="AH185" s="144"/>
      <c r="AI185" s="144"/>
      <c r="AJ185" s="144"/>
      <c r="AK185" s="144"/>
      <c r="AL185" s="144"/>
      <c r="AM185" s="144"/>
      <c r="AN185" s="144"/>
      <c r="AO185" s="144"/>
      <c r="AP185" s="144"/>
      <c r="AQ185" s="144"/>
      <c r="AR185" s="144"/>
      <c r="AS185" s="144"/>
      <c r="AT185" s="144"/>
      <c r="AU185" s="144"/>
      <c r="AV185" s="144"/>
      <c r="AW185" s="144"/>
      <c r="AX185" s="144"/>
      <c r="AY185" s="144"/>
      <c r="AZ185" s="144"/>
      <c r="BA185" s="144"/>
      <c r="BB185" s="144"/>
    </row>
    <row r="186" spans="1:54" ht="15.75" customHeight="1">
      <c r="A186" s="144"/>
      <c r="B186" s="144"/>
      <c r="C186" s="144"/>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c r="AA186" s="144"/>
      <c r="AB186" s="144"/>
      <c r="AC186" s="144"/>
      <c r="AD186" s="144"/>
      <c r="AE186" s="144"/>
      <c r="AF186" s="144"/>
      <c r="AG186" s="144"/>
      <c r="AH186" s="144"/>
      <c r="AI186" s="144"/>
      <c r="AJ186" s="144"/>
      <c r="AK186" s="144"/>
      <c r="AL186" s="144"/>
      <c r="AM186" s="144"/>
      <c r="AN186" s="144"/>
      <c r="AO186" s="144"/>
      <c r="AP186" s="144"/>
      <c r="AQ186" s="144"/>
      <c r="AR186" s="144"/>
      <c r="AS186" s="144"/>
      <c r="AT186" s="144"/>
      <c r="AU186" s="144"/>
      <c r="AV186" s="144"/>
      <c r="AW186" s="144"/>
      <c r="AX186" s="144"/>
      <c r="AY186" s="144"/>
      <c r="AZ186" s="144"/>
      <c r="BA186" s="144"/>
      <c r="BB186" s="144"/>
    </row>
    <row r="187" spans="1:54" ht="15.75" customHeight="1">
      <c r="A187" s="144"/>
      <c r="B187" s="144"/>
      <c r="C187" s="144"/>
      <c r="D187" s="144"/>
      <c r="E187" s="144"/>
      <c r="F187" s="144"/>
      <c r="G187" s="144"/>
      <c r="H187" s="144"/>
      <c r="I187" s="144"/>
      <c r="J187" s="144"/>
      <c r="K187" s="144"/>
      <c r="L187" s="144"/>
      <c r="M187" s="144"/>
      <c r="N187" s="144"/>
      <c r="O187" s="144"/>
      <c r="P187" s="144"/>
      <c r="Q187" s="144"/>
      <c r="R187" s="144"/>
      <c r="S187" s="144"/>
      <c r="T187" s="144"/>
      <c r="U187" s="144"/>
      <c r="V187" s="144"/>
      <c r="W187" s="144"/>
      <c r="X187" s="144"/>
      <c r="Y187" s="144"/>
      <c r="Z187" s="144"/>
      <c r="AA187" s="144"/>
      <c r="AB187" s="144"/>
      <c r="AC187" s="144"/>
      <c r="AD187" s="144"/>
      <c r="AE187" s="144"/>
      <c r="AF187" s="144"/>
      <c r="AG187" s="144"/>
      <c r="AH187" s="144"/>
      <c r="AI187" s="144"/>
      <c r="AJ187" s="144"/>
      <c r="AK187" s="144"/>
      <c r="AL187" s="144"/>
      <c r="AM187" s="144"/>
      <c r="AN187" s="144"/>
      <c r="AO187" s="144"/>
      <c r="AP187" s="144"/>
      <c r="AQ187" s="144"/>
      <c r="AR187" s="144"/>
      <c r="AS187" s="144"/>
      <c r="AT187" s="144"/>
      <c r="AU187" s="144"/>
      <c r="AV187" s="144"/>
      <c r="AW187" s="144"/>
      <c r="AX187" s="144"/>
      <c r="AY187" s="144"/>
      <c r="AZ187" s="144"/>
      <c r="BA187" s="144"/>
      <c r="BB187" s="144"/>
    </row>
    <row r="188" spans="1:54" ht="15.75" customHeight="1">
      <c r="A188" s="144"/>
      <c r="B188" s="144"/>
      <c r="C188" s="144"/>
      <c r="D188" s="144"/>
      <c r="E188" s="144"/>
      <c r="F188" s="144"/>
      <c r="G188" s="144"/>
      <c r="H188" s="144"/>
      <c r="I188" s="144"/>
      <c r="J188" s="144"/>
      <c r="K188" s="144"/>
      <c r="L188" s="144"/>
      <c r="M188" s="144"/>
      <c r="N188" s="144"/>
      <c r="O188" s="144"/>
      <c r="P188" s="144"/>
      <c r="Q188" s="144"/>
      <c r="R188" s="144"/>
      <c r="S188" s="144"/>
      <c r="T188" s="144"/>
      <c r="U188" s="144"/>
      <c r="V188" s="144"/>
      <c r="W188" s="144"/>
      <c r="X188" s="144"/>
      <c r="Y188" s="144"/>
      <c r="Z188" s="144"/>
      <c r="AA188" s="144"/>
      <c r="AB188" s="144"/>
      <c r="AC188" s="144"/>
      <c r="AD188" s="144"/>
      <c r="AE188" s="144"/>
      <c r="AF188" s="144"/>
      <c r="AG188" s="144"/>
      <c r="AH188" s="144"/>
      <c r="AI188" s="144"/>
      <c r="AJ188" s="144"/>
      <c r="AK188" s="144"/>
      <c r="AL188" s="144"/>
      <c r="AM188" s="144"/>
      <c r="AN188" s="144"/>
      <c r="AO188" s="144"/>
      <c r="AP188" s="144"/>
      <c r="AQ188" s="144"/>
      <c r="AR188" s="144"/>
      <c r="AS188" s="144"/>
      <c r="AT188" s="144"/>
      <c r="AU188" s="144"/>
      <c r="AV188" s="144"/>
      <c r="AW188" s="144"/>
      <c r="AX188" s="144"/>
      <c r="AY188" s="144"/>
      <c r="AZ188" s="144"/>
      <c r="BA188" s="144"/>
      <c r="BB188" s="144"/>
    </row>
    <row r="189" spans="1:54" ht="15.75" customHeight="1">
      <c r="A189" s="144"/>
      <c r="B189" s="144"/>
      <c r="C189" s="144"/>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44"/>
      <c r="AA189" s="144"/>
      <c r="AB189" s="144"/>
      <c r="AC189" s="144"/>
      <c r="AD189" s="144"/>
      <c r="AE189" s="144"/>
      <c r="AF189" s="144"/>
      <c r="AG189" s="144"/>
      <c r="AH189" s="144"/>
      <c r="AI189" s="144"/>
      <c r="AJ189" s="144"/>
      <c r="AK189" s="144"/>
      <c r="AL189" s="144"/>
      <c r="AM189" s="144"/>
      <c r="AN189" s="144"/>
      <c r="AO189" s="144"/>
      <c r="AP189" s="144"/>
      <c r="AQ189" s="144"/>
      <c r="AR189" s="144"/>
      <c r="AS189" s="144"/>
      <c r="AT189" s="144"/>
      <c r="AU189" s="144"/>
      <c r="AV189" s="144"/>
      <c r="AW189" s="144"/>
      <c r="AX189" s="144"/>
      <c r="AY189" s="144"/>
      <c r="AZ189" s="144"/>
      <c r="BA189" s="144"/>
      <c r="BB189" s="144"/>
    </row>
    <row r="190" spans="1:54" ht="15.75" customHeight="1">
      <c r="A190" s="144"/>
      <c r="B190" s="144"/>
      <c r="C190" s="144"/>
      <c r="D190" s="144"/>
      <c r="E190" s="144"/>
      <c r="F190" s="144"/>
      <c r="G190" s="144"/>
      <c r="H190" s="144"/>
      <c r="I190" s="144"/>
      <c r="J190" s="144"/>
      <c r="K190" s="144"/>
      <c r="L190" s="144"/>
      <c r="M190" s="144"/>
      <c r="N190" s="144"/>
      <c r="O190" s="144"/>
      <c r="P190" s="144"/>
      <c r="Q190" s="144"/>
      <c r="R190" s="144"/>
      <c r="S190" s="144"/>
      <c r="T190" s="144"/>
      <c r="U190" s="144"/>
      <c r="V190" s="144"/>
      <c r="W190" s="144"/>
      <c r="X190" s="144"/>
      <c r="Y190" s="144"/>
      <c r="Z190" s="144"/>
      <c r="AA190" s="144"/>
      <c r="AB190" s="144"/>
      <c r="AC190" s="144"/>
      <c r="AD190" s="144"/>
      <c r="AE190" s="144"/>
      <c r="AF190" s="144"/>
      <c r="AG190" s="144"/>
      <c r="AH190" s="144"/>
      <c r="AI190" s="144"/>
      <c r="AJ190" s="144"/>
      <c r="AK190" s="144"/>
      <c r="AL190" s="144"/>
      <c r="AM190" s="144"/>
      <c r="AN190" s="144"/>
      <c r="AO190" s="144"/>
      <c r="AP190" s="144"/>
      <c r="AQ190" s="144"/>
      <c r="AR190" s="144"/>
      <c r="AS190" s="144"/>
      <c r="AT190" s="144"/>
      <c r="AU190" s="144"/>
      <c r="AV190" s="144"/>
      <c r="AW190" s="144"/>
      <c r="AX190" s="144"/>
      <c r="AY190" s="144"/>
      <c r="AZ190" s="144"/>
      <c r="BA190" s="144"/>
      <c r="BB190" s="144"/>
    </row>
    <row r="191" spans="1:54" ht="15.75" customHeight="1">
      <c r="A191" s="144"/>
      <c r="B191" s="144"/>
      <c r="C191" s="144"/>
      <c r="D191" s="144"/>
      <c r="E191" s="144"/>
      <c r="F191" s="144"/>
      <c r="G191" s="144"/>
      <c r="H191" s="144"/>
      <c r="I191" s="144"/>
      <c r="J191" s="144"/>
      <c r="K191" s="144"/>
      <c r="L191" s="144"/>
      <c r="M191" s="144"/>
      <c r="N191" s="144"/>
      <c r="O191" s="144"/>
      <c r="P191" s="144"/>
      <c r="Q191" s="144"/>
      <c r="R191" s="144"/>
      <c r="S191" s="144"/>
      <c r="T191" s="144"/>
      <c r="U191" s="144"/>
      <c r="V191" s="144"/>
      <c r="W191" s="144"/>
      <c r="X191" s="144"/>
      <c r="Y191" s="144"/>
      <c r="Z191" s="144"/>
      <c r="AA191" s="144"/>
      <c r="AB191" s="144"/>
      <c r="AC191" s="144"/>
      <c r="AD191" s="144"/>
      <c r="AE191" s="144"/>
      <c r="AF191" s="144"/>
      <c r="AG191" s="144"/>
      <c r="AH191" s="144"/>
      <c r="AI191" s="144"/>
      <c r="AJ191" s="144"/>
      <c r="AK191" s="144"/>
      <c r="AL191" s="144"/>
      <c r="AM191" s="144"/>
      <c r="AN191" s="144"/>
      <c r="AO191" s="144"/>
      <c r="AP191" s="144"/>
      <c r="AQ191" s="144"/>
      <c r="AR191" s="144"/>
      <c r="AS191" s="144"/>
      <c r="AT191" s="144"/>
      <c r="AU191" s="144"/>
      <c r="AV191" s="144"/>
      <c r="AW191" s="144"/>
      <c r="AX191" s="144"/>
      <c r="AY191" s="144"/>
      <c r="AZ191" s="144"/>
      <c r="BA191" s="144"/>
      <c r="BB191" s="144"/>
    </row>
    <row r="192" spans="1:54" ht="15.75" customHeight="1">
      <c r="A192" s="144"/>
      <c r="B192" s="144"/>
      <c r="C192" s="144"/>
      <c r="D192" s="144"/>
      <c r="E192" s="144"/>
      <c r="F192" s="144"/>
      <c r="G192" s="144"/>
      <c r="H192" s="144"/>
      <c r="I192" s="144"/>
      <c r="J192" s="144"/>
      <c r="K192" s="144"/>
      <c r="L192" s="144"/>
      <c r="M192" s="144"/>
      <c r="N192" s="144"/>
      <c r="O192" s="144"/>
      <c r="P192" s="144"/>
      <c r="Q192" s="144"/>
      <c r="R192" s="144"/>
      <c r="S192" s="144"/>
      <c r="T192" s="144"/>
      <c r="U192" s="144"/>
      <c r="V192" s="144"/>
      <c r="W192" s="144"/>
      <c r="X192" s="144"/>
      <c r="Y192" s="144"/>
      <c r="Z192" s="144"/>
      <c r="AA192" s="144"/>
      <c r="AB192" s="144"/>
      <c r="AC192" s="144"/>
      <c r="AD192" s="144"/>
      <c r="AE192" s="144"/>
      <c r="AF192" s="144"/>
      <c r="AG192" s="144"/>
      <c r="AH192" s="144"/>
      <c r="AI192" s="144"/>
      <c r="AJ192" s="144"/>
      <c r="AK192" s="144"/>
      <c r="AL192" s="144"/>
      <c r="AM192" s="144"/>
      <c r="AN192" s="144"/>
      <c r="AO192" s="144"/>
      <c r="AP192" s="144"/>
      <c r="AQ192" s="144"/>
      <c r="AR192" s="144"/>
      <c r="AS192" s="144"/>
      <c r="AT192" s="144"/>
      <c r="AU192" s="144"/>
      <c r="AV192" s="144"/>
      <c r="AW192" s="144"/>
      <c r="AX192" s="144"/>
      <c r="AY192" s="144"/>
      <c r="AZ192" s="144"/>
      <c r="BA192" s="144"/>
      <c r="BB192" s="144"/>
    </row>
    <row r="193" spans="1:54" ht="15.75" customHeight="1">
      <c r="A193" s="144"/>
      <c r="B193" s="144"/>
      <c r="C193" s="144"/>
      <c r="D193" s="144"/>
      <c r="E193" s="144"/>
      <c r="F193" s="144"/>
      <c r="G193" s="144"/>
      <c r="H193" s="144"/>
      <c r="I193" s="144"/>
      <c r="J193" s="144"/>
      <c r="K193" s="144"/>
      <c r="L193" s="144"/>
      <c r="M193" s="144"/>
      <c r="N193" s="144"/>
      <c r="O193" s="144"/>
      <c r="P193" s="144"/>
      <c r="Q193" s="144"/>
      <c r="R193" s="144"/>
      <c r="S193" s="144"/>
      <c r="T193" s="144"/>
      <c r="U193" s="144"/>
      <c r="V193" s="144"/>
      <c r="W193" s="144"/>
      <c r="X193" s="144"/>
      <c r="Y193" s="144"/>
      <c r="Z193" s="144"/>
      <c r="AA193" s="144"/>
      <c r="AB193" s="144"/>
      <c r="AC193" s="144"/>
      <c r="AD193" s="144"/>
      <c r="AE193" s="144"/>
      <c r="AF193" s="144"/>
      <c r="AG193" s="144"/>
      <c r="AH193" s="144"/>
      <c r="AI193" s="144"/>
      <c r="AJ193" s="144"/>
      <c r="AK193" s="144"/>
      <c r="AL193" s="144"/>
      <c r="AM193" s="144"/>
      <c r="AN193" s="144"/>
      <c r="AO193" s="144"/>
      <c r="AP193" s="144"/>
      <c r="AQ193" s="144"/>
      <c r="AR193" s="144"/>
      <c r="AS193" s="144"/>
      <c r="AT193" s="144"/>
      <c r="AU193" s="144"/>
      <c r="AV193" s="144"/>
      <c r="AW193" s="144"/>
      <c r="AX193" s="144"/>
      <c r="AY193" s="144"/>
      <c r="AZ193" s="144"/>
      <c r="BA193" s="144"/>
      <c r="BB193" s="144"/>
    </row>
    <row r="194" spans="1:54" ht="15.75" customHeight="1">
      <c r="A194" s="144"/>
      <c r="B194" s="144"/>
      <c r="C194" s="144"/>
      <c r="D194" s="144"/>
      <c r="E194" s="144"/>
      <c r="F194" s="144"/>
      <c r="G194" s="144"/>
      <c r="H194" s="144"/>
      <c r="I194" s="144"/>
      <c r="J194" s="144"/>
      <c r="K194" s="144"/>
      <c r="L194" s="144"/>
      <c r="M194" s="144"/>
      <c r="N194" s="144"/>
      <c r="O194" s="144"/>
      <c r="P194" s="144"/>
      <c r="Q194" s="144"/>
      <c r="R194" s="144"/>
      <c r="S194" s="144"/>
      <c r="T194" s="144"/>
      <c r="U194" s="144"/>
      <c r="V194" s="144"/>
      <c r="W194" s="144"/>
      <c r="X194" s="144"/>
      <c r="Y194" s="144"/>
      <c r="Z194" s="144"/>
      <c r="AA194" s="144"/>
      <c r="AB194" s="144"/>
      <c r="AC194" s="144"/>
      <c r="AD194" s="144"/>
      <c r="AE194" s="144"/>
      <c r="AF194" s="144"/>
      <c r="AG194" s="144"/>
      <c r="AH194" s="144"/>
      <c r="AI194" s="144"/>
      <c r="AJ194" s="144"/>
      <c r="AK194" s="144"/>
      <c r="AL194" s="144"/>
      <c r="AM194" s="144"/>
      <c r="AN194" s="144"/>
      <c r="AO194" s="144"/>
      <c r="AP194" s="144"/>
      <c r="AQ194" s="144"/>
      <c r="AR194" s="144"/>
      <c r="AS194" s="144"/>
      <c r="AT194" s="144"/>
      <c r="AU194" s="144"/>
      <c r="AV194" s="144"/>
      <c r="AW194" s="144"/>
      <c r="AX194" s="144"/>
      <c r="AY194" s="144"/>
      <c r="AZ194" s="144"/>
      <c r="BA194" s="144"/>
      <c r="BB194" s="144"/>
    </row>
    <row r="195" spans="1:54" ht="15.75" customHeight="1">
      <c r="A195" s="144"/>
      <c r="B195" s="144"/>
      <c r="C195" s="144"/>
      <c r="D195" s="144"/>
      <c r="E195" s="144"/>
      <c r="F195" s="144"/>
      <c r="G195" s="144"/>
      <c r="H195" s="144"/>
      <c r="I195" s="144"/>
      <c r="J195" s="144"/>
      <c r="K195" s="144"/>
      <c r="L195" s="144"/>
      <c r="M195" s="144"/>
      <c r="N195" s="144"/>
      <c r="O195" s="144"/>
      <c r="P195" s="144"/>
      <c r="Q195" s="144"/>
      <c r="R195" s="144"/>
      <c r="S195" s="144"/>
      <c r="T195" s="144"/>
      <c r="U195" s="144"/>
      <c r="V195" s="144"/>
      <c r="W195" s="144"/>
      <c r="X195" s="144"/>
      <c r="Y195" s="144"/>
      <c r="Z195" s="144"/>
      <c r="AA195" s="144"/>
      <c r="AB195" s="144"/>
      <c r="AC195" s="144"/>
      <c r="AD195" s="144"/>
      <c r="AE195" s="144"/>
      <c r="AF195" s="144"/>
      <c r="AG195" s="144"/>
      <c r="AH195" s="144"/>
      <c r="AI195" s="144"/>
      <c r="AJ195" s="144"/>
      <c r="AK195" s="144"/>
      <c r="AL195" s="144"/>
      <c r="AM195" s="144"/>
      <c r="AN195" s="144"/>
      <c r="AO195" s="144"/>
      <c r="AP195" s="144"/>
      <c r="AQ195" s="144"/>
      <c r="AR195" s="144"/>
      <c r="AS195" s="144"/>
      <c r="AT195" s="144"/>
      <c r="AU195" s="144"/>
      <c r="AV195" s="144"/>
      <c r="AW195" s="144"/>
      <c r="AX195" s="144"/>
      <c r="AY195" s="144"/>
      <c r="AZ195" s="144"/>
      <c r="BA195" s="144"/>
      <c r="BB195" s="144"/>
    </row>
    <row r="196" spans="1:54" ht="15.75" customHeight="1">
      <c r="A196" s="144"/>
      <c r="B196" s="144"/>
      <c r="C196" s="144"/>
      <c r="D196" s="144"/>
      <c r="E196" s="144"/>
      <c r="F196" s="144"/>
      <c r="G196" s="144"/>
      <c r="H196" s="144"/>
      <c r="I196" s="144"/>
      <c r="J196" s="144"/>
      <c r="K196" s="144"/>
      <c r="L196" s="144"/>
      <c r="M196" s="144"/>
      <c r="N196" s="144"/>
      <c r="O196" s="144"/>
      <c r="P196" s="144"/>
      <c r="Q196" s="144"/>
      <c r="R196" s="144"/>
      <c r="S196" s="144"/>
      <c r="T196" s="144"/>
      <c r="U196" s="144"/>
      <c r="V196" s="144"/>
      <c r="W196" s="144"/>
      <c r="X196" s="144"/>
      <c r="Y196" s="144"/>
      <c r="Z196" s="144"/>
      <c r="AA196" s="144"/>
      <c r="AB196" s="144"/>
      <c r="AC196" s="144"/>
      <c r="AD196" s="144"/>
      <c r="AE196" s="144"/>
      <c r="AF196" s="144"/>
      <c r="AG196" s="144"/>
      <c r="AH196" s="144"/>
      <c r="AI196" s="144"/>
      <c r="AJ196" s="144"/>
      <c r="AK196" s="144"/>
      <c r="AL196" s="144"/>
      <c r="AM196" s="144"/>
      <c r="AN196" s="144"/>
      <c r="AO196" s="144"/>
      <c r="AP196" s="144"/>
      <c r="AQ196" s="144"/>
      <c r="AR196" s="144"/>
      <c r="AS196" s="144"/>
      <c r="AT196" s="144"/>
      <c r="AU196" s="144"/>
      <c r="AV196" s="144"/>
      <c r="AW196" s="144"/>
      <c r="AX196" s="144"/>
      <c r="AY196" s="144"/>
      <c r="AZ196" s="144"/>
      <c r="BA196" s="144"/>
      <c r="BB196" s="144"/>
    </row>
    <row r="197" spans="1:54" ht="15.75" customHeight="1">
      <c r="A197" s="144"/>
      <c r="B197" s="144"/>
      <c r="C197" s="144"/>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44"/>
      <c r="AA197" s="144"/>
      <c r="AB197" s="144"/>
      <c r="AC197" s="144"/>
      <c r="AD197" s="144"/>
      <c r="AE197" s="144"/>
      <c r="AF197" s="144"/>
      <c r="AG197" s="144"/>
      <c r="AH197" s="144"/>
      <c r="AI197" s="144"/>
      <c r="AJ197" s="144"/>
      <c r="AK197" s="144"/>
      <c r="AL197" s="144"/>
      <c r="AM197" s="144"/>
      <c r="AN197" s="144"/>
      <c r="AO197" s="144"/>
      <c r="AP197" s="144"/>
      <c r="AQ197" s="144"/>
      <c r="AR197" s="144"/>
      <c r="AS197" s="144"/>
      <c r="AT197" s="144"/>
      <c r="AU197" s="144"/>
      <c r="AV197" s="144"/>
      <c r="AW197" s="144"/>
      <c r="AX197" s="144"/>
      <c r="AY197" s="144"/>
      <c r="AZ197" s="144"/>
      <c r="BA197" s="144"/>
      <c r="BB197" s="144"/>
    </row>
    <row r="198" spans="1:54" ht="15.75" customHeight="1">
      <c r="A198" s="144"/>
      <c r="B198" s="144"/>
      <c r="C198" s="144"/>
      <c r="D198" s="144"/>
      <c r="E198" s="144"/>
      <c r="F198" s="144"/>
      <c r="G198" s="144"/>
      <c r="H198" s="144"/>
      <c r="I198" s="144"/>
      <c r="J198" s="144"/>
      <c r="K198" s="144"/>
      <c r="L198" s="144"/>
      <c r="M198" s="144"/>
      <c r="N198" s="144"/>
      <c r="O198" s="144"/>
      <c r="P198" s="144"/>
      <c r="Q198" s="144"/>
      <c r="R198" s="144"/>
      <c r="S198" s="144"/>
      <c r="T198" s="144"/>
      <c r="U198" s="144"/>
      <c r="V198" s="144"/>
      <c r="W198" s="144"/>
      <c r="X198" s="144"/>
      <c r="Y198" s="144"/>
      <c r="Z198" s="144"/>
      <c r="AA198" s="144"/>
      <c r="AB198" s="144"/>
      <c r="AC198" s="144"/>
      <c r="AD198" s="144"/>
      <c r="AE198" s="144"/>
      <c r="AF198" s="144"/>
      <c r="AG198" s="144"/>
      <c r="AH198" s="144"/>
      <c r="AI198" s="144"/>
      <c r="AJ198" s="144"/>
      <c r="AK198" s="144"/>
      <c r="AL198" s="144"/>
      <c r="AM198" s="144"/>
      <c r="AN198" s="144"/>
      <c r="AO198" s="144"/>
      <c r="AP198" s="144"/>
      <c r="AQ198" s="144"/>
      <c r="AR198" s="144"/>
      <c r="AS198" s="144"/>
      <c r="AT198" s="144"/>
      <c r="AU198" s="144"/>
      <c r="AV198" s="144"/>
      <c r="AW198" s="144"/>
      <c r="AX198" s="144"/>
      <c r="AY198" s="144"/>
      <c r="AZ198" s="144"/>
      <c r="BA198" s="144"/>
      <c r="BB198" s="144"/>
    </row>
    <row r="199" spans="1:54" ht="15.75" customHeight="1">
      <c r="A199" s="144"/>
      <c r="B199" s="144"/>
      <c r="C199" s="144"/>
      <c r="D199" s="144"/>
      <c r="E199" s="144"/>
      <c r="F199" s="144"/>
      <c r="G199" s="144"/>
      <c r="H199" s="144"/>
      <c r="I199" s="144"/>
      <c r="J199" s="144"/>
      <c r="K199" s="144"/>
      <c r="L199" s="144"/>
      <c r="M199" s="144"/>
      <c r="N199" s="144"/>
      <c r="O199" s="144"/>
      <c r="P199" s="144"/>
      <c r="Q199" s="144"/>
      <c r="R199" s="144"/>
      <c r="S199" s="144"/>
      <c r="T199" s="144"/>
      <c r="U199" s="144"/>
      <c r="V199" s="144"/>
      <c r="W199" s="144"/>
      <c r="X199" s="144"/>
      <c r="Y199" s="144"/>
      <c r="Z199" s="144"/>
      <c r="AA199" s="144"/>
      <c r="AB199" s="144"/>
      <c r="AC199" s="144"/>
      <c r="AD199" s="144"/>
      <c r="AE199" s="144"/>
      <c r="AF199" s="144"/>
      <c r="AG199" s="144"/>
      <c r="AH199" s="144"/>
      <c r="AI199" s="144"/>
      <c r="AJ199" s="144"/>
      <c r="AK199" s="144"/>
      <c r="AL199" s="144"/>
      <c r="AM199" s="144"/>
      <c r="AN199" s="144"/>
      <c r="AO199" s="144"/>
      <c r="AP199" s="144"/>
      <c r="AQ199" s="144"/>
      <c r="AR199" s="144"/>
      <c r="AS199" s="144"/>
      <c r="AT199" s="144"/>
      <c r="AU199" s="144"/>
      <c r="AV199" s="144"/>
      <c r="AW199" s="144"/>
      <c r="AX199" s="144"/>
      <c r="AY199" s="144"/>
      <c r="AZ199" s="144"/>
      <c r="BA199" s="144"/>
      <c r="BB199" s="144"/>
    </row>
    <row r="200" spans="1:54" ht="15.75" customHeight="1">
      <c r="A200" s="144"/>
      <c r="B200" s="144"/>
      <c r="C200" s="144"/>
      <c r="D200" s="144"/>
      <c r="E200" s="144"/>
      <c r="F200" s="144"/>
      <c r="G200" s="144"/>
      <c r="H200" s="144"/>
      <c r="I200" s="144"/>
      <c r="J200" s="144"/>
      <c r="K200" s="144"/>
      <c r="L200" s="144"/>
      <c r="M200" s="144"/>
      <c r="N200" s="144"/>
      <c r="O200" s="144"/>
      <c r="P200" s="144"/>
      <c r="Q200" s="144"/>
      <c r="R200" s="144"/>
      <c r="S200" s="144"/>
      <c r="T200" s="144"/>
      <c r="U200" s="144"/>
      <c r="V200" s="144"/>
      <c r="W200" s="144"/>
      <c r="X200" s="144"/>
      <c r="Y200" s="144"/>
      <c r="Z200" s="144"/>
      <c r="AA200" s="144"/>
      <c r="AB200" s="144"/>
      <c r="AC200" s="144"/>
      <c r="AD200" s="144"/>
      <c r="AE200" s="144"/>
      <c r="AF200" s="144"/>
      <c r="AG200" s="144"/>
      <c r="AH200" s="144"/>
      <c r="AI200" s="144"/>
      <c r="AJ200" s="144"/>
      <c r="AK200" s="144"/>
      <c r="AL200" s="144"/>
      <c r="AM200" s="144"/>
      <c r="AN200" s="144"/>
      <c r="AO200" s="144"/>
      <c r="AP200" s="144"/>
      <c r="AQ200" s="144"/>
      <c r="AR200" s="144"/>
      <c r="AS200" s="144"/>
      <c r="AT200" s="144"/>
      <c r="AU200" s="144"/>
      <c r="AV200" s="144"/>
      <c r="AW200" s="144"/>
      <c r="AX200" s="144"/>
      <c r="AY200" s="144"/>
      <c r="AZ200" s="144"/>
      <c r="BA200" s="144"/>
      <c r="BB200" s="144"/>
    </row>
    <row r="201" spans="1:54" ht="15.75" customHeight="1">
      <c r="A201" s="144"/>
      <c r="B201" s="144"/>
      <c r="C201" s="144"/>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44"/>
      <c r="AA201" s="144"/>
      <c r="AB201" s="144"/>
      <c r="AC201" s="144"/>
      <c r="AD201" s="144"/>
      <c r="AE201" s="144"/>
      <c r="AF201" s="144"/>
      <c r="AG201" s="144"/>
      <c r="AH201" s="144"/>
      <c r="AI201" s="144"/>
      <c r="AJ201" s="144"/>
      <c r="AK201" s="144"/>
      <c r="AL201" s="144"/>
      <c r="AM201" s="144"/>
      <c r="AN201" s="144"/>
      <c r="AO201" s="144"/>
      <c r="AP201" s="144"/>
      <c r="AQ201" s="144"/>
      <c r="AR201" s="144"/>
      <c r="AS201" s="144"/>
      <c r="AT201" s="144"/>
      <c r="AU201" s="144"/>
      <c r="AV201" s="144"/>
      <c r="AW201" s="144"/>
      <c r="AX201" s="144"/>
      <c r="AY201" s="144"/>
      <c r="AZ201" s="144"/>
      <c r="BA201" s="144"/>
      <c r="BB201" s="144"/>
    </row>
    <row r="202" spans="1:54" ht="15.75" customHeight="1">
      <c r="A202" s="144"/>
      <c r="B202" s="144"/>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c r="AA202" s="144"/>
      <c r="AB202" s="144"/>
      <c r="AC202" s="144"/>
      <c r="AD202" s="144"/>
      <c r="AE202" s="144"/>
      <c r="AF202" s="144"/>
      <c r="AG202" s="144"/>
      <c r="AH202" s="144"/>
      <c r="AI202" s="144"/>
      <c r="AJ202" s="144"/>
      <c r="AK202" s="144"/>
      <c r="AL202" s="144"/>
      <c r="AM202" s="144"/>
      <c r="AN202" s="144"/>
      <c r="AO202" s="144"/>
      <c r="AP202" s="144"/>
      <c r="AQ202" s="144"/>
      <c r="AR202" s="144"/>
      <c r="AS202" s="144"/>
      <c r="AT202" s="144"/>
      <c r="AU202" s="144"/>
      <c r="AV202" s="144"/>
      <c r="AW202" s="144"/>
      <c r="AX202" s="144"/>
      <c r="AY202" s="144"/>
      <c r="AZ202" s="144"/>
      <c r="BA202" s="144"/>
      <c r="BB202" s="144"/>
    </row>
    <row r="203" spans="1:54" ht="15.75" customHeight="1">
      <c r="A203" s="144"/>
      <c r="B203" s="144"/>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c r="AA203" s="144"/>
      <c r="AB203" s="144"/>
      <c r="AC203" s="144"/>
      <c r="AD203" s="144"/>
      <c r="AE203" s="144"/>
      <c r="AF203" s="144"/>
      <c r="AG203" s="144"/>
      <c r="AH203" s="144"/>
      <c r="AI203" s="144"/>
      <c r="AJ203" s="144"/>
      <c r="AK203" s="144"/>
      <c r="AL203" s="144"/>
      <c r="AM203" s="144"/>
      <c r="AN203" s="144"/>
      <c r="AO203" s="144"/>
      <c r="AP203" s="144"/>
      <c r="AQ203" s="144"/>
      <c r="AR203" s="144"/>
      <c r="AS203" s="144"/>
      <c r="AT203" s="144"/>
      <c r="AU203" s="144"/>
      <c r="AV203" s="144"/>
      <c r="AW203" s="144"/>
      <c r="AX203" s="144"/>
      <c r="AY203" s="144"/>
      <c r="AZ203" s="144"/>
      <c r="BA203" s="144"/>
      <c r="BB203" s="144"/>
    </row>
    <row r="204" spans="1:54" ht="15.75" customHeight="1">
      <c r="A204" s="144"/>
      <c r="B204" s="144"/>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c r="AA204" s="144"/>
      <c r="AB204" s="144"/>
      <c r="AC204" s="144"/>
      <c r="AD204" s="144"/>
      <c r="AE204" s="144"/>
      <c r="AF204" s="144"/>
      <c r="AG204" s="144"/>
      <c r="AH204" s="144"/>
      <c r="AI204" s="144"/>
      <c r="AJ204" s="144"/>
      <c r="AK204" s="144"/>
      <c r="AL204" s="144"/>
      <c r="AM204" s="144"/>
      <c r="AN204" s="144"/>
      <c r="AO204" s="144"/>
      <c r="AP204" s="144"/>
      <c r="AQ204" s="144"/>
      <c r="AR204" s="144"/>
      <c r="AS204" s="144"/>
      <c r="AT204" s="144"/>
      <c r="AU204" s="144"/>
      <c r="AV204" s="144"/>
      <c r="AW204" s="144"/>
      <c r="AX204" s="144"/>
      <c r="AY204" s="144"/>
      <c r="AZ204" s="144"/>
      <c r="BA204" s="144"/>
      <c r="BB204" s="144"/>
    </row>
    <row r="205" spans="1:54" ht="15.75" customHeight="1">
      <c r="A205" s="144"/>
      <c r="B205" s="144"/>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c r="AA205" s="144"/>
      <c r="AB205" s="144"/>
      <c r="AC205" s="144"/>
      <c r="AD205" s="144"/>
      <c r="AE205" s="144"/>
      <c r="AF205" s="144"/>
      <c r="AG205" s="144"/>
      <c r="AH205" s="144"/>
      <c r="AI205" s="144"/>
      <c r="AJ205" s="144"/>
      <c r="AK205" s="144"/>
      <c r="AL205" s="144"/>
      <c r="AM205" s="144"/>
      <c r="AN205" s="144"/>
      <c r="AO205" s="144"/>
      <c r="AP205" s="144"/>
      <c r="AQ205" s="144"/>
      <c r="AR205" s="144"/>
      <c r="AS205" s="144"/>
      <c r="AT205" s="144"/>
      <c r="AU205" s="144"/>
      <c r="AV205" s="144"/>
      <c r="AW205" s="144"/>
      <c r="AX205" s="144"/>
      <c r="AY205" s="144"/>
      <c r="AZ205" s="144"/>
      <c r="BA205" s="144"/>
      <c r="BB205" s="144"/>
    </row>
    <row r="206" spans="1:54" ht="15.75" customHeight="1">
      <c r="A206" s="144"/>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c r="AA206" s="144"/>
      <c r="AB206" s="144"/>
      <c r="AC206" s="144"/>
      <c r="AD206" s="144"/>
      <c r="AE206" s="144"/>
      <c r="AF206" s="144"/>
      <c r="AG206" s="144"/>
      <c r="AH206" s="144"/>
      <c r="AI206" s="144"/>
      <c r="AJ206" s="144"/>
      <c r="AK206" s="144"/>
      <c r="AL206" s="144"/>
      <c r="AM206" s="144"/>
      <c r="AN206" s="144"/>
      <c r="AO206" s="144"/>
      <c r="AP206" s="144"/>
      <c r="AQ206" s="144"/>
      <c r="AR206" s="144"/>
      <c r="AS206" s="144"/>
      <c r="AT206" s="144"/>
      <c r="AU206" s="144"/>
      <c r="AV206" s="144"/>
      <c r="AW206" s="144"/>
      <c r="AX206" s="144"/>
      <c r="AY206" s="144"/>
      <c r="AZ206" s="144"/>
      <c r="BA206" s="144"/>
      <c r="BB206" s="144"/>
    </row>
    <row r="207" spans="1:54" ht="15.75" customHeight="1">
      <c r="A207" s="144"/>
      <c r="B207" s="144"/>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c r="AA207" s="144"/>
      <c r="AB207" s="144"/>
      <c r="AC207" s="144"/>
      <c r="AD207" s="144"/>
      <c r="AE207" s="144"/>
      <c r="AF207" s="144"/>
      <c r="AG207" s="144"/>
      <c r="AH207" s="144"/>
      <c r="AI207" s="144"/>
      <c r="AJ207" s="144"/>
      <c r="AK207" s="144"/>
      <c r="AL207" s="144"/>
      <c r="AM207" s="144"/>
      <c r="AN207" s="144"/>
      <c r="AO207" s="144"/>
      <c r="AP207" s="144"/>
      <c r="AQ207" s="144"/>
      <c r="AR207" s="144"/>
      <c r="AS207" s="144"/>
      <c r="AT207" s="144"/>
      <c r="AU207" s="144"/>
      <c r="AV207" s="144"/>
      <c r="AW207" s="144"/>
      <c r="AX207" s="144"/>
      <c r="AY207" s="144"/>
      <c r="AZ207" s="144"/>
      <c r="BA207" s="144"/>
      <c r="BB207" s="144"/>
    </row>
    <row r="208" spans="1:54" ht="15.75" customHeight="1">
      <c r="A208" s="144"/>
      <c r="B208" s="144"/>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c r="AA208" s="144"/>
      <c r="AB208" s="144"/>
      <c r="AC208" s="144"/>
      <c r="AD208" s="144"/>
      <c r="AE208" s="144"/>
      <c r="AF208" s="144"/>
      <c r="AG208" s="144"/>
      <c r="AH208" s="144"/>
      <c r="AI208" s="144"/>
      <c r="AJ208" s="144"/>
      <c r="AK208" s="144"/>
      <c r="AL208" s="144"/>
      <c r="AM208" s="144"/>
      <c r="AN208" s="144"/>
      <c r="AO208" s="144"/>
      <c r="AP208" s="144"/>
      <c r="AQ208" s="144"/>
      <c r="AR208" s="144"/>
      <c r="AS208" s="144"/>
      <c r="AT208" s="144"/>
      <c r="AU208" s="144"/>
      <c r="AV208" s="144"/>
      <c r="AW208" s="144"/>
      <c r="AX208" s="144"/>
      <c r="AY208" s="144"/>
      <c r="AZ208" s="144"/>
      <c r="BA208" s="144"/>
      <c r="BB208" s="144"/>
    </row>
    <row r="209" spans="1:54" ht="15.75" customHeight="1">
      <c r="A209" s="144"/>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c r="AA209" s="144"/>
      <c r="AB209" s="144"/>
      <c r="AC209" s="144"/>
      <c r="AD209" s="144"/>
      <c r="AE209" s="144"/>
      <c r="AF209" s="144"/>
      <c r="AG209" s="144"/>
      <c r="AH209" s="144"/>
      <c r="AI209" s="144"/>
      <c r="AJ209" s="144"/>
      <c r="AK209" s="144"/>
      <c r="AL209" s="144"/>
      <c r="AM209" s="144"/>
      <c r="AN209" s="144"/>
      <c r="AO209" s="144"/>
      <c r="AP209" s="144"/>
      <c r="AQ209" s="144"/>
      <c r="AR209" s="144"/>
      <c r="AS209" s="144"/>
      <c r="AT209" s="144"/>
      <c r="AU209" s="144"/>
      <c r="AV209" s="144"/>
      <c r="AW209" s="144"/>
      <c r="AX209" s="144"/>
      <c r="AY209" s="144"/>
      <c r="AZ209" s="144"/>
      <c r="BA209" s="144"/>
      <c r="BB209" s="144"/>
    </row>
    <row r="210" spans="1:54" ht="15.75" customHeight="1">
      <c r="A210" s="144"/>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c r="AA210" s="144"/>
      <c r="AB210" s="144"/>
      <c r="AC210" s="144"/>
      <c r="AD210" s="144"/>
      <c r="AE210" s="144"/>
      <c r="AF210" s="144"/>
      <c r="AG210" s="144"/>
      <c r="AH210" s="144"/>
      <c r="AI210" s="144"/>
      <c r="AJ210" s="144"/>
      <c r="AK210" s="144"/>
      <c r="AL210" s="144"/>
      <c r="AM210" s="144"/>
      <c r="AN210" s="144"/>
      <c r="AO210" s="144"/>
      <c r="AP210" s="144"/>
      <c r="AQ210" s="144"/>
      <c r="AR210" s="144"/>
      <c r="AS210" s="144"/>
      <c r="AT210" s="144"/>
      <c r="AU210" s="144"/>
      <c r="AV210" s="144"/>
      <c r="AW210" s="144"/>
      <c r="AX210" s="144"/>
      <c r="AY210" s="144"/>
      <c r="AZ210" s="144"/>
      <c r="BA210" s="144"/>
      <c r="BB210" s="144"/>
    </row>
    <row r="211" spans="1:54" ht="15.75" customHeight="1">
      <c r="A211" s="144"/>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c r="AA211" s="144"/>
      <c r="AB211" s="144"/>
      <c r="AC211" s="144"/>
      <c r="AD211" s="144"/>
      <c r="AE211" s="144"/>
      <c r="AF211" s="144"/>
      <c r="AG211" s="144"/>
      <c r="AH211" s="144"/>
      <c r="AI211" s="144"/>
      <c r="AJ211" s="144"/>
      <c r="AK211" s="144"/>
      <c r="AL211" s="144"/>
      <c r="AM211" s="144"/>
      <c r="AN211" s="144"/>
      <c r="AO211" s="144"/>
      <c r="AP211" s="144"/>
      <c r="AQ211" s="144"/>
      <c r="AR211" s="144"/>
      <c r="AS211" s="144"/>
      <c r="AT211" s="144"/>
      <c r="AU211" s="144"/>
      <c r="AV211" s="144"/>
      <c r="AW211" s="144"/>
      <c r="AX211" s="144"/>
      <c r="AY211" s="144"/>
      <c r="AZ211" s="144"/>
      <c r="BA211" s="144"/>
      <c r="BB211" s="144"/>
    </row>
    <row r="212" spans="1:54" ht="15.75" customHeight="1">
      <c r="A212" s="144"/>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c r="AA212" s="144"/>
      <c r="AB212" s="144"/>
      <c r="AC212" s="144"/>
      <c r="AD212" s="144"/>
      <c r="AE212" s="144"/>
      <c r="AF212" s="144"/>
      <c r="AG212" s="144"/>
      <c r="AH212" s="144"/>
      <c r="AI212" s="144"/>
      <c r="AJ212" s="144"/>
      <c r="AK212" s="144"/>
      <c r="AL212" s="144"/>
      <c r="AM212" s="144"/>
      <c r="AN212" s="144"/>
      <c r="AO212" s="144"/>
      <c r="AP212" s="144"/>
      <c r="AQ212" s="144"/>
      <c r="AR212" s="144"/>
      <c r="AS212" s="144"/>
      <c r="AT212" s="144"/>
      <c r="AU212" s="144"/>
      <c r="AV212" s="144"/>
      <c r="AW212" s="144"/>
      <c r="AX212" s="144"/>
      <c r="AY212" s="144"/>
      <c r="AZ212" s="144"/>
      <c r="BA212" s="144"/>
      <c r="BB212" s="144"/>
    </row>
    <row r="213" spans="1:54" ht="15.75" customHeight="1">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c r="AA213" s="144"/>
      <c r="AB213" s="144"/>
      <c r="AC213" s="144"/>
      <c r="AD213" s="144"/>
      <c r="AE213" s="144"/>
      <c r="AF213" s="144"/>
      <c r="AG213" s="144"/>
      <c r="AH213" s="144"/>
      <c r="AI213" s="144"/>
      <c r="AJ213" s="144"/>
      <c r="AK213" s="144"/>
      <c r="AL213" s="144"/>
      <c r="AM213" s="144"/>
      <c r="AN213" s="144"/>
      <c r="AO213" s="144"/>
      <c r="AP213" s="144"/>
      <c r="AQ213" s="144"/>
      <c r="AR213" s="144"/>
      <c r="AS213" s="144"/>
      <c r="AT213" s="144"/>
      <c r="AU213" s="144"/>
      <c r="AV213" s="144"/>
      <c r="AW213" s="144"/>
      <c r="AX213" s="144"/>
      <c r="AY213" s="144"/>
      <c r="AZ213" s="144"/>
      <c r="BA213" s="144"/>
      <c r="BB213" s="144"/>
    </row>
    <row r="214" spans="1:54" ht="15.75" customHeight="1">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c r="AA214" s="144"/>
      <c r="AB214" s="144"/>
      <c r="AC214" s="144"/>
      <c r="AD214" s="144"/>
      <c r="AE214" s="144"/>
      <c r="AF214" s="144"/>
      <c r="AG214" s="144"/>
      <c r="AH214" s="144"/>
      <c r="AI214" s="144"/>
      <c r="AJ214" s="144"/>
      <c r="AK214" s="144"/>
      <c r="AL214" s="144"/>
      <c r="AM214" s="144"/>
      <c r="AN214" s="144"/>
      <c r="AO214" s="144"/>
      <c r="AP214" s="144"/>
      <c r="AQ214" s="144"/>
      <c r="AR214" s="144"/>
      <c r="AS214" s="144"/>
      <c r="AT214" s="144"/>
      <c r="AU214" s="144"/>
      <c r="AV214" s="144"/>
      <c r="AW214" s="144"/>
      <c r="AX214" s="144"/>
      <c r="AY214" s="144"/>
      <c r="AZ214" s="144"/>
      <c r="BA214" s="144"/>
      <c r="BB214" s="144"/>
    </row>
    <row r="215" spans="1:54" ht="15.75" customHeight="1">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c r="AA215" s="144"/>
      <c r="AB215" s="144"/>
      <c r="AC215" s="144"/>
      <c r="AD215" s="144"/>
      <c r="AE215" s="144"/>
      <c r="AF215" s="144"/>
      <c r="AG215" s="144"/>
      <c r="AH215" s="144"/>
      <c r="AI215" s="144"/>
      <c r="AJ215" s="144"/>
      <c r="AK215" s="144"/>
      <c r="AL215" s="144"/>
      <c r="AM215" s="144"/>
      <c r="AN215" s="144"/>
      <c r="AO215" s="144"/>
      <c r="AP215" s="144"/>
      <c r="AQ215" s="144"/>
      <c r="AR215" s="144"/>
      <c r="AS215" s="144"/>
      <c r="AT215" s="144"/>
      <c r="AU215" s="144"/>
      <c r="AV215" s="144"/>
      <c r="AW215" s="144"/>
      <c r="AX215" s="144"/>
      <c r="AY215" s="144"/>
      <c r="AZ215" s="144"/>
      <c r="BA215" s="144"/>
      <c r="BB215" s="144"/>
    </row>
    <row r="216" spans="1:54" ht="15.75" customHeight="1">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c r="AA216" s="144"/>
      <c r="AB216" s="144"/>
      <c r="AC216" s="144"/>
      <c r="AD216" s="144"/>
      <c r="AE216" s="144"/>
      <c r="AF216" s="144"/>
      <c r="AG216" s="144"/>
      <c r="AH216" s="144"/>
      <c r="AI216" s="144"/>
      <c r="AJ216" s="144"/>
      <c r="AK216" s="144"/>
      <c r="AL216" s="144"/>
      <c r="AM216" s="144"/>
      <c r="AN216" s="144"/>
      <c r="AO216" s="144"/>
      <c r="AP216" s="144"/>
      <c r="AQ216" s="144"/>
      <c r="AR216" s="144"/>
      <c r="AS216" s="144"/>
      <c r="AT216" s="144"/>
      <c r="AU216" s="144"/>
      <c r="AV216" s="144"/>
      <c r="AW216" s="144"/>
      <c r="AX216" s="144"/>
      <c r="AY216" s="144"/>
      <c r="AZ216" s="144"/>
      <c r="BA216" s="144"/>
      <c r="BB216" s="144"/>
    </row>
    <row r="217" spans="1:54" ht="15.75" customHeight="1">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c r="AA217" s="144"/>
      <c r="AB217" s="144"/>
      <c r="AC217" s="144"/>
      <c r="AD217" s="144"/>
      <c r="AE217" s="144"/>
      <c r="AF217" s="144"/>
      <c r="AG217" s="144"/>
      <c r="AH217" s="144"/>
      <c r="AI217" s="144"/>
      <c r="AJ217" s="144"/>
      <c r="AK217" s="144"/>
      <c r="AL217" s="144"/>
      <c r="AM217" s="144"/>
      <c r="AN217" s="144"/>
      <c r="AO217" s="144"/>
      <c r="AP217" s="144"/>
      <c r="AQ217" s="144"/>
      <c r="AR217" s="144"/>
      <c r="AS217" s="144"/>
      <c r="AT217" s="144"/>
      <c r="AU217" s="144"/>
      <c r="AV217" s="144"/>
      <c r="AW217" s="144"/>
      <c r="AX217" s="144"/>
      <c r="AY217" s="144"/>
      <c r="AZ217" s="144"/>
      <c r="BA217" s="144"/>
      <c r="BB217" s="144"/>
    </row>
    <row r="218" spans="1:54" ht="15.75" customHeight="1">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c r="AA218" s="144"/>
      <c r="AB218" s="144"/>
      <c r="AC218" s="144"/>
      <c r="AD218" s="144"/>
      <c r="AE218" s="144"/>
      <c r="AF218" s="144"/>
      <c r="AG218" s="144"/>
      <c r="AH218" s="144"/>
      <c r="AI218" s="144"/>
      <c r="AJ218" s="144"/>
      <c r="AK218" s="144"/>
      <c r="AL218" s="144"/>
      <c r="AM218" s="144"/>
      <c r="AN218" s="144"/>
      <c r="AO218" s="144"/>
      <c r="AP218" s="144"/>
      <c r="AQ218" s="144"/>
      <c r="AR218" s="144"/>
      <c r="AS218" s="144"/>
      <c r="AT218" s="144"/>
      <c r="AU218" s="144"/>
      <c r="AV218" s="144"/>
      <c r="AW218" s="144"/>
      <c r="AX218" s="144"/>
      <c r="AY218" s="144"/>
      <c r="AZ218" s="144"/>
      <c r="BA218" s="144"/>
      <c r="BB218" s="144"/>
    </row>
    <row r="219" spans="1:54" ht="15.75" customHeight="1">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c r="AA219" s="144"/>
      <c r="AB219" s="144"/>
      <c r="AC219" s="144"/>
      <c r="AD219" s="144"/>
      <c r="AE219" s="144"/>
      <c r="AF219" s="144"/>
      <c r="AG219" s="144"/>
      <c r="AH219" s="144"/>
      <c r="AI219" s="144"/>
      <c r="AJ219" s="144"/>
      <c r="AK219" s="144"/>
      <c r="AL219" s="144"/>
      <c r="AM219" s="144"/>
      <c r="AN219" s="144"/>
      <c r="AO219" s="144"/>
      <c r="AP219" s="144"/>
      <c r="AQ219" s="144"/>
      <c r="AR219" s="144"/>
      <c r="AS219" s="144"/>
      <c r="AT219" s="144"/>
      <c r="AU219" s="144"/>
      <c r="AV219" s="144"/>
      <c r="AW219" s="144"/>
      <c r="AX219" s="144"/>
      <c r="AY219" s="144"/>
      <c r="AZ219" s="144"/>
      <c r="BA219" s="144"/>
      <c r="BB219" s="144"/>
    </row>
    <row r="220" spans="1:54" ht="15.75" customHeight="1">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c r="AA220" s="144"/>
      <c r="AB220" s="144"/>
      <c r="AC220" s="144"/>
      <c r="AD220" s="144"/>
      <c r="AE220" s="144"/>
      <c r="AF220" s="144"/>
      <c r="AG220" s="144"/>
      <c r="AH220" s="144"/>
      <c r="AI220" s="144"/>
      <c r="AJ220" s="144"/>
      <c r="AK220" s="144"/>
      <c r="AL220" s="144"/>
      <c r="AM220" s="144"/>
      <c r="AN220" s="144"/>
      <c r="AO220" s="144"/>
      <c r="AP220" s="144"/>
      <c r="AQ220" s="144"/>
      <c r="AR220" s="144"/>
      <c r="AS220" s="144"/>
      <c r="AT220" s="144"/>
      <c r="AU220" s="144"/>
      <c r="AV220" s="144"/>
      <c r="AW220" s="144"/>
      <c r="AX220" s="144"/>
      <c r="AY220" s="144"/>
      <c r="AZ220" s="144"/>
      <c r="BA220" s="144"/>
      <c r="BB220" s="144"/>
    </row>
    <row r="221" spans="1:54" ht="15.75" customHeight="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c r="AA221" s="144"/>
      <c r="AB221" s="144"/>
      <c r="AC221" s="144"/>
      <c r="AD221" s="144"/>
      <c r="AE221" s="144"/>
      <c r="AF221" s="144"/>
      <c r="AG221" s="144"/>
      <c r="AH221" s="144"/>
      <c r="AI221" s="144"/>
      <c r="AJ221" s="144"/>
      <c r="AK221" s="144"/>
      <c r="AL221" s="144"/>
      <c r="AM221" s="144"/>
      <c r="AN221" s="144"/>
      <c r="AO221" s="144"/>
      <c r="AP221" s="144"/>
      <c r="AQ221" s="144"/>
      <c r="AR221" s="144"/>
      <c r="AS221" s="144"/>
      <c r="AT221" s="144"/>
      <c r="AU221" s="144"/>
      <c r="AV221" s="144"/>
      <c r="AW221" s="144"/>
      <c r="AX221" s="144"/>
      <c r="AY221" s="144"/>
      <c r="AZ221" s="144"/>
      <c r="BA221" s="144"/>
      <c r="BB221" s="144"/>
    </row>
    <row r="222" spans="1:54" ht="15.75" customHeight="1">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c r="AA222" s="144"/>
      <c r="AB222" s="144"/>
      <c r="AC222" s="144"/>
      <c r="AD222" s="144"/>
      <c r="AE222" s="144"/>
      <c r="AF222" s="144"/>
      <c r="AG222" s="144"/>
      <c r="AH222" s="144"/>
      <c r="AI222" s="144"/>
      <c r="AJ222" s="144"/>
      <c r="AK222" s="144"/>
      <c r="AL222" s="144"/>
      <c r="AM222" s="144"/>
      <c r="AN222" s="144"/>
      <c r="AO222" s="144"/>
      <c r="AP222" s="144"/>
      <c r="AQ222" s="144"/>
      <c r="AR222" s="144"/>
      <c r="AS222" s="144"/>
      <c r="AT222" s="144"/>
      <c r="AU222" s="144"/>
      <c r="AV222" s="144"/>
      <c r="AW222" s="144"/>
      <c r="AX222" s="144"/>
      <c r="AY222" s="144"/>
      <c r="AZ222" s="144"/>
      <c r="BA222" s="144"/>
      <c r="BB222" s="144"/>
    </row>
    <row r="223" spans="1:54" ht="15.75" customHeight="1">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c r="AA223" s="144"/>
      <c r="AB223" s="144"/>
      <c r="AC223" s="144"/>
      <c r="AD223" s="144"/>
      <c r="AE223" s="144"/>
      <c r="AF223" s="144"/>
      <c r="AG223" s="144"/>
      <c r="AH223" s="144"/>
      <c r="AI223" s="144"/>
      <c r="AJ223" s="144"/>
      <c r="AK223" s="144"/>
      <c r="AL223" s="144"/>
      <c r="AM223" s="144"/>
      <c r="AN223" s="144"/>
      <c r="AO223" s="144"/>
      <c r="AP223" s="144"/>
      <c r="AQ223" s="144"/>
      <c r="AR223" s="144"/>
      <c r="AS223" s="144"/>
      <c r="AT223" s="144"/>
      <c r="AU223" s="144"/>
      <c r="AV223" s="144"/>
      <c r="AW223" s="144"/>
      <c r="AX223" s="144"/>
      <c r="AY223" s="144"/>
      <c r="AZ223" s="144"/>
      <c r="BA223" s="144"/>
      <c r="BB223" s="144"/>
    </row>
    <row r="224" spans="1:54" ht="15.75" customHeight="1">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c r="AA224" s="144"/>
      <c r="AB224" s="144"/>
      <c r="AC224" s="144"/>
      <c r="AD224" s="144"/>
      <c r="AE224" s="144"/>
      <c r="AF224" s="144"/>
      <c r="AG224" s="144"/>
      <c r="AH224" s="144"/>
      <c r="AI224" s="144"/>
      <c r="AJ224" s="144"/>
      <c r="AK224" s="144"/>
      <c r="AL224" s="144"/>
      <c r="AM224" s="144"/>
      <c r="AN224" s="144"/>
      <c r="AO224" s="144"/>
      <c r="AP224" s="144"/>
      <c r="AQ224" s="144"/>
      <c r="AR224" s="144"/>
      <c r="AS224" s="144"/>
      <c r="AT224" s="144"/>
      <c r="AU224" s="144"/>
      <c r="AV224" s="144"/>
      <c r="AW224" s="144"/>
      <c r="AX224" s="144"/>
      <c r="AY224" s="144"/>
      <c r="AZ224" s="144"/>
      <c r="BA224" s="144"/>
      <c r="BB224" s="144"/>
    </row>
    <row r="225" spans="1:54" ht="15.75" customHeight="1">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c r="AA225" s="144"/>
      <c r="AB225" s="144"/>
      <c r="AC225" s="144"/>
      <c r="AD225" s="144"/>
      <c r="AE225" s="144"/>
      <c r="AF225" s="144"/>
      <c r="AG225" s="144"/>
      <c r="AH225" s="144"/>
      <c r="AI225" s="144"/>
      <c r="AJ225" s="144"/>
      <c r="AK225" s="144"/>
      <c r="AL225" s="144"/>
      <c r="AM225" s="144"/>
      <c r="AN225" s="144"/>
      <c r="AO225" s="144"/>
      <c r="AP225" s="144"/>
      <c r="AQ225" s="144"/>
      <c r="AR225" s="144"/>
      <c r="AS225" s="144"/>
      <c r="AT225" s="144"/>
      <c r="AU225" s="144"/>
      <c r="AV225" s="144"/>
      <c r="AW225" s="144"/>
      <c r="AX225" s="144"/>
      <c r="AY225" s="144"/>
      <c r="AZ225" s="144"/>
      <c r="BA225" s="144"/>
      <c r="BB225" s="144"/>
    </row>
    <row r="226" spans="1:54" ht="15.75" customHeight="1">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c r="AA226" s="144"/>
      <c r="AB226" s="144"/>
      <c r="AC226" s="144"/>
      <c r="AD226" s="144"/>
      <c r="AE226" s="144"/>
      <c r="AF226" s="144"/>
      <c r="AG226" s="144"/>
      <c r="AH226" s="144"/>
      <c r="AI226" s="144"/>
      <c r="AJ226" s="144"/>
      <c r="AK226" s="144"/>
      <c r="AL226" s="144"/>
      <c r="AM226" s="144"/>
      <c r="AN226" s="144"/>
      <c r="AO226" s="144"/>
      <c r="AP226" s="144"/>
      <c r="AQ226" s="144"/>
      <c r="AR226" s="144"/>
      <c r="AS226" s="144"/>
      <c r="AT226" s="144"/>
      <c r="AU226" s="144"/>
      <c r="AV226" s="144"/>
      <c r="AW226" s="144"/>
      <c r="AX226" s="144"/>
      <c r="AY226" s="144"/>
      <c r="AZ226" s="144"/>
      <c r="BA226" s="144"/>
      <c r="BB226" s="144"/>
    </row>
    <row r="227" spans="1:54" ht="15.75" customHeight="1"/>
    <row r="228" spans="1:54" ht="15.75" customHeight="1"/>
    <row r="229" spans="1:54" ht="15.75" customHeight="1"/>
    <row r="230" spans="1:54" ht="15.75" customHeight="1"/>
    <row r="231" spans="1:54" ht="15.75" customHeight="1"/>
    <row r="232" spans="1:54" ht="15.75" customHeight="1"/>
    <row r="233" spans="1:54" ht="15.75" customHeight="1"/>
    <row r="234" spans="1:54" ht="15.75" customHeight="1"/>
    <row r="235" spans="1:54" ht="15.75" customHeight="1"/>
    <row r="236" spans="1:54" ht="15.75" customHeight="1"/>
    <row r="237" spans="1:54" ht="15.75" customHeight="1"/>
    <row r="238" spans="1:54" ht="15.75" customHeight="1"/>
    <row r="239" spans="1:54" ht="15.75" customHeight="1"/>
    <row r="240" spans="1:5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sheetData>
  <mergeCells count="23">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35:D35"/>
    <mergeCell ref="AG35:AY35"/>
    <mergeCell ref="A4:C4"/>
    <mergeCell ref="D4:H4"/>
    <mergeCell ref="I4:M4"/>
    <mergeCell ref="N4:AB4"/>
    <mergeCell ref="AC4:AF4"/>
    <mergeCell ref="V34:Y34"/>
  </mergeCells>
  <phoneticPr fontId="15"/>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8D697-53D1-614E-BA61-AA47A31ABCCE}">
  <sheetPr codeName="Sheet14">
    <tabColor rgb="FF0070C0"/>
  </sheetPr>
  <dimension ref="A1:BB985"/>
  <sheetViews>
    <sheetView showGridLines="0" tabSelected="1" zoomScaleNormal="100" workbookViewId="0">
      <selection activeCell="BC19" sqref="BC19"/>
    </sheetView>
  </sheetViews>
  <sheetFormatPr defaultColWidth="12.7109375" defaultRowHeight="15"/>
  <cols>
    <col min="1" max="54" width="2.42578125" style="102" customWidth="1"/>
    <col min="55" max="16384" width="12.7109375" style="102"/>
  </cols>
  <sheetData>
    <row r="1" spans="1:54">
      <c r="A1" s="492" t="s">
        <v>154</v>
      </c>
      <c r="B1" s="486"/>
      <c r="C1" s="486"/>
      <c r="D1" s="486"/>
      <c r="E1" s="486"/>
      <c r="F1" s="486"/>
      <c r="G1" s="486"/>
      <c r="H1" s="486"/>
      <c r="I1" s="498" t="s">
        <v>209</v>
      </c>
      <c r="J1" s="486"/>
      <c r="K1" s="486"/>
      <c r="L1" s="486"/>
      <c r="M1" s="486"/>
      <c r="N1" s="486"/>
      <c r="O1" s="486"/>
      <c r="P1" s="486"/>
      <c r="Q1" s="486"/>
      <c r="R1" s="486"/>
      <c r="S1" s="486"/>
      <c r="T1" s="487"/>
      <c r="U1" s="492" t="s">
        <v>6</v>
      </c>
      <c r="V1" s="486"/>
      <c r="W1" s="486"/>
      <c r="X1" s="486"/>
      <c r="Y1" s="486"/>
      <c r="Z1" s="486"/>
      <c r="AA1" s="486"/>
      <c r="AB1" s="486"/>
      <c r="AC1" s="486"/>
      <c r="AD1" s="486"/>
      <c r="AE1" s="486"/>
      <c r="AF1" s="487"/>
      <c r="AG1" s="498"/>
      <c r="AH1" s="486"/>
      <c r="AI1" s="486"/>
      <c r="AJ1" s="486"/>
      <c r="AK1" s="486"/>
      <c r="AL1" s="486"/>
      <c r="AM1" s="486"/>
      <c r="AN1" s="486"/>
      <c r="AO1" s="486"/>
      <c r="AP1" s="486"/>
      <c r="AQ1" s="486"/>
      <c r="AR1" s="486"/>
      <c r="AS1" s="486"/>
      <c r="AT1" s="486"/>
      <c r="AU1" s="486"/>
      <c r="AV1" s="486"/>
      <c r="AW1" s="486"/>
      <c r="AX1" s="486"/>
      <c r="AY1" s="486"/>
      <c r="AZ1" s="487"/>
      <c r="BA1" s="101"/>
      <c r="BB1" s="101"/>
    </row>
    <row r="2" spans="1:54">
      <c r="A2" s="492" t="s">
        <v>7</v>
      </c>
      <c r="B2" s="486"/>
      <c r="C2" s="486"/>
      <c r="D2" s="486"/>
      <c r="E2" s="486"/>
      <c r="F2" s="486"/>
      <c r="G2" s="486"/>
      <c r="H2" s="486"/>
      <c r="I2" s="498" t="s">
        <v>211</v>
      </c>
      <c r="J2" s="486"/>
      <c r="K2" s="486"/>
      <c r="L2" s="486"/>
      <c r="M2" s="486"/>
      <c r="N2" s="486"/>
      <c r="O2" s="486"/>
      <c r="P2" s="486"/>
      <c r="Q2" s="486"/>
      <c r="R2" s="486"/>
      <c r="S2" s="486"/>
      <c r="T2" s="487"/>
      <c r="U2" s="492" t="s">
        <v>8</v>
      </c>
      <c r="V2" s="486"/>
      <c r="W2" s="486"/>
      <c r="X2" s="487"/>
      <c r="Y2" s="498" t="s">
        <v>31</v>
      </c>
      <c r="Z2" s="486"/>
      <c r="AA2" s="486"/>
      <c r="AB2" s="487"/>
      <c r="AC2" s="492" t="s">
        <v>9</v>
      </c>
      <c r="AD2" s="486"/>
      <c r="AE2" s="486"/>
      <c r="AF2" s="487"/>
      <c r="AG2" s="499">
        <v>45790</v>
      </c>
      <c r="AH2" s="486"/>
      <c r="AI2" s="486"/>
      <c r="AJ2" s="487"/>
      <c r="AK2" s="492" t="s">
        <v>10</v>
      </c>
      <c r="AL2" s="486"/>
      <c r="AM2" s="486"/>
      <c r="AN2" s="487"/>
      <c r="AO2" s="498"/>
      <c r="AP2" s="486"/>
      <c r="AQ2" s="486"/>
      <c r="AR2" s="487"/>
      <c r="AS2" s="492" t="s">
        <v>11</v>
      </c>
      <c r="AT2" s="486"/>
      <c r="AU2" s="486"/>
      <c r="AV2" s="487"/>
      <c r="AW2" s="491"/>
      <c r="AX2" s="486"/>
      <c r="AY2" s="486"/>
      <c r="AZ2" s="487"/>
      <c r="BA2" s="101"/>
      <c r="BB2" s="101"/>
    </row>
    <row r="3" spans="1:54" ht="5.25" customHeight="1">
      <c r="BA3" s="101"/>
      <c r="BB3" s="101"/>
    </row>
    <row r="4" spans="1:54">
      <c r="A4" s="492" t="s">
        <v>123</v>
      </c>
      <c r="B4" s="486"/>
      <c r="C4" s="486"/>
      <c r="D4" s="493" t="s">
        <v>174</v>
      </c>
      <c r="E4" s="486"/>
      <c r="F4" s="486"/>
      <c r="G4" s="486"/>
      <c r="H4" s="487"/>
      <c r="I4" s="492" t="s">
        <v>124</v>
      </c>
      <c r="J4" s="486"/>
      <c r="K4" s="486"/>
      <c r="L4" s="486"/>
      <c r="M4" s="487"/>
      <c r="N4" s="494" t="s">
        <v>161</v>
      </c>
      <c r="O4" s="486"/>
      <c r="P4" s="486"/>
      <c r="Q4" s="486"/>
      <c r="R4" s="486"/>
      <c r="S4" s="486"/>
      <c r="T4" s="486"/>
      <c r="U4" s="486"/>
      <c r="V4" s="486"/>
      <c r="W4" s="486"/>
      <c r="X4" s="486"/>
      <c r="Y4" s="486"/>
      <c r="Z4" s="486"/>
      <c r="AA4" s="486"/>
      <c r="AB4" s="487"/>
      <c r="AC4" s="492" t="s">
        <v>125</v>
      </c>
      <c r="AD4" s="486"/>
      <c r="AE4" s="486"/>
      <c r="AF4" s="487"/>
      <c r="AG4" s="491" t="s">
        <v>186</v>
      </c>
      <c r="AH4" s="486"/>
      <c r="AI4" s="486"/>
      <c r="AJ4" s="486"/>
      <c r="AK4" s="486"/>
      <c r="AL4" s="486"/>
      <c r="AM4" s="486"/>
      <c r="AN4" s="486"/>
      <c r="AO4" s="486"/>
      <c r="AP4" s="486"/>
      <c r="AQ4" s="486"/>
      <c r="AR4" s="486"/>
      <c r="AS4" s="486"/>
      <c r="AT4" s="486"/>
      <c r="AU4" s="486"/>
      <c r="AV4" s="486"/>
      <c r="AW4" s="486"/>
      <c r="AX4" s="486"/>
      <c r="AY4" s="486"/>
      <c r="AZ4" s="487"/>
      <c r="BA4" s="101"/>
      <c r="BB4" s="101"/>
    </row>
    <row r="5" spans="1:54">
      <c r="A5" s="103"/>
      <c r="B5" s="103"/>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row>
    <row r="6" spans="1:54">
      <c r="A6" s="103"/>
      <c r="B6" s="104" t="s">
        <v>127</v>
      </c>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6"/>
      <c r="AZ6" s="103"/>
      <c r="BA6" s="103"/>
      <c r="BB6" s="103"/>
    </row>
    <row r="7" spans="1:54">
      <c r="A7" s="103"/>
      <c r="B7" s="107"/>
      <c r="C7" s="101"/>
      <c r="D7" s="101"/>
      <c r="E7" s="101"/>
      <c r="F7" s="108"/>
      <c r="G7" s="109"/>
      <c r="H7" s="109"/>
      <c r="I7" s="109"/>
      <c r="J7" s="109"/>
      <c r="K7" s="109"/>
      <c r="L7" s="109"/>
      <c r="M7" s="109"/>
      <c r="N7" s="109"/>
      <c r="O7" s="109"/>
      <c r="P7" s="109"/>
      <c r="Q7" s="109"/>
      <c r="R7" s="109"/>
      <c r="S7" s="109"/>
      <c r="T7" s="109"/>
      <c r="U7" s="109"/>
      <c r="V7" s="109"/>
      <c r="W7" s="109"/>
      <c r="X7" s="109"/>
      <c r="Y7" s="109"/>
      <c r="Z7" s="109"/>
      <c r="AA7" s="109"/>
      <c r="AB7" s="109"/>
      <c r="AC7" s="109"/>
      <c r="AD7" s="109"/>
      <c r="AE7" s="110"/>
      <c r="AF7" s="110"/>
      <c r="AG7" s="109"/>
      <c r="AH7" s="109"/>
      <c r="AI7" s="109"/>
      <c r="AJ7" s="109"/>
      <c r="AK7" s="109"/>
      <c r="AL7" s="109"/>
      <c r="AM7" s="109"/>
      <c r="AN7" s="109"/>
      <c r="AO7" s="109"/>
      <c r="AP7" s="109"/>
      <c r="AQ7" s="109"/>
      <c r="AR7" s="109"/>
      <c r="AS7" s="109"/>
      <c r="AT7" s="109"/>
      <c r="AU7" s="109"/>
      <c r="AV7" s="109"/>
      <c r="AW7" s="109"/>
      <c r="AX7" s="109"/>
      <c r="AY7" s="111"/>
      <c r="AZ7" s="103"/>
      <c r="BA7" s="103"/>
      <c r="BB7" s="103"/>
    </row>
    <row r="8" spans="1:54">
      <c r="A8" s="103"/>
      <c r="B8" s="107"/>
      <c r="C8" s="101"/>
      <c r="D8" s="101"/>
      <c r="E8" s="101"/>
      <c r="F8" s="101"/>
      <c r="G8" s="101"/>
      <c r="H8" s="101"/>
      <c r="I8" s="101"/>
      <c r="J8" s="101"/>
      <c r="K8" s="101"/>
      <c r="L8" s="101"/>
      <c r="M8" s="101"/>
      <c r="N8" s="101"/>
      <c r="O8" s="101"/>
      <c r="P8" s="101"/>
      <c r="Q8" s="101"/>
      <c r="R8" s="101"/>
      <c r="S8" s="101"/>
      <c r="T8" s="101"/>
      <c r="U8" s="101"/>
      <c r="V8" s="101"/>
      <c r="W8" s="101"/>
      <c r="X8" s="101"/>
      <c r="Y8" s="101"/>
      <c r="Z8" s="101"/>
      <c r="AA8" s="101"/>
      <c r="AB8" s="101"/>
      <c r="AC8" s="101"/>
      <c r="AD8" s="101"/>
      <c r="AE8" s="112"/>
      <c r="AF8" s="112"/>
      <c r="AG8" s="101"/>
      <c r="AH8" s="101"/>
      <c r="AI8" s="101"/>
      <c r="AJ8" s="101"/>
      <c r="AK8" s="101"/>
      <c r="AL8" s="101"/>
      <c r="AM8" s="101"/>
      <c r="AN8" s="101"/>
      <c r="AO8" s="101"/>
      <c r="AP8" s="101"/>
      <c r="AQ8" s="101"/>
      <c r="AR8" s="101"/>
      <c r="AS8" s="101"/>
      <c r="AT8" s="101"/>
      <c r="AU8" s="101"/>
      <c r="AV8" s="101"/>
      <c r="AW8" s="101"/>
      <c r="AX8" s="101"/>
      <c r="AY8" s="113"/>
      <c r="AZ8" s="103"/>
      <c r="BA8" s="103"/>
      <c r="BB8" s="103"/>
    </row>
    <row r="9" spans="1:54">
      <c r="A9" s="103"/>
      <c r="B9" s="107"/>
      <c r="C9" s="101"/>
      <c r="D9" s="101"/>
      <c r="E9" s="101"/>
      <c r="F9" s="101"/>
      <c r="G9" s="101"/>
      <c r="H9" s="101"/>
      <c r="I9" s="101"/>
      <c r="J9" s="101"/>
      <c r="K9" s="101"/>
      <c r="L9" s="101"/>
      <c r="M9" s="101"/>
      <c r="N9" s="101"/>
      <c r="O9" s="101"/>
      <c r="P9" s="101"/>
      <c r="Q9" s="101"/>
      <c r="R9" s="101"/>
      <c r="S9" s="101"/>
      <c r="T9" s="101"/>
      <c r="U9" s="101"/>
      <c r="V9" s="101"/>
      <c r="W9" s="101"/>
      <c r="X9" s="101"/>
      <c r="Y9" s="101"/>
      <c r="Z9" s="101"/>
      <c r="AA9" s="101"/>
      <c r="AB9" s="101"/>
      <c r="AC9" s="101"/>
      <c r="AD9" s="101"/>
      <c r="AE9" s="112"/>
      <c r="AF9" s="112"/>
      <c r="AG9" s="101"/>
      <c r="AH9" s="101"/>
      <c r="AI9" s="101"/>
      <c r="AJ9" s="101"/>
      <c r="AK9" s="101"/>
      <c r="AL9" s="101"/>
      <c r="AM9" s="101"/>
      <c r="AN9" s="101"/>
      <c r="AO9" s="101"/>
      <c r="AP9" s="101"/>
      <c r="AQ9" s="101"/>
      <c r="AR9" s="101"/>
      <c r="AS9" s="101"/>
      <c r="AT9" s="101"/>
      <c r="AU9" s="101"/>
      <c r="AV9" s="101"/>
      <c r="AW9" s="101"/>
      <c r="AX9" s="101"/>
      <c r="AY9" s="113"/>
      <c r="AZ9" s="103"/>
      <c r="BA9" s="103"/>
      <c r="BB9" s="103"/>
    </row>
    <row r="10" spans="1:54">
      <c r="A10" s="103"/>
      <c r="B10" s="107"/>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12"/>
      <c r="AF10" s="112"/>
      <c r="AG10" s="101"/>
      <c r="AH10" s="101"/>
      <c r="AI10" s="101"/>
      <c r="AJ10" s="101"/>
      <c r="AK10" s="101"/>
      <c r="AL10" s="101"/>
      <c r="AM10" s="101"/>
      <c r="AN10" s="101"/>
      <c r="AO10" s="101"/>
      <c r="AP10" s="101"/>
      <c r="AQ10" s="101"/>
      <c r="AR10" s="101"/>
      <c r="AS10" s="101"/>
      <c r="AT10" s="101"/>
      <c r="AU10" s="101"/>
      <c r="AV10" s="101"/>
      <c r="AW10" s="101"/>
      <c r="AX10" s="101"/>
      <c r="AY10" s="113"/>
      <c r="AZ10" s="103"/>
      <c r="BA10" s="103"/>
      <c r="BB10" s="103"/>
    </row>
    <row r="11" spans="1:54">
      <c r="A11" s="103"/>
      <c r="B11" s="107"/>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12"/>
      <c r="AF11" s="112"/>
      <c r="AG11" s="101"/>
      <c r="AH11" s="101"/>
      <c r="AI11" s="101"/>
      <c r="AJ11" s="101"/>
      <c r="AK11" s="101"/>
      <c r="AL11" s="101"/>
      <c r="AM11" s="101"/>
      <c r="AN11" s="101"/>
      <c r="AO11" s="101"/>
      <c r="AP11" s="101"/>
      <c r="AQ11" s="101"/>
      <c r="AR11" s="101"/>
      <c r="AS11" s="101"/>
      <c r="AT11" s="101"/>
      <c r="AU11" s="101"/>
      <c r="AV11" s="101"/>
      <c r="AW11" s="101"/>
      <c r="AX11" s="101"/>
      <c r="AY11" s="113"/>
      <c r="AZ11" s="103"/>
      <c r="BA11" s="103"/>
      <c r="BB11" s="103"/>
    </row>
    <row r="12" spans="1:54">
      <c r="A12" s="103"/>
      <c r="B12" s="107"/>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12"/>
      <c r="AF12" s="112"/>
      <c r="AG12" s="101"/>
      <c r="AH12" s="101"/>
      <c r="AI12" s="101"/>
      <c r="AJ12" s="101"/>
      <c r="AK12" s="101"/>
      <c r="AL12" s="101"/>
      <c r="AM12" s="101"/>
      <c r="AN12" s="101"/>
      <c r="AO12" s="101"/>
      <c r="AP12" s="101"/>
      <c r="AQ12" s="101"/>
      <c r="AR12" s="101"/>
      <c r="AS12" s="101"/>
      <c r="AT12" s="101"/>
      <c r="AU12" s="101"/>
      <c r="AV12" s="101"/>
      <c r="AW12" s="101"/>
      <c r="AX12" s="101"/>
      <c r="AY12" s="113"/>
      <c r="AZ12" s="103"/>
      <c r="BA12" s="103"/>
      <c r="BB12" s="103"/>
    </row>
    <row r="13" spans="1:54">
      <c r="A13" s="103"/>
      <c r="B13" s="107"/>
      <c r="C13" s="101"/>
      <c r="D13" s="101"/>
      <c r="E13" s="101"/>
      <c r="F13" s="101"/>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12"/>
      <c r="AF13" s="112"/>
      <c r="AG13" s="101"/>
      <c r="AH13" s="101"/>
      <c r="AI13" s="101"/>
      <c r="AJ13" s="101"/>
      <c r="AK13" s="101"/>
      <c r="AL13" s="101"/>
      <c r="AM13" s="101"/>
      <c r="AN13" s="101"/>
      <c r="AO13" s="101"/>
      <c r="AP13" s="101"/>
      <c r="AQ13" s="101"/>
      <c r="AR13" s="101"/>
      <c r="AS13" s="101"/>
      <c r="AT13" s="101"/>
      <c r="AU13" s="101"/>
      <c r="AV13" s="101"/>
      <c r="AW13" s="101"/>
      <c r="AX13" s="101"/>
      <c r="AY13" s="113"/>
      <c r="AZ13" s="103"/>
      <c r="BA13" s="103"/>
      <c r="BB13" s="103"/>
    </row>
    <row r="14" spans="1:54">
      <c r="A14" s="103"/>
      <c r="B14" s="107"/>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12"/>
      <c r="AF14" s="112"/>
      <c r="AG14" s="101"/>
      <c r="AH14" s="101"/>
      <c r="AI14" s="101"/>
      <c r="AJ14" s="101"/>
      <c r="AK14" s="101"/>
      <c r="AL14" s="101"/>
      <c r="AM14" s="101"/>
      <c r="AN14" s="101"/>
      <c r="AO14" s="101"/>
      <c r="AP14" s="101"/>
      <c r="AQ14" s="101"/>
      <c r="AR14" s="101"/>
      <c r="AS14" s="101"/>
      <c r="AT14" s="101"/>
      <c r="AU14" s="101"/>
      <c r="AV14" s="101"/>
      <c r="AW14" s="101"/>
      <c r="AX14" s="101"/>
      <c r="AY14" s="113"/>
      <c r="AZ14" s="103"/>
      <c r="BA14" s="103"/>
      <c r="BB14" s="103"/>
    </row>
    <row r="15" spans="1:54">
      <c r="A15" s="103"/>
      <c r="B15" s="107"/>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12"/>
      <c r="AF15" s="112"/>
      <c r="AG15" s="101"/>
      <c r="AH15" s="101"/>
      <c r="AI15" s="101"/>
      <c r="AJ15" s="101"/>
      <c r="AK15" s="101"/>
      <c r="AL15" s="101"/>
      <c r="AM15" s="101"/>
      <c r="AN15" s="101"/>
      <c r="AO15" s="101"/>
      <c r="AP15" s="101"/>
      <c r="AQ15" s="101"/>
      <c r="AR15" s="101"/>
      <c r="AS15" s="101"/>
      <c r="AT15" s="101"/>
      <c r="AU15" s="101"/>
      <c r="AV15" s="101"/>
      <c r="AW15" s="101"/>
      <c r="AX15" s="101"/>
      <c r="AY15" s="113"/>
      <c r="AZ15" s="103"/>
      <c r="BA15" s="103"/>
      <c r="BB15" s="103"/>
    </row>
    <row r="16" spans="1:54">
      <c r="A16" s="103"/>
      <c r="B16" s="107"/>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12"/>
      <c r="AF16" s="112"/>
      <c r="AG16" s="101"/>
      <c r="AH16" s="101"/>
      <c r="AI16" s="101"/>
      <c r="AJ16" s="101"/>
      <c r="AK16" s="101"/>
      <c r="AL16" s="101"/>
      <c r="AM16" s="101"/>
      <c r="AN16" s="101"/>
      <c r="AO16" s="101"/>
      <c r="AP16" s="101"/>
      <c r="AQ16" s="101"/>
      <c r="AR16" s="101"/>
      <c r="AS16" s="101"/>
      <c r="AT16" s="101"/>
      <c r="AU16" s="101"/>
      <c r="AV16" s="101"/>
      <c r="AW16" s="101"/>
      <c r="AX16" s="101"/>
      <c r="AY16" s="113"/>
      <c r="AZ16" s="103"/>
      <c r="BA16" s="103"/>
      <c r="BB16" s="103"/>
    </row>
    <row r="17" spans="1:54">
      <c r="A17" s="103"/>
      <c r="B17" s="107"/>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12"/>
      <c r="AF17" s="112"/>
      <c r="AG17" s="101"/>
      <c r="AH17" s="101"/>
      <c r="AI17" s="101"/>
      <c r="AJ17" s="101"/>
      <c r="AK17" s="101"/>
      <c r="AL17" s="101"/>
      <c r="AM17" s="101"/>
      <c r="AN17" s="101"/>
      <c r="AO17" s="101"/>
      <c r="AP17" s="101"/>
      <c r="AQ17" s="101"/>
      <c r="AR17" s="101"/>
      <c r="AS17" s="101"/>
      <c r="AT17" s="101"/>
      <c r="AU17" s="101"/>
      <c r="AV17" s="101"/>
      <c r="AW17" s="101"/>
      <c r="AX17" s="101"/>
      <c r="AY17" s="113"/>
      <c r="AZ17" s="103"/>
      <c r="BA17" s="103"/>
      <c r="BB17" s="103"/>
    </row>
    <row r="18" spans="1:54">
      <c r="A18" s="103"/>
      <c r="B18" s="107"/>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12"/>
      <c r="AF18" s="112"/>
      <c r="AG18" s="101"/>
      <c r="AH18" s="101"/>
      <c r="AI18" s="101"/>
      <c r="AJ18" s="101"/>
      <c r="AK18" s="101"/>
      <c r="AL18" s="101"/>
      <c r="AM18" s="101"/>
      <c r="AN18" s="101"/>
      <c r="AO18" s="101"/>
      <c r="AP18" s="101"/>
      <c r="AQ18" s="101"/>
      <c r="AR18" s="101"/>
      <c r="AS18" s="101"/>
      <c r="AT18" s="101"/>
      <c r="AU18" s="101"/>
      <c r="AV18" s="101"/>
      <c r="AW18" s="101"/>
      <c r="AX18" s="101"/>
      <c r="AY18" s="113"/>
      <c r="AZ18" s="103"/>
      <c r="BA18" s="103"/>
      <c r="BB18" s="103"/>
    </row>
    <row r="19" spans="1:54">
      <c r="A19" s="103"/>
      <c r="B19" s="107"/>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12"/>
      <c r="AF19" s="112"/>
      <c r="AG19" s="101"/>
      <c r="AH19" s="101"/>
      <c r="AI19" s="101"/>
      <c r="AJ19" s="101"/>
      <c r="AK19" s="101"/>
      <c r="AL19" s="101"/>
      <c r="AM19" s="101"/>
      <c r="AN19" s="101"/>
      <c r="AO19" s="101"/>
      <c r="AP19" s="101"/>
      <c r="AQ19" s="101"/>
      <c r="AR19" s="101"/>
      <c r="AS19" s="101"/>
      <c r="AT19" s="101"/>
      <c r="AU19" s="101"/>
      <c r="AV19" s="101"/>
      <c r="AW19" s="101"/>
      <c r="AX19" s="101"/>
      <c r="AY19" s="113"/>
      <c r="AZ19" s="103"/>
      <c r="BA19" s="103"/>
      <c r="BB19" s="103"/>
    </row>
    <row r="20" spans="1:54">
      <c r="A20" s="103"/>
      <c r="B20" s="107"/>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12"/>
      <c r="AF20" s="112"/>
      <c r="AG20" s="101"/>
      <c r="AH20" s="101"/>
      <c r="AI20" s="101"/>
      <c r="AJ20" s="101"/>
      <c r="AK20" s="101"/>
      <c r="AL20" s="101"/>
      <c r="AM20" s="101"/>
      <c r="AN20" s="101"/>
      <c r="AO20" s="101"/>
      <c r="AP20" s="101"/>
      <c r="AQ20" s="101"/>
      <c r="AR20" s="101"/>
      <c r="AS20" s="101"/>
      <c r="AT20" s="101"/>
      <c r="AU20" s="101"/>
      <c r="AV20" s="101"/>
      <c r="AW20" s="101"/>
      <c r="AX20" s="101"/>
      <c r="AY20" s="113"/>
      <c r="AZ20" s="103"/>
      <c r="BA20" s="103"/>
      <c r="BB20" s="103"/>
    </row>
    <row r="21" spans="1:54" ht="15.75" customHeight="1">
      <c r="A21" s="103"/>
      <c r="B21" s="107"/>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12"/>
      <c r="AF21" s="112"/>
      <c r="AG21" s="101"/>
      <c r="AH21" s="101"/>
      <c r="AI21" s="101"/>
      <c r="AJ21" s="101"/>
      <c r="AK21" s="101"/>
      <c r="AL21" s="101"/>
      <c r="AM21" s="101"/>
      <c r="AN21" s="101"/>
      <c r="AO21" s="101"/>
      <c r="AP21" s="101"/>
      <c r="AQ21" s="101"/>
      <c r="AR21" s="101"/>
      <c r="AS21" s="101"/>
      <c r="AT21" s="101"/>
      <c r="AU21" s="101"/>
      <c r="AV21" s="101"/>
      <c r="AW21" s="101"/>
      <c r="AX21" s="101"/>
      <c r="AY21" s="113"/>
      <c r="AZ21" s="103"/>
      <c r="BA21" s="103"/>
      <c r="BB21" s="103"/>
    </row>
    <row r="22" spans="1:54" ht="15.75" customHeight="1">
      <c r="A22" s="103"/>
      <c r="B22" s="107"/>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12"/>
      <c r="AF22" s="112"/>
      <c r="AG22" s="101"/>
      <c r="AH22" s="101"/>
      <c r="AI22" s="101"/>
      <c r="AJ22" s="101"/>
      <c r="AK22" s="101"/>
      <c r="AL22" s="101"/>
      <c r="AM22" s="101"/>
      <c r="AN22" s="101"/>
      <c r="AO22" s="101"/>
      <c r="AP22" s="101"/>
      <c r="AQ22" s="101"/>
      <c r="AR22" s="101"/>
      <c r="AS22" s="101"/>
      <c r="AT22" s="101"/>
      <c r="AU22" s="101"/>
      <c r="AV22" s="101"/>
      <c r="AW22" s="101"/>
      <c r="AX22" s="101"/>
      <c r="AY22" s="113"/>
      <c r="AZ22" s="103"/>
      <c r="BA22" s="103"/>
      <c r="BB22" s="103"/>
    </row>
    <row r="23" spans="1:54" ht="15.75" customHeight="1">
      <c r="A23" s="103"/>
      <c r="B23" s="107"/>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12"/>
      <c r="AF23" s="112"/>
      <c r="AG23" s="101"/>
      <c r="AH23" s="101"/>
      <c r="AI23" s="101"/>
      <c r="AJ23" s="101"/>
      <c r="AK23" s="101"/>
      <c r="AL23" s="101"/>
      <c r="AM23" s="101"/>
      <c r="AN23" s="101"/>
      <c r="AO23" s="101"/>
      <c r="AP23" s="101"/>
      <c r="AQ23" s="101"/>
      <c r="AR23" s="101"/>
      <c r="AS23" s="101"/>
      <c r="AT23" s="101"/>
      <c r="AU23" s="101"/>
      <c r="AV23" s="101"/>
      <c r="AW23" s="101"/>
      <c r="AX23" s="101"/>
      <c r="AY23" s="113"/>
      <c r="AZ23" s="103"/>
      <c r="BA23" s="103"/>
      <c r="BB23" s="103"/>
    </row>
    <row r="24" spans="1:54" ht="15.75" customHeight="1">
      <c r="A24" s="103"/>
      <c r="B24" s="107"/>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12"/>
      <c r="AF24" s="112"/>
      <c r="AG24" s="101"/>
      <c r="AH24" s="101"/>
      <c r="AI24" s="101"/>
      <c r="AJ24" s="101"/>
      <c r="AK24" s="101"/>
      <c r="AL24" s="101"/>
      <c r="AM24" s="101"/>
      <c r="AN24" s="101"/>
      <c r="AO24" s="101"/>
      <c r="AP24" s="101"/>
      <c r="AQ24" s="101"/>
      <c r="AR24" s="101"/>
      <c r="AS24" s="101"/>
      <c r="AT24" s="101"/>
      <c r="AU24" s="101"/>
      <c r="AV24" s="101"/>
      <c r="AW24" s="101"/>
      <c r="AX24" s="101"/>
      <c r="AY24" s="113"/>
      <c r="AZ24" s="103"/>
      <c r="BA24" s="103"/>
      <c r="BB24" s="103"/>
    </row>
    <row r="25" spans="1:54" ht="15.75" customHeight="1">
      <c r="A25" s="103"/>
      <c r="B25" s="107"/>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12"/>
      <c r="AF25" s="112"/>
      <c r="AG25" s="101"/>
      <c r="AH25" s="101"/>
      <c r="AI25" s="101"/>
      <c r="AJ25" s="101"/>
      <c r="AK25" s="101"/>
      <c r="AL25" s="101"/>
      <c r="AM25" s="101"/>
      <c r="AN25" s="101"/>
      <c r="AO25" s="101"/>
      <c r="AP25" s="101"/>
      <c r="AQ25" s="101"/>
      <c r="AR25" s="101"/>
      <c r="AS25" s="101"/>
      <c r="AT25" s="101"/>
      <c r="AU25" s="101"/>
      <c r="AV25" s="101"/>
      <c r="AW25" s="101"/>
      <c r="AX25" s="101"/>
      <c r="AY25" s="113"/>
      <c r="AZ25" s="103"/>
      <c r="BA25" s="103"/>
      <c r="BB25" s="103"/>
    </row>
    <row r="26" spans="1:54" ht="15.75" customHeight="1">
      <c r="A26" s="103"/>
      <c r="B26" s="107"/>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12"/>
      <c r="AF26" s="112"/>
      <c r="AG26" s="101"/>
      <c r="AH26" s="101"/>
      <c r="AI26" s="101"/>
      <c r="AJ26" s="101"/>
      <c r="AK26" s="101"/>
      <c r="AL26" s="101"/>
      <c r="AM26" s="101"/>
      <c r="AN26" s="101"/>
      <c r="AO26" s="101"/>
      <c r="AP26" s="101"/>
      <c r="AQ26" s="101"/>
      <c r="AR26" s="101"/>
      <c r="AS26" s="101"/>
      <c r="AT26" s="101"/>
      <c r="AU26" s="101"/>
      <c r="AV26" s="101"/>
      <c r="AW26" s="101"/>
      <c r="AX26" s="101"/>
      <c r="AY26" s="113"/>
      <c r="AZ26" s="103"/>
      <c r="BA26" s="103"/>
      <c r="BB26" s="103"/>
    </row>
    <row r="27" spans="1:54" ht="15.75" customHeight="1">
      <c r="A27" s="103"/>
      <c r="B27" s="107"/>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12"/>
      <c r="AF27" s="112"/>
      <c r="AG27" s="101"/>
      <c r="AH27" s="101"/>
      <c r="AI27" s="101"/>
      <c r="AJ27" s="101"/>
      <c r="AK27" s="101"/>
      <c r="AL27" s="101"/>
      <c r="AM27" s="101"/>
      <c r="AN27" s="101"/>
      <c r="AO27" s="101"/>
      <c r="AP27" s="101"/>
      <c r="AQ27" s="101"/>
      <c r="AR27" s="101"/>
      <c r="AS27" s="101"/>
      <c r="AT27" s="101"/>
      <c r="AU27" s="101"/>
      <c r="AV27" s="101"/>
      <c r="AW27" s="101"/>
      <c r="AX27" s="101"/>
      <c r="AY27" s="113"/>
      <c r="AZ27" s="103"/>
      <c r="BA27" s="103"/>
      <c r="BB27" s="103"/>
    </row>
    <row r="28" spans="1:54" ht="15.75" customHeight="1">
      <c r="A28" s="103"/>
      <c r="B28" s="107"/>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12"/>
      <c r="AF28" s="112"/>
      <c r="AG28" s="101"/>
      <c r="AH28" s="101"/>
      <c r="AI28" s="101"/>
      <c r="AJ28" s="101"/>
      <c r="AK28" s="101"/>
      <c r="AL28" s="101"/>
      <c r="AM28" s="101"/>
      <c r="AN28" s="101"/>
      <c r="AO28" s="101"/>
      <c r="AP28" s="101"/>
      <c r="AQ28" s="101"/>
      <c r="AR28" s="101"/>
      <c r="AS28" s="101"/>
      <c r="AT28" s="101"/>
      <c r="AU28" s="101"/>
      <c r="AV28" s="101"/>
      <c r="AW28" s="101"/>
      <c r="AX28" s="101"/>
      <c r="AY28" s="113"/>
      <c r="AZ28" s="103"/>
      <c r="BA28" s="103"/>
      <c r="BB28" s="103"/>
    </row>
    <row r="29" spans="1:54" ht="15.75" customHeight="1">
      <c r="A29" s="103"/>
      <c r="B29" s="107"/>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12"/>
      <c r="AF29" s="112"/>
      <c r="AG29" s="101"/>
      <c r="AH29" s="101"/>
      <c r="AI29" s="101"/>
      <c r="AJ29" s="101"/>
      <c r="AK29" s="101"/>
      <c r="AL29" s="101"/>
      <c r="AM29" s="101"/>
      <c r="AN29" s="101"/>
      <c r="AO29" s="101"/>
      <c r="AP29" s="101"/>
      <c r="AQ29" s="101"/>
      <c r="AR29" s="101"/>
      <c r="AS29" s="101"/>
      <c r="AT29" s="101"/>
      <c r="AU29" s="101"/>
      <c r="AV29" s="101"/>
      <c r="AW29" s="101"/>
      <c r="AX29" s="101"/>
      <c r="AY29" s="113"/>
      <c r="AZ29" s="103"/>
      <c r="BA29" s="103"/>
      <c r="BB29" s="103"/>
    </row>
    <row r="30" spans="1:54" ht="15.75" customHeight="1">
      <c r="A30" s="103"/>
      <c r="B30" s="107"/>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12"/>
      <c r="AF30" s="112"/>
      <c r="AG30" s="101"/>
      <c r="AH30" s="101"/>
      <c r="AI30" s="101"/>
      <c r="AJ30" s="101"/>
      <c r="AK30" s="101"/>
      <c r="AL30" s="101"/>
      <c r="AM30" s="101"/>
      <c r="AN30" s="101"/>
      <c r="AO30" s="101"/>
      <c r="AP30" s="101"/>
      <c r="AQ30" s="101"/>
      <c r="AR30" s="101"/>
      <c r="AS30" s="101"/>
      <c r="AT30" s="101"/>
      <c r="AU30" s="101"/>
      <c r="AV30" s="101"/>
      <c r="AW30" s="101"/>
      <c r="AX30" s="101"/>
      <c r="AY30" s="113"/>
      <c r="AZ30" s="103"/>
      <c r="BA30" s="103"/>
      <c r="BB30" s="103"/>
    </row>
    <row r="31" spans="1:54" ht="15.75" customHeight="1">
      <c r="A31" s="103"/>
      <c r="B31" s="107"/>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12"/>
      <c r="AF31" s="112"/>
      <c r="AG31" s="101"/>
      <c r="AH31" s="101"/>
      <c r="AI31" s="101"/>
      <c r="AJ31" s="101"/>
      <c r="AK31" s="101"/>
      <c r="AL31" s="101"/>
      <c r="AM31" s="101"/>
      <c r="AN31" s="101"/>
      <c r="AO31" s="101"/>
      <c r="AP31" s="101"/>
      <c r="AQ31" s="101"/>
      <c r="AR31" s="101"/>
      <c r="AS31" s="101"/>
      <c r="AT31" s="101"/>
      <c r="AU31" s="101"/>
      <c r="AV31" s="101"/>
      <c r="AW31" s="101"/>
      <c r="AX31" s="101"/>
      <c r="AY31" s="113"/>
      <c r="AZ31" s="103"/>
      <c r="BA31" s="103"/>
      <c r="BB31" s="103"/>
    </row>
    <row r="32" spans="1:54" ht="15.75" customHeight="1">
      <c r="A32" s="103"/>
      <c r="B32" s="107"/>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12"/>
      <c r="AF32" s="112"/>
      <c r="AG32" s="101"/>
      <c r="AH32" s="101"/>
      <c r="AI32" s="101"/>
      <c r="AJ32" s="101"/>
      <c r="AK32" s="101"/>
      <c r="AL32" s="101"/>
      <c r="AM32" s="101"/>
      <c r="AN32" s="101"/>
      <c r="AO32" s="101"/>
      <c r="AP32" s="101"/>
      <c r="AQ32" s="101"/>
      <c r="AR32" s="101"/>
      <c r="AS32" s="101"/>
      <c r="AT32" s="101"/>
      <c r="AU32" s="101"/>
      <c r="AV32" s="101"/>
      <c r="AW32" s="101"/>
      <c r="AX32" s="101"/>
      <c r="AY32" s="113"/>
      <c r="AZ32" s="103"/>
      <c r="BA32" s="103"/>
      <c r="BB32" s="103"/>
    </row>
    <row r="33" spans="1:54" ht="15.75" customHeight="1">
      <c r="A33" s="103"/>
      <c r="B33" s="107"/>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12"/>
      <c r="AF33" s="112"/>
      <c r="AG33" s="101"/>
      <c r="AH33" s="101"/>
      <c r="AI33" s="101"/>
      <c r="AJ33" s="101"/>
      <c r="AK33" s="101"/>
      <c r="AL33" s="101"/>
      <c r="AM33" s="101"/>
      <c r="AN33" s="101"/>
      <c r="AO33" s="101"/>
      <c r="AP33" s="101"/>
      <c r="AQ33" s="101"/>
      <c r="AR33" s="101"/>
      <c r="AS33" s="101"/>
      <c r="AT33" s="101"/>
      <c r="AU33" s="101"/>
      <c r="AV33" s="101"/>
      <c r="AW33" s="101"/>
      <c r="AX33" s="101"/>
      <c r="AY33" s="113"/>
      <c r="AZ33" s="103"/>
      <c r="BA33" s="103"/>
      <c r="BB33" s="103"/>
    </row>
    <row r="34" spans="1:54" ht="15.75" customHeight="1">
      <c r="A34" s="103"/>
      <c r="B34" s="107"/>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12"/>
      <c r="AF34" s="112"/>
      <c r="AG34" s="101"/>
      <c r="AH34" s="101"/>
      <c r="AI34" s="101"/>
      <c r="AJ34" s="101"/>
      <c r="AK34" s="101"/>
      <c r="AL34" s="101"/>
      <c r="AM34" s="101"/>
      <c r="AN34" s="101"/>
      <c r="AO34" s="101"/>
      <c r="AP34" s="101"/>
      <c r="AQ34" s="101"/>
      <c r="AR34" s="101"/>
      <c r="AS34" s="101"/>
      <c r="AT34" s="101"/>
      <c r="AU34" s="101"/>
      <c r="AV34" s="101"/>
      <c r="AW34" s="101"/>
      <c r="AX34" s="101"/>
      <c r="AY34" s="113"/>
      <c r="AZ34" s="103"/>
      <c r="BA34" s="103"/>
      <c r="BB34" s="103"/>
    </row>
    <row r="35" spans="1:54" ht="15.75" customHeight="1">
      <c r="A35" s="103"/>
      <c r="B35" s="107"/>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12"/>
      <c r="AF35" s="112"/>
      <c r="AG35" s="101"/>
      <c r="AH35" s="101"/>
      <c r="AI35" s="101"/>
      <c r="AJ35" s="101"/>
      <c r="AK35" s="101"/>
      <c r="AL35" s="101"/>
      <c r="AM35" s="101"/>
      <c r="AN35" s="101"/>
      <c r="AO35" s="101"/>
      <c r="AP35" s="101"/>
      <c r="AQ35" s="101"/>
      <c r="AR35" s="101"/>
      <c r="AS35" s="101"/>
      <c r="AT35" s="101"/>
      <c r="AU35" s="101"/>
      <c r="AV35" s="101"/>
      <c r="AW35" s="101"/>
      <c r="AX35" s="101"/>
      <c r="AY35" s="113"/>
      <c r="AZ35" s="103"/>
      <c r="BA35" s="103"/>
      <c r="BB35" s="103"/>
    </row>
    <row r="36" spans="1:54" ht="15.75" customHeight="1">
      <c r="A36" s="103"/>
      <c r="B36" s="107"/>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12"/>
      <c r="AF36" s="112"/>
      <c r="AG36" s="101"/>
      <c r="AH36" s="101"/>
      <c r="AI36" s="101"/>
      <c r="AJ36" s="101"/>
      <c r="AK36" s="101"/>
      <c r="AL36" s="101"/>
      <c r="AM36" s="101"/>
      <c r="AN36" s="101"/>
      <c r="AO36" s="101"/>
      <c r="AP36" s="101"/>
      <c r="AQ36" s="101"/>
      <c r="AR36" s="101"/>
      <c r="AS36" s="101"/>
      <c r="AT36" s="101"/>
      <c r="AU36" s="101"/>
      <c r="AV36" s="101"/>
      <c r="AW36" s="101"/>
      <c r="AX36" s="101"/>
      <c r="AY36" s="113"/>
      <c r="AZ36" s="103"/>
      <c r="BA36" s="103"/>
      <c r="BB36" s="103"/>
    </row>
    <row r="37" spans="1:54" ht="15.75" customHeight="1">
      <c r="A37" s="103"/>
      <c r="B37" s="107"/>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D37" s="101"/>
      <c r="AE37" s="112"/>
      <c r="AF37" s="112"/>
      <c r="AG37" s="101"/>
      <c r="AH37" s="101"/>
      <c r="AI37" s="101"/>
      <c r="AJ37" s="101"/>
      <c r="AK37" s="101"/>
      <c r="AL37" s="101"/>
      <c r="AM37" s="101"/>
      <c r="AN37" s="101"/>
      <c r="AO37" s="101"/>
      <c r="AP37" s="101"/>
      <c r="AQ37" s="101"/>
      <c r="AR37" s="101"/>
      <c r="AS37" s="101"/>
      <c r="AT37" s="101"/>
      <c r="AU37" s="101"/>
      <c r="AV37" s="101"/>
      <c r="AW37" s="101"/>
      <c r="AX37" s="101"/>
      <c r="AY37" s="113"/>
      <c r="AZ37" s="103"/>
      <c r="BA37" s="103"/>
      <c r="BB37" s="103"/>
    </row>
    <row r="38" spans="1:54" ht="15.75" customHeight="1">
      <c r="A38" s="103"/>
      <c r="B38" s="107"/>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12"/>
      <c r="AF38" s="112"/>
      <c r="AG38" s="101"/>
      <c r="AH38" s="101"/>
      <c r="AI38" s="101"/>
      <c r="AJ38" s="101"/>
      <c r="AK38" s="101"/>
      <c r="AL38" s="101"/>
      <c r="AM38" s="101"/>
      <c r="AN38" s="101"/>
      <c r="AO38" s="101"/>
      <c r="AP38" s="101"/>
      <c r="AQ38" s="101"/>
      <c r="AR38" s="101"/>
      <c r="AS38" s="101"/>
      <c r="AT38" s="101"/>
      <c r="AU38" s="101"/>
      <c r="AV38" s="101"/>
      <c r="AW38" s="101"/>
      <c r="AX38" s="101"/>
      <c r="AY38" s="113"/>
      <c r="AZ38" s="103"/>
      <c r="BA38" s="103"/>
      <c r="BB38" s="103"/>
    </row>
    <row r="39" spans="1:54" ht="15" customHeight="1">
      <c r="A39" s="103"/>
      <c r="B39" s="114"/>
      <c r="C39" s="115"/>
      <c r="D39" s="115"/>
      <c r="E39" s="115"/>
      <c r="F39" s="115"/>
      <c r="G39" s="115"/>
      <c r="H39" s="115"/>
      <c r="I39" s="116"/>
      <c r="J39" s="115"/>
      <c r="K39" s="115"/>
      <c r="L39" s="115"/>
      <c r="M39" s="115"/>
      <c r="N39" s="115"/>
      <c r="O39" s="115"/>
      <c r="P39" s="115"/>
      <c r="Q39" s="115"/>
      <c r="R39" s="115"/>
      <c r="S39" s="115"/>
      <c r="T39" s="115"/>
      <c r="U39" s="115"/>
      <c r="V39" s="115"/>
      <c r="W39" s="115"/>
      <c r="X39" s="115"/>
      <c r="Y39" s="115"/>
      <c r="Z39" s="115"/>
      <c r="AA39" s="115"/>
      <c r="AB39" s="115"/>
      <c r="AC39" s="115"/>
      <c r="AD39" s="115"/>
      <c r="AE39" s="116"/>
      <c r="AF39" s="116"/>
      <c r="AG39" s="115"/>
      <c r="AH39" s="115"/>
      <c r="AI39" s="115"/>
      <c r="AJ39" s="115"/>
      <c r="AK39" s="115"/>
      <c r="AL39" s="115"/>
      <c r="AM39" s="115"/>
      <c r="AN39" s="115"/>
      <c r="AO39" s="115"/>
      <c r="AP39" s="115"/>
      <c r="AQ39" s="115"/>
      <c r="AR39" s="115"/>
      <c r="AS39" s="115"/>
      <c r="AT39" s="115"/>
      <c r="AU39" s="115"/>
      <c r="AV39" s="115"/>
      <c r="AW39" s="115"/>
      <c r="AX39" s="115"/>
      <c r="AY39" s="117"/>
      <c r="AZ39" s="103"/>
      <c r="BA39" s="103"/>
      <c r="BB39" s="103"/>
    </row>
    <row r="40" spans="1:54" ht="15.75" customHeight="1">
      <c r="A40" s="103"/>
      <c r="B40" s="103"/>
      <c r="C40" s="103"/>
      <c r="D40" s="103"/>
      <c r="E40" s="103"/>
      <c r="F40" s="103"/>
      <c r="G40" s="103"/>
      <c r="H40" s="103"/>
      <c r="I40" s="103"/>
      <c r="J40" s="103"/>
      <c r="K40" s="103"/>
      <c r="L40" s="103"/>
      <c r="M40" s="103"/>
      <c r="N40" s="103"/>
      <c r="O40" s="103"/>
      <c r="P40" s="103"/>
      <c r="Q40" s="103"/>
      <c r="R40" s="103"/>
      <c r="S40" s="103"/>
      <c r="T40" s="103"/>
      <c r="U40" s="103"/>
      <c r="V40" s="103"/>
      <c r="W40" s="103"/>
      <c r="X40" s="103"/>
      <c r="Y40" s="103"/>
      <c r="Z40" s="103"/>
      <c r="AA40" s="103"/>
      <c r="AB40" s="103"/>
      <c r="AC40" s="103"/>
      <c r="AD40" s="103"/>
      <c r="AE40" s="103"/>
      <c r="AF40" s="103"/>
      <c r="AG40" s="103"/>
      <c r="AH40" s="103"/>
      <c r="AI40" s="103"/>
      <c r="AJ40" s="103"/>
      <c r="AK40" s="103"/>
      <c r="AL40" s="103"/>
      <c r="AM40" s="103"/>
      <c r="AN40" s="103"/>
      <c r="AO40" s="103"/>
      <c r="AP40" s="103"/>
      <c r="AQ40" s="103"/>
      <c r="AR40" s="103"/>
      <c r="AS40" s="103"/>
      <c r="AT40" s="103"/>
      <c r="AU40" s="103"/>
      <c r="AV40" s="103"/>
      <c r="AW40" s="103"/>
      <c r="AX40" s="103"/>
      <c r="AY40" s="103"/>
      <c r="AZ40" s="103"/>
      <c r="BA40" s="103"/>
      <c r="BB40" s="103"/>
    </row>
    <row r="41" spans="1:54" customFormat="1">
      <c r="A41" s="71"/>
      <c r="B41" s="24" t="s">
        <v>28</v>
      </c>
      <c r="C41" s="73"/>
      <c r="D41" s="73"/>
      <c r="E41" s="73"/>
      <c r="F41" s="73"/>
      <c r="G41" s="73"/>
      <c r="H41" s="73"/>
      <c r="I41" s="73"/>
      <c r="J41" s="73"/>
      <c r="K41" s="73"/>
      <c r="L41" s="73"/>
      <c r="M41" s="73"/>
      <c r="N41" s="73"/>
      <c r="O41" s="73"/>
      <c r="P41" s="73"/>
      <c r="Q41" s="7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3"/>
      <c r="AT41" s="73"/>
      <c r="AU41" s="73"/>
      <c r="AV41" s="73"/>
      <c r="AW41" s="73"/>
      <c r="AX41" s="73"/>
      <c r="AY41" s="74"/>
      <c r="AZ41" s="71"/>
      <c r="BA41" s="71"/>
      <c r="BB41" s="71"/>
    </row>
    <row r="42" spans="1:54" customFormat="1">
      <c r="A42" s="65"/>
      <c r="B42" s="75" t="s">
        <v>128</v>
      </c>
      <c r="C42" s="65"/>
      <c r="D42" s="65"/>
      <c r="E42" s="65"/>
      <c r="F42" s="76"/>
      <c r="G42" s="77"/>
      <c r="H42" s="77"/>
      <c r="I42" s="77"/>
      <c r="J42" s="77"/>
      <c r="K42" s="77"/>
      <c r="L42" s="77"/>
      <c r="M42" s="77"/>
      <c r="N42" s="77"/>
      <c r="O42" s="77"/>
      <c r="P42" s="77"/>
      <c r="Q42" s="77"/>
      <c r="R42" s="77"/>
      <c r="S42" s="77"/>
      <c r="T42" s="77"/>
      <c r="U42" s="77"/>
      <c r="V42" s="77"/>
      <c r="W42" s="77"/>
      <c r="X42" s="77"/>
      <c r="Y42" s="77"/>
      <c r="Z42" s="77"/>
      <c r="AA42" s="77"/>
      <c r="AB42" s="77"/>
      <c r="AC42" s="77"/>
      <c r="AD42" s="77"/>
      <c r="AE42" s="78"/>
      <c r="AF42" s="78"/>
      <c r="AG42" s="77"/>
      <c r="AH42" s="77"/>
      <c r="AI42" s="77"/>
      <c r="AJ42" s="77"/>
      <c r="AK42" s="77"/>
      <c r="AL42" s="77"/>
      <c r="AM42" s="77"/>
      <c r="AN42" s="77"/>
      <c r="AO42" s="77"/>
      <c r="AP42" s="77"/>
      <c r="AQ42" s="77"/>
      <c r="AR42" s="77"/>
      <c r="AS42" s="77"/>
      <c r="AT42" s="77"/>
      <c r="AU42" s="77"/>
      <c r="AV42" s="77"/>
      <c r="AW42" s="77"/>
      <c r="AX42" s="77"/>
      <c r="AY42" s="79"/>
      <c r="AZ42" s="65"/>
      <c r="BA42" s="65"/>
      <c r="BB42" s="65"/>
    </row>
    <row r="43" spans="1:54" customFormat="1">
      <c r="A43" s="65"/>
      <c r="B43" s="75"/>
      <c r="C43" s="65"/>
      <c r="D43" s="11" t="s">
        <v>150</v>
      </c>
      <c r="E43" s="96"/>
      <c r="F43" s="11"/>
      <c r="G43" s="11"/>
      <c r="H43" s="11"/>
      <c r="I43" s="11"/>
      <c r="J43" s="11"/>
      <c r="K43" s="11"/>
      <c r="L43" s="11"/>
      <c r="M43" s="11"/>
      <c r="N43" s="11"/>
      <c r="O43" s="11"/>
      <c r="P43" s="11"/>
      <c r="Q43" s="11"/>
      <c r="R43" s="11"/>
      <c r="S43" s="11"/>
      <c r="T43" s="11"/>
      <c r="U43" s="11"/>
      <c r="V43" s="11"/>
      <c r="W43" s="11"/>
      <c r="X43" s="11"/>
      <c r="Y43" s="11"/>
      <c r="Z43" s="11"/>
      <c r="AA43" s="11"/>
      <c r="AB43" s="11"/>
      <c r="AC43" s="11"/>
      <c r="AD43" s="12"/>
      <c r="AE43" s="11"/>
      <c r="AF43" s="11"/>
      <c r="AG43" s="11"/>
      <c r="AH43" s="11"/>
      <c r="AI43" s="11"/>
      <c r="AJ43" s="11"/>
      <c r="AK43" s="11"/>
      <c r="AL43" s="11"/>
      <c r="AM43" s="11"/>
      <c r="AN43" s="97"/>
      <c r="AO43" s="11"/>
      <c r="AP43" s="11"/>
      <c r="AQ43" s="11"/>
      <c r="AR43" s="11"/>
      <c r="AS43" s="11"/>
      <c r="AT43" s="11"/>
      <c r="AU43" s="87"/>
      <c r="AV43" s="87"/>
      <c r="AW43" s="87"/>
      <c r="AX43" s="87"/>
      <c r="AY43" s="81"/>
      <c r="AZ43" s="65"/>
      <c r="BA43" s="65"/>
      <c r="BB43" s="65"/>
    </row>
    <row r="44" spans="1:54" ht="15.75" customHeight="1">
      <c r="A44" s="101"/>
      <c r="B44" s="107"/>
      <c r="C44" s="101"/>
      <c r="D44" s="11" t="s">
        <v>34</v>
      </c>
      <c r="E44" s="60" t="s">
        <v>195</v>
      </c>
      <c r="F44" s="11"/>
      <c r="G44" s="96"/>
      <c r="H44" s="11"/>
      <c r="I44" s="11"/>
      <c r="J44" s="11"/>
      <c r="K44" s="101"/>
      <c r="L44" s="101"/>
      <c r="M44" s="101"/>
      <c r="N44" s="101"/>
      <c r="O44" s="101"/>
      <c r="P44" s="101"/>
      <c r="Q44" s="101"/>
      <c r="R44" s="101"/>
      <c r="S44" s="101"/>
      <c r="T44" s="101"/>
      <c r="U44" s="101"/>
      <c r="V44" s="101"/>
      <c r="W44" s="101"/>
      <c r="X44" s="101"/>
      <c r="Y44" s="101"/>
      <c r="Z44" s="101"/>
      <c r="AA44" s="101"/>
      <c r="AB44" s="101"/>
      <c r="AC44" s="101"/>
      <c r="AD44" s="101"/>
      <c r="AE44" s="112"/>
      <c r="AF44" s="112"/>
      <c r="AG44" s="101"/>
      <c r="AH44" s="101"/>
      <c r="AI44" s="101"/>
      <c r="AJ44" s="101"/>
      <c r="AK44" s="101"/>
      <c r="AL44" s="101"/>
      <c r="AM44" s="101"/>
      <c r="AN44" s="101"/>
      <c r="AO44" s="101"/>
      <c r="AP44" s="101"/>
      <c r="AQ44" s="101"/>
      <c r="AR44" s="101"/>
      <c r="AS44" s="101"/>
      <c r="AT44" s="101"/>
      <c r="AU44" s="101"/>
      <c r="AV44" s="101"/>
      <c r="AW44" s="101"/>
      <c r="AX44" s="101"/>
      <c r="AY44" s="113"/>
      <c r="AZ44" s="101"/>
      <c r="BA44" s="101"/>
      <c r="BB44" s="101"/>
    </row>
    <row r="45" spans="1:54" ht="15.75" customHeight="1">
      <c r="A45" s="101"/>
      <c r="B45" s="107"/>
      <c r="C45" s="101"/>
      <c r="D45"/>
      <c r="E45"/>
      <c r="F45" s="11" t="s">
        <v>34</v>
      </c>
      <c r="G45" s="11" t="s">
        <v>213</v>
      </c>
      <c r="H45" s="11"/>
      <c r="I45" s="11"/>
      <c r="J45" s="11"/>
      <c r="K45" s="101"/>
      <c r="L45" s="101"/>
      <c r="M45" s="101"/>
      <c r="N45" s="101"/>
      <c r="O45" s="101"/>
      <c r="P45" s="101"/>
      <c r="Q45" s="101"/>
      <c r="R45" s="101"/>
      <c r="S45" s="101"/>
      <c r="T45" s="101"/>
      <c r="U45" s="101"/>
      <c r="V45" s="101"/>
      <c r="W45" s="101"/>
      <c r="X45" s="101"/>
      <c r="Y45" s="101"/>
      <c r="Z45" s="101"/>
      <c r="AA45" s="101"/>
      <c r="AB45" s="101"/>
      <c r="AC45" s="101"/>
      <c r="AD45" s="101"/>
      <c r="AE45" s="112"/>
      <c r="AF45" s="112"/>
      <c r="AG45" s="101"/>
      <c r="AH45" s="101"/>
      <c r="AI45" s="101"/>
      <c r="AJ45" s="101"/>
      <c r="AK45" s="101"/>
      <c r="AL45" s="101"/>
      <c r="AM45" s="101"/>
      <c r="AN45" s="101"/>
      <c r="AO45" s="101"/>
      <c r="AP45" s="101"/>
      <c r="AQ45" s="101"/>
      <c r="AR45" s="101"/>
      <c r="AS45" s="101"/>
      <c r="AT45" s="101"/>
      <c r="AU45" s="101"/>
      <c r="AV45" s="101"/>
      <c r="AW45" s="101"/>
      <c r="AX45" s="101"/>
      <c r="AY45" s="113"/>
      <c r="AZ45" s="101"/>
      <c r="BA45" s="101"/>
      <c r="BB45" s="101"/>
    </row>
    <row r="46" spans="1:54" ht="15.75" customHeight="1">
      <c r="A46" s="101"/>
      <c r="B46" s="107"/>
      <c r="C46" s="101"/>
      <c r="D46" s="101"/>
      <c r="E46" s="101"/>
      <c r="F46" s="122"/>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12"/>
      <c r="AF46" s="112"/>
      <c r="AG46" s="101"/>
      <c r="AH46" s="101"/>
      <c r="AI46" s="101"/>
      <c r="AJ46" s="101"/>
      <c r="AK46" s="101"/>
      <c r="AL46" s="101"/>
      <c r="AM46" s="101"/>
      <c r="AN46" s="101"/>
      <c r="AO46" s="101"/>
      <c r="AP46" s="101"/>
      <c r="AQ46" s="101"/>
      <c r="AR46" s="101"/>
      <c r="AS46" s="101"/>
      <c r="AT46" s="101"/>
      <c r="AU46" s="101"/>
      <c r="AV46" s="101"/>
      <c r="AW46" s="101"/>
      <c r="AX46" s="101"/>
      <c r="AY46" s="113"/>
      <c r="AZ46" s="101"/>
      <c r="BA46" s="101"/>
      <c r="BB46" s="101"/>
    </row>
    <row r="47" spans="1:54" customFormat="1">
      <c r="A47" s="65"/>
      <c r="B47" s="18" t="s">
        <v>129</v>
      </c>
      <c r="C47" s="65"/>
      <c r="D47" s="65"/>
      <c r="E47" s="65"/>
      <c r="F47" s="86"/>
      <c r="G47" s="87"/>
      <c r="H47" s="87"/>
      <c r="I47" s="87"/>
      <c r="J47" s="87"/>
      <c r="K47" s="87"/>
      <c r="L47" s="87"/>
      <c r="M47" s="87"/>
      <c r="N47" s="87"/>
      <c r="O47" s="87"/>
      <c r="P47" s="87"/>
      <c r="Q47" s="87"/>
      <c r="R47" s="87"/>
      <c r="S47" s="87"/>
      <c r="T47" s="87"/>
      <c r="U47" s="87"/>
      <c r="V47" s="87"/>
      <c r="W47" s="87"/>
      <c r="X47" s="87"/>
      <c r="Y47" s="87"/>
      <c r="Z47" s="87"/>
      <c r="AA47" s="87"/>
      <c r="AB47" s="87"/>
      <c r="AC47" s="87"/>
      <c r="AD47" s="87"/>
      <c r="AE47" s="88"/>
      <c r="AF47" s="88"/>
      <c r="AG47" s="87"/>
      <c r="AH47" s="87"/>
      <c r="AI47" s="87"/>
      <c r="AJ47" s="87"/>
      <c r="AK47" s="87"/>
      <c r="AL47" s="87"/>
      <c r="AM47" s="87"/>
      <c r="AN47" s="87"/>
      <c r="AO47" s="87"/>
      <c r="AP47" s="87"/>
      <c r="AQ47" s="87"/>
      <c r="AR47" s="87"/>
      <c r="AS47" s="87"/>
      <c r="AT47" s="87"/>
      <c r="AU47" s="87"/>
      <c r="AV47" s="87"/>
      <c r="AW47" s="87"/>
      <c r="AX47" s="87"/>
      <c r="AY47" s="81"/>
      <c r="AZ47" s="65"/>
      <c r="BA47" s="65"/>
      <c r="BB47" s="65"/>
    </row>
    <row r="48" spans="1:54" customFormat="1" ht="15.75" customHeight="1">
      <c r="A48" s="65"/>
      <c r="B48" s="82"/>
      <c r="C48" s="83"/>
      <c r="D48" s="83"/>
      <c r="E48" s="83"/>
      <c r="F48" s="83"/>
      <c r="G48" s="83"/>
      <c r="H48" s="83"/>
      <c r="I48" s="84"/>
      <c r="J48" s="83"/>
      <c r="K48" s="83"/>
      <c r="L48" s="83"/>
      <c r="M48" s="83"/>
      <c r="N48" s="83"/>
      <c r="O48" s="83"/>
      <c r="P48" s="83"/>
      <c r="Q48" s="83"/>
      <c r="R48" s="83"/>
      <c r="S48" s="83"/>
      <c r="T48" s="83"/>
      <c r="U48" s="83"/>
      <c r="V48" s="83"/>
      <c r="W48" s="83"/>
      <c r="X48" s="83"/>
      <c r="Y48" s="83"/>
      <c r="Z48" s="83"/>
      <c r="AA48" s="83"/>
      <c r="AB48" s="83"/>
      <c r="AC48" s="83"/>
      <c r="AD48" s="83"/>
      <c r="AE48" s="84"/>
      <c r="AF48" s="84"/>
      <c r="AG48" s="83"/>
      <c r="AH48" s="83"/>
      <c r="AI48" s="83"/>
      <c r="AJ48" s="83"/>
      <c r="AK48" s="83"/>
      <c r="AL48" s="83"/>
      <c r="AM48" s="83"/>
      <c r="AN48" s="83"/>
      <c r="AO48" s="83"/>
      <c r="AP48" s="83"/>
      <c r="AQ48" s="83"/>
      <c r="AR48" s="83"/>
      <c r="AS48" s="83"/>
      <c r="AT48" s="83"/>
      <c r="AU48" s="83"/>
      <c r="AV48" s="83"/>
      <c r="AW48" s="83"/>
      <c r="AX48" s="83"/>
      <c r="AY48" s="85"/>
      <c r="AZ48" s="65"/>
      <c r="BA48" s="65"/>
      <c r="BB48" s="65"/>
    </row>
    <row r="49" spans="1:54" ht="15.75" customHeight="1">
      <c r="A49" s="101"/>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01"/>
      <c r="AF49" s="101"/>
      <c r="AG49" s="101"/>
      <c r="AH49" s="101"/>
      <c r="AI49" s="101"/>
      <c r="AJ49" s="101"/>
      <c r="AK49" s="101"/>
      <c r="AL49" s="101"/>
      <c r="AM49" s="101"/>
      <c r="AN49" s="101"/>
      <c r="AO49" s="101"/>
      <c r="AP49" s="101"/>
      <c r="AQ49" s="101"/>
      <c r="AR49" s="101"/>
      <c r="AS49" s="101"/>
      <c r="AT49" s="101"/>
      <c r="AU49" s="101"/>
      <c r="AV49" s="101"/>
      <c r="AW49" s="101"/>
      <c r="AX49" s="101"/>
      <c r="AY49" s="101"/>
      <c r="AZ49" s="101"/>
      <c r="BA49" s="101"/>
      <c r="BB49" s="101"/>
    </row>
    <row r="50" spans="1:54">
      <c r="A50" s="118"/>
      <c r="B50" s="119" t="s">
        <v>113</v>
      </c>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0"/>
      <c r="AH50" s="120"/>
      <c r="AI50" s="120"/>
      <c r="AJ50" s="120"/>
      <c r="AK50" s="120"/>
      <c r="AL50" s="120"/>
      <c r="AM50" s="120"/>
      <c r="AN50" s="120"/>
      <c r="AO50" s="120"/>
      <c r="AP50" s="120"/>
      <c r="AQ50" s="120"/>
      <c r="AR50" s="120"/>
      <c r="AS50" s="120"/>
      <c r="AT50" s="120"/>
      <c r="AU50" s="120"/>
      <c r="AV50" s="120"/>
      <c r="AW50" s="120"/>
      <c r="AX50" s="120"/>
      <c r="AY50" s="121"/>
      <c r="AZ50" s="118"/>
      <c r="BA50" s="118"/>
      <c r="BB50" s="118"/>
    </row>
    <row r="51" spans="1:54" ht="15.6" customHeight="1">
      <c r="A51" s="123"/>
      <c r="B51" s="247" t="s">
        <v>32</v>
      </c>
      <c r="C51" s="237" t="s">
        <v>212</v>
      </c>
      <c r="D51" s="237"/>
      <c r="E51" s="237"/>
      <c r="F51" s="243"/>
      <c r="G51" s="124"/>
      <c r="H51" s="124"/>
      <c r="I51" s="124"/>
      <c r="J51" s="124"/>
      <c r="K51" s="124"/>
      <c r="L51" s="124"/>
      <c r="M51" s="124"/>
      <c r="N51" s="124"/>
      <c r="O51" s="124"/>
      <c r="P51" s="124"/>
      <c r="Q51" s="124"/>
      <c r="R51" s="124"/>
      <c r="S51" s="124"/>
      <c r="T51" s="124"/>
      <c r="U51" s="124"/>
      <c r="V51" s="124"/>
      <c r="W51" s="124"/>
      <c r="X51" s="124"/>
      <c r="Y51" s="124"/>
      <c r="Z51" s="124"/>
      <c r="AA51" s="124"/>
      <c r="AB51" s="124"/>
      <c r="AC51" s="124"/>
      <c r="AD51" s="124"/>
      <c r="AE51" s="124"/>
      <c r="AF51" s="124"/>
      <c r="AG51" s="124"/>
      <c r="AH51" s="124"/>
      <c r="AI51" s="124"/>
      <c r="AJ51" s="124"/>
      <c r="AK51" s="124"/>
      <c r="AL51" s="124"/>
      <c r="AM51" s="124"/>
      <c r="AN51" s="124"/>
      <c r="AO51" s="124"/>
      <c r="AP51" s="124"/>
      <c r="AQ51" s="124"/>
      <c r="AR51" s="124"/>
      <c r="AS51" s="124"/>
      <c r="AT51" s="124"/>
      <c r="AU51" s="124"/>
      <c r="AV51" s="124"/>
      <c r="AW51" s="125"/>
      <c r="AX51" s="125"/>
      <c r="AY51" s="126"/>
      <c r="AZ51" s="123"/>
      <c r="BA51" s="123"/>
      <c r="BB51" s="123"/>
    </row>
    <row r="52" spans="1:54" ht="15.6" customHeight="1">
      <c r="A52" s="123"/>
      <c r="B52" s="244"/>
      <c r="C52" s="235" t="s">
        <v>32</v>
      </c>
      <c r="D52" s="235" t="s">
        <v>237</v>
      </c>
      <c r="E52" s="235"/>
      <c r="F52" s="245"/>
      <c r="G52" s="112"/>
      <c r="H52" s="112"/>
      <c r="I52" s="112"/>
      <c r="J52" s="112"/>
      <c r="K52" s="112"/>
      <c r="L52" s="112"/>
      <c r="M52" s="112"/>
      <c r="N52" s="112"/>
      <c r="O52" s="112"/>
      <c r="P52" s="112"/>
      <c r="Q52" s="112"/>
      <c r="R52" s="112"/>
      <c r="S52" s="112"/>
      <c r="T52" s="112"/>
      <c r="U52" s="112"/>
      <c r="V52" s="112"/>
      <c r="W52" s="112"/>
      <c r="X52" s="112"/>
      <c r="Y52" s="112"/>
      <c r="Z52" s="112"/>
      <c r="AA52" s="112"/>
      <c r="AB52" s="112"/>
      <c r="AC52" s="112"/>
      <c r="AD52" s="112"/>
      <c r="AE52" s="112"/>
      <c r="AF52" s="112"/>
      <c r="AG52" s="112"/>
      <c r="AH52" s="112"/>
      <c r="AI52" s="112"/>
      <c r="AJ52" s="112"/>
      <c r="AK52" s="112"/>
      <c r="AL52" s="112"/>
      <c r="AM52" s="112"/>
      <c r="AN52" s="112"/>
      <c r="AO52" s="112"/>
      <c r="AP52" s="112"/>
      <c r="AQ52" s="112"/>
      <c r="AR52" s="112"/>
      <c r="AS52" s="112"/>
      <c r="AT52" s="112"/>
      <c r="AU52" s="112"/>
      <c r="AV52" s="112"/>
      <c r="AW52" s="123"/>
      <c r="AX52" s="123"/>
      <c r="AY52" s="129"/>
      <c r="AZ52" s="123"/>
      <c r="BA52" s="123"/>
      <c r="BB52" s="123"/>
    </row>
    <row r="53" spans="1:54" ht="15.6" customHeight="1">
      <c r="A53" s="123"/>
      <c r="B53" s="244"/>
      <c r="C53" s="235" t="s">
        <v>130</v>
      </c>
      <c r="D53" s="235" t="s">
        <v>214</v>
      </c>
      <c r="E53" s="235"/>
      <c r="F53" s="245"/>
      <c r="G53" s="112"/>
      <c r="H53" s="112"/>
      <c r="I53" s="112"/>
      <c r="J53" s="112"/>
      <c r="K53" s="112"/>
      <c r="L53" s="112"/>
      <c r="M53" s="112"/>
      <c r="N53" s="112"/>
      <c r="O53" s="112"/>
      <c r="P53" s="112"/>
      <c r="Q53" s="112"/>
      <c r="R53" s="112"/>
      <c r="S53" s="112"/>
      <c r="T53" s="112"/>
      <c r="U53" s="112"/>
      <c r="V53" s="112"/>
      <c r="W53" s="112"/>
      <c r="X53" s="112"/>
      <c r="Y53" s="112"/>
      <c r="Z53" s="112"/>
      <c r="AA53" s="112"/>
      <c r="AB53" s="112"/>
      <c r="AC53" s="112"/>
      <c r="AD53" s="112"/>
      <c r="AE53" s="112"/>
      <c r="AF53" s="112"/>
      <c r="AG53" s="112"/>
      <c r="AH53" s="112"/>
      <c r="AI53" s="112"/>
      <c r="AJ53" s="112"/>
      <c r="AK53" s="112"/>
      <c r="AL53" s="112"/>
      <c r="AM53" s="112"/>
      <c r="AN53" s="112"/>
      <c r="AO53" s="112"/>
      <c r="AP53" s="112"/>
      <c r="AQ53" s="112"/>
      <c r="AR53" s="112"/>
      <c r="AS53" s="112"/>
      <c r="AT53" s="112"/>
      <c r="AU53" s="112"/>
      <c r="AV53" s="112"/>
      <c r="AW53" s="123"/>
      <c r="AX53" s="123"/>
      <c r="AY53" s="129"/>
      <c r="AZ53" s="123"/>
      <c r="BA53" s="123"/>
      <c r="BB53" s="123"/>
    </row>
    <row r="54" spans="1:54" ht="15.6" customHeight="1">
      <c r="A54" s="123"/>
      <c r="B54" s="244"/>
      <c r="C54" s="235" t="s">
        <v>130</v>
      </c>
      <c r="D54" s="235" t="s">
        <v>738</v>
      </c>
      <c r="E54" s="235"/>
      <c r="F54" s="245"/>
      <c r="G54" s="112"/>
      <c r="H54" s="112"/>
      <c r="I54" s="112"/>
      <c r="J54" s="112"/>
      <c r="K54" s="112"/>
      <c r="L54" s="112"/>
      <c r="M54" s="112"/>
      <c r="N54" s="112"/>
      <c r="O54" s="112"/>
      <c r="P54" s="112"/>
      <c r="Q54" s="112"/>
      <c r="R54" s="112"/>
      <c r="S54" s="112"/>
      <c r="T54" s="112"/>
      <c r="U54" s="112"/>
      <c r="V54" s="112"/>
      <c r="W54" s="112"/>
      <c r="X54" s="112"/>
      <c r="Y54" s="112"/>
      <c r="Z54" s="112"/>
      <c r="AA54" s="112"/>
      <c r="AB54" s="112"/>
      <c r="AC54" s="112"/>
      <c r="AD54" s="112"/>
      <c r="AE54" s="112"/>
      <c r="AF54" s="112"/>
      <c r="AG54" s="112"/>
      <c r="AH54" s="112"/>
      <c r="AI54" s="112"/>
      <c r="AJ54" s="112"/>
      <c r="AK54" s="112"/>
      <c r="AL54" s="112"/>
      <c r="AM54" s="112"/>
      <c r="AN54" s="112"/>
      <c r="AO54" s="112"/>
      <c r="AP54" s="112"/>
      <c r="AQ54" s="112"/>
      <c r="AR54" s="112"/>
      <c r="AS54" s="112"/>
      <c r="AT54" s="112"/>
      <c r="AU54" s="112"/>
      <c r="AV54" s="112"/>
      <c r="AW54" s="123"/>
      <c r="AX54" s="123"/>
      <c r="AY54" s="129"/>
      <c r="AZ54" s="123"/>
      <c r="BA54" s="123"/>
      <c r="BB54" s="123"/>
    </row>
    <row r="55" spans="1:54" ht="15.6" customHeight="1">
      <c r="A55" s="123"/>
      <c r="B55" s="244"/>
      <c r="C55" s="235"/>
      <c r="D55" s="235"/>
      <c r="E55" s="235"/>
      <c r="F55" s="245"/>
      <c r="G55" s="112"/>
      <c r="H55" s="112"/>
      <c r="I55" s="112"/>
      <c r="J55" s="112"/>
      <c r="K55" s="112"/>
      <c r="L55" s="112"/>
      <c r="M55" s="112"/>
      <c r="N55" s="112"/>
      <c r="O55" s="112"/>
      <c r="P55" s="112"/>
      <c r="Q55" s="112"/>
      <c r="R55" s="112"/>
      <c r="S55" s="112"/>
      <c r="T55" s="112"/>
      <c r="U55" s="112"/>
      <c r="V55" s="112"/>
      <c r="W55" s="112"/>
      <c r="X55" s="112"/>
      <c r="Y55" s="112"/>
      <c r="Z55" s="112"/>
      <c r="AA55" s="112"/>
      <c r="AB55" s="112"/>
      <c r="AC55" s="112"/>
      <c r="AD55" s="112"/>
      <c r="AE55" s="112"/>
      <c r="AF55" s="112"/>
      <c r="AG55" s="112"/>
      <c r="AH55" s="112"/>
      <c r="AI55" s="112"/>
      <c r="AJ55" s="112"/>
      <c r="AK55" s="112"/>
      <c r="AL55" s="112"/>
      <c r="AM55" s="112"/>
      <c r="AN55" s="112"/>
      <c r="AO55" s="112"/>
      <c r="AP55" s="112"/>
      <c r="AQ55" s="112"/>
      <c r="AR55" s="112"/>
      <c r="AS55" s="112"/>
      <c r="AT55" s="112"/>
      <c r="AU55" s="112"/>
      <c r="AV55" s="112"/>
      <c r="AW55" s="123"/>
      <c r="AX55" s="123"/>
      <c r="AY55" s="129"/>
      <c r="AZ55" s="123"/>
      <c r="BA55" s="123"/>
      <c r="BB55" s="123"/>
    </row>
    <row r="56" spans="1:54" ht="15.6" customHeight="1">
      <c r="A56" s="123"/>
      <c r="B56" s="244" t="s">
        <v>1468</v>
      </c>
      <c r="C56" s="235"/>
      <c r="D56" s="235"/>
      <c r="E56" s="235"/>
      <c r="F56" s="245"/>
      <c r="G56" s="112"/>
      <c r="H56" s="112"/>
      <c r="I56" s="112"/>
      <c r="J56" s="112"/>
      <c r="K56" s="112"/>
      <c r="L56" s="112"/>
      <c r="M56" s="112"/>
      <c r="N56" s="112"/>
      <c r="O56" s="112"/>
      <c r="P56" s="112"/>
      <c r="Q56" s="112"/>
      <c r="R56" s="112"/>
      <c r="S56" s="112"/>
      <c r="T56" s="112"/>
      <c r="U56" s="112"/>
      <c r="V56" s="112"/>
      <c r="W56" s="112"/>
      <c r="X56" s="112"/>
      <c r="Y56" s="112"/>
      <c r="Z56" s="112"/>
      <c r="AA56" s="112"/>
      <c r="AB56" s="112"/>
      <c r="AC56" s="112"/>
      <c r="AD56" s="112"/>
      <c r="AE56" s="112"/>
      <c r="AF56" s="112"/>
      <c r="AG56" s="112"/>
      <c r="AH56" s="112"/>
      <c r="AI56" s="112"/>
      <c r="AJ56" s="112"/>
      <c r="AK56" s="112"/>
      <c r="AL56" s="112"/>
      <c r="AM56" s="112"/>
      <c r="AN56" s="112"/>
      <c r="AO56" s="112"/>
      <c r="AP56" s="112"/>
      <c r="AQ56" s="112"/>
      <c r="AR56" s="112"/>
      <c r="AS56" s="112"/>
      <c r="AT56" s="112"/>
      <c r="AU56" s="112"/>
      <c r="AV56" s="112"/>
      <c r="AW56" s="123"/>
      <c r="AX56" s="123"/>
      <c r="AY56" s="129"/>
      <c r="AZ56" s="123"/>
      <c r="BA56" s="123"/>
      <c r="BB56" s="123"/>
    </row>
    <row r="57" spans="1:54" ht="15.6" customHeight="1">
      <c r="A57" s="123"/>
      <c r="B57" s="244" t="s">
        <v>1469</v>
      </c>
      <c r="C57" s="235"/>
      <c r="D57" s="235"/>
      <c r="E57" s="235"/>
      <c r="F57" s="245"/>
      <c r="G57" s="112"/>
      <c r="H57" s="112"/>
      <c r="I57" s="112"/>
      <c r="J57" s="112"/>
      <c r="K57" s="112"/>
      <c r="L57" s="112"/>
      <c r="M57" s="112"/>
      <c r="N57" s="112"/>
      <c r="O57" s="112"/>
      <c r="P57" s="112"/>
      <c r="Q57" s="112"/>
      <c r="R57" s="112"/>
      <c r="S57" s="112"/>
      <c r="T57" s="112"/>
      <c r="U57" s="112"/>
      <c r="V57" s="112"/>
      <c r="W57" s="112"/>
      <c r="X57" s="112"/>
      <c r="Y57" s="112"/>
      <c r="Z57" s="112"/>
      <c r="AA57" s="112"/>
      <c r="AB57" s="112"/>
      <c r="AC57" s="112"/>
      <c r="AD57" s="112"/>
      <c r="AE57" s="112"/>
      <c r="AF57" s="112"/>
      <c r="AG57" s="112"/>
      <c r="AH57" s="112"/>
      <c r="AI57" s="112"/>
      <c r="AJ57" s="112"/>
      <c r="AK57" s="112"/>
      <c r="AL57" s="112"/>
      <c r="AM57" s="112"/>
      <c r="AN57" s="112"/>
      <c r="AO57" s="112"/>
      <c r="AP57" s="112"/>
      <c r="AQ57" s="112"/>
      <c r="AR57" s="112"/>
      <c r="AS57" s="112"/>
      <c r="AT57" s="112"/>
      <c r="AU57" s="112"/>
      <c r="AV57" s="112"/>
      <c r="AW57" s="123"/>
      <c r="AX57" s="123"/>
      <c r="AY57" s="129"/>
      <c r="AZ57" s="123"/>
      <c r="BA57" s="123"/>
      <c r="BB57" s="123"/>
    </row>
    <row r="58" spans="1:54" ht="15.6" customHeight="1">
      <c r="A58" s="123"/>
      <c r="B58" s="244" t="s">
        <v>1470</v>
      </c>
      <c r="C58" s="235"/>
      <c r="D58" s="235"/>
      <c r="E58" s="235"/>
      <c r="F58" s="245"/>
      <c r="G58" s="112"/>
      <c r="H58" s="112"/>
      <c r="I58" s="112"/>
      <c r="J58" s="112"/>
      <c r="K58" s="112"/>
      <c r="L58" s="112"/>
      <c r="M58" s="112"/>
      <c r="N58" s="112"/>
      <c r="O58" s="112"/>
      <c r="P58" s="112"/>
      <c r="Q58" s="112"/>
      <c r="R58" s="112"/>
      <c r="S58" s="112"/>
      <c r="T58" s="112"/>
      <c r="U58" s="112"/>
      <c r="V58" s="112"/>
      <c r="W58" s="112"/>
      <c r="X58" s="112"/>
      <c r="Y58" s="112"/>
      <c r="Z58" s="112"/>
      <c r="AA58" s="112"/>
      <c r="AB58" s="112"/>
      <c r="AC58" s="112"/>
      <c r="AD58" s="112"/>
      <c r="AE58" s="112"/>
      <c r="AF58" s="112"/>
      <c r="AG58" s="112"/>
      <c r="AH58" s="112"/>
      <c r="AI58" s="112"/>
      <c r="AJ58" s="112"/>
      <c r="AK58" s="112"/>
      <c r="AL58" s="112"/>
      <c r="AM58" s="112"/>
      <c r="AN58" s="112"/>
      <c r="AO58" s="112"/>
      <c r="AP58" s="112"/>
      <c r="AQ58" s="112"/>
      <c r="AR58" s="112"/>
      <c r="AS58" s="112"/>
      <c r="AT58" s="112"/>
      <c r="AU58" s="112"/>
      <c r="AV58" s="112"/>
      <c r="AW58" s="123"/>
      <c r="AX58" s="123"/>
      <c r="AY58" s="129"/>
      <c r="AZ58" s="123"/>
      <c r="BA58" s="123"/>
      <c r="BB58" s="123"/>
    </row>
    <row r="59" spans="1:54" ht="15.6" customHeight="1">
      <c r="A59" s="123"/>
      <c r="B59" s="244" t="s">
        <v>1471</v>
      </c>
      <c r="C59" s="235"/>
      <c r="D59" s="235"/>
      <c r="E59" s="235"/>
      <c r="F59" s="245"/>
      <c r="G59" s="112"/>
      <c r="H59" s="112"/>
      <c r="I59" s="112"/>
      <c r="J59" s="112"/>
      <c r="K59" s="112"/>
      <c r="L59" s="112"/>
      <c r="M59" s="112"/>
      <c r="N59" s="112"/>
      <c r="O59" s="112"/>
      <c r="P59" s="112"/>
      <c r="Q59" s="112"/>
      <c r="R59" s="112"/>
      <c r="S59" s="112"/>
      <c r="T59" s="112"/>
      <c r="U59" s="112"/>
      <c r="V59" s="112"/>
      <c r="W59" s="112"/>
      <c r="X59" s="112"/>
      <c r="Y59" s="112"/>
      <c r="Z59" s="112"/>
      <c r="AA59" s="112"/>
      <c r="AB59" s="112"/>
      <c r="AC59" s="112"/>
      <c r="AD59" s="112"/>
      <c r="AE59" s="112"/>
      <c r="AF59" s="112"/>
      <c r="AG59" s="112"/>
      <c r="AH59" s="112"/>
      <c r="AI59" s="112"/>
      <c r="AJ59" s="112"/>
      <c r="AK59" s="112"/>
      <c r="AL59" s="112"/>
      <c r="AM59" s="112"/>
      <c r="AN59" s="112"/>
      <c r="AO59" s="112"/>
      <c r="AP59" s="112"/>
      <c r="AQ59" s="112"/>
      <c r="AR59" s="112"/>
      <c r="AS59" s="112"/>
      <c r="AT59" s="112"/>
      <c r="AU59" s="112"/>
      <c r="AV59" s="112"/>
      <c r="AW59" s="123"/>
      <c r="AX59" s="123"/>
      <c r="AY59" s="129"/>
      <c r="AZ59" s="123"/>
      <c r="BA59" s="123"/>
      <c r="BB59" s="123"/>
    </row>
    <row r="60" spans="1:54" ht="15.6" customHeight="1">
      <c r="A60" s="123"/>
      <c r="B60" s="244" t="s">
        <v>1472</v>
      </c>
      <c r="C60" s="235"/>
      <c r="D60" s="235"/>
      <c r="E60" s="235"/>
      <c r="F60" s="245"/>
      <c r="G60" s="112"/>
      <c r="H60" s="112"/>
      <c r="I60" s="112"/>
      <c r="J60" s="112"/>
      <c r="K60" s="112"/>
      <c r="L60" s="112"/>
      <c r="M60" s="112"/>
      <c r="N60" s="112"/>
      <c r="O60" s="112"/>
      <c r="P60" s="112"/>
      <c r="Q60" s="112"/>
      <c r="R60" s="112"/>
      <c r="S60" s="112"/>
      <c r="T60" s="112"/>
      <c r="U60" s="112"/>
      <c r="V60" s="112"/>
      <c r="W60" s="112"/>
      <c r="X60" s="112"/>
      <c r="Y60" s="112"/>
      <c r="Z60" s="112"/>
      <c r="AA60" s="112"/>
      <c r="AB60" s="112"/>
      <c r="AC60" s="112"/>
      <c r="AD60" s="112"/>
      <c r="AE60" s="112"/>
      <c r="AF60" s="112"/>
      <c r="AG60" s="112"/>
      <c r="AH60" s="112"/>
      <c r="AI60" s="112"/>
      <c r="AJ60" s="112"/>
      <c r="AK60" s="112"/>
      <c r="AL60" s="112"/>
      <c r="AM60" s="112"/>
      <c r="AN60" s="112"/>
      <c r="AO60" s="112"/>
      <c r="AP60" s="112"/>
      <c r="AQ60" s="112"/>
      <c r="AR60" s="112"/>
      <c r="AS60" s="112"/>
      <c r="AT60" s="112"/>
      <c r="AU60" s="112"/>
      <c r="AV60" s="112"/>
      <c r="AW60" s="123"/>
      <c r="AX60" s="123"/>
      <c r="AY60" s="129"/>
      <c r="AZ60" s="123"/>
      <c r="BA60" s="123"/>
      <c r="BB60" s="123"/>
    </row>
    <row r="61" spans="1:54" ht="15.6" customHeight="1">
      <c r="A61" s="123"/>
      <c r="B61" s="244" t="s">
        <v>1473</v>
      </c>
      <c r="C61" s="235"/>
      <c r="D61" s="235"/>
      <c r="E61" s="235"/>
      <c r="F61" s="245"/>
      <c r="G61" s="112"/>
      <c r="H61" s="112"/>
      <c r="I61" s="112"/>
      <c r="J61" s="112"/>
      <c r="K61" s="112"/>
      <c r="L61" s="112"/>
      <c r="M61" s="112"/>
      <c r="N61" s="112"/>
      <c r="O61" s="112"/>
      <c r="P61" s="112"/>
      <c r="Q61" s="112"/>
      <c r="R61" s="112"/>
      <c r="S61" s="112"/>
      <c r="T61" s="112"/>
      <c r="U61" s="112"/>
      <c r="V61" s="112"/>
      <c r="W61" s="112"/>
      <c r="X61" s="112"/>
      <c r="Y61" s="112"/>
      <c r="Z61" s="112"/>
      <c r="AA61" s="112"/>
      <c r="AB61" s="112"/>
      <c r="AC61" s="112"/>
      <c r="AD61" s="112"/>
      <c r="AE61" s="112"/>
      <c r="AF61" s="112"/>
      <c r="AG61" s="112"/>
      <c r="AH61" s="112"/>
      <c r="AI61" s="112"/>
      <c r="AJ61" s="112"/>
      <c r="AK61" s="112"/>
      <c r="AL61" s="112"/>
      <c r="AM61" s="112"/>
      <c r="AN61" s="112"/>
      <c r="AO61" s="112"/>
      <c r="AP61" s="112"/>
      <c r="AQ61" s="112"/>
      <c r="AR61" s="112"/>
      <c r="AS61" s="112"/>
      <c r="AT61" s="112"/>
      <c r="AU61" s="112"/>
      <c r="AV61" s="112"/>
      <c r="AW61" s="123"/>
      <c r="AX61" s="123"/>
      <c r="AY61" s="129"/>
      <c r="AZ61" s="123"/>
      <c r="BA61" s="123"/>
      <c r="BB61" s="123"/>
    </row>
    <row r="62" spans="1:54" ht="15.6" customHeight="1">
      <c r="A62" s="123"/>
      <c r="B62" s="244" t="s">
        <v>1474</v>
      </c>
      <c r="C62" s="235"/>
      <c r="D62" s="235"/>
      <c r="E62" s="235"/>
      <c r="F62" s="245"/>
      <c r="G62" s="112"/>
      <c r="H62" s="112"/>
      <c r="I62" s="112"/>
      <c r="J62" s="112"/>
      <c r="K62" s="112"/>
      <c r="L62" s="112"/>
      <c r="M62" s="112"/>
      <c r="N62" s="112"/>
      <c r="O62" s="112"/>
      <c r="P62" s="112"/>
      <c r="Q62" s="112"/>
      <c r="R62" s="112"/>
      <c r="S62" s="112"/>
      <c r="T62" s="112"/>
      <c r="U62" s="112"/>
      <c r="V62" s="112"/>
      <c r="W62" s="112"/>
      <c r="X62" s="112"/>
      <c r="Y62" s="112"/>
      <c r="Z62" s="112"/>
      <c r="AA62" s="112"/>
      <c r="AB62" s="112"/>
      <c r="AC62" s="112"/>
      <c r="AD62" s="112"/>
      <c r="AE62" s="112"/>
      <c r="AF62" s="112"/>
      <c r="AG62" s="112"/>
      <c r="AH62" s="112"/>
      <c r="AI62" s="112"/>
      <c r="AJ62" s="112"/>
      <c r="AK62" s="112"/>
      <c r="AL62" s="112"/>
      <c r="AM62" s="112"/>
      <c r="AN62" s="112"/>
      <c r="AO62" s="112"/>
      <c r="AP62" s="112"/>
      <c r="AQ62" s="112"/>
      <c r="AR62" s="112"/>
      <c r="AS62" s="112"/>
      <c r="AT62" s="112"/>
      <c r="AU62" s="112"/>
      <c r="AV62" s="112"/>
      <c r="AW62" s="123"/>
      <c r="AX62" s="123"/>
      <c r="AY62" s="129"/>
      <c r="AZ62" s="123"/>
      <c r="BA62" s="123"/>
      <c r="BB62" s="123"/>
    </row>
    <row r="63" spans="1:54" ht="15.6" customHeight="1">
      <c r="A63" s="123"/>
      <c r="B63" s="244" t="s">
        <v>1475</v>
      </c>
      <c r="C63" s="235"/>
      <c r="D63" s="235"/>
      <c r="E63" s="235"/>
      <c r="F63" s="245"/>
      <c r="G63" s="112"/>
      <c r="H63" s="112"/>
      <c r="I63" s="112"/>
      <c r="J63" s="112"/>
      <c r="K63" s="112"/>
      <c r="L63" s="112"/>
      <c r="M63" s="112"/>
      <c r="N63" s="112"/>
      <c r="O63" s="112"/>
      <c r="P63" s="112"/>
      <c r="Q63" s="112"/>
      <c r="R63" s="112"/>
      <c r="S63" s="112"/>
      <c r="T63" s="112"/>
      <c r="U63" s="112"/>
      <c r="V63" s="112"/>
      <c r="W63" s="112"/>
      <c r="X63" s="112"/>
      <c r="Y63" s="112"/>
      <c r="Z63" s="112"/>
      <c r="AA63" s="112"/>
      <c r="AB63" s="112"/>
      <c r="AC63" s="112"/>
      <c r="AD63" s="112"/>
      <c r="AE63" s="112"/>
      <c r="AF63" s="112"/>
      <c r="AG63" s="112"/>
      <c r="AH63" s="112"/>
      <c r="AI63" s="112"/>
      <c r="AJ63" s="112"/>
      <c r="AK63" s="112"/>
      <c r="AL63" s="112"/>
      <c r="AM63" s="112"/>
      <c r="AN63" s="112"/>
      <c r="AO63" s="112"/>
      <c r="AP63" s="112"/>
      <c r="AQ63" s="112"/>
      <c r="AR63" s="112"/>
      <c r="AS63" s="112"/>
      <c r="AT63" s="112"/>
      <c r="AU63" s="112"/>
      <c r="AV63" s="112"/>
      <c r="AW63" s="123"/>
      <c r="AX63" s="123"/>
      <c r="AY63" s="129"/>
      <c r="AZ63" s="123"/>
      <c r="BA63" s="123"/>
      <c r="BB63" s="123"/>
    </row>
    <row r="64" spans="1:54" ht="15.6" customHeight="1">
      <c r="A64" s="123"/>
      <c r="B64" s="244" t="s">
        <v>1476</v>
      </c>
      <c r="C64" s="235"/>
      <c r="D64" s="235"/>
      <c r="E64" s="235"/>
      <c r="F64" s="245"/>
      <c r="G64" s="112"/>
      <c r="H64" s="112"/>
      <c r="I64" s="112"/>
      <c r="J64" s="112"/>
      <c r="K64" s="112"/>
      <c r="L64" s="112"/>
      <c r="M64" s="112"/>
      <c r="N64" s="112"/>
      <c r="O64" s="112"/>
      <c r="P64" s="112"/>
      <c r="Q64" s="112"/>
      <c r="R64" s="112"/>
      <c r="S64" s="112"/>
      <c r="T64" s="112"/>
      <c r="U64" s="112"/>
      <c r="V64" s="112"/>
      <c r="W64" s="112"/>
      <c r="X64" s="112"/>
      <c r="Y64" s="112"/>
      <c r="Z64" s="112"/>
      <c r="AA64" s="112"/>
      <c r="AB64" s="112"/>
      <c r="AC64" s="112"/>
      <c r="AD64" s="112"/>
      <c r="AE64" s="112"/>
      <c r="AF64" s="112"/>
      <c r="AG64" s="112"/>
      <c r="AH64" s="112"/>
      <c r="AI64" s="112"/>
      <c r="AJ64" s="112"/>
      <c r="AK64" s="112"/>
      <c r="AL64" s="112"/>
      <c r="AM64" s="112"/>
      <c r="AN64" s="112"/>
      <c r="AO64" s="112"/>
      <c r="AP64" s="112"/>
      <c r="AQ64" s="112"/>
      <c r="AR64" s="112"/>
      <c r="AS64" s="112"/>
      <c r="AT64" s="112"/>
      <c r="AU64" s="112"/>
      <c r="AV64" s="112"/>
      <c r="AW64" s="123"/>
      <c r="AX64" s="123"/>
      <c r="AY64" s="129"/>
      <c r="AZ64" s="123"/>
      <c r="BA64" s="123"/>
      <c r="BB64" s="123"/>
    </row>
    <row r="65" spans="1:54" ht="15.6" customHeight="1">
      <c r="A65" s="123"/>
      <c r="B65" s="244" t="s">
        <v>1477</v>
      </c>
      <c r="C65" s="235"/>
      <c r="D65" s="235"/>
      <c r="E65" s="235"/>
      <c r="F65" s="245"/>
      <c r="G65" s="112"/>
      <c r="H65" s="112"/>
      <c r="I65" s="112"/>
      <c r="J65" s="112"/>
      <c r="K65" s="112"/>
      <c r="L65" s="112"/>
      <c r="M65" s="112"/>
      <c r="N65" s="112"/>
      <c r="O65" s="112"/>
      <c r="P65" s="112"/>
      <c r="Q65" s="112"/>
      <c r="R65" s="112"/>
      <c r="S65" s="112"/>
      <c r="T65" s="112"/>
      <c r="U65" s="112"/>
      <c r="V65" s="112"/>
      <c r="W65" s="112"/>
      <c r="X65" s="112"/>
      <c r="Y65" s="112"/>
      <c r="Z65" s="112"/>
      <c r="AA65" s="112"/>
      <c r="AB65" s="112"/>
      <c r="AC65" s="112"/>
      <c r="AD65" s="112"/>
      <c r="AE65" s="112"/>
      <c r="AF65" s="112"/>
      <c r="AG65" s="112"/>
      <c r="AH65" s="112"/>
      <c r="AI65" s="112"/>
      <c r="AJ65" s="112"/>
      <c r="AK65" s="112"/>
      <c r="AL65" s="112"/>
      <c r="AM65" s="112"/>
      <c r="AN65" s="112"/>
      <c r="AO65" s="112"/>
      <c r="AP65" s="112"/>
      <c r="AQ65" s="112"/>
      <c r="AR65" s="112"/>
      <c r="AS65" s="112"/>
      <c r="AT65" s="112"/>
      <c r="AU65" s="112"/>
      <c r="AV65" s="112"/>
      <c r="AW65" s="123"/>
      <c r="AX65" s="123"/>
      <c r="AY65" s="129"/>
      <c r="AZ65" s="123"/>
      <c r="BA65" s="123"/>
      <c r="BB65" s="123"/>
    </row>
    <row r="66" spans="1:54" ht="15.6" customHeight="1">
      <c r="A66" s="123"/>
      <c r="B66" s="244" t="s">
        <v>1478</v>
      </c>
      <c r="C66" s="235"/>
      <c r="D66" s="235"/>
      <c r="E66" s="235"/>
      <c r="F66" s="245"/>
      <c r="G66" s="112"/>
      <c r="H66" s="112"/>
      <c r="I66" s="112"/>
      <c r="J66" s="112"/>
      <c r="K66" s="112"/>
      <c r="L66" s="112"/>
      <c r="M66" s="112"/>
      <c r="N66" s="112"/>
      <c r="O66" s="112"/>
      <c r="P66" s="112"/>
      <c r="Q66" s="112"/>
      <c r="R66" s="112"/>
      <c r="S66" s="112"/>
      <c r="T66" s="112"/>
      <c r="U66" s="112"/>
      <c r="V66" s="112"/>
      <c r="W66" s="112"/>
      <c r="X66" s="112"/>
      <c r="Y66" s="112"/>
      <c r="Z66" s="112"/>
      <c r="AA66" s="112"/>
      <c r="AB66" s="112"/>
      <c r="AC66" s="112"/>
      <c r="AD66" s="112"/>
      <c r="AE66" s="112"/>
      <c r="AF66" s="112"/>
      <c r="AG66" s="112"/>
      <c r="AH66" s="112"/>
      <c r="AI66" s="112"/>
      <c r="AJ66" s="112"/>
      <c r="AK66" s="112"/>
      <c r="AL66" s="112"/>
      <c r="AM66" s="112"/>
      <c r="AN66" s="112"/>
      <c r="AO66" s="112"/>
      <c r="AP66" s="112"/>
      <c r="AQ66" s="112"/>
      <c r="AR66" s="112"/>
      <c r="AS66" s="112"/>
      <c r="AT66" s="112"/>
      <c r="AU66" s="112"/>
      <c r="AV66" s="112"/>
      <c r="AW66" s="123"/>
      <c r="AX66" s="123"/>
      <c r="AY66" s="129"/>
      <c r="AZ66" s="123"/>
      <c r="BA66" s="123"/>
      <c r="BB66" s="123"/>
    </row>
    <row r="67" spans="1:54" ht="15.6" customHeight="1">
      <c r="A67" s="123"/>
      <c r="B67" s="244"/>
      <c r="C67" s="235"/>
      <c r="D67" s="235"/>
      <c r="E67" s="235"/>
      <c r="F67" s="245"/>
      <c r="G67" s="112"/>
      <c r="H67" s="112"/>
      <c r="I67" s="112"/>
      <c r="J67" s="112"/>
      <c r="K67" s="112"/>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2"/>
      <c r="AI67" s="112"/>
      <c r="AJ67" s="112"/>
      <c r="AK67" s="112"/>
      <c r="AL67" s="112"/>
      <c r="AM67" s="112"/>
      <c r="AN67" s="112"/>
      <c r="AO67" s="112"/>
      <c r="AP67" s="112"/>
      <c r="AQ67" s="112"/>
      <c r="AR67" s="112"/>
      <c r="AS67" s="112"/>
      <c r="AT67" s="112"/>
      <c r="AU67" s="112"/>
      <c r="AV67" s="112"/>
      <c r="AW67" s="123"/>
      <c r="AX67" s="123"/>
      <c r="AY67" s="129"/>
      <c r="AZ67" s="123"/>
      <c r="BA67" s="123"/>
      <c r="BB67" s="123"/>
    </row>
    <row r="68" spans="1:54" ht="15.6" customHeight="1">
      <c r="A68" s="123"/>
      <c r="B68" s="244" t="s">
        <v>32</v>
      </c>
      <c r="C68" s="235" t="s">
        <v>921</v>
      </c>
      <c r="D68" s="235"/>
      <c r="E68" s="235"/>
      <c r="F68" s="245"/>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23"/>
      <c r="AX68" s="123"/>
      <c r="AY68" s="129"/>
      <c r="AZ68" s="123"/>
      <c r="BA68" s="123"/>
      <c r="BB68" s="123"/>
    </row>
    <row r="69" spans="1:54" ht="15.6" customHeight="1">
      <c r="A69" s="123"/>
      <c r="B69" s="244" t="s">
        <v>32</v>
      </c>
      <c r="C69" s="267" t="s">
        <v>902</v>
      </c>
      <c r="D69" s="112"/>
      <c r="E69" s="235"/>
      <c r="F69" s="245"/>
      <c r="G69" s="112"/>
      <c r="H69" s="112"/>
      <c r="I69" s="112"/>
      <c r="J69" s="112"/>
      <c r="K69" s="112"/>
      <c r="L69" s="112"/>
      <c r="M69" s="112"/>
      <c r="N69" s="112"/>
      <c r="O69" s="112"/>
      <c r="P69" s="112"/>
      <c r="Q69" s="112"/>
      <c r="R69" s="112"/>
      <c r="S69" s="112"/>
      <c r="T69" s="112"/>
      <c r="U69" s="112"/>
      <c r="V69" s="112"/>
      <c r="W69" s="112"/>
      <c r="X69" s="112"/>
      <c r="Y69" s="112"/>
      <c r="Z69" s="112"/>
      <c r="AA69" s="112"/>
      <c r="AB69" s="112"/>
      <c r="AC69" s="112"/>
      <c r="AD69" s="112"/>
      <c r="AE69" s="112"/>
      <c r="AF69" s="112"/>
      <c r="AG69" s="112"/>
      <c r="AH69" s="112"/>
      <c r="AI69" s="112"/>
      <c r="AJ69" s="112"/>
      <c r="AK69" s="112"/>
      <c r="AL69" s="112"/>
      <c r="AM69" s="112"/>
      <c r="AN69" s="112"/>
      <c r="AO69" s="112"/>
      <c r="AP69" s="112"/>
      <c r="AQ69" s="112"/>
      <c r="AR69" s="112"/>
      <c r="AS69" s="112"/>
      <c r="AT69" s="112"/>
      <c r="AU69" s="112"/>
      <c r="AV69" s="112"/>
      <c r="AW69" s="123"/>
      <c r="AX69" s="123"/>
      <c r="AY69" s="129"/>
      <c r="AZ69" s="123"/>
      <c r="BA69" s="123"/>
      <c r="BB69" s="123"/>
    </row>
    <row r="70" spans="1:54" ht="15.75" customHeight="1">
      <c r="A70" s="123"/>
      <c r="B70" s="130"/>
      <c r="C70" s="131"/>
      <c r="D70" s="131"/>
      <c r="E70" s="131"/>
      <c r="F70" s="131"/>
      <c r="G70" s="131"/>
      <c r="H70" s="131"/>
      <c r="I70" s="132"/>
      <c r="J70" s="131"/>
      <c r="K70" s="131"/>
      <c r="L70" s="131"/>
      <c r="M70" s="131"/>
      <c r="N70" s="131"/>
      <c r="O70" s="131"/>
      <c r="P70" s="131"/>
      <c r="Q70" s="131"/>
      <c r="R70" s="131"/>
      <c r="S70" s="131"/>
      <c r="T70" s="131"/>
      <c r="U70" s="131"/>
      <c r="V70" s="131"/>
      <c r="W70" s="131"/>
      <c r="X70" s="131"/>
      <c r="Y70" s="131"/>
      <c r="Z70" s="131"/>
      <c r="AA70" s="131"/>
      <c r="AB70" s="131"/>
      <c r="AC70" s="131"/>
      <c r="AD70" s="131"/>
      <c r="AE70" s="132"/>
      <c r="AF70" s="132"/>
      <c r="AG70" s="131"/>
      <c r="AH70" s="131"/>
      <c r="AI70" s="131"/>
      <c r="AJ70" s="131"/>
      <c r="AK70" s="131"/>
      <c r="AL70" s="131"/>
      <c r="AM70" s="131"/>
      <c r="AN70" s="131"/>
      <c r="AO70" s="131"/>
      <c r="AP70" s="131"/>
      <c r="AQ70" s="131"/>
      <c r="AR70" s="131"/>
      <c r="AS70" s="131"/>
      <c r="AT70" s="131"/>
      <c r="AU70" s="131"/>
      <c r="AV70" s="131"/>
      <c r="AW70" s="131"/>
      <c r="AX70" s="131"/>
      <c r="AY70" s="133"/>
      <c r="AZ70" s="123"/>
      <c r="BA70" s="123"/>
      <c r="BB70" s="123"/>
    </row>
    <row r="71" spans="1:54" ht="15.75" customHeight="1">
      <c r="A71" s="101"/>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1"/>
      <c r="AS71" s="101"/>
      <c r="AT71" s="101"/>
      <c r="AU71" s="101"/>
      <c r="AV71" s="101"/>
      <c r="AW71" s="101"/>
      <c r="AX71" s="101"/>
      <c r="AY71" s="101"/>
      <c r="AZ71" s="101"/>
      <c r="BA71" s="101"/>
      <c r="BB71" s="101"/>
    </row>
    <row r="72" spans="1:54" s="345" customFormat="1" ht="47.1" customHeight="1">
      <c r="A72" s="123"/>
      <c r="B72" s="134" t="s">
        <v>13</v>
      </c>
      <c r="C72" s="135"/>
      <c r="D72" s="135"/>
      <c r="E72" s="134" t="s">
        <v>14</v>
      </c>
      <c r="F72" s="135"/>
      <c r="G72" s="135"/>
      <c r="H72" s="135"/>
      <c r="I72" s="135"/>
      <c r="J72" s="135"/>
      <c r="K72" s="135"/>
      <c r="L72" s="135"/>
      <c r="M72" s="134" t="s">
        <v>115</v>
      </c>
      <c r="N72" s="135"/>
      <c r="O72" s="135"/>
      <c r="P72" s="135"/>
      <c r="Q72" s="135"/>
      <c r="R72" s="135"/>
      <c r="S72" s="135"/>
      <c r="T72" s="136" t="s">
        <v>116</v>
      </c>
      <c r="U72" s="137"/>
      <c r="V72" s="495" t="s">
        <v>131</v>
      </c>
      <c r="W72" s="496"/>
      <c r="X72" s="496"/>
      <c r="Y72" s="497"/>
      <c r="Z72" s="138" t="s">
        <v>118</v>
      </c>
      <c r="AA72" s="138"/>
      <c r="AB72" s="138"/>
      <c r="AC72" s="138"/>
      <c r="AD72" s="138"/>
      <c r="AE72" s="138"/>
      <c r="AF72" s="137"/>
      <c r="AG72" s="136" t="s">
        <v>119</v>
      </c>
      <c r="AH72" s="138"/>
      <c r="AI72" s="138"/>
      <c r="AJ72" s="139"/>
      <c r="AK72" s="138"/>
      <c r="AL72" s="138"/>
      <c r="AM72" s="138"/>
      <c r="AN72" s="138"/>
      <c r="AO72" s="138"/>
      <c r="AP72" s="138"/>
      <c r="AQ72" s="138"/>
      <c r="AR72" s="138"/>
      <c r="AS72" s="138"/>
      <c r="AT72" s="138"/>
      <c r="AU72" s="138"/>
      <c r="AV72" s="138"/>
      <c r="AW72" s="138"/>
      <c r="AX72" s="138"/>
      <c r="AY72" s="137"/>
      <c r="AZ72" s="123"/>
      <c r="BA72" s="123"/>
      <c r="BB72" s="123"/>
    </row>
    <row r="73" spans="1:54">
      <c r="A73" s="101"/>
      <c r="B73" s="485">
        <v>1</v>
      </c>
      <c r="C73" s="486"/>
      <c r="D73" s="487"/>
      <c r="E73" s="140" t="s">
        <v>721</v>
      </c>
      <c r="F73" s="141"/>
      <c r="G73" s="141"/>
      <c r="H73" s="141"/>
      <c r="I73" s="141"/>
      <c r="J73" s="141"/>
      <c r="K73" s="141"/>
      <c r="L73" s="141"/>
      <c r="M73" s="140" t="s">
        <v>16</v>
      </c>
      <c r="N73" s="141"/>
      <c r="O73" s="141"/>
      <c r="P73" s="141"/>
      <c r="Q73" s="141"/>
      <c r="R73" s="141"/>
      <c r="S73" s="141"/>
      <c r="T73" s="140" t="s">
        <v>17</v>
      </c>
      <c r="U73" s="100"/>
      <c r="V73" s="140" t="s">
        <v>17</v>
      </c>
      <c r="W73" s="99"/>
      <c r="X73" s="99"/>
      <c r="Y73" s="100"/>
      <c r="Z73" s="140" t="s">
        <v>17</v>
      </c>
      <c r="AA73" s="99"/>
      <c r="AB73" s="99"/>
      <c r="AC73" s="99"/>
      <c r="AD73" s="99"/>
      <c r="AE73" s="99"/>
      <c r="AF73" s="99"/>
      <c r="AG73" s="488"/>
      <c r="AH73" s="489"/>
      <c r="AI73" s="489"/>
      <c r="AJ73" s="489"/>
      <c r="AK73" s="489"/>
      <c r="AL73" s="489"/>
      <c r="AM73" s="489"/>
      <c r="AN73" s="489"/>
      <c r="AO73" s="489"/>
      <c r="AP73" s="489"/>
      <c r="AQ73" s="489"/>
      <c r="AR73" s="489"/>
      <c r="AS73" s="489"/>
      <c r="AT73" s="489"/>
      <c r="AU73" s="489"/>
      <c r="AV73" s="489"/>
      <c r="AW73" s="489"/>
      <c r="AX73" s="489"/>
      <c r="AY73" s="490"/>
      <c r="AZ73" s="101"/>
      <c r="BA73" s="101"/>
      <c r="BB73" s="101"/>
    </row>
    <row r="74" spans="1:54">
      <c r="A74" s="101"/>
      <c r="B74" s="485">
        <v>2</v>
      </c>
      <c r="C74" s="486"/>
      <c r="D74" s="487"/>
      <c r="E74" s="140" t="s">
        <v>215</v>
      </c>
      <c r="F74" s="141"/>
      <c r="G74" s="141"/>
      <c r="H74" s="141"/>
      <c r="I74" s="141"/>
      <c r="J74" s="141"/>
      <c r="K74" s="141"/>
      <c r="L74" s="141"/>
      <c r="M74" s="140" t="s">
        <v>14</v>
      </c>
      <c r="N74" s="141"/>
      <c r="O74" s="141"/>
      <c r="P74" s="141"/>
      <c r="Q74" s="141"/>
      <c r="R74" s="141"/>
      <c r="S74" s="141"/>
      <c r="T74" s="140" t="s">
        <v>17</v>
      </c>
      <c r="U74" s="100"/>
      <c r="V74" s="140" t="s">
        <v>17</v>
      </c>
      <c r="W74" s="99"/>
      <c r="X74" s="99"/>
      <c r="Y74" s="100"/>
      <c r="Z74" s="140" t="s">
        <v>17</v>
      </c>
      <c r="AA74" s="99"/>
      <c r="AB74" s="99"/>
      <c r="AC74" s="99"/>
      <c r="AD74" s="99"/>
      <c r="AE74" s="99"/>
      <c r="AF74" s="99"/>
      <c r="AG74" s="488" t="s">
        <v>238</v>
      </c>
      <c r="AH74" s="489"/>
      <c r="AI74" s="489"/>
      <c r="AJ74" s="489"/>
      <c r="AK74" s="489"/>
      <c r="AL74" s="489"/>
      <c r="AM74" s="489"/>
      <c r="AN74" s="489"/>
      <c r="AO74" s="489"/>
      <c r="AP74" s="489"/>
      <c r="AQ74" s="489"/>
      <c r="AR74" s="489"/>
      <c r="AS74" s="489"/>
      <c r="AT74" s="489"/>
      <c r="AU74" s="489"/>
      <c r="AV74" s="489"/>
      <c r="AW74" s="489"/>
      <c r="AX74" s="489"/>
      <c r="AY74" s="490"/>
      <c r="AZ74" s="101"/>
      <c r="BA74" s="101"/>
      <c r="BB74" s="101"/>
    </row>
    <row r="75" spans="1:54">
      <c r="A75" s="101"/>
      <c r="B75" s="485">
        <v>3</v>
      </c>
      <c r="C75" s="486"/>
      <c r="D75" s="487"/>
      <c r="E75" s="140" t="s">
        <v>256</v>
      </c>
      <c r="F75" s="141"/>
      <c r="G75" s="141"/>
      <c r="H75" s="141"/>
      <c r="I75" s="141"/>
      <c r="J75" s="141"/>
      <c r="K75" s="141"/>
      <c r="L75" s="141"/>
      <c r="M75" s="140" t="s">
        <v>14</v>
      </c>
      <c r="N75" s="141"/>
      <c r="O75" s="141"/>
      <c r="P75" s="141"/>
      <c r="Q75" s="141"/>
      <c r="R75" s="141"/>
      <c r="S75" s="141"/>
      <c r="T75" s="140" t="s">
        <v>17</v>
      </c>
      <c r="U75" s="100"/>
      <c r="V75" s="140" t="s">
        <v>17</v>
      </c>
      <c r="W75" s="99"/>
      <c r="X75" s="99"/>
      <c r="Y75" s="100"/>
      <c r="Z75" s="140" t="s">
        <v>17</v>
      </c>
      <c r="AA75" s="99"/>
      <c r="AB75" s="99"/>
      <c r="AC75" s="99"/>
      <c r="AD75" s="99"/>
      <c r="AE75" s="99"/>
      <c r="AF75" s="99"/>
      <c r="AG75" s="488"/>
      <c r="AH75" s="489"/>
      <c r="AI75" s="489"/>
      <c r="AJ75" s="489"/>
      <c r="AK75" s="489"/>
      <c r="AL75" s="489"/>
      <c r="AM75" s="489"/>
      <c r="AN75" s="489"/>
      <c r="AO75" s="489"/>
      <c r="AP75" s="489"/>
      <c r="AQ75" s="489"/>
      <c r="AR75" s="489"/>
      <c r="AS75" s="489"/>
      <c r="AT75" s="489"/>
      <c r="AU75" s="489"/>
      <c r="AV75" s="489"/>
      <c r="AW75" s="489"/>
      <c r="AX75" s="489"/>
      <c r="AY75" s="490"/>
      <c r="AZ75" s="101"/>
      <c r="BA75" s="101"/>
      <c r="BB75" s="101"/>
    </row>
    <row r="76" spans="1:54">
      <c r="A76" s="101"/>
      <c r="B76" s="485">
        <v>4</v>
      </c>
      <c r="C76" s="486"/>
      <c r="D76" s="487"/>
      <c r="E76" s="140" t="s">
        <v>216</v>
      </c>
      <c r="F76" s="141"/>
      <c r="G76" s="141"/>
      <c r="H76" s="141"/>
      <c r="I76" s="141"/>
      <c r="J76" s="141"/>
      <c r="K76" s="141"/>
      <c r="L76" s="141"/>
      <c r="M76" s="140" t="s">
        <v>14</v>
      </c>
      <c r="N76" s="141"/>
      <c r="O76" s="141"/>
      <c r="P76" s="141"/>
      <c r="Q76" s="141"/>
      <c r="R76" s="141"/>
      <c r="S76" s="141"/>
      <c r="T76" s="140" t="s">
        <v>17</v>
      </c>
      <c r="U76" s="100"/>
      <c r="V76" s="140" t="s">
        <v>17</v>
      </c>
      <c r="W76" s="99"/>
      <c r="X76" s="99"/>
      <c r="Y76" s="100"/>
      <c r="Z76" s="140" t="s">
        <v>17</v>
      </c>
      <c r="AA76" s="99"/>
      <c r="AB76" s="99"/>
      <c r="AC76" s="99"/>
      <c r="AD76" s="99"/>
      <c r="AE76" s="99"/>
      <c r="AF76" s="99"/>
      <c r="AG76" s="488"/>
      <c r="AH76" s="489"/>
      <c r="AI76" s="489"/>
      <c r="AJ76" s="489"/>
      <c r="AK76" s="489"/>
      <c r="AL76" s="489"/>
      <c r="AM76" s="489"/>
      <c r="AN76" s="489"/>
      <c r="AO76" s="489"/>
      <c r="AP76" s="489"/>
      <c r="AQ76" s="489"/>
      <c r="AR76" s="489"/>
      <c r="AS76" s="489"/>
      <c r="AT76" s="489"/>
      <c r="AU76" s="489"/>
      <c r="AV76" s="489"/>
      <c r="AW76" s="489"/>
      <c r="AX76" s="489"/>
      <c r="AY76" s="490"/>
      <c r="AZ76" s="101"/>
      <c r="BA76" s="101"/>
      <c r="BB76" s="101"/>
    </row>
    <row r="77" spans="1:54">
      <c r="A77" s="101"/>
      <c r="B77" s="485">
        <v>5</v>
      </c>
      <c r="C77" s="486"/>
      <c r="D77" s="487"/>
      <c r="E77" s="140" t="s">
        <v>217</v>
      </c>
      <c r="F77" s="141"/>
      <c r="G77" s="141"/>
      <c r="H77" s="141"/>
      <c r="I77" s="141"/>
      <c r="J77" s="141"/>
      <c r="K77" s="141"/>
      <c r="L77" s="141"/>
      <c r="M77" s="140" t="s">
        <v>14</v>
      </c>
      <c r="N77" s="141"/>
      <c r="O77" s="141"/>
      <c r="P77" s="141"/>
      <c r="Q77" s="141"/>
      <c r="R77" s="141"/>
      <c r="S77" s="141"/>
      <c r="T77" s="140" t="s">
        <v>17</v>
      </c>
      <c r="U77" s="100"/>
      <c r="V77" s="140" t="s">
        <v>17</v>
      </c>
      <c r="W77" s="99"/>
      <c r="X77" s="99"/>
      <c r="Y77" s="100"/>
      <c r="Z77" s="140" t="s">
        <v>17</v>
      </c>
      <c r="AA77" s="99"/>
      <c r="AB77" s="99"/>
      <c r="AC77" s="99"/>
      <c r="AD77" s="99"/>
      <c r="AE77" s="99"/>
      <c r="AF77" s="99"/>
      <c r="AG77" s="488"/>
      <c r="AH77" s="489"/>
      <c r="AI77" s="489"/>
      <c r="AJ77" s="489"/>
      <c r="AK77" s="489"/>
      <c r="AL77" s="489"/>
      <c r="AM77" s="489"/>
      <c r="AN77" s="489"/>
      <c r="AO77" s="489"/>
      <c r="AP77" s="489"/>
      <c r="AQ77" s="489"/>
      <c r="AR77" s="489"/>
      <c r="AS77" s="489"/>
      <c r="AT77" s="489"/>
      <c r="AU77" s="489"/>
      <c r="AV77" s="489"/>
      <c r="AW77" s="489"/>
      <c r="AX77" s="489"/>
      <c r="AY77" s="490"/>
      <c r="AZ77" s="101"/>
      <c r="BA77" s="101"/>
      <c r="BB77" s="101"/>
    </row>
    <row r="78" spans="1:54">
      <c r="A78" s="101"/>
      <c r="B78" s="485">
        <v>6</v>
      </c>
      <c r="C78" s="486"/>
      <c r="D78" s="487"/>
      <c r="E78" s="140" t="s">
        <v>218</v>
      </c>
      <c r="F78" s="141"/>
      <c r="G78" s="141"/>
      <c r="H78" s="141"/>
      <c r="I78" s="141"/>
      <c r="J78" s="141"/>
      <c r="K78" s="141"/>
      <c r="L78" s="141"/>
      <c r="M78" s="140" t="s">
        <v>14</v>
      </c>
      <c r="N78" s="141"/>
      <c r="O78" s="141"/>
      <c r="P78" s="141"/>
      <c r="Q78" s="141"/>
      <c r="R78" s="141"/>
      <c r="S78" s="141"/>
      <c r="T78" s="140" t="s">
        <v>17</v>
      </c>
      <c r="U78" s="100"/>
      <c r="V78" s="140" t="s">
        <v>17</v>
      </c>
      <c r="W78" s="99"/>
      <c r="X78" s="99"/>
      <c r="Y78" s="100"/>
      <c r="Z78" s="140" t="s">
        <v>17</v>
      </c>
      <c r="AA78" s="99"/>
      <c r="AB78" s="99"/>
      <c r="AC78" s="99"/>
      <c r="AD78" s="99"/>
      <c r="AE78" s="99"/>
      <c r="AF78" s="99"/>
      <c r="AG78" s="488"/>
      <c r="AH78" s="489"/>
      <c r="AI78" s="489"/>
      <c r="AJ78" s="489"/>
      <c r="AK78" s="489"/>
      <c r="AL78" s="489"/>
      <c r="AM78" s="489"/>
      <c r="AN78" s="489"/>
      <c r="AO78" s="489"/>
      <c r="AP78" s="489"/>
      <c r="AQ78" s="489"/>
      <c r="AR78" s="489"/>
      <c r="AS78" s="489"/>
      <c r="AT78" s="489"/>
      <c r="AU78" s="489"/>
      <c r="AV78" s="489"/>
      <c r="AW78" s="489"/>
      <c r="AX78" s="489"/>
      <c r="AY78" s="490"/>
      <c r="AZ78" s="101"/>
      <c r="BA78" s="101"/>
      <c r="BB78" s="101"/>
    </row>
    <row r="79" spans="1:54">
      <c r="A79" s="101"/>
      <c r="B79" s="485">
        <v>7</v>
      </c>
      <c r="C79" s="486"/>
      <c r="D79" s="487"/>
      <c r="E79" s="140" t="s">
        <v>219</v>
      </c>
      <c r="F79" s="141"/>
      <c r="G79" s="141"/>
      <c r="H79" s="141"/>
      <c r="I79" s="141"/>
      <c r="J79" s="141"/>
      <c r="K79" s="141"/>
      <c r="L79" s="141"/>
      <c r="M79" s="140" t="s">
        <v>14</v>
      </c>
      <c r="N79" s="141"/>
      <c r="O79" s="141"/>
      <c r="P79" s="141"/>
      <c r="Q79" s="141"/>
      <c r="R79" s="141"/>
      <c r="S79" s="141"/>
      <c r="T79" s="140" t="s">
        <v>17</v>
      </c>
      <c r="U79" s="100"/>
      <c r="V79" s="140" t="s">
        <v>17</v>
      </c>
      <c r="W79" s="99"/>
      <c r="X79" s="99"/>
      <c r="Y79" s="100"/>
      <c r="Z79" s="140" t="s">
        <v>17</v>
      </c>
      <c r="AA79" s="99"/>
      <c r="AB79" s="99"/>
      <c r="AC79" s="99"/>
      <c r="AD79" s="99"/>
      <c r="AE79" s="99"/>
      <c r="AF79" s="99"/>
      <c r="AG79" s="488"/>
      <c r="AH79" s="489"/>
      <c r="AI79" s="489"/>
      <c r="AJ79" s="489"/>
      <c r="AK79" s="489"/>
      <c r="AL79" s="489"/>
      <c r="AM79" s="489"/>
      <c r="AN79" s="489"/>
      <c r="AO79" s="489"/>
      <c r="AP79" s="489"/>
      <c r="AQ79" s="489"/>
      <c r="AR79" s="489"/>
      <c r="AS79" s="489"/>
      <c r="AT79" s="489"/>
      <c r="AU79" s="489"/>
      <c r="AV79" s="489"/>
      <c r="AW79" s="489"/>
      <c r="AX79" s="489"/>
      <c r="AY79" s="490"/>
      <c r="AZ79" s="101"/>
      <c r="BA79" s="101"/>
      <c r="BB79" s="101"/>
    </row>
    <row r="80" spans="1:54">
      <c r="A80" s="101"/>
      <c r="B80" s="485">
        <v>8</v>
      </c>
      <c r="C80" s="486"/>
      <c r="D80" s="487"/>
      <c r="E80" s="140" t="s">
        <v>220</v>
      </c>
      <c r="F80" s="141"/>
      <c r="G80" s="141"/>
      <c r="H80" s="141"/>
      <c r="I80" s="141"/>
      <c r="J80" s="141"/>
      <c r="K80" s="141"/>
      <c r="L80" s="141"/>
      <c r="M80" s="140" t="s">
        <v>14</v>
      </c>
      <c r="N80" s="141"/>
      <c r="O80" s="141"/>
      <c r="P80" s="141"/>
      <c r="Q80" s="141"/>
      <c r="R80" s="141"/>
      <c r="S80" s="141"/>
      <c r="T80" s="140" t="s">
        <v>17</v>
      </c>
      <c r="U80" s="100"/>
      <c r="V80" s="140" t="s">
        <v>17</v>
      </c>
      <c r="W80" s="99"/>
      <c r="X80" s="99"/>
      <c r="Y80" s="100"/>
      <c r="Z80" s="140" t="s">
        <v>17</v>
      </c>
      <c r="AA80" s="99"/>
      <c r="AB80" s="99"/>
      <c r="AC80" s="99"/>
      <c r="AD80" s="99"/>
      <c r="AE80" s="99"/>
      <c r="AF80" s="99"/>
      <c r="AG80" s="488"/>
      <c r="AH80" s="489"/>
      <c r="AI80" s="489"/>
      <c r="AJ80" s="489"/>
      <c r="AK80" s="489"/>
      <c r="AL80" s="489"/>
      <c r="AM80" s="489"/>
      <c r="AN80" s="489"/>
      <c r="AO80" s="489"/>
      <c r="AP80" s="489"/>
      <c r="AQ80" s="489"/>
      <c r="AR80" s="489"/>
      <c r="AS80" s="489"/>
      <c r="AT80" s="489"/>
      <c r="AU80" s="489"/>
      <c r="AV80" s="489"/>
      <c r="AW80" s="489"/>
      <c r="AX80" s="489"/>
      <c r="AY80" s="490"/>
      <c r="AZ80" s="101"/>
      <c r="BA80" s="101"/>
      <c r="BB80" s="101"/>
    </row>
    <row r="81" spans="1:54">
      <c r="A81" s="101"/>
      <c r="B81" s="485">
        <v>9</v>
      </c>
      <c r="C81" s="486"/>
      <c r="D81" s="487"/>
      <c r="E81" s="140" t="s">
        <v>221</v>
      </c>
      <c r="F81" s="141"/>
      <c r="G81" s="141"/>
      <c r="H81" s="141"/>
      <c r="I81" s="141"/>
      <c r="J81" s="141"/>
      <c r="K81" s="141"/>
      <c r="L81" s="141"/>
      <c r="M81" s="140" t="s">
        <v>14</v>
      </c>
      <c r="N81" s="141"/>
      <c r="O81" s="141"/>
      <c r="P81" s="141"/>
      <c r="Q81" s="141"/>
      <c r="R81" s="141"/>
      <c r="S81" s="141"/>
      <c r="T81" s="140" t="s">
        <v>17</v>
      </c>
      <c r="U81" s="100"/>
      <c r="V81" s="140" t="s">
        <v>17</v>
      </c>
      <c r="W81" s="99"/>
      <c r="X81" s="99"/>
      <c r="Y81" s="100"/>
      <c r="Z81" s="140" t="s">
        <v>17</v>
      </c>
      <c r="AA81" s="99"/>
      <c r="AB81" s="99"/>
      <c r="AC81" s="99"/>
      <c r="AD81" s="99"/>
      <c r="AE81" s="99"/>
      <c r="AF81" s="99"/>
      <c r="AG81" s="488"/>
      <c r="AH81" s="489"/>
      <c r="AI81" s="489"/>
      <c r="AJ81" s="489"/>
      <c r="AK81" s="489"/>
      <c r="AL81" s="489"/>
      <c r="AM81" s="489"/>
      <c r="AN81" s="489"/>
      <c r="AO81" s="489"/>
      <c r="AP81" s="489"/>
      <c r="AQ81" s="489"/>
      <c r="AR81" s="489"/>
      <c r="AS81" s="489"/>
      <c r="AT81" s="489"/>
      <c r="AU81" s="489"/>
      <c r="AV81" s="489"/>
      <c r="AW81" s="489"/>
      <c r="AX81" s="489"/>
      <c r="AY81" s="490"/>
      <c r="AZ81" s="101"/>
      <c r="BA81" s="101"/>
      <c r="BB81" s="101"/>
    </row>
    <row r="82" spans="1:54">
      <c r="A82" s="101"/>
      <c r="B82" s="485">
        <v>10</v>
      </c>
      <c r="C82" s="486"/>
      <c r="D82" s="487"/>
      <c r="E82" s="140" t="s">
        <v>222</v>
      </c>
      <c r="F82" s="141"/>
      <c r="G82" s="141"/>
      <c r="H82" s="141"/>
      <c r="I82" s="141"/>
      <c r="J82" s="141"/>
      <c r="K82" s="141"/>
      <c r="L82" s="141"/>
      <c r="M82" s="140" t="s">
        <v>14</v>
      </c>
      <c r="N82" s="141"/>
      <c r="O82" s="141"/>
      <c r="P82" s="141"/>
      <c r="Q82" s="141"/>
      <c r="R82" s="141"/>
      <c r="S82" s="141"/>
      <c r="T82" s="140" t="s">
        <v>17</v>
      </c>
      <c r="U82" s="100"/>
      <c r="V82" s="140" t="s">
        <v>17</v>
      </c>
      <c r="W82" s="99"/>
      <c r="X82" s="99"/>
      <c r="Y82" s="100"/>
      <c r="Z82" s="140" t="s">
        <v>17</v>
      </c>
      <c r="AA82" s="99"/>
      <c r="AB82" s="99"/>
      <c r="AC82" s="99"/>
      <c r="AD82" s="99"/>
      <c r="AE82" s="99"/>
      <c r="AF82" s="99"/>
      <c r="AG82" s="488"/>
      <c r="AH82" s="489"/>
      <c r="AI82" s="489"/>
      <c r="AJ82" s="489"/>
      <c r="AK82" s="489"/>
      <c r="AL82" s="489"/>
      <c r="AM82" s="489"/>
      <c r="AN82" s="489"/>
      <c r="AO82" s="489"/>
      <c r="AP82" s="489"/>
      <c r="AQ82" s="489"/>
      <c r="AR82" s="489"/>
      <c r="AS82" s="489"/>
      <c r="AT82" s="489"/>
      <c r="AU82" s="489"/>
      <c r="AV82" s="489"/>
      <c r="AW82" s="489"/>
      <c r="AX82" s="489"/>
      <c r="AY82" s="490"/>
      <c r="AZ82" s="101"/>
      <c r="BA82" s="101"/>
      <c r="BB82" s="101"/>
    </row>
    <row r="83" spans="1:54">
      <c r="A83" s="101"/>
      <c r="B83" s="485">
        <v>11</v>
      </c>
      <c r="C83" s="486"/>
      <c r="D83" s="487"/>
      <c r="E83" s="140" t="s">
        <v>223</v>
      </c>
      <c r="F83" s="141"/>
      <c r="G83" s="141"/>
      <c r="H83" s="141"/>
      <c r="I83" s="141"/>
      <c r="J83" s="141"/>
      <c r="K83" s="141"/>
      <c r="L83" s="141"/>
      <c r="M83" s="140" t="s">
        <v>14</v>
      </c>
      <c r="N83" s="141"/>
      <c r="O83" s="141"/>
      <c r="P83" s="141"/>
      <c r="Q83" s="141"/>
      <c r="R83" s="141"/>
      <c r="S83" s="141"/>
      <c r="T83" s="140" t="s">
        <v>17</v>
      </c>
      <c r="U83" s="100"/>
      <c r="V83" s="140" t="s">
        <v>17</v>
      </c>
      <c r="W83" s="99"/>
      <c r="X83" s="99"/>
      <c r="Y83" s="100"/>
      <c r="Z83" s="140" t="s">
        <v>17</v>
      </c>
      <c r="AA83" s="99"/>
      <c r="AB83" s="99"/>
      <c r="AC83" s="99"/>
      <c r="AD83" s="99"/>
      <c r="AE83" s="99"/>
      <c r="AF83" s="99"/>
      <c r="AG83" s="488"/>
      <c r="AH83" s="489"/>
      <c r="AI83" s="489"/>
      <c r="AJ83" s="489"/>
      <c r="AK83" s="489"/>
      <c r="AL83" s="489"/>
      <c r="AM83" s="489"/>
      <c r="AN83" s="489"/>
      <c r="AO83" s="489"/>
      <c r="AP83" s="489"/>
      <c r="AQ83" s="489"/>
      <c r="AR83" s="489"/>
      <c r="AS83" s="489"/>
      <c r="AT83" s="489"/>
      <c r="AU83" s="489"/>
      <c r="AV83" s="489"/>
      <c r="AW83" s="489"/>
      <c r="AX83" s="489"/>
      <c r="AY83" s="490"/>
      <c r="AZ83" s="101"/>
      <c r="BA83" s="101"/>
      <c r="BB83" s="101"/>
    </row>
    <row r="84" spans="1:54">
      <c r="A84" s="101"/>
      <c r="B84" s="485">
        <v>12</v>
      </c>
      <c r="C84" s="486"/>
      <c r="D84" s="487"/>
      <c r="E84" s="140" t="s">
        <v>224</v>
      </c>
      <c r="F84" s="141"/>
      <c r="G84" s="141"/>
      <c r="H84" s="141"/>
      <c r="I84" s="141"/>
      <c r="J84" s="141"/>
      <c r="K84" s="141"/>
      <c r="L84" s="141"/>
      <c r="M84" s="140" t="s">
        <v>14</v>
      </c>
      <c r="N84" s="141"/>
      <c r="O84" s="141"/>
      <c r="P84" s="141"/>
      <c r="Q84" s="141"/>
      <c r="R84" s="141"/>
      <c r="S84" s="141"/>
      <c r="T84" s="140" t="s">
        <v>17</v>
      </c>
      <c r="U84" s="100"/>
      <c r="V84" s="140" t="s">
        <v>17</v>
      </c>
      <c r="W84" s="99"/>
      <c r="X84" s="99"/>
      <c r="Y84" s="100"/>
      <c r="Z84" s="140" t="s">
        <v>17</v>
      </c>
      <c r="AA84" s="99"/>
      <c r="AB84" s="99"/>
      <c r="AC84" s="99"/>
      <c r="AD84" s="99"/>
      <c r="AE84" s="99"/>
      <c r="AF84" s="99"/>
      <c r="AG84" s="488"/>
      <c r="AH84" s="489"/>
      <c r="AI84" s="489"/>
      <c r="AJ84" s="489"/>
      <c r="AK84" s="489"/>
      <c r="AL84" s="489"/>
      <c r="AM84" s="489"/>
      <c r="AN84" s="489"/>
      <c r="AO84" s="489"/>
      <c r="AP84" s="489"/>
      <c r="AQ84" s="489"/>
      <c r="AR84" s="489"/>
      <c r="AS84" s="489"/>
      <c r="AT84" s="489"/>
      <c r="AU84" s="489"/>
      <c r="AV84" s="489"/>
      <c r="AW84" s="489"/>
      <c r="AX84" s="489"/>
      <c r="AY84" s="490"/>
      <c r="AZ84" s="101"/>
      <c r="BA84" s="101"/>
      <c r="BB84" s="101"/>
    </row>
    <row r="85" spans="1:54">
      <c r="A85" s="101"/>
      <c r="B85" s="485">
        <v>13</v>
      </c>
      <c r="C85" s="486"/>
      <c r="D85" s="487"/>
      <c r="E85" s="140" t="s">
        <v>225</v>
      </c>
      <c r="F85" s="141"/>
      <c r="G85" s="141"/>
      <c r="H85" s="141"/>
      <c r="I85" s="141"/>
      <c r="J85" s="141"/>
      <c r="K85" s="141"/>
      <c r="L85" s="141"/>
      <c r="M85" s="140" t="s">
        <v>14</v>
      </c>
      <c r="N85" s="141"/>
      <c r="O85" s="141"/>
      <c r="P85" s="141"/>
      <c r="Q85" s="141"/>
      <c r="R85" s="141"/>
      <c r="S85" s="141"/>
      <c r="T85" s="140" t="s">
        <v>17</v>
      </c>
      <c r="U85" s="100"/>
      <c r="V85" s="140" t="s">
        <v>17</v>
      </c>
      <c r="W85" s="99"/>
      <c r="X85" s="99"/>
      <c r="Y85" s="100"/>
      <c r="Z85" s="140" t="s">
        <v>17</v>
      </c>
      <c r="AA85" s="99"/>
      <c r="AB85" s="99"/>
      <c r="AC85" s="99"/>
      <c r="AD85" s="99"/>
      <c r="AE85" s="99"/>
      <c r="AF85" s="99"/>
      <c r="AG85" s="488"/>
      <c r="AH85" s="489"/>
      <c r="AI85" s="489"/>
      <c r="AJ85" s="489"/>
      <c r="AK85" s="489"/>
      <c r="AL85" s="489"/>
      <c r="AM85" s="489"/>
      <c r="AN85" s="489"/>
      <c r="AO85" s="489"/>
      <c r="AP85" s="489"/>
      <c r="AQ85" s="489"/>
      <c r="AR85" s="489"/>
      <c r="AS85" s="489"/>
      <c r="AT85" s="489"/>
      <c r="AU85" s="489"/>
      <c r="AV85" s="489"/>
      <c r="AW85" s="489"/>
      <c r="AX85" s="489"/>
      <c r="AY85" s="490"/>
      <c r="AZ85" s="101"/>
      <c r="BA85" s="101"/>
      <c r="BB85" s="101"/>
    </row>
    <row r="86" spans="1:54">
      <c r="A86" s="101"/>
      <c r="B86" s="485">
        <v>14</v>
      </c>
      <c r="C86" s="486"/>
      <c r="D86" s="487"/>
      <c r="E86" s="140" t="s">
        <v>226</v>
      </c>
      <c r="F86" s="141"/>
      <c r="G86" s="141"/>
      <c r="H86" s="141"/>
      <c r="I86" s="141"/>
      <c r="J86" s="141"/>
      <c r="K86" s="141"/>
      <c r="L86" s="141"/>
      <c r="M86" s="140" t="s">
        <v>14</v>
      </c>
      <c r="N86" s="141"/>
      <c r="O86" s="141"/>
      <c r="P86" s="141"/>
      <c r="Q86" s="141"/>
      <c r="R86" s="141"/>
      <c r="S86" s="141"/>
      <c r="T86" s="140" t="s">
        <v>17</v>
      </c>
      <c r="U86" s="100"/>
      <c r="V86" s="140" t="s">
        <v>17</v>
      </c>
      <c r="W86" s="99"/>
      <c r="X86" s="99"/>
      <c r="Y86" s="100"/>
      <c r="Z86" s="140" t="s">
        <v>17</v>
      </c>
      <c r="AA86" s="99"/>
      <c r="AB86" s="99"/>
      <c r="AC86" s="99"/>
      <c r="AD86" s="99"/>
      <c r="AE86" s="99"/>
      <c r="AF86" s="99"/>
      <c r="AG86" s="488"/>
      <c r="AH86" s="489"/>
      <c r="AI86" s="489"/>
      <c r="AJ86" s="489"/>
      <c r="AK86" s="489"/>
      <c r="AL86" s="489"/>
      <c r="AM86" s="489"/>
      <c r="AN86" s="489"/>
      <c r="AO86" s="489"/>
      <c r="AP86" s="489"/>
      <c r="AQ86" s="489"/>
      <c r="AR86" s="489"/>
      <c r="AS86" s="489"/>
      <c r="AT86" s="489"/>
      <c r="AU86" s="489"/>
      <c r="AV86" s="489"/>
      <c r="AW86" s="489"/>
      <c r="AX86" s="489"/>
      <c r="AY86" s="490"/>
      <c r="AZ86" s="101"/>
      <c r="BA86" s="101"/>
      <c r="BB86" s="101"/>
    </row>
    <row r="87" spans="1:54">
      <c r="A87" s="101"/>
      <c r="B87" s="485">
        <v>15</v>
      </c>
      <c r="C87" s="486"/>
      <c r="D87" s="487"/>
      <c r="E87" s="140" t="s">
        <v>227</v>
      </c>
      <c r="F87" s="141"/>
      <c r="G87" s="141"/>
      <c r="H87" s="141"/>
      <c r="I87" s="141"/>
      <c r="J87" s="141"/>
      <c r="K87" s="141"/>
      <c r="L87" s="141"/>
      <c r="M87" s="140" t="s">
        <v>14</v>
      </c>
      <c r="N87" s="141"/>
      <c r="O87" s="141"/>
      <c r="P87" s="141"/>
      <c r="Q87" s="141"/>
      <c r="R87" s="141"/>
      <c r="S87" s="141"/>
      <c r="T87" s="140" t="s">
        <v>17</v>
      </c>
      <c r="U87" s="100"/>
      <c r="V87" s="140" t="s">
        <v>17</v>
      </c>
      <c r="W87" s="99"/>
      <c r="X87" s="99"/>
      <c r="Y87" s="100"/>
      <c r="Z87" s="140" t="s">
        <v>17</v>
      </c>
      <c r="AA87" s="99"/>
      <c r="AB87" s="99"/>
      <c r="AC87" s="99"/>
      <c r="AD87" s="99"/>
      <c r="AE87" s="99"/>
      <c r="AF87" s="99"/>
      <c r="AG87" s="488"/>
      <c r="AH87" s="489"/>
      <c r="AI87" s="489"/>
      <c r="AJ87" s="489"/>
      <c r="AK87" s="489"/>
      <c r="AL87" s="489"/>
      <c r="AM87" s="489"/>
      <c r="AN87" s="489"/>
      <c r="AO87" s="489"/>
      <c r="AP87" s="489"/>
      <c r="AQ87" s="489"/>
      <c r="AR87" s="489"/>
      <c r="AS87" s="489"/>
      <c r="AT87" s="489"/>
      <c r="AU87" s="489"/>
      <c r="AV87" s="489"/>
      <c r="AW87" s="489"/>
      <c r="AX87" s="489"/>
      <c r="AY87" s="490"/>
      <c r="AZ87" s="101"/>
      <c r="BA87" s="101"/>
      <c r="BB87" s="101"/>
    </row>
    <row r="88" spans="1:54">
      <c r="A88" s="101"/>
      <c r="B88" s="485">
        <v>16</v>
      </c>
      <c r="C88" s="486"/>
      <c r="D88" s="487"/>
      <c r="E88" s="140" t="s">
        <v>228</v>
      </c>
      <c r="F88" s="141"/>
      <c r="G88" s="141"/>
      <c r="H88" s="141"/>
      <c r="I88" s="141"/>
      <c r="J88" s="141"/>
      <c r="K88" s="141"/>
      <c r="L88" s="141"/>
      <c r="M88" s="140" t="s">
        <v>14</v>
      </c>
      <c r="N88" s="141"/>
      <c r="O88" s="141"/>
      <c r="P88" s="141"/>
      <c r="Q88" s="141"/>
      <c r="R88" s="141"/>
      <c r="S88" s="141"/>
      <c r="T88" s="140" t="s">
        <v>17</v>
      </c>
      <c r="U88" s="100"/>
      <c r="V88" s="140" t="s">
        <v>17</v>
      </c>
      <c r="W88" s="99"/>
      <c r="X88" s="99"/>
      <c r="Y88" s="100"/>
      <c r="Z88" s="140" t="s">
        <v>17</v>
      </c>
      <c r="AA88" s="99"/>
      <c r="AB88" s="99"/>
      <c r="AC88" s="99"/>
      <c r="AD88" s="99"/>
      <c r="AE88" s="99"/>
      <c r="AF88" s="99"/>
      <c r="AG88" s="488" t="s">
        <v>922</v>
      </c>
      <c r="AH88" s="489"/>
      <c r="AI88" s="489"/>
      <c r="AJ88" s="489"/>
      <c r="AK88" s="489"/>
      <c r="AL88" s="489"/>
      <c r="AM88" s="489"/>
      <c r="AN88" s="489"/>
      <c r="AO88" s="489"/>
      <c r="AP88" s="489"/>
      <c r="AQ88" s="489"/>
      <c r="AR88" s="489"/>
      <c r="AS88" s="489"/>
      <c r="AT88" s="489"/>
      <c r="AU88" s="489"/>
      <c r="AV88" s="489"/>
      <c r="AW88" s="489"/>
      <c r="AX88" s="489"/>
      <c r="AY88" s="490"/>
      <c r="AZ88" s="101"/>
      <c r="BA88" s="101"/>
      <c r="BB88" s="101"/>
    </row>
    <row r="89" spans="1:54">
      <c r="A89" s="101"/>
      <c r="B89" s="485">
        <v>17</v>
      </c>
      <c r="C89" s="486"/>
      <c r="D89" s="487"/>
      <c r="E89" s="140" t="s">
        <v>229</v>
      </c>
      <c r="F89" s="141"/>
      <c r="G89" s="141"/>
      <c r="H89" s="141"/>
      <c r="I89" s="141"/>
      <c r="J89" s="141"/>
      <c r="K89" s="141"/>
      <c r="L89" s="141"/>
      <c r="M89" s="140" t="s">
        <v>14</v>
      </c>
      <c r="N89" s="141"/>
      <c r="O89" s="141"/>
      <c r="P89" s="141"/>
      <c r="Q89" s="141"/>
      <c r="R89" s="141"/>
      <c r="S89" s="141"/>
      <c r="T89" s="140" t="s">
        <v>17</v>
      </c>
      <c r="U89" s="100"/>
      <c r="V89" s="140" t="s">
        <v>17</v>
      </c>
      <c r="W89" s="99"/>
      <c r="X89" s="99"/>
      <c r="Y89" s="100"/>
      <c r="Z89" s="140" t="s">
        <v>17</v>
      </c>
      <c r="AA89" s="99"/>
      <c r="AB89" s="99"/>
      <c r="AC89" s="99"/>
      <c r="AD89" s="99"/>
      <c r="AE89" s="99"/>
      <c r="AF89" s="99"/>
      <c r="AG89" s="488"/>
      <c r="AH89" s="489"/>
      <c r="AI89" s="489"/>
      <c r="AJ89" s="489"/>
      <c r="AK89" s="489"/>
      <c r="AL89" s="489"/>
      <c r="AM89" s="489"/>
      <c r="AN89" s="489"/>
      <c r="AO89" s="489"/>
      <c r="AP89" s="489"/>
      <c r="AQ89" s="489"/>
      <c r="AR89" s="489"/>
      <c r="AS89" s="489"/>
      <c r="AT89" s="489"/>
      <c r="AU89" s="489"/>
      <c r="AV89" s="489"/>
      <c r="AW89" s="489"/>
      <c r="AX89" s="489"/>
      <c r="AY89" s="490"/>
      <c r="AZ89" s="101"/>
      <c r="BA89" s="101"/>
      <c r="BB89" s="101"/>
    </row>
    <row r="90" spans="1:54">
      <c r="A90" s="101"/>
      <c r="B90" s="485">
        <v>18</v>
      </c>
      <c r="C90" s="486"/>
      <c r="D90" s="487"/>
      <c r="E90" s="140" t="s">
        <v>230</v>
      </c>
      <c r="F90" s="141"/>
      <c r="G90" s="141"/>
      <c r="H90" s="141"/>
      <c r="I90" s="141"/>
      <c r="J90" s="141"/>
      <c r="K90" s="141"/>
      <c r="L90" s="141"/>
      <c r="M90" s="140" t="s">
        <v>14</v>
      </c>
      <c r="N90" s="141"/>
      <c r="O90" s="141"/>
      <c r="P90" s="141"/>
      <c r="Q90" s="141"/>
      <c r="R90" s="141"/>
      <c r="S90" s="141"/>
      <c r="T90" s="140" t="s">
        <v>17</v>
      </c>
      <c r="U90" s="100"/>
      <c r="V90" s="140" t="s">
        <v>17</v>
      </c>
      <c r="W90" s="99"/>
      <c r="X90" s="99"/>
      <c r="Y90" s="100"/>
      <c r="Z90" s="140" t="s">
        <v>17</v>
      </c>
      <c r="AA90" s="99"/>
      <c r="AB90" s="99"/>
      <c r="AC90" s="99"/>
      <c r="AD90" s="99"/>
      <c r="AE90" s="99"/>
      <c r="AF90" s="99"/>
      <c r="AG90" s="488"/>
      <c r="AH90" s="489"/>
      <c r="AI90" s="489"/>
      <c r="AJ90" s="489"/>
      <c r="AK90" s="489"/>
      <c r="AL90" s="489"/>
      <c r="AM90" s="489"/>
      <c r="AN90" s="489"/>
      <c r="AO90" s="489"/>
      <c r="AP90" s="489"/>
      <c r="AQ90" s="489"/>
      <c r="AR90" s="489"/>
      <c r="AS90" s="489"/>
      <c r="AT90" s="489"/>
      <c r="AU90" s="489"/>
      <c r="AV90" s="489"/>
      <c r="AW90" s="489"/>
      <c r="AX90" s="489"/>
      <c r="AY90" s="490"/>
      <c r="AZ90" s="101"/>
      <c r="BA90" s="101"/>
      <c r="BB90" s="101"/>
    </row>
    <row r="91" spans="1:54">
      <c r="A91" s="101"/>
      <c r="B91" s="485">
        <v>19</v>
      </c>
      <c r="C91" s="486"/>
      <c r="D91" s="487"/>
      <c r="E91" s="140" t="s">
        <v>231</v>
      </c>
      <c r="F91" s="141"/>
      <c r="G91" s="141"/>
      <c r="H91" s="141"/>
      <c r="I91" s="141"/>
      <c r="J91" s="141"/>
      <c r="K91" s="141"/>
      <c r="L91" s="141"/>
      <c r="M91" s="140" t="s">
        <v>14</v>
      </c>
      <c r="N91" s="141"/>
      <c r="O91" s="141"/>
      <c r="P91" s="141"/>
      <c r="Q91" s="141"/>
      <c r="R91" s="141"/>
      <c r="S91" s="141"/>
      <c r="T91" s="140" t="s">
        <v>17</v>
      </c>
      <c r="U91" s="100"/>
      <c r="V91" s="140" t="s">
        <v>17</v>
      </c>
      <c r="W91" s="99"/>
      <c r="X91" s="99"/>
      <c r="Y91" s="100"/>
      <c r="Z91" s="140" t="s">
        <v>17</v>
      </c>
      <c r="AA91" s="99"/>
      <c r="AB91" s="99"/>
      <c r="AC91" s="99"/>
      <c r="AD91" s="99"/>
      <c r="AE91" s="99"/>
      <c r="AF91" s="99"/>
      <c r="AG91" s="488"/>
      <c r="AH91" s="489"/>
      <c r="AI91" s="489"/>
      <c r="AJ91" s="489"/>
      <c r="AK91" s="489"/>
      <c r="AL91" s="489"/>
      <c r="AM91" s="489"/>
      <c r="AN91" s="489"/>
      <c r="AO91" s="489"/>
      <c r="AP91" s="489"/>
      <c r="AQ91" s="489"/>
      <c r="AR91" s="489"/>
      <c r="AS91" s="489"/>
      <c r="AT91" s="489"/>
      <c r="AU91" s="489"/>
      <c r="AV91" s="489"/>
      <c r="AW91" s="489"/>
      <c r="AX91" s="489"/>
      <c r="AY91" s="490"/>
      <c r="AZ91" s="101"/>
      <c r="BA91" s="101"/>
      <c r="BB91" s="101"/>
    </row>
    <row r="92" spans="1:54">
      <c r="A92" s="101"/>
      <c r="B92" s="485">
        <v>20</v>
      </c>
      <c r="C92" s="486"/>
      <c r="D92" s="487"/>
      <c r="E92" s="140" t="s">
        <v>232</v>
      </c>
      <c r="F92" s="141"/>
      <c r="G92" s="141"/>
      <c r="H92" s="141"/>
      <c r="I92" s="141"/>
      <c r="J92" s="141"/>
      <c r="K92" s="141"/>
      <c r="L92" s="141"/>
      <c r="M92" s="140" t="s">
        <v>14</v>
      </c>
      <c r="N92" s="141"/>
      <c r="O92" s="141"/>
      <c r="P92" s="141"/>
      <c r="Q92" s="141"/>
      <c r="R92" s="141"/>
      <c r="S92" s="141"/>
      <c r="T92" s="140" t="s">
        <v>17</v>
      </c>
      <c r="U92" s="100"/>
      <c r="V92" s="140" t="s">
        <v>17</v>
      </c>
      <c r="W92" s="99"/>
      <c r="X92" s="99"/>
      <c r="Y92" s="100"/>
      <c r="Z92" s="140" t="s">
        <v>17</v>
      </c>
      <c r="AA92" s="99"/>
      <c r="AB92" s="99"/>
      <c r="AC92" s="99"/>
      <c r="AD92" s="99"/>
      <c r="AE92" s="99"/>
      <c r="AF92" s="99"/>
      <c r="AG92" s="488"/>
      <c r="AH92" s="489"/>
      <c r="AI92" s="489"/>
      <c r="AJ92" s="489"/>
      <c r="AK92" s="489"/>
      <c r="AL92" s="489"/>
      <c r="AM92" s="489"/>
      <c r="AN92" s="489"/>
      <c r="AO92" s="489"/>
      <c r="AP92" s="489"/>
      <c r="AQ92" s="489"/>
      <c r="AR92" s="489"/>
      <c r="AS92" s="489"/>
      <c r="AT92" s="489"/>
      <c r="AU92" s="489"/>
      <c r="AV92" s="489"/>
      <c r="AW92" s="489"/>
      <c r="AX92" s="489"/>
      <c r="AY92" s="490"/>
      <c r="AZ92" s="101"/>
      <c r="BA92" s="101"/>
      <c r="BB92" s="101"/>
    </row>
    <row r="93" spans="1:54">
      <c r="A93" s="101"/>
      <c r="B93" s="485">
        <v>21</v>
      </c>
      <c r="C93" s="486"/>
      <c r="D93" s="487"/>
      <c r="E93" s="140" t="s">
        <v>233</v>
      </c>
      <c r="F93" s="141"/>
      <c r="G93" s="141"/>
      <c r="H93" s="141"/>
      <c r="I93" s="141"/>
      <c r="J93" s="141"/>
      <c r="K93" s="141"/>
      <c r="L93" s="141"/>
      <c r="M93" s="140" t="s">
        <v>14</v>
      </c>
      <c r="N93" s="141"/>
      <c r="O93" s="141"/>
      <c r="P93" s="141"/>
      <c r="Q93" s="141"/>
      <c r="R93" s="141"/>
      <c r="S93" s="141"/>
      <c r="T93" s="140" t="s">
        <v>17</v>
      </c>
      <c r="U93" s="100"/>
      <c r="V93" s="140" t="s">
        <v>17</v>
      </c>
      <c r="W93" s="99"/>
      <c r="X93" s="99"/>
      <c r="Y93" s="100"/>
      <c r="Z93" s="140" t="s">
        <v>17</v>
      </c>
      <c r="AA93" s="99"/>
      <c r="AB93" s="99"/>
      <c r="AC93" s="99"/>
      <c r="AD93" s="99"/>
      <c r="AE93" s="99"/>
      <c r="AF93" s="99"/>
      <c r="AG93" s="488"/>
      <c r="AH93" s="489"/>
      <c r="AI93" s="489"/>
      <c r="AJ93" s="489"/>
      <c r="AK93" s="489"/>
      <c r="AL93" s="489"/>
      <c r="AM93" s="489"/>
      <c r="AN93" s="489"/>
      <c r="AO93" s="489"/>
      <c r="AP93" s="489"/>
      <c r="AQ93" s="489"/>
      <c r="AR93" s="489"/>
      <c r="AS93" s="489"/>
      <c r="AT93" s="489"/>
      <c r="AU93" s="489"/>
      <c r="AV93" s="489"/>
      <c r="AW93" s="489"/>
      <c r="AX93" s="489"/>
      <c r="AY93" s="490"/>
      <c r="AZ93" s="101"/>
      <c r="BA93" s="101"/>
      <c r="BB93" s="101"/>
    </row>
    <row r="94" spans="1:54">
      <c r="A94" s="101"/>
      <c r="B94" s="485">
        <v>22</v>
      </c>
      <c r="C94" s="486"/>
      <c r="D94" s="487"/>
      <c r="E94" s="140" t="s">
        <v>234</v>
      </c>
      <c r="F94" s="141"/>
      <c r="G94" s="141"/>
      <c r="H94" s="141"/>
      <c r="I94" s="141"/>
      <c r="J94" s="141"/>
      <c r="K94" s="141"/>
      <c r="L94" s="141"/>
      <c r="M94" s="140" t="s">
        <v>14</v>
      </c>
      <c r="N94" s="141"/>
      <c r="O94" s="141"/>
      <c r="P94" s="141"/>
      <c r="Q94" s="141"/>
      <c r="R94" s="141"/>
      <c r="S94" s="141"/>
      <c r="T94" s="140" t="s">
        <v>17</v>
      </c>
      <c r="U94" s="100"/>
      <c r="V94" s="140" t="s">
        <v>17</v>
      </c>
      <c r="W94" s="99"/>
      <c r="X94" s="99"/>
      <c r="Y94" s="100"/>
      <c r="Z94" s="140" t="s">
        <v>17</v>
      </c>
      <c r="AA94" s="99"/>
      <c r="AB94" s="99"/>
      <c r="AC94" s="99"/>
      <c r="AD94" s="99"/>
      <c r="AE94" s="99"/>
      <c r="AF94" s="99"/>
      <c r="AG94" s="488"/>
      <c r="AH94" s="489"/>
      <c r="AI94" s="489"/>
      <c r="AJ94" s="489"/>
      <c r="AK94" s="489"/>
      <c r="AL94" s="489"/>
      <c r="AM94" s="489"/>
      <c r="AN94" s="489"/>
      <c r="AO94" s="489"/>
      <c r="AP94" s="489"/>
      <c r="AQ94" s="489"/>
      <c r="AR94" s="489"/>
      <c r="AS94" s="489"/>
      <c r="AT94" s="489"/>
      <c r="AU94" s="489"/>
      <c r="AV94" s="489"/>
      <c r="AW94" s="489"/>
      <c r="AX94" s="489"/>
      <c r="AY94" s="490"/>
      <c r="AZ94" s="101"/>
      <c r="BA94" s="101"/>
      <c r="BB94" s="101"/>
    </row>
    <row r="95" spans="1:54">
      <c r="A95" s="101"/>
      <c r="B95" s="485">
        <v>23</v>
      </c>
      <c r="C95" s="486"/>
      <c r="D95" s="487"/>
      <c r="E95" s="140" t="s">
        <v>235</v>
      </c>
      <c r="F95" s="141"/>
      <c r="G95" s="141"/>
      <c r="H95" s="141"/>
      <c r="I95" s="141"/>
      <c r="J95" s="141"/>
      <c r="K95" s="141"/>
      <c r="L95" s="141"/>
      <c r="M95" s="140" t="s">
        <v>14</v>
      </c>
      <c r="N95" s="141"/>
      <c r="O95" s="141"/>
      <c r="P95" s="141"/>
      <c r="Q95" s="141"/>
      <c r="R95" s="141"/>
      <c r="S95" s="141"/>
      <c r="T95" s="140" t="s">
        <v>17</v>
      </c>
      <c r="U95" s="100"/>
      <c r="V95" s="140" t="s">
        <v>17</v>
      </c>
      <c r="W95" s="99"/>
      <c r="X95" s="99"/>
      <c r="Y95" s="100"/>
      <c r="Z95" s="140" t="s">
        <v>17</v>
      </c>
      <c r="AA95" s="99"/>
      <c r="AB95" s="99"/>
      <c r="AC95" s="99"/>
      <c r="AD95" s="99"/>
      <c r="AE95" s="99"/>
      <c r="AF95" s="99"/>
      <c r="AG95" s="488"/>
      <c r="AH95" s="489"/>
      <c r="AI95" s="489"/>
      <c r="AJ95" s="489"/>
      <c r="AK95" s="489"/>
      <c r="AL95" s="489"/>
      <c r="AM95" s="489"/>
      <c r="AN95" s="489"/>
      <c r="AO95" s="489"/>
      <c r="AP95" s="489"/>
      <c r="AQ95" s="489"/>
      <c r="AR95" s="489"/>
      <c r="AS95" s="489"/>
      <c r="AT95" s="489"/>
      <c r="AU95" s="489"/>
      <c r="AV95" s="489"/>
      <c r="AW95" s="489"/>
      <c r="AX95" s="489"/>
      <c r="AY95" s="490"/>
      <c r="AZ95" s="101"/>
      <c r="BA95" s="101"/>
      <c r="BB95" s="101"/>
    </row>
    <row r="96" spans="1:54" ht="38.1" customHeight="1">
      <c r="A96" s="101"/>
      <c r="B96" s="485">
        <v>24</v>
      </c>
      <c r="C96" s="486"/>
      <c r="D96" s="487"/>
      <c r="E96" s="500" t="s">
        <v>236</v>
      </c>
      <c r="F96" s="501"/>
      <c r="G96" s="501"/>
      <c r="H96" s="501"/>
      <c r="I96" s="501"/>
      <c r="J96" s="501"/>
      <c r="K96" s="501"/>
      <c r="L96" s="502"/>
      <c r="M96" s="140" t="s">
        <v>14</v>
      </c>
      <c r="N96" s="141"/>
      <c r="O96" s="141"/>
      <c r="P96" s="141"/>
      <c r="Q96" s="141"/>
      <c r="R96" s="141"/>
      <c r="S96" s="141"/>
      <c r="T96" s="140" t="s">
        <v>17</v>
      </c>
      <c r="U96" s="100"/>
      <c r="V96" s="140" t="s">
        <v>17</v>
      </c>
      <c r="W96" s="99"/>
      <c r="X96" s="99"/>
      <c r="Y96" s="100"/>
      <c r="Z96" s="140" t="s">
        <v>17</v>
      </c>
      <c r="AA96" s="99"/>
      <c r="AB96" s="99"/>
      <c r="AC96" s="99"/>
      <c r="AD96" s="99"/>
      <c r="AE96" s="99"/>
      <c r="AF96" s="99"/>
      <c r="AG96" s="488" t="s">
        <v>1424</v>
      </c>
      <c r="AH96" s="489"/>
      <c r="AI96" s="489"/>
      <c r="AJ96" s="489"/>
      <c r="AK96" s="489"/>
      <c r="AL96" s="489"/>
      <c r="AM96" s="489"/>
      <c r="AN96" s="489"/>
      <c r="AO96" s="489"/>
      <c r="AP96" s="489"/>
      <c r="AQ96" s="489"/>
      <c r="AR96" s="489"/>
      <c r="AS96" s="489"/>
      <c r="AT96" s="489"/>
      <c r="AU96" s="489"/>
      <c r="AV96" s="489"/>
      <c r="AW96" s="489"/>
      <c r="AX96" s="489"/>
      <c r="AY96" s="490"/>
      <c r="AZ96" s="101"/>
      <c r="BA96" s="101"/>
      <c r="BB96" s="101"/>
    </row>
    <row r="97" spans="1:54">
      <c r="A97" s="101"/>
      <c r="B97" s="485">
        <v>25</v>
      </c>
      <c r="C97" s="486"/>
      <c r="D97" s="487"/>
      <c r="E97" s="140" t="s">
        <v>239</v>
      </c>
      <c r="F97" s="141"/>
      <c r="G97" s="141"/>
      <c r="H97" s="141"/>
      <c r="I97" s="141"/>
      <c r="J97" s="141"/>
      <c r="K97" s="141"/>
      <c r="L97" s="141"/>
      <c r="M97" s="140" t="s">
        <v>14</v>
      </c>
      <c r="N97" s="141"/>
      <c r="O97" s="141"/>
      <c r="P97" s="141"/>
      <c r="Q97" s="141"/>
      <c r="R97" s="141"/>
      <c r="S97" s="141"/>
      <c r="T97" s="140" t="s">
        <v>17</v>
      </c>
      <c r="U97" s="100"/>
      <c r="V97" s="140" t="s">
        <v>17</v>
      </c>
      <c r="W97" s="99"/>
      <c r="X97" s="99"/>
      <c r="Y97" s="100"/>
      <c r="Z97" s="140" t="s">
        <v>17</v>
      </c>
      <c r="AA97" s="99"/>
      <c r="AB97" s="99"/>
      <c r="AC97" s="99"/>
      <c r="AD97" s="99"/>
      <c r="AE97" s="99"/>
      <c r="AF97" s="99"/>
      <c r="AG97" s="488"/>
      <c r="AH97" s="489"/>
      <c r="AI97" s="489"/>
      <c r="AJ97" s="489"/>
      <c r="AK97" s="489"/>
      <c r="AL97" s="489"/>
      <c r="AM97" s="489"/>
      <c r="AN97" s="489"/>
      <c r="AO97" s="489"/>
      <c r="AP97" s="489"/>
      <c r="AQ97" s="489"/>
      <c r="AR97" s="489"/>
      <c r="AS97" s="489"/>
      <c r="AT97" s="489"/>
      <c r="AU97" s="489"/>
      <c r="AV97" s="489"/>
      <c r="AW97" s="489"/>
      <c r="AX97" s="489"/>
      <c r="AY97" s="490"/>
      <c r="AZ97" s="101"/>
      <c r="BA97" s="101"/>
      <c r="BB97" s="101"/>
    </row>
    <row r="98" spans="1:54">
      <c r="A98" s="101"/>
      <c r="B98" s="485">
        <v>26</v>
      </c>
      <c r="C98" s="486"/>
      <c r="D98" s="487"/>
      <c r="E98" s="140" t="s">
        <v>240</v>
      </c>
      <c r="F98" s="141"/>
      <c r="G98" s="141"/>
      <c r="H98" s="141"/>
      <c r="I98" s="141"/>
      <c r="J98" s="141"/>
      <c r="K98" s="141"/>
      <c r="L98" s="141"/>
      <c r="M98" s="140" t="s">
        <v>14</v>
      </c>
      <c r="N98" s="141"/>
      <c r="O98" s="141"/>
      <c r="P98" s="141"/>
      <c r="Q98" s="141"/>
      <c r="R98" s="141"/>
      <c r="S98" s="141"/>
      <c r="T98" s="140" t="s">
        <v>17</v>
      </c>
      <c r="U98" s="100"/>
      <c r="V98" s="140" t="s">
        <v>17</v>
      </c>
      <c r="W98" s="99"/>
      <c r="X98" s="99"/>
      <c r="Y98" s="100"/>
      <c r="Z98" s="140" t="s">
        <v>17</v>
      </c>
      <c r="AA98" s="99"/>
      <c r="AB98" s="99"/>
      <c r="AC98" s="99"/>
      <c r="AD98" s="99"/>
      <c r="AE98" s="99"/>
      <c r="AF98" s="99"/>
      <c r="AG98" s="488"/>
      <c r="AH98" s="489"/>
      <c r="AI98" s="489"/>
      <c r="AJ98" s="489"/>
      <c r="AK98" s="489"/>
      <c r="AL98" s="489"/>
      <c r="AM98" s="489"/>
      <c r="AN98" s="489"/>
      <c r="AO98" s="489"/>
      <c r="AP98" s="489"/>
      <c r="AQ98" s="489"/>
      <c r="AR98" s="489"/>
      <c r="AS98" s="489"/>
      <c r="AT98" s="489"/>
      <c r="AU98" s="489"/>
      <c r="AV98" s="489"/>
      <c r="AW98" s="489"/>
      <c r="AX98" s="489"/>
      <c r="AY98" s="490"/>
      <c r="AZ98" s="101"/>
      <c r="BA98" s="101"/>
      <c r="BB98" s="101"/>
    </row>
    <row r="99" spans="1:54">
      <c r="A99" s="101"/>
      <c r="B99" s="485">
        <v>27</v>
      </c>
      <c r="C99" s="486"/>
      <c r="D99" s="487"/>
      <c r="E99" s="140" t="s">
        <v>241</v>
      </c>
      <c r="F99" s="141"/>
      <c r="G99" s="141"/>
      <c r="H99" s="141"/>
      <c r="I99" s="141"/>
      <c r="J99" s="141"/>
      <c r="K99" s="141"/>
      <c r="L99" s="141"/>
      <c r="M99" s="140" t="s">
        <v>14</v>
      </c>
      <c r="N99" s="141"/>
      <c r="O99" s="141"/>
      <c r="P99" s="141"/>
      <c r="Q99" s="141"/>
      <c r="R99" s="141"/>
      <c r="S99" s="141"/>
      <c r="T99" s="140" t="s">
        <v>17</v>
      </c>
      <c r="U99" s="100"/>
      <c r="V99" s="140" t="s">
        <v>17</v>
      </c>
      <c r="W99" s="99"/>
      <c r="X99" s="99"/>
      <c r="Y99" s="100"/>
      <c r="Z99" s="140" t="s">
        <v>17</v>
      </c>
      <c r="AA99" s="99"/>
      <c r="AB99" s="99"/>
      <c r="AC99" s="99"/>
      <c r="AD99" s="99"/>
      <c r="AE99" s="99"/>
      <c r="AF99" s="99"/>
      <c r="AG99" s="488"/>
      <c r="AH99" s="489"/>
      <c r="AI99" s="489"/>
      <c r="AJ99" s="489"/>
      <c r="AK99" s="489"/>
      <c r="AL99" s="489"/>
      <c r="AM99" s="489"/>
      <c r="AN99" s="489"/>
      <c r="AO99" s="489"/>
      <c r="AP99" s="489"/>
      <c r="AQ99" s="489"/>
      <c r="AR99" s="489"/>
      <c r="AS99" s="489"/>
      <c r="AT99" s="489"/>
      <c r="AU99" s="489"/>
      <c r="AV99" s="489"/>
      <c r="AW99" s="489"/>
      <c r="AX99" s="489"/>
      <c r="AY99" s="490"/>
      <c r="AZ99" s="101"/>
      <c r="BA99" s="101"/>
      <c r="BB99" s="101"/>
    </row>
    <row r="100" spans="1:54">
      <c r="A100" s="101"/>
      <c r="B100" s="485">
        <v>28</v>
      </c>
      <c r="C100" s="486"/>
      <c r="D100" s="487"/>
      <c r="E100" s="140" t="s">
        <v>242</v>
      </c>
      <c r="F100" s="141"/>
      <c r="G100" s="141"/>
      <c r="H100" s="141"/>
      <c r="I100" s="141"/>
      <c r="J100" s="141"/>
      <c r="K100" s="141"/>
      <c r="L100" s="141"/>
      <c r="M100" s="140" t="s">
        <v>14</v>
      </c>
      <c r="N100" s="141"/>
      <c r="O100" s="141"/>
      <c r="P100" s="141"/>
      <c r="Q100" s="141"/>
      <c r="R100" s="141"/>
      <c r="S100" s="141"/>
      <c r="T100" s="140" t="s">
        <v>17</v>
      </c>
      <c r="U100" s="100"/>
      <c r="V100" s="140" t="s">
        <v>17</v>
      </c>
      <c r="W100" s="99"/>
      <c r="X100" s="99"/>
      <c r="Y100" s="100"/>
      <c r="Z100" s="140" t="s">
        <v>17</v>
      </c>
      <c r="AA100" s="99"/>
      <c r="AB100" s="99"/>
      <c r="AC100" s="99"/>
      <c r="AD100" s="99"/>
      <c r="AE100" s="99"/>
      <c r="AF100" s="99"/>
      <c r="AG100" s="488"/>
      <c r="AH100" s="489"/>
      <c r="AI100" s="489"/>
      <c r="AJ100" s="489"/>
      <c r="AK100" s="489"/>
      <c r="AL100" s="489"/>
      <c r="AM100" s="489"/>
      <c r="AN100" s="489"/>
      <c r="AO100" s="489"/>
      <c r="AP100" s="489"/>
      <c r="AQ100" s="489"/>
      <c r="AR100" s="489"/>
      <c r="AS100" s="489"/>
      <c r="AT100" s="489"/>
      <c r="AU100" s="489"/>
      <c r="AV100" s="489"/>
      <c r="AW100" s="489"/>
      <c r="AX100" s="489"/>
      <c r="AY100" s="490"/>
      <c r="AZ100" s="101"/>
      <c r="BA100" s="101"/>
      <c r="BB100" s="101"/>
    </row>
    <row r="101" spans="1:54">
      <c r="A101" s="101"/>
      <c r="B101" s="485">
        <v>29</v>
      </c>
      <c r="C101" s="486"/>
      <c r="D101" s="487"/>
      <c r="E101" s="140" t="s">
        <v>243</v>
      </c>
      <c r="F101" s="141"/>
      <c r="G101" s="141"/>
      <c r="H101" s="141"/>
      <c r="I101" s="141"/>
      <c r="J101" s="141"/>
      <c r="K101" s="141"/>
      <c r="L101" s="141"/>
      <c r="M101" s="140" t="s">
        <v>14</v>
      </c>
      <c r="N101" s="141"/>
      <c r="O101" s="141"/>
      <c r="P101" s="141"/>
      <c r="Q101" s="141"/>
      <c r="R101" s="141"/>
      <c r="S101" s="141"/>
      <c r="T101" s="140" t="s">
        <v>17</v>
      </c>
      <c r="U101" s="100"/>
      <c r="V101" s="140" t="s">
        <v>17</v>
      </c>
      <c r="W101" s="99"/>
      <c r="X101" s="99"/>
      <c r="Y101" s="100"/>
      <c r="Z101" s="140" t="s">
        <v>17</v>
      </c>
      <c r="AA101" s="99"/>
      <c r="AB101" s="99"/>
      <c r="AC101" s="99"/>
      <c r="AD101" s="99"/>
      <c r="AE101" s="99"/>
      <c r="AF101" s="99"/>
      <c r="AG101" s="488"/>
      <c r="AH101" s="489"/>
      <c r="AI101" s="489"/>
      <c r="AJ101" s="489"/>
      <c r="AK101" s="489"/>
      <c r="AL101" s="489"/>
      <c r="AM101" s="489"/>
      <c r="AN101" s="489"/>
      <c r="AO101" s="489"/>
      <c r="AP101" s="489"/>
      <c r="AQ101" s="489"/>
      <c r="AR101" s="489"/>
      <c r="AS101" s="489"/>
      <c r="AT101" s="489"/>
      <c r="AU101" s="489"/>
      <c r="AV101" s="489"/>
      <c r="AW101" s="489"/>
      <c r="AX101" s="489"/>
      <c r="AY101" s="490"/>
      <c r="AZ101" s="101"/>
      <c r="BA101" s="101"/>
      <c r="BB101" s="101"/>
    </row>
    <row r="102" spans="1:54">
      <c r="A102" s="101"/>
      <c r="B102" s="485">
        <v>30</v>
      </c>
      <c r="C102" s="486"/>
      <c r="D102" s="487"/>
      <c r="E102" s="140" t="s">
        <v>244</v>
      </c>
      <c r="F102" s="141"/>
      <c r="G102" s="141"/>
      <c r="H102" s="141"/>
      <c r="I102" s="141"/>
      <c r="J102" s="141"/>
      <c r="K102" s="141"/>
      <c r="L102" s="141"/>
      <c r="M102" s="140" t="s">
        <v>14</v>
      </c>
      <c r="N102" s="141"/>
      <c r="O102" s="141"/>
      <c r="P102" s="141"/>
      <c r="Q102" s="141"/>
      <c r="R102" s="141"/>
      <c r="S102" s="141"/>
      <c r="T102" s="140" t="s">
        <v>17</v>
      </c>
      <c r="U102" s="100"/>
      <c r="V102" s="140" t="s">
        <v>17</v>
      </c>
      <c r="W102" s="99"/>
      <c r="X102" s="99"/>
      <c r="Y102" s="100"/>
      <c r="Z102" s="140" t="s">
        <v>17</v>
      </c>
      <c r="AA102" s="99"/>
      <c r="AB102" s="99"/>
      <c r="AC102" s="99"/>
      <c r="AD102" s="99"/>
      <c r="AE102" s="99"/>
      <c r="AF102" s="99"/>
      <c r="AG102" s="488" t="s">
        <v>250</v>
      </c>
      <c r="AH102" s="489"/>
      <c r="AI102" s="489"/>
      <c r="AJ102" s="489"/>
      <c r="AK102" s="489"/>
      <c r="AL102" s="489"/>
      <c r="AM102" s="489"/>
      <c r="AN102" s="489"/>
      <c r="AO102" s="489"/>
      <c r="AP102" s="489"/>
      <c r="AQ102" s="489"/>
      <c r="AR102" s="489"/>
      <c r="AS102" s="489"/>
      <c r="AT102" s="489"/>
      <c r="AU102" s="489"/>
      <c r="AV102" s="489"/>
      <c r="AW102" s="489"/>
      <c r="AX102" s="489"/>
      <c r="AY102" s="490"/>
      <c r="AZ102" s="101"/>
      <c r="BA102" s="101"/>
      <c r="BB102" s="101"/>
    </row>
    <row r="103" spans="1:54">
      <c r="A103" s="101"/>
      <c r="B103" s="485">
        <v>31</v>
      </c>
      <c r="C103" s="486"/>
      <c r="D103" s="487"/>
      <c r="E103" s="140" t="s">
        <v>245</v>
      </c>
      <c r="F103" s="141"/>
      <c r="G103" s="141"/>
      <c r="H103" s="141"/>
      <c r="I103" s="141"/>
      <c r="J103" s="141"/>
      <c r="K103" s="141"/>
      <c r="L103" s="141"/>
      <c r="M103" s="140" t="s">
        <v>14</v>
      </c>
      <c r="N103" s="141"/>
      <c r="O103" s="141"/>
      <c r="P103" s="141"/>
      <c r="Q103" s="141"/>
      <c r="R103" s="141"/>
      <c r="S103" s="141"/>
      <c r="T103" s="140" t="s">
        <v>17</v>
      </c>
      <c r="U103" s="100"/>
      <c r="V103" s="140" t="s">
        <v>17</v>
      </c>
      <c r="W103" s="99"/>
      <c r="X103" s="99"/>
      <c r="Y103" s="100"/>
      <c r="Z103" s="140" t="s">
        <v>17</v>
      </c>
      <c r="AA103" s="99"/>
      <c r="AB103" s="99"/>
      <c r="AC103" s="99"/>
      <c r="AD103" s="99"/>
      <c r="AE103" s="99"/>
      <c r="AF103" s="99"/>
      <c r="AG103" s="488"/>
      <c r="AH103" s="489"/>
      <c r="AI103" s="489"/>
      <c r="AJ103" s="489"/>
      <c r="AK103" s="489"/>
      <c r="AL103" s="489"/>
      <c r="AM103" s="489"/>
      <c r="AN103" s="489"/>
      <c r="AO103" s="489"/>
      <c r="AP103" s="489"/>
      <c r="AQ103" s="489"/>
      <c r="AR103" s="489"/>
      <c r="AS103" s="489"/>
      <c r="AT103" s="489"/>
      <c r="AU103" s="489"/>
      <c r="AV103" s="489"/>
      <c r="AW103" s="489"/>
      <c r="AX103" s="489"/>
      <c r="AY103" s="490"/>
      <c r="AZ103" s="101"/>
      <c r="BA103" s="101"/>
      <c r="BB103" s="101"/>
    </row>
    <row r="104" spans="1:54">
      <c r="A104" s="101"/>
      <c r="B104" s="485">
        <v>32</v>
      </c>
      <c r="C104" s="486"/>
      <c r="D104" s="487"/>
      <c r="E104" s="140" t="s">
        <v>246</v>
      </c>
      <c r="F104" s="141"/>
      <c r="G104" s="141"/>
      <c r="H104" s="141"/>
      <c r="I104" s="141"/>
      <c r="J104" s="141"/>
      <c r="K104" s="141"/>
      <c r="L104" s="141"/>
      <c r="M104" s="140" t="s">
        <v>14</v>
      </c>
      <c r="N104" s="141"/>
      <c r="O104" s="141"/>
      <c r="P104" s="141"/>
      <c r="Q104" s="141"/>
      <c r="R104" s="141"/>
      <c r="S104" s="141"/>
      <c r="T104" s="140" t="s">
        <v>17</v>
      </c>
      <c r="U104" s="100"/>
      <c r="V104" s="140" t="s">
        <v>17</v>
      </c>
      <c r="W104" s="99"/>
      <c r="X104" s="99"/>
      <c r="Y104" s="100"/>
      <c r="Z104" s="140" t="s">
        <v>17</v>
      </c>
      <c r="AA104" s="99"/>
      <c r="AB104" s="99"/>
      <c r="AC104" s="99"/>
      <c r="AD104" s="99"/>
      <c r="AE104" s="99"/>
      <c r="AF104" s="99"/>
      <c r="AG104" s="488"/>
      <c r="AH104" s="489"/>
      <c r="AI104" s="489"/>
      <c r="AJ104" s="489"/>
      <c r="AK104" s="489"/>
      <c r="AL104" s="489"/>
      <c r="AM104" s="489"/>
      <c r="AN104" s="489"/>
      <c r="AO104" s="489"/>
      <c r="AP104" s="489"/>
      <c r="AQ104" s="489"/>
      <c r="AR104" s="489"/>
      <c r="AS104" s="489"/>
      <c r="AT104" s="489"/>
      <c r="AU104" s="489"/>
      <c r="AV104" s="489"/>
      <c r="AW104" s="489"/>
      <c r="AX104" s="489"/>
      <c r="AY104" s="490"/>
      <c r="AZ104" s="101"/>
      <c r="BA104" s="101"/>
      <c r="BB104" s="101"/>
    </row>
    <row r="105" spans="1:54">
      <c r="A105" s="101"/>
      <c r="B105" s="485">
        <v>33</v>
      </c>
      <c r="C105" s="486"/>
      <c r="D105" s="487"/>
      <c r="E105" s="140" t="s">
        <v>247</v>
      </c>
      <c r="F105" s="141"/>
      <c r="G105" s="141"/>
      <c r="H105" s="141"/>
      <c r="I105" s="141"/>
      <c r="J105" s="141"/>
      <c r="K105" s="141"/>
      <c r="L105" s="141"/>
      <c r="M105" s="140" t="s">
        <v>14</v>
      </c>
      <c r="N105" s="141"/>
      <c r="O105" s="141"/>
      <c r="P105" s="141"/>
      <c r="Q105" s="141"/>
      <c r="R105" s="141"/>
      <c r="S105" s="141"/>
      <c r="T105" s="140" t="s">
        <v>17</v>
      </c>
      <c r="U105" s="100"/>
      <c r="V105" s="140" t="s">
        <v>17</v>
      </c>
      <c r="W105" s="99"/>
      <c r="X105" s="99"/>
      <c r="Y105" s="100"/>
      <c r="Z105" s="140" t="s">
        <v>17</v>
      </c>
      <c r="AA105" s="99"/>
      <c r="AB105" s="99"/>
      <c r="AC105" s="99"/>
      <c r="AD105" s="99"/>
      <c r="AE105" s="99"/>
      <c r="AF105" s="99"/>
      <c r="AG105" s="488"/>
      <c r="AH105" s="489"/>
      <c r="AI105" s="489"/>
      <c r="AJ105" s="489"/>
      <c r="AK105" s="489"/>
      <c r="AL105" s="489"/>
      <c r="AM105" s="489"/>
      <c r="AN105" s="489"/>
      <c r="AO105" s="489"/>
      <c r="AP105" s="489"/>
      <c r="AQ105" s="489"/>
      <c r="AR105" s="489"/>
      <c r="AS105" s="489"/>
      <c r="AT105" s="489"/>
      <c r="AU105" s="489"/>
      <c r="AV105" s="489"/>
      <c r="AW105" s="489"/>
      <c r="AX105" s="489"/>
      <c r="AY105" s="490"/>
      <c r="AZ105" s="101"/>
      <c r="BA105" s="101"/>
      <c r="BB105" s="101"/>
    </row>
    <row r="106" spans="1:54">
      <c r="A106" s="101"/>
      <c r="B106" s="485">
        <v>34</v>
      </c>
      <c r="C106" s="486"/>
      <c r="D106" s="487"/>
      <c r="E106" s="140" t="s">
        <v>248</v>
      </c>
      <c r="F106" s="141"/>
      <c r="G106" s="141"/>
      <c r="H106" s="141"/>
      <c r="I106" s="141"/>
      <c r="J106" s="141"/>
      <c r="K106" s="141"/>
      <c r="L106" s="141"/>
      <c r="M106" s="140" t="s">
        <v>14</v>
      </c>
      <c r="N106" s="141"/>
      <c r="O106" s="141"/>
      <c r="P106" s="141"/>
      <c r="Q106" s="141"/>
      <c r="R106" s="141"/>
      <c r="S106" s="141"/>
      <c r="T106" s="140" t="s">
        <v>17</v>
      </c>
      <c r="U106" s="100"/>
      <c r="V106" s="140" t="s">
        <v>17</v>
      </c>
      <c r="W106" s="99"/>
      <c r="X106" s="99"/>
      <c r="Y106" s="100"/>
      <c r="Z106" s="140" t="s">
        <v>17</v>
      </c>
      <c r="AA106" s="99"/>
      <c r="AB106" s="99"/>
      <c r="AC106" s="99"/>
      <c r="AD106" s="99"/>
      <c r="AE106" s="99"/>
      <c r="AF106" s="99"/>
      <c r="AG106" s="488" t="s">
        <v>920</v>
      </c>
      <c r="AH106" s="489"/>
      <c r="AI106" s="489"/>
      <c r="AJ106" s="489"/>
      <c r="AK106" s="489"/>
      <c r="AL106" s="489"/>
      <c r="AM106" s="489"/>
      <c r="AN106" s="489"/>
      <c r="AO106" s="489"/>
      <c r="AP106" s="489"/>
      <c r="AQ106" s="489"/>
      <c r="AR106" s="489"/>
      <c r="AS106" s="489"/>
      <c r="AT106" s="489"/>
      <c r="AU106" s="489"/>
      <c r="AV106" s="489"/>
      <c r="AW106" s="489"/>
      <c r="AX106" s="489"/>
      <c r="AY106" s="490"/>
      <c r="AZ106" s="101"/>
      <c r="BA106" s="101"/>
      <c r="BB106" s="101"/>
    </row>
    <row r="107" spans="1:54">
      <c r="A107" s="101"/>
      <c r="B107" s="485">
        <v>35</v>
      </c>
      <c r="C107" s="486"/>
      <c r="D107" s="487"/>
      <c r="E107" s="140" t="s">
        <v>249</v>
      </c>
      <c r="F107" s="141"/>
      <c r="G107" s="141"/>
      <c r="H107" s="141"/>
      <c r="I107" s="141"/>
      <c r="J107" s="141"/>
      <c r="K107" s="141"/>
      <c r="L107" s="141"/>
      <c r="M107" s="140" t="s">
        <v>14</v>
      </c>
      <c r="N107" s="141"/>
      <c r="O107" s="141"/>
      <c r="P107" s="141"/>
      <c r="Q107" s="141"/>
      <c r="R107" s="141"/>
      <c r="S107" s="141"/>
      <c r="T107" s="140" t="s">
        <v>17</v>
      </c>
      <c r="U107" s="100"/>
      <c r="V107" s="140" t="s">
        <v>17</v>
      </c>
      <c r="W107" s="99"/>
      <c r="X107" s="99"/>
      <c r="Y107" s="100"/>
      <c r="Z107" s="140" t="s">
        <v>17</v>
      </c>
      <c r="AA107" s="99"/>
      <c r="AB107" s="99"/>
      <c r="AC107" s="99"/>
      <c r="AD107" s="99"/>
      <c r="AE107" s="99"/>
      <c r="AF107" s="99"/>
      <c r="AG107" s="488" t="s">
        <v>919</v>
      </c>
      <c r="AH107" s="489"/>
      <c r="AI107" s="489"/>
      <c r="AJ107" s="489"/>
      <c r="AK107" s="489"/>
      <c r="AL107" s="489"/>
      <c r="AM107" s="489"/>
      <c r="AN107" s="489"/>
      <c r="AO107" s="489"/>
      <c r="AP107" s="489"/>
      <c r="AQ107" s="489"/>
      <c r="AR107" s="489"/>
      <c r="AS107" s="489"/>
      <c r="AT107" s="489"/>
      <c r="AU107" s="489"/>
      <c r="AV107" s="489"/>
      <c r="AW107" s="489"/>
      <c r="AX107" s="489"/>
      <c r="AY107" s="490"/>
      <c r="AZ107" s="101"/>
      <c r="BA107" s="101"/>
      <c r="BB107" s="101"/>
    </row>
    <row r="108" spans="1:54" ht="15.75" customHeight="1">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c r="BA108" s="101"/>
      <c r="BB108" s="101"/>
    </row>
    <row r="109" spans="1:54" ht="15.75" customHeight="1">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c r="BA109" s="101"/>
      <c r="BB109" s="101"/>
    </row>
    <row r="110" spans="1:54" ht="15.75" customHeight="1">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row>
    <row r="111" spans="1:54" ht="15.75" customHeight="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c r="BA111" s="101"/>
      <c r="BB111" s="101"/>
    </row>
    <row r="112" spans="1:54" ht="15.75" customHeight="1">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c r="BA112" s="101"/>
      <c r="BB112" s="101"/>
    </row>
    <row r="113" spans="1:54" ht="15.75" customHeight="1">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c r="AP113" s="101"/>
      <c r="AQ113" s="101"/>
      <c r="AR113" s="101"/>
      <c r="AS113" s="101"/>
      <c r="AT113" s="101"/>
      <c r="AU113" s="101"/>
      <c r="AV113" s="101"/>
      <c r="AW113" s="101"/>
      <c r="AX113" s="101"/>
      <c r="AY113" s="101"/>
      <c r="AZ113" s="101"/>
      <c r="BA113" s="101"/>
      <c r="BB113" s="101"/>
    </row>
    <row r="114" spans="1:54" ht="15.75" customHeight="1">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c r="AN114" s="101"/>
      <c r="AO114" s="101"/>
      <c r="AP114" s="101"/>
      <c r="AQ114" s="101"/>
      <c r="AR114" s="101"/>
      <c r="AS114" s="101"/>
      <c r="AT114" s="101"/>
      <c r="AU114" s="101"/>
      <c r="AV114" s="101"/>
      <c r="AW114" s="101"/>
      <c r="AX114" s="101"/>
      <c r="AY114" s="101"/>
      <c r="AZ114" s="101"/>
      <c r="BA114" s="101"/>
      <c r="BB114" s="101"/>
    </row>
    <row r="115" spans="1:54" ht="15.75" customHeight="1">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c r="AM115" s="101"/>
      <c r="AN115" s="101"/>
      <c r="AO115" s="101"/>
      <c r="AP115" s="101"/>
      <c r="AQ115" s="101"/>
      <c r="AR115" s="101"/>
      <c r="AS115" s="101"/>
      <c r="AT115" s="101"/>
      <c r="AU115" s="101"/>
      <c r="AV115" s="101"/>
      <c r="AW115" s="101"/>
      <c r="AX115" s="101"/>
      <c r="AY115" s="101"/>
      <c r="AZ115" s="101"/>
      <c r="BA115" s="101"/>
      <c r="BB115" s="101"/>
    </row>
    <row r="116" spans="1:54" ht="15.75" customHeight="1">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c r="AN116" s="101"/>
      <c r="AO116" s="101"/>
      <c r="AP116" s="101"/>
      <c r="AQ116" s="101"/>
      <c r="AR116" s="101"/>
      <c r="AS116" s="101"/>
      <c r="AT116" s="101"/>
      <c r="AU116" s="101"/>
      <c r="AV116" s="101"/>
      <c r="AW116" s="101"/>
      <c r="AX116" s="101"/>
      <c r="AY116" s="101"/>
      <c r="AZ116" s="101"/>
      <c r="BA116" s="101"/>
      <c r="BB116" s="101"/>
    </row>
    <row r="117" spans="1:54" ht="15.75" customHeight="1">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c r="BA117" s="101"/>
      <c r="BB117" s="101"/>
    </row>
    <row r="118" spans="1:54" ht="15.75" customHeight="1">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row>
    <row r="119" spans="1:54" ht="15.75" customHeight="1">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c r="AS119" s="101"/>
      <c r="AT119" s="101"/>
      <c r="AU119" s="101"/>
      <c r="AV119" s="101"/>
      <c r="AW119" s="101"/>
      <c r="AX119" s="101"/>
      <c r="AY119" s="101"/>
      <c r="AZ119" s="101"/>
      <c r="BA119" s="101"/>
      <c r="BB119" s="101"/>
    </row>
    <row r="120" spans="1:54" ht="15.75" customHeight="1">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row>
    <row r="121" spans="1:54" ht="15.75" customHeight="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c r="BA121" s="101"/>
      <c r="BB121" s="101"/>
    </row>
    <row r="122" spans="1:54" ht="15.75" customHeight="1">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c r="AN122" s="101"/>
      <c r="AO122" s="101"/>
      <c r="AP122" s="101"/>
      <c r="AQ122" s="101"/>
      <c r="AR122" s="101"/>
      <c r="AS122" s="101"/>
      <c r="AT122" s="101"/>
      <c r="AU122" s="101"/>
      <c r="AV122" s="101"/>
      <c r="AW122" s="101"/>
      <c r="AX122" s="101"/>
      <c r="AY122" s="101"/>
      <c r="AZ122" s="101"/>
      <c r="BA122" s="101"/>
      <c r="BB122" s="101"/>
    </row>
    <row r="123" spans="1:54" ht="15.75" customHeight="1">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row>
    <row r="124" spans="1:54" ht="15.75" customHeight="1">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c r="AN124" s="101"/>
      <c r="AO124" s="101"/>
      <c r="AP124" s="101"/>
      <c r="AQ124" s="101"/>
      <c r="AR124" s="101"/>
      <c r="AS124" s="101"/>
      <c r="AT124" s="101"/>
      <c r="AU124" s="101"/>
      <c r="AV124" s="101"/>
      <c r="AW124" s="101"/>
      <c r="AX124" s="101"/>
      <c r="AY124" s="101"/>
      <c r="AZ124" s="101"/>
      <c r="BA124" s="101"/>
      <c r="BB124" s="101"/>
    </row>
    <row r="125" spans="1:54" ht="15.75" customHeight="1">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row>
    <row r="126" spans="1:54" ht="15.75" customHeight="1">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c r="BA126" s="101"/>
      <c r="BB126" s="101"/>
    </row>
    <row r="127" spans="1:54" ht="15.75" customHeight="1">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c r="AN127" s="101"/>
      <c r="AO127" s="101"/>
      <c r="AP127" s="101"/>
      <c r="AQ127" s="101"/>
      <c r="AR127" s="101"/>
      <c r="AS127" s="101"/>
      <c r="AT127" s="101"/>
      <c r="AU127" s="101"/>
      <c r="AV127" s="101"/>
      <c r="AW127" s="101"/>
      <c r="AX127" s="101"/>
      <c r="AY127" s="101"/>
      <c r="AZ127" s="101"/>
      <c r="BA127" s="101"/>
      <c r="BB127" s="101"/>
    </row>
    <row r="128" spans="1:54" ht="15.75" customHeight="1">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c r="AN128" s="101"/>
      <c r="AO128" s="101"/>
      <c r="AP128" s="101"/>
      <c r="AQ128" s="101"/>
      <c r="AR128" s="101"/>
      <c r="AS128" s="101"/>
      <c r="AT128" s="101"/>
      <c r="AU128" s="101"/>
      <c r="AV128" s="101"/>
      <c r="AW128" s="101"/>
      <c r="AX128" s="101"/>
      <c r="AY128" s="101"/>
      <c r="AZ128" s="101"/>
      <c r="BA128" s="101"/>
      <c r="BB128" s="101"/>
    </row>
    <row r="129" spans="1:54" ht="15.75" customHeight="1">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c r="AJ129" s="101"/>
      <c r="AK129" s="101"/>
      <c r="AL129" s="101"/>
      <c r="AM129" s="101"/>
      <c r="AN129" s="101"/>
      <c r="AO129" s="101"/>
      <c r="AP129" s="101"/>
      <c r="AQ129" s="101"/>
      <c r="AR129" s="101"/>
      <c r="AS129" s="101"/>
      <c r="AT129" s="101"/>
      <c r="AU129" s="101"/>
      <c r="AV129" s="101"/>
      <c r="AW129" s="101"/>
      <c r="AX129" s="101"/>
      <c r="AY129" s="101"/>
      <c r="AZ129" s="101"/>
      <c r="BA129" s="101"/>
      <c r="BB129" s="101"/>
    </row>
    <row r="130" spans="1:54" ht="15.75" customHeight="1">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c r="BA130" s="101"/>
      <c r="BB130" s="101"/>
    </row>
    <row r="131" spans="1:54" ht="15.75" customHeight="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c r="AM131" s="101"/>
      <c r="AN131" s="101"/>
      <c r="AO131" s="101"/>
      <c r="AP131" s="101"/>
      <c r="AQ131" s="101"/>
      <c r="AR131" s="101"/>
      <c r="AS131" s="101"/>
      <c r="AT131" s="101"/>
      <c r="AU131" s="101"/>
      <c r="AV131" s="101"/>
      <c r="AW131" s="101"/>
      <c r="AX131" s="101"/>
      <c r="AY131" s="101"/>
      <c r="AZ131" s="101"/>
      <c r="BA131" s="101"/>
      <c r="BB131" s="101"/>
    </row>
    <row r="132" spans="1:54" ht="15.75" customHeight="1">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c r="AN132" s="101"/>
      <c r="AO132" s="101"/>
      <c r="AP132" s="101"/>
      <c r="AQ132" s="101"/>
      <c r="AR132" s="101"/>
      <c r="AS132" s="101"/>
      <c r="AT132" s="101"/>
      <c r="AU132" s="101"/>
      <c r="AV132" s="101"/>
      <c r="AW132" s="101"/>
      <c r="AX132" s="101"/>
      <c r="AY132" s="101"/>
      <c r="AZ132" s="101"/>
      <c r="BA132" s="101"/>
      <c r="BB132" s="101"/>
    </row>
    <row r="133" spans="1:54" ht="15.75" customHeight="1">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c r="AN133" s="101"/>
      <c r="AO133" s="101"/>
      <c r="AP133" s="101"/>
      <c r="AQ133" s="101"/>
      <c r="AR133" s="101"/>
      <c r="AS133" s="101"/>
      <c r="AT133" s="101"/>
      <c r="AU133" s="101"/>
      <c r="AV133" s="101"/>
      <c r="AW133" s="101"/>
      <c r="AX133" s="101"/>
      <c r="AY133" s="101"/>
      <c r="AZ133" s="101"/>
      <c r="BA133" s="101"/>
      <c r="BB133" s="101"/>
    </row>
    <row r="134" spans="1:54" ht="15.75" customHeight="1">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c r="BA134" s="101"/>
      <c r="BB134" s="101"/>
    </row>
    <row r="135" spans="1:54" ht="15.75" customHeight="1">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c r="BA135" s="101"/>
      <c r="BB135" s="101"/>
    </row>
    <row r="136" spans="1:54" ht="15.75" customHeight="1">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N136" s="101"/>
      <c r="AO136" s="101"/>
      <c r="AP136" s="101"/>
      <c r="AQ136" s="101"/>
      <c r="AR136" s="101"/>
      <c r="AS136" s="101"/>
      <c r="AT136" s="101"/>
      <c r="AU136" s="101"/>
      <c r="AV136" s="101"/>
      <c r="AW136" s="101"/>
      <c r="AX136" s="101"/>
      <c r="AY136" s="101"/>
      <c r="AZ136" s="101"/>
      <c r="BA136" s="101"/>
      <c r="BB136" s="101"/>
    </row>
    <row r="137" spans="1:54" ht="15.75" customHeight="1">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c r="BA137" s="101"/>
      <c r="BB137" s="101"/>
    </row>
    <row r="138" spans="1:54" ht="15.75" customHeight="1">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row>
    <row r="139" spans="1:54" ht="15.75" customHeight="1">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row>
    <row r="140" spans="1:54" ht="15.75" customHeight="1">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c r="AQ140" s="101"/>
      <c r="AR140" s="101"/>
      <c r="AS140" s="101"/>
      <c r="AT140" s="101"/>
      <c r="AU140" s="101"/>
      <c r="AV140" s="101"/>
      <c r="AW140" s="101"/>
      <c r="AX140" s="101"/>
      <c r="AY140" s="101"/>
      <c r="AZ140" s="101"/>
      <c r="BA140" s="101"/>
      <c r="BB140" s="101"/>
    </row>
    <row r="141" spans="1:54" ht="15.75" customHeight="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c r="AQ141" s="101"/>
      <c r="AR141" s="101"/>
      <c r="AS141" s="101"/>
      <c r="AT141" s="101"/>
      <c r="AU141" s="101"/>
      <c r="AV141" s="101"/>
      <c r="AW141" s="101"/>
      <c r="AX141" s="101"/>
      <c r="AY141" s="101"/>
      <c r="AZ141" s="101"/>
      <c r="BA141" s="101"/>
      <c r="BB141" s="101"/>
    </row>
    <row r="142" spans="1:54" ht="15.75" customHeight="1">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1"/>
      <c r="AP142" s="101"/>
      <c r="AQ142" s="101"/>
      <c r="AR142" s="101"/>
      <c r="AS142" s="101"/>
      <c r="AT142" s="101"/>
      <c r="AU142" s="101"/>
      <c r="AV142" s="101"/>
      <c r="AW142" s="101"/>
      <c r="AX142" s="101"/>
      <c r="AY142" s="101"/>
      <c r="AZ142" s="101"/>
      <c r="BA142" s="101"/>
      <c r="BB142" s="101"/>
    </row>
    <row r="143" spans="1:54" ht="15.75" customHeight="1">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c r="AQ143" s="101"/>
      <c r="AR143" s="101"/>
      <c r="AS143" s="101"/>
      <c r="AT143" s="101"/>
      <c r="AU143" s="101"/>
      <c r="AV143" s="101"/>
      <c r="AW143" s="101"/>
      <c r="AX143" s="101"/>
      <c r="AY143" s="101"/>
      <c r="AZ143" s="101"/>
      <c r="BA143" s="101"/>
      <c r="BB143" s="101"/>
    </row>
    <row r="144" spans="1:54" ht="15.75" customHeight="1">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c r="AQ144" s="101"/>
      <c r="AR144" s="101"/>
      <c r="AS144" s="101"/>
      <c r="AT144" s="101"/>
      <c r="AU144" s="101"/>
      <c r="AV144" s="101"/>
      <c r="AW144" s="101"/>
      <c r="AX144" s="101"/>
      <c r="AY144" s="101"/>
      <c r="AZ144" s="101"/>
      <c r="BA144" s="101"/>
      <c r="BB144" s="101"/>
    </row>
    <row r="145" spans="1:54" ht="15.75" customHeight="1">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c r="AQ145" s="101"/>
      <c r="AR145" s="101"/>
      <c r="AS145" s="101"/>
      <c r="AT145" s="101"/>
      <c r="AU145" s="101"/>
      <c r="AV145" s="101"/>
      <c r="AW145" s="101"/>
      <c r="AX145" s="101"/>
      <c r="AY145" s="101"/>
      <c r="AZ145" s="101"/>
      <c r="BA145" s="101"/>
      <c r="BB145" s="101"/>
    </row>
    <row r="146" spans="1:54" ht="15.75" customHeight="1">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c r="AN146" s="101"/>
      <c r="AO146" s="101"/>
      <c r="AP146" s="101"/>
      <c r="AQ146" s="101"/>
      <c r="AR146" s="101"/>
      <c r="AS146" s="101"/>
      <c r="AT146" s="101"/>
      <c r="AU146" s="101"/>
      <c r="AV146" s="101"/>
      <c r="AW146" s="101"/>
      <c r="AX146" s="101"/>
      <c r="AY146" s="101"/>
      <c r="AZ146" s="101"/>
      <c r="BA146" s="101"/>
      <c r="BB146" s="101"/>
    </row>
    <row r="147" spans="1:54" ht="15.75" customHeight="1">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c r="AS147" s="101"/>
      <c r="AT147" s="101"/>
      <c r="AU147" s="101"/>
      <c r="AV147" s="101"/>
      <c r="AW147" s="101"/>
      <c r="AX147" s="101"/>
      <c r="AY147" s="101"/>
      <c r="AZ147" s="101"/>
      <c r="BA147" s="101"/>
      <c r="BB147" s="101"/>
    </row>
    <row r="148" spans="1:54" ht="15.75" customHeight="1">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row>
    <row r="149" spans="1:54" ht="15.75" customHeight="1">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P149" s="101"/>
      <c r="AQ149" s="101"/>
      <c r="AR149" s="101"/>
      <c r="AS149" s="101"/>
      <c r="AT149" s="101"/>
      <c r="AU149" s="101"/>
      <c r="AV149" s="101"/>
      <c r="AW149" s="101"/>
      <c r="AX149" s="101"/>
      <c r="AY149" s="101"/>
      <c r="AZ149" s="101"/>
      <c r="BA149" s="101"/>
      <c r="BB149" s="101"/>
    </row>
    <row r="150" spans="1:54" ht="15.75" customHeight="1">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c r="AN150" s="101"/>
      <c r="AO150" s="101"/>
      <c r="AP150" s="101"/>
      <c r="AQ150" s="101"/>
      <c r="AR150" s="101"/>
      <c r="AS150" s="101"/>
      <c r="AT150" s="101"/>
      <c r="AU150" s="101"/>
      <c r="AV150" s="101"/>
      <c r="AW150" s="101"/>
      <c r="AX150" s="101"/>
      <c r="AY150" s="101"/>
      <c r="AZ150" s="101"/>
      <c r="BA150" s="101"/>
      <c r="BB150" s="101"/>
    </row>
    <row r="151" spans="1:54" ht="15.75" customHeight="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c r="BA151" s="101"/>
      <c r="BB151" s="101"/>
    </row>
    <row r="152" spans="1:54" ht="15.75" customHeight="1">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c r="AN152" s="101"/>
      <c r="AO152" s="101"/>
      <c r="AP152" s="101"/>
      <c r="AQ152" s="101"/>
      <c r="AR152" s="101"/>
      <c r="AS152" s="101"/>
      <c r="AT152" s="101"/>
      <c r="AU152" s="101"/>
      <c r="AV152" s="101"/>
      <c r="AW152" s="101"/>
      <c r="AX152" s="101"/>
      <c r="AY152" s="101"/>
      <c r="AZ152" s="101"/>
      <c r="BA152" s="101"/>
      <c r="BB152" s="101"/>
    </row>
    <row r="153" spans="1:54" ht="15.75" customHeight="1">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row>
    <row r="154" spans="1:54" ht="15.75" customHeight="1">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c r="AQ154" s="101"/>
      <c r="AR154" s="101"/>
      <c r="AS154" s="101"/>
      <c r="AT154" s="101"/>
      <c r="AU154" s="101"/>
      <c r="AV154" s="101"/>
      <c r="AW154" s="101"/>
      <c r="AX154" s="101"/>
      <c r="AY154" s="101"/>
      <c r="AZ154" s="101"/>
      <c r="BA154" s="101"/>
      <c r="BB154" s="101"/>
    </row>
    <row r="155" spans="1:54" ht="15.75" customHeight="1">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c r="AX155" s="101"/>
      <c r="AY155" s="101"/>
      <c r="AZ155" s="101"/>
      <c r="BA155" s="101"/>
      <c r="BB155" s="101"/>
    </row>
    <row r="156" spans="1:54" ht="15.75" customHeight="1">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c r="BA156" s="101"/>
      <c r="BB156" s="101"/>
    </row>
    <row r="157" spans="1:54" ht="15.75" customHeight="1">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c r="AQ157" s="101"/>
      <c r="AR157" s="101"/>
      <c r="AS157" s="101"/>
      <c r="AT157" s="101"/>
      <c r="AU157" s="101"/>
      <c r="AV157" s="101"/>
      <c r="AW157" s="101"/>
      <c r="AX157" s="101"/>
      <c r="AY157" s="101"/>
      <c r="AZ157" s="101"/>
      <c r="BA157" s="101"/>
      <c r="BB157" s="101"/>
    </row>
    <row r="158" spans="1:54" ht="15.75" customHeight="1">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c r="AN158" s="101"/>
      <c r="AO158" s="101"/>
      <c r="AP158" s="101"/>
      <c r="AQ158" s="101"/>
      <c r="AR158" s="101"/>
      <c r="AS158" s="101"/>
      <c r="AT158" s="101"/>
      <c r="AU158" s="101"/>
      <c r="AV158" s="101"/>
      <c r="AW158" s="101"/>
      <c r="AX158" s="101"/>
      <c r="AY158" s="101"/>
      <c r="AZ158" s="101"/>
      <c r="BA158" s="101"/>
      <c r="BB158" s="101"/>
    </row>
    <row r="159" spans="1:54" ht="15.75" customHeight="1">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c r="AM159" s="101"/>
      <c r="AN159" s="101"/>
      <c r="AO159" s="101"/>
      <c r="AP159" s="101"/>
      <c r="AQ159" s="101"/>
      <c r="AR159" s="101"/>
      <c r="AS159" s="101"/>
      <c r="AT159" s="101"/>
      <c r="AU159" s="101"/>
      <c r="AV159" s="101"/>
      <c r="AW159" s="101"/>
      <c r="AX159" s="101"/>
      <c r="AY159" s="101"/>
      <c r="AZ159" s="101"/>
      <c r="BA159" s="101"/>
      <c r="BB159" s="101"/>
    </row>
    <row r="160" spans="1:54" ht="15.75" customHeight="1">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c r="AN160" s="101"/>
      <c r="AO160" s="101"/>
      <c r="AP160" s="101"/>
      <c r="AQ160" s="101"/>
      <c r="AR160" s="101"/>
      <c r="AS160" s="101"/>
      <c r="AT160" s="101"/>
      <c r="AU160" s="101"/>
      <c r="AV160" s="101"/>
      <c r="AW160" s="101"/>
      <c r="AX160" s="101"/>
      <c r="AY160" s="101"/>
      <c r="AZ160" s="101"/>
      <c r="BA160" s="101"/>
      <c r="BB160" s="101"/>
    </row>
    <row r="161" spans="1:54" ht="15.75" customHeight="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c r="AD161" s="101"/>
      <c r="AE161" s="101"/>
      <c r="AF161" s="101"/>
      <c r="AG161" s="101"/>
      <c r="AH161" s="101"/>
      <c r="AI161" s="101"/>
      <c r="AJ161" s="101"/>
      <c r="AK161" s="101"/>
      <c r="AL161" s="101"/>
      <c r="AM161" s="101"/>
      <c r="AN161" s="101"/>
      <c r="AO161" s="101"/>
      <c r="AP161" s="101"/>
      <c r="AQ161" s="101"/>
      <c r="AR161" s="101"/>
      <c r="AS161" s="101"/>
      <c r="AT161" s="101"/>
      <c r="AU161" s="101"/>
      <c r="AV161" s="101"/>
      <c r="AW161" s="101"/>
      <c r="AX161" s="101"/>
      <c r="AY161" s="101"/>
      <c r="AZ161" s="101"/>
      <c r="BA161" s="101"/>
      <c r="BB161" s="101"/>
    </row>
    <row r="162" spans="1:54" ht="15.75" customHeight="1">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c r="AN162" s="101"/>
      <c r="AO162" s="101"/>
      <c r="AP162" s="101"/>
      <c r="AQ162" s="101"/>
      <c r="AR162" s="101"/>
      <c r="AS162" s="101"/>
      <c r="AT162" s="101"/>
      <c r="AU162" s="101"/>
      <c r="AV162" s="101"/>
      <c r="AW162" s="101"/>
      <c r="AX162" s="101"/>
      <c r="AY162" s="101"/>
      <c r="AZ162" s="101"/>
      <c r="BA162" s="101"/>
      <c r="BB162" s="101"/>
    </row>
    <row r="163" spans="1:54" ht="15.75" customHeight="1">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c r="AQ163" s="101"/>
      <c r="AR163" s="101"/>
      <c r="AS163" s="101"/>
      <c r="AT163" s="101"/>
      <c r="AU163" s="101"/>
      <c r="AV163" s="101"/>
      <c r="AW163" s="101"/>
      <c r="AX163" s="101"/>
      <c r="AY163" s="101"/>
      <c r="AZ163" s="101"/>
      <c r="BA163" s="101"/>
      <c r="BB163" s="101"/>
    </row>
    <row r="164" spans="1:54" ht="15.75" customHeight="1">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c r="AN164" s="101"/>
      <c r="AO164" s="101"/>
      <c r="AP164" s="101"/>
      <c r="AQ164" s="101"/>
      <c r="AR164" s="101"/>
      <c r="AS164" s="101"/>
      <c r="AT164" s="101"/>
      <c r="AU164" s="101"/>
      <c r="AV164" s="101"/>
      <c r="AW164" s="101"/>
      <c r="AX164" s="101"/>
      <c r="AY164" s="101"/>
      <c r="AZ164" s="101"/>
      <c r="BA164" s="101"/>
      <c r="BB164" s="101"/>
    </row>
    <row r="165" spans="1:54" ht="15.75" customHeight="1">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c r="AN165" s="101"/>
      <c r="AO165" s="101"/>
      <c r="AP165" s="101"/>
      <c r="AQ165" s="101"/>
      <c r="AR165" s="101"/>
      <c r="AS165" s="101"/>
      <c r="AT165" s="101"/>
      <c r="AU165" s="101"/>
      <c r="AV165" s="101"/>
      <c r="AW165" s="101"/>
      <c r="AX165" s="101"/>
      <c r="AY165" s="101"/>
      <c r="AZ165" s="101"/>
      <c r="BA165" s="101"/>
      <c r="BB165" s="101"/>
    </row>
    <row r="166" spans="1:54" ht="15.75" customHeight="1">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c r="AP166" s="101"/>
      <c r="AQ166" s="101"/>
      <c r="AR166" s="101"/>
      <c r="AS166" s="101"/>
      <c r="AT166" s="101"/>
      <c r="AU166" s="101"/>
      <c r="AV166" s="101"/>
      <c r="AW166" s="101"/>
      <c r="AX166" s="101"/>
      <c r="AY166" s="101"/>
      <c r="AZ166" s="101"/>
      <c r="BA166" s="101"/>
      <c r="BB166" s="101"/>
    </row>
    <row r="167" spans="1:54" ht="15.75" customHeight="1">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P167" s="101"/>
      <c r="AQ167" s="101"/>
      <c r="AR167" s="101"/>
      <c r="AS167" s="101"/>
      <c r="AT167" s="101"/>
      <c r="AU167" s="101"/>
      <c r="AV167" s="101"/>
      <c r="AW167" s="101"/>
      <c r="AX167" s="101"/>
      <c r="AY167" s="101"/>
      <c r="AZ167" s="101"/>
      <c r="BA167" s="101"/>
      <c r="BB167" s="101"/>
    </row>
    <row r="168" spans="1:54" ht="15.75" customHeight="1">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c r="AN168" s="101"/>
      <c r="AO168" s="101"/>
      <c r="AP168" s="101"/>
      <c r="AQ168" s="101"/>
      <c r="AR168" s="101"/>
      <c r="AS168" s="101"/>
      <c r="AT168" s="101"/>
      <c r="AU168" s="101"/>
      <c r="AV168" s="101"/>
      <c r="AW168" s="101"/>
      <c r="AX168" s="101"/>
      <c r="AY168" s="101"/>
      <c r="AZ168" s="101"/>
      <c r="BA168" s="101"/>
      <c r="BB168" s="101"/>
    </row>
    <row r="169" spans="1:54" ht="15.75" customHeight="1">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c r="AN169" s="101"/>
      <c r="AO169" s="101"/>
      <c r="AP169" s="101"/>
      <c r="AQ169" s="101"/>
      <c r="AR169" s="101"/>
      <c r="AS169" s="101"/>
      <c r="AT169" s="101"/>
      <c r="AU169" s="101"/>
      <c r="AV169" s="101"/>
      <c r="AW169" s="101"/>
      <c r="AX169" s="101"/>
      <c r="AY169" s="101"/>
      <c r="AZ169" s="101"/>
      <c r="BA169" s="101"/>
      <c r="BB169" s="101"/>
    </row>
    <row r="170" spans="1:54" ht="15.75" customHeight="1">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c r="AP170" s="101"/>
      <c r="AQ170" s="101"/>
      <c r="AR170" s="101"/>
      <c r="AS170" s="101"/>
      <c r="AT170" s="101"/>
      <c r="AU170" s="101"/>
      <c r="AV170" s="101"/>
      <c r="AW170" s="101"/>
      <c r="AX170" s="101"/>
      <c r="AY170" s="101"/>
      <c r="AZ170" s="101"/>
      <c r="BA170" s="101"/>
      <c r="BB170" s="101"/>
    </row>
    <row r="171" spans="1:54" ht="15.75" customHeight="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c r="AX171" s="101"/>
      <c r="AY171" s="101"/>
      <c r="AZ171" s="101"/>
      <c r="BA171" s="101"/>
      <c r="BB171" s="101"/>
    </row>
    <row r="172" spans="1:54" ht="15.75" customHeight="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1"/>
      <c r="AZ172" s="101"/>
      <c r="BA172" s="101"/>
      <c r="BB172" s="101"/>
    </row>
    <row r="173" spans="1:54" ht="15.75" customHeight="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c r="AX173" s="101"/>
      <c r="AY173" s="101"/>
      <c r="AZ173" s="101"/>
      <c r="BA173" s="101"/>
      <c r="BB173" s="101"/>
    </row>
    <row r="174" spans="1:54" ht="15.75" customHeight="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c r="AX174" s="101"/>
      <c r="AY174" s="101"/>
      <c r="AZ174" s="101"/>
      <c r="BA174" s="101"/>
      <c r="BB174" s="101"/>
    </row>
    <row r="175" spans="1:54" ht="15.75" customHeight="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1"/>
      <c r="AZ175" s="101"/>
      <c r="BA175" s="101"/>
      <c r="BB175" s="101"/>
    </row>
    <row r="176" spans="1:54" ht="15.75" customHeight="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1"/>
      <c r="AZ176" s="101"/>
      <c r="BA176" s="101"/>
      <c r="BB176" s="101"/>
    </row>
    <row r="177" spans="1:54" ht="15.75" customHeight="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c r="AX177" s="101"/>
      <c r="AY177" s="101"/>
      <c r="AZ177" s="101"/>
      <c r="BA177" s="101"/>
      <c r="BB177" s="101"/>
    </row>
    <row r="178" spans="1:54" ht="15.75" customHeight="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c r="AX178" s="101"/>
      <c r="AY178" s="101"/>
      <c r="AZ178" s="101"/>
      <c r="BA178" s="101"/>
      <c r="BB178" s="101"/>
    </row>
    <row r="179" spans="1:54" ht="15.75" customHeight="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101"/>
      <c r="AY179" s="101"/>
      <c r="AZ179" s="101"/>
      <c r="BA179" s="101"/>
      <c r="BB179" s="101"/>
    </row>
    <row r="180" spans="1:54" ht="15.75" customHeight="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1"/>
      <c r="AZ180" s="101"/>
      <c r="BA180" s="101"/>
      <c r="BB180" s="101"/>
    </row>
    <row r="181" spans="1:54" ht="15.75" customHeight="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c r="AZ181" s="101"/>
      <c r="BA181" s="101"/>
      <c r="BB181" s="101"/>
    </row>
    <row r="182" spans="1:54" ht="15.75" customHeight="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c r="AZ182" s="101"/>
      <c r="BA182" s="101"/>
      <c r="BB182" s="101"/>
    </row>
    <row r="183" spans="1:54" ht="15.75" customHeight="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c r="AZ183" s="101"/>
      <c r="BA183" s="101"/>
      <c r="BB183" s="101"/>
    </row>
    <row r="184" spans="1:54" ht="15.75" customHeight="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c r="AZ184" s="101"/>
      <c r="BA184" s="101"/>
      <c r="BB184" s="101"/>
    </row>
    <row r="185" spans="1:54" ht="15.75" customHeight="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c r="AZ185" s="101"/>
      <c r="BA185" s="101"/>
      <c r="BB185" s="101"/>
    </row>
    <row r="186" spans="1:54" ht="15.75" customHeight="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c r="AZ186" s="101"/>
      <c r="BA186" s="101"/>
      <c r="BB186" s="101"/>
    </row>
    <row r="187" spans="1:54" ht="15.75" customHeight="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c r="AZ187" s="101"/>
      <c r="BA187" s="101"/>
      <c r="BB187" s="101"/>
    </row>
    <row r="188" spans="1:54" ht="15.75" customHeight="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c r="AZ188" s="101"/>
      <c r="BA188" s="101"/>
      <c r="BB188" s="101"/>
    </row>
    <row r="189" spans="1:54" ht="15.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c r="AZ189" s="101"/>
      <c r="BA189" s="101"/>
      <c r="BB189" s="101"/>
    </row>
    <row r="190" spans="1:54" ht="15.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c r="AZ190" s="101"/>
      <c r="BA190" s="101"/>
      <c r="BB190" s="101"/>
    </row>
    <row r="191" spans="1:54" ht="15.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c r="AZ191" s="101"/>
      <c r="BA191" s="101"/>
      <c r="BB191" s="101"/>
    </row>
    <row r="192" spans="1:54" ht="15.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c r="AZ192" s="101"/>
      <c r="BA192" s="101"/>
      <c r="BB192" s="101"/>
    </row>
    <row r="193" spans="1:54" ht="15.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c r="AZ193" s="101"/>
      <c r="BA193" s="101"/>
      <c r="BB193" s="101"/>
    </row>
    <row r="194" spans="1:54" ht="15.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c r="AZ194" s="101"/>
      <c r="BA194" s="101"/>
      <c r="BB194" s="101"/>
    </row>
    <row r="195" spans="1:54" ht="15.75" customHeight="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c r="AZ195" s="101"/>
      <c r="BA195" s="101"/>
      <c r="BB195" s="101"/>
    </row>
    <row r="196" spans="1:54" ht="15.75" customHeight="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c r="AZ196" s="101"/>
      <c r="BA196" s="101"/>
      <c r="BB196" s="101"/>
    </row>
    <row r="197" spans="1:54" ht="15.75" customHeight="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c r="AZ197" s="101"/>
      <c r="BA197" s="101"/>
      <c r="BB197" s="101"/>
    </row>
    <row r="198" spans="1:54" ht="15.75" customHeight="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c r="AZ198" s="101"/>
      <c r="BA198" s="101"/>
      <c r="BB198" s="101"/>
    </row>
    <row r="199" spans="1:54" ht="15.75" customHeight="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c r="AZ199" s="101"/>
      <c r="BA199" s="101"/>
      <c r="BB199" s="101"/>
    </row>
    <row r="200" spans="1:54" ht="15.75" customHeight="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c r="AZ200" s="101"/>
      <c r="BA200" s="101"/>
      <c r="BB200" s="101"/>
    </row>
    <row r="201" spans="1:54" ht="15.75" customHeight="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c r="AX201" s="101"/>
      <c r="AY201" s="101"/>
      <c r="AZ201" s="101"/>
      <c r="BA201" s="101"/>
      <c r="BB201" s="101"/>
    </row>
    <row r="202" spans="1:54" ht="15.75" customHeight="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c r="AX202" s="101"/>
      <c r="AY202" s="101"/>
      <c r="AZ202" s="101"/>
      <c r="BA202" s="101"/>
      <c r="BB202" s="101"/>
    </row>
    <row r="203" spans="1:54" ht="15.75" customHeight="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c r="AX203" s="101"/>
      <c r="AY203" s="101"/>
      <c r="AZ203" s="101"/>
      <c r="BA203" s="101"/>
      <c r="BB203" s="101"/>
    </row>
    <row r="204" spans="1:54" ht="15.75" customHeight="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1"/>
      <c r="AZ204" s="101"/>
      <c r="BA204" s="101"/>
      <c r="BB204" s="101"/>
    </row>
    <row r="205" spans="1:54" ht="15.75" customHeight="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c r="AX205" s="101"/>
      <c r="AY205" s="101"/>
      <c r="AZ205" s="101"/>
      <c r="BA205" s="101"/>
      <c r="BB205" s="101"/>
    </row>
    <row r="206" spans="1:54" ht="15.75" customHeight="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c r="AQ206" s="101"/>
      <c r="AR206" s="101"/>
      <c r="AS206" s="101"/>
      <c r="AT206" s="101"/>
      <c r="AU206" s="101"/>
      <c r="AV206" s="101"/>
      <c r="AW206" s="101"/>
      <c r="AX206" s="101"/>
      <c r="AY206" s="101"/>
      <c r="AZ206" s="101"/>
      <c r="BA206" s="101"/>
      <c r="BB206" s="101"/>
    </row>
    <row r="207" spans="1:54" ht="15.75" customHeight="1">
      <c r="A207" s="144"/>
      <c r="B207" s="144"/>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c r="AA207" s="144"/>
      <c r="AB207" s="144"/>
      <c r="AC207" s="144"/>
      <c r="AD207" s="144"/>
      <c r="AE207" s="144"/>
      <c r="AF207" s="144"/>
      <c r="AG207" s="144"/>
      <c r="AH207" s="144"/>
      <c r="AI207" s="144"/>
      <c r="AJ207" s="144"/>
      <c r="AK207" s="144"/>
      <c r="AL207" s="144"/>
      <c r="AM207" s="144"/>
      <c r="AN207" s="144"/>
      <c r="AO207" s="144"/>
      <c r="AP207" s="144"/>
      <c r="AQ207" s="144"/>
      <c r="AR207" s="144"/>
      <c r="AS207" s="144"/>
      <c r="AT207" s="144"/>
      <c r="AU207" s="144"/>
      <c r="AV207" s="144"/>
      <c r="AW207" s="144"/>
      <c r="AX207" s="144"/>
      <c r="AY207" s="144"/>
      <c r="AZ207" s="144"/>
      <c r="BA207" s="144"/>
      <c r="BB207" s="144"/>
    </row>
    <row r="208" spans="1:54" ht="15.75" customHeight="1">
      <c r="A208" s="144"/>
      <c r="B208" s="144"/>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c r="AA208" s="144"/>
      <c r="AB208" s="144"/>
      <c r="AC208" s="144"/>
      <c r="AD208" s="144"/>
      <c r="AE208" s="144"/>
      <c r="AF208" s="144"/>
      <c r="AG208" s="144"/>
      <c r="AH208" s="144"/>
      <c r="AI208" s="144"/>
      <c r="AJ208" s="144"/>
      <c r="AK208" s="144"/>
      <c r="AL208" s="144"/>
      <c r="AM208" s="144"/>
      <c r="AN208" s="144"/>
      <c r="AO208" s="144"/>
      <c r="AP208" s="144"/>
      <c r="AQ208" s="144"/>
      <c r="AR208" s="144"/>
      <c r="AS208" s="144"/>
      <c r="AT208" s="144"/>
      <c r="AU208" s="144"/>
      <c r="AV208" s="144"/>
      <c r="AW208" s="144"/>
      <c r="AX208" s="144"/>
      <c r="AY208" s="144"/>
      <c r="AZ208" s="144"/>
      <c r="BA208" s="144"/>
      <c r="BB208" s="144"/>
    </row>
    <row r="209" spans="1:54" ht="15.75" customHeight="1">
      <c r="A209" s="144"/>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c r="AA209" s="144"/>
      <c r="AB209" s="144"/>
      <c r="AC209" s="144"/>
      <c r="AD209" s="144"/>
      <c r="AE209" s="144"/>
      <c r="AF209" s="144"/>
      <c r="AG209" s="144"/>
      <c r="AH209" s="144"/>
      <c r="AI209" s="144"/>
      <c r="AJ209" s="144"/>
      <c r="AK209" s="144"/>
      <c r="AL209" s="144"/>
      <c r="AM209" s="144"/>
      <c r="AN209" s="144"/>
      <c r="AO209" s="144"/>
      <c r="AP209" s="144"/>
      <c r="AQ209" s="144"/>
      <c r="AR209" s="144"/>
      <c r="AS209" s="144"/>
      <c r="AT209" s="144"/>
      <c r="AU209" s="144"/>
      <c r="AV209" s="144"/>
      <c r="AW209" s="144"/>
      <c r="AX209" s="144"/>
      <c r="AY209" s="144"/>
      <c r="AZ209" s="144"/>
      <c r="BA209" s="144"/>
      <c r="BB209" s="144"/>
    </row>
    <row r="210" spans="1:54" ht="15.75" customHeight="1">
      <c r="A210" s="144"/>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c r="AA210" s="144"/>
      <c r="AB210" s="144"/>
      <c r="AC210" s="144"/>
      <c r="AD210" s="144"/>
      <c r="AE210" s="144"/>
      <c r="AF210" s="144"/>
      <c r="AG210" s="144"/>
      <c r="AH210" s="144"/>
      <c r="AI210" s="144"/>
      <c r="AJ210" s="144"/>
      <c r="AK210" s="144"/>
      <c r="AL210" s="144"/>
      <c r="AM210" s="144"/>
      <c r="AN210" s="144"/>
      <c r="AO210" s="144"/>
      <c r="AP210" s="144"/>
      <c r="AQ210" s="144"/>
      <c r="AR210" s="144"/>
      <c r="AS210" s="144"/>
      <c r="AT210" s="144"/>
      <c r="AU210" s="144"/>
      <c r="AV210" s="144"/>
      <c r="AW210" s="144"/>
      <c r="AX210" s="144"/>
      <c r="AY210" s="144"/>
      <c r="AZ210" s="144"/>
      <c r="BA210" s="144"/>
      <c r="BB210" s="144"/>
    </row>
    <row r="211" spans="1:54" ht="15.75" customHeight="1">
      <c r="A211" s="144"/>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c r="AA211" s="144"/>
      <c r="AB211" s="144"/>
      <c r="AC211" s="144"/>
      <c r="AD211" s="144"/>
      <c r="AE211" s="144"/>
      <c r="AF211" s="144"/>
      <c r="AG211" s="144"/>
      <c r="AH211" s="144"/>
      <c r="AI211" s="144"/>
      <c r="AJ211" s="144"/>
      <c r="AK211" s="144"/>
      <c r="AL211" s="144"/>
      <c r="AM211" s="144"/>
      <c r="AN211" s="144"/>
      <c r="AO211" s="144"/>
      <c r="AP211" s="144"/>
      <c r="AQ211" s="144"/>
      <c r="AR211" s="144"/>
      <c r="AS211" s="144"/>
      <c r="AT211" s="144"/>
      <c r="AU211" s="144"/>
      <c r="AV211" s="144"/>
      <c r="AW211" s="144"/>
      <c r="AX211" s="144"/>
      <c r="AY211" s="144"/>
      <c r="AZ211" s="144"/>
      <c r="BA211" s="144"/>
      <c r="BB211" s="144"/>
    </row>
    <row r="212" spans="1:54" ht="15.75" customHeight="1">
      <c r="A212" s="144"/>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c r="AA212" s="144"/>
      <c r="AB212" s="144"/>
      <c r="AC212" s="144"/>
      <c r="AD212" s="144"/>
      <c r="AE212" s="144"/>
      <c r="AF212" s="144"/>
      <c r="AG212" s="144"/>
      <c r="AH212" s="144"/>
      <c r="AI212" s="144"/>
      <c r="AJ212" s="144"/>
      <c r="AK212" s="144"/>
      <c r="AL212" s="144"/>
      <c r="AM212" s="144"/>
      <c r="AN212" s="144"/>
      <c r="AO212" s="144"/>
      <c r="AP212" s="144"/>
      <c r="AQ212" s="144"/>
      <c r="AR212" s="144"/>
      <c r="AS212" s="144"/>
      <c r="AT212" s="144"/>
      <c r="AU212" s="144"/>
      <c r="AV212" s="144"/>
      <c r="AW212" s="144"/>
      <c r="AX212" s="144"/>
      <c r="AY212" s="144"/>
      <c r="AZ212" s="144"/>
      <c r="BA212" s="144"/>
      <c r="BB212" s="144"/>
    </row>
    <row r="213" spans="1:54" ht="15.75" customHeight="1">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c r="AA213" s="144"/>
      <c r="AB213" s="144"/>
      <c r="AC213" s="144"/>
      <c r="AD213" s="144"/>
      <c r="AE213" s="144"/>
      <c r="AF213" s="144"/>
      <c r="AG213" s="144"/>
      <c r="AH213" s="144"/>
      <c r="AI213" s="144"/>
      <c r="AJ213" s="144"/>
      <c r="AK213" s="144"/>
      <c r="AL213" s="144"/>
      <c r="AM213" s="144"/>
      <c r="AN213" s="144"/>
      <c r="AO213" s="144"/>
      <c r="AP213" s="144"/>
      <c r="AQ213" s="144"/>
      <c r="AR213" s="144"/>
      <c r="AS213" s="144"/>
      <c r="AT213" s="144"/>
      <c r="AU213" s="144"/>
      <c r="AV213" s="144"/>
      <c r="AW213" s="144"/>
      <c r="AX213" s="144"/>
      <c r="AY213" s="144"/>
      <c r="AZ213" s="144"/>
      <c r="BA213" s="144"/>
      <c r="BB213" s="144"/>
    </row>
    <row r="214" spans="1:54" ht="15.75" customHeight="1">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c r="AA214" s="144"/>
      <c r="AB214" s="144"/>
      <c r="AC214" s="144"/>
      <c r="AD214" s="144"/>
      <c r="AE214" s="144"/>
      <c r="AF214" s="144"/>
      <c r="AG214" s="144"/>
      <c r="AH214" s="144"/>
      <c r="AI214" s="144"/>
      <c r="AJ214" s="144"/>
      <c r="AK214" s="144"/>
      <c r="AL214" s="144"/>
      <c r="AM214" s="144"/>
      <c r="AN214" s="144"/>
      <c r="AO214" s="144"/>
      <c r="AP214" s="144"/>
      <c r="AQ214" s="144"/>
      <c r="AR214" s="144"/>
      <c r="AS214" s="144"/>
      <c r="AT214" s="144"/>
      <c r="AU214" s="144"/>
      <c r="AV214" s="144"/>
      <c r="AW214" s="144"/>
      <c r="AX214" s="144"/>
      <c r="AY214" s="144"/>
      <c r="AZ214" s="144"/>
      <c r="BA214" s="144"/>
      <c r="BB214" s="144"/>
    </row>
    <row r="215" spans="1:54" ht="15.75" customHeight="1">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c r="AA215" s="144"/>
      <c r="AB215" s="144"/>
      <c r="AC215" s="144"/>
      <c r="AD215" s="144"/>
      <c r="AE215" s="144"/>
      <c r="AF215" s="144"/>
      <c r="AG215" s="144"/>
      <c r="AH215" s="144"/>
      <c r="AI215" s="144"/>
      <c r="AJ215" s="144"/>
      <c r="AK215" s="144"/>
      <c r="AL215" s="144"/>
      <c r="AM215" s="144"/>
      <c r="AN215" s="144"/>
      <c r="AO215" s="144"/>
      <c r="AP215" s="144"/>
      <c r="AQ215" s="144"/>
      <c r="AR215" s="144"/>
      <c r="AS215" s="144"/>
      <c r="AT215" s="144"/>
      <c r="AU215" s="144"/>
      <c r="AV215" s="144"/>
      <c r="AW215" s="144"/>
      <c r="AX215" s="144"/>
      <c r="AY215" s="144"/>
      <c r="AZ215" s="144"/>
      <c r="BA215" s="144"/>
      <c r="BB215" s="144"/>
    </row>
    <row r="216" spans="1:54" ht="15.75" customHeight="1">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c r="AA216" s="144"/>
      <c r="AB216" s="144"/>
      <c r="AC216" s="144"/>
      <c r="AD216" s="144"/>
      <c r="AE216" s="144"/>
      <c r="AF216" s="144"/>
      <c r="AG216" s="144"/>
      <c r="AH216" s="144"/>
      <c r="AI216" s="144"/>
      <c r="AJ216" s="144"/>
      <c r="AK216" s="144"/>
      <c r="AL216" s="144"/>
      <c r="AM216" s="144"/>
      <c r="AN216" s="144"/>
      <c r="AO216" s="144"/>
      <c r="AP216" s="144"/>
      <c r="AQ216" s="144"/>
      <c r="AR216" s="144"/>
      <c r="AS216" s="144"/>
      <c r="AT216" s="144"/>
      <c r="AU216" s="144"/>
      <c r="AV216" s="144"/>
      <c r="AW216" s="144"/>
      <c r="AX216" s="144"/>
      <c r="AY216" s="144"/>
      <c r="AZ216" s="144"/>
      <c r="BA216" s="144"/>
      <c r="BB216" s="144"/>
    </row>
    <row r="217" spans="1:54" ht="15.75" customHeight="1">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c r="AA217" s="144"/>
      <c r="AB217" s="144"/>
      <c r="AC217" s="144"/>
      <c r="AD217" s="144"/>
      <c r="AE217" s="144"/>
      <c r="AF217" s="144"/>
      <c r="AG217" s="144"/>
      <c r="AH217" s="144"/>
      <c r="AI217" s="144"/>
      <c r="AJ217" s="144"/>
      <c r="AK217" s="144"/>
      <c r="AL217" s="144"/>
      <c r="AM217" s="144"/>
      <c r="AN217" s="144"/>
      <c r="AO217" s="144"/>
      <c r="AP217" s="144"/>
      <c r="AQ217" s="144"/>
      <c r="AR217" s="144"/>
      <c r="AS217" s="144"/>
      <c r="AT217" s="144"/>
      <c r="AU217" s="144"/>
      <c r="AV217" s="144"/>
      <c r="AW217" s="144"/>
      <c r="AX217" s="144"/>
      <c r="AY217" s="144"/>
      <c r="AZ217" s="144"/>
      <c r="BA217" s="144"/>
      <c r="BB217" s="144"/>
    </row>
    <row r="218" spans="1:54" ht="15.75" customHeight="1">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c r="AA218" s="144"/>
      <c r="AB218" s="144"/>
      <c r="AC218" s="144"/>
      <c r="AD218" s="144"/>
      <c r="AE218" s="144"/>
      <c r="AF218" s="144"/>
      <c r="AG218" s="144"/>
      <c r="AH218" s="144"/>
      <c r="AI218" s="144"/>
      <c r="AJ218" s="144"/>
      <c r="AK218" s="144"/>
      <c r="AL218" s="144"/>
      <c r="AM218" s="144"/>
      <c r="AN218" s="144"/>
      <c r="AO218" s="144"/>
      <c r="AP218" s="144"/>
      <c r="AQ218" s="144"/>
      <c r="AR218" s="144"/>
      <c r="AS218" s="144"/>
      <c r="AT218" s="144"/>
      <c r="AU218" s="144"/>
      <c r="AV218" s="144"/>
      <c r="AW218" s="144"/>
      <c r="AX218" s="144"/>
      <c r="AY218" s="144"/>
      <c r="AZ218" s="144"/>
      <c r="BA218" s="144"/>
      <c r="BB218" s="144"/>
    </row>
    <row r="219" spans="1:54" ht="15.75" customHeight="1">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c r="AA219" s="144"/>
      <c r="AB219" s="144"/>
      <c r="AC219" s="144"/>
      <c r="AD219" s="144"/>
      <c r="AE219" s="144"/>
      <c r="AF219" s="144"/>
      <c r="AG219" s="144"/>
      <c r="AH219" s="144"/>
      <c r="AI219" s="144"/>
      <c r="AJ219" s="144"/>
      <c r="AK219" s="144"/>
      <c r="AL219" s="144"/>
      <c r="AM219" s="144"/>
      <c r="AN219" s="144"/>
      <c r="AO219" s="144"/>
      <c r="AP219" s="144"/>
      <c r="AQ219" s="144"/>
      <c r="AR219" s="144"/>
      <c r="AS219" s="144"/>
      <c r="AT219" s="144"/>
      <c r="AU219" s="144"/>
      <c r="AV219" s="144"/>
      <c r="AW219" s="144"/>
      <c r="AX219" s="144"/>
      <c r="AY219" s="144"/>
      <c r="AZ219" s="144"/>
      <c r="BA219" s="144"/>
      <c r="BB219" s="144"/>
    </row>
    <row r="220" spans="1:54" ht="15.75" customHeight="1">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c r="AA220" s="144"/>
      <c r="AB220" s="144"/>
      <c r="AC220" s="144"/>
      <c r="AD220" s="144"/>
      <c r="AE220" s="144"/>
      <c r="AF220" s="144"/>
      <c r="AG220" s="144"/>
      <c r="AH220" s="144"/>
      <c r="AI220" s="144"/>
      <c r="AJ220" s="144"/>
      <c r="AK220" s="144"/>
      <c r="AL220" s="144"/>
      <c r="AM220" s="144"/>
      <c r="AN220" s="144"/>
      <c r="AO220" s="144"/>
      <c r="AP220" s="144"/>
      <c r="AQ220" s="144"/>
      <c r="AR220" s="144"/>
      <c r="AS220" s="144"/>
      <c r="AT220" s="144"/>
      <c r="AU220" s="144"/>
      <c r="AV220" s="144"/>
      <c r="AW220" s="144"/>
      <c r="AX220" s="144"/>
      <c r="AY220" s="144"/>
      <c r="AZ220" s="144"/>
      <c r="BA220" s="144"/>
      <c r="BB220" s="144"/>
    </row>
    <row r="221" spans="1:54" ht="15.75" customHeight="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c r="AA221" s="144"/>
      <c r="AB221" s="144"/>
      <c r="AC221" s="144"/>
      <c r="AD221" s="144"/>
      <c r="AE221" s="144"/>
      <c r="AF221" s="144"/>
      <c r="AG221" s="144"/>
      <c r="AH221" s="144"/>
      <c r="AI221" s="144"/>
      <c r="AJ221" s="144"/>
      <c r="AK221" s="144"/>
      <c r="AL221" s="144"/>
      <c r="AM221" s="144"/>
      <c r="AN221" s="144"/>
      <c r="AO221" s="144"/>
      <c r="AP221" s="144"/>
      <c r="AQ221" s="144"/>
      <c r="AR221" s="144"/>
      <c r="AS221" s="144"/>
      <c r="AT221" s="144"/>
      <c r="AU221" s="144"/>
      <c r="AV221" s="144"/>
      <c r="AW221" s="144"/>
      <c r="AX221" s="144"/>
      <c r="AY221" s="144"/>
      <c r="AZ221" s="144"/>
      <c r="BA221" s="144"/>
      <c r="BB221" s="144"/>
    </row>
    <row r="222" spans="1:54" ht="15.75" customHeight="1">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c r="AA222" s="144"/>
      <c r="AB222" s="144"/>
      <c r="AC222" s="144"/>
      <c r="AD222" s="144"/>
      <c r="AE222" s="144"/>
      <c r="AF222" s="144"/>
      <c r="AG222" s="144"/>
      <c r="AH222" s="144"/>
      <c r="AI222" s="144"/>
      <c r="AJ222" s="144"/>
      <c r="AK222" s="144"/>
      <c r="AL222" s="144"/>
      <c r="AM222" s="144"/>
      <c r="AN222" s="144"/>
      <c r="AO222" s="144"/>
      <c r="AP222" s="144"/>
      <c r="AQ222" s="144"/>
      <c r="AR222" s="144"/>
      <c r="AS222" s="144"/>
      <c r="AT222" s="144"/>
      <c r="AU222" s="144"/>
      <c r="AV222" s="144"/>
      <c r="AW222" s="144"/>
      <c r="AX222" s="144"/>
      <c r="AY222" s="144"/>
      <c r="AZ222" s="144"/>
      <c r="BA222" s="144"/>
      <c r="BB222" s="144"/>
    </row>
    <row r="223" spans="1:54" ht="15.75" customHeight="1">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c r="AA223" s="144"/>
      <c r="AB223" s="144"/>
      <c r="AC223" s="144"/>
      <c r="AD223" s="144"/>
      <c r="AE223" s="144"/>
      <c r="AF223" s="144"/>
      <c r="AG223" s="144"/>
      <c r="AH223" s="144"/>
      <c r="AI223" s="144"/>
      <c r="AJ223" s="144"/>
      <c r="AK223" s="144"/>
      <c r="AL223" s="144"/>
      <c r="AM223" s="144"/>
      <c r="AN223" s="144"/>
      <c r="AO223" s="144"/>
      <c r="AP223" s="144"/>
      <c r="AQ223" s="144"/>
      <c r="AR223" s="144"/>
      <c r="AS223" s="144"/>
      <c r="AT223" s="144"/>
      <c r="AU223" s="144"/>
      <c r="AV223" s="144"/>
      <c r="AW223" s="144"/>
      <c r="AX223" s="144"/>
      <c r="AY223" s="144"/>
      <c r="AZ223" s="144"/>
      <c r="BA223" s="144"/>
      <c r="BB223" s="144"/>
    </row>
    <row r="224" spans="1:54" ht="15.75" customHeight="1">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c r="AA224" s="144"/>
      <c r="AB224" s="144"/>
      <c r="AC224" s="144"/>
      <c r="AD224" s="144"/>
      <c r="AE224" s="144"/>
      <c r="AF224" s="144"/>
      <c r="AG224" s="144"/>
      <c r="AH224" s="144"/>
      <c r="AI224" s="144"/>
      <c r="AJ224" s="144"/>
      <c r="AK224" s="144"/>
      <c r="AL224" s="144"/>
      <c r="AM224" s="144"/>
      <c r="AN224" s="144"/>
      <c r="AO224" s="144"/>
      <c r="AP224" s="144"/>
      <c r="AQ224" s="144"/>
      <c r="AR224" s="144"/>
      <c r="AS224" s="144"/>
      <c r="AT224" s="144"/>
      <c r="AU224" s="144"/>
      <c r="AV224" s="144"/>
      <c r="AW224" s="144"/>
      <c r="AX224" s="144"/>
      <c r="AY224" s="144"/>
      <c r="AZ224" s="144"/>
      <c r="BA224" s="144"/>
      <c r="BB224" s="144"/>
    </row>
    <row r="225" spans="1:54" ht="15.75" customHeight="1">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c r="AA225" s="144"/>
      <c r="AB225" s="144"/>
      <c r="AC225" s="144"/>
      <c r="AD225" s="144"/>
      <c r="AE225" s="144"/>
      <c r="AF225" s="144"/>
      <c r="AG225" s="144"/>
      <c r="AH225" s="144"/>
      <c r="AI225" s="144"/>
      <c r="AJ225" s="144"/>
      <c r="AK225" s="144"/>
      <c r="AL225" s="144"/>
      <c r="AM225" s="144"/>
      <c r="AN225" s="144"/>
      <c r="AO225" s="144"/>
      <c r="AP225" s="144"/>
      <c r="AQ225" s="144"/>
      <c r="AR225" s="144"/>
      <c r="AS225" s="144"/>
      <c r="AT225" s="144"/>
      <c r="AU225" s="144"/>
      <c r="AV225" s="144"/>
      <c r="AW225" s="144"/>
      <c r="AX225" s="144"/>
      <c r="AY225" s="144"/>
      <c r="AZ225" s="144"/>
      <c r="BA225" s="144"/>
      <c r="BB225" s="144"/>
    </row>
    <row r="226" spans="1:54" ht="15.75" customHeight="1">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c r="AA226" s="144"/>
      <c r="AB226" s="144"/>
      <c r="AC226" s="144"/>
      <c r="AD226" s="144"/>
      <c r="AE226" s="144"/>
      <c r="AF226" s="144"/>
      <c r="AG226" s="144"/>
      <c r="AH226" s="144"/>
      <c r="AI226" s="144"/>
      <c r="AJ226" s="144"/>
      <c r="AK226" s="144"/>
      <c r="AL226" s="144"/>
      <c r="AM226" s="144"/>
      <c r="AN226" s="144"/>
      <c r="AO226" s="144"/>
      <c r="AP226" s="144"/>
      <c r="AQ226" s="144"/>
      <c r="AR226" s="144"/>
      <c r="AS226" s="144"/>
      <c r="AT226" s="144"/>
      <c r="AU226" s="144"/>
      <c r="AV226" s="144"/>
      <c r="AW226" s="144"/>
      <c r="AX226" s="144"/>
      <c r="AY226" s="144"/>
      <c r="AZ226" s="144"/>
      <c r="BA226" s="144"/>
      <c r="BB226" s="144"/>
    </row>
    <row r="227" spans="1:54" ht="15.75" customHeight="1">
      <c r="A227" s="144"/>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c r="AA227" s="144"/>
      <c r="AB227" s="144"/>
      <c r="AC227" s="144"/>
      <c r="AD227" s="144"/>
      <c r="AE227" s="144"/>
      <c r="AF227" s="144"/>
      <c r="AG227" s="144"/>
      <c r="AH227" s="144"/>
      <c r="AI227" s="144"/>
      <c r="AJ227" s="144"/>
      <c r="AK227" s="144"/>
      <c r="AL227" s="144"/>
      <c r="AM227" s="144"/>
      <c r="AN227" s="144"/>
      <c r="AO227" s="144"/>
      <c r="AP227" s="144"/>
      <c r="AQ227" s="144"/>
      <c r="AR227" s="144"/>
      <c r="AS227" s="144"/>
      <c r="AT227" s="144"/>
      <c r="AU227" s="144"/>
      <c r="AV227" s="144"/>
      <c r="AW227" s="144"/>
      <c r="AX227" s="144"/>
      <c r="AY227" s="144"/>
      <c r="AZ227" s="144"/>
      <c r="BA227" s="144"/>
      <c r="BB227" s="144"/>
    </row>
    <row r="228" spans="1:54" ht="15.75" customHeight="1">
      <c r="A228" s="144"/>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c r="AA228" s="144"/>
      <c r="AB228" s="144"/>
      <c r="AC228" s="144"/>
      <c r="AD228" s="144"/>
      <c r="AE228" s="144"/>
      <c r="AF228" s="144"/>
      <c r="AG228" s="144"/>
      <c r="AH228" s="144"/>
      <c r="AI228" s="144"/>
      <c r="AJ228" s="144"/>
      <c r="AK228" s="144"/>
      <c r="AL228" s="144"/>
      <c r="AM228" s="144"/>
      <c r="AN228" s="144"/>
      <c r="AO228" s="144"/>
      <c r="AP228" s="144"/>
      <c r="AQ228" s="144"/>
      <c r="AR228" s="144"/>
      <c r="AS228" s="144"/>
      <c r="AT228" s="144"/>
      <c r="AU228" s="144"/>
      <c r="AV228" s="144"/>
      <c r="AW228" s="144"/>
      <c r="AX228" s="144"/>
      <c r="AY228" s="144"/>
      <c r="AZ228" s="144"/>
      <c r="BA228" s="144"/>
      <c r="BB228" s="144"/>
    </row>
    <row r="229" spans="1:54" ht="15.75" customHeight="1">
      <c r="A229" s="144"/>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c r="AA229" s="144"/>
      <c r="AB229" s="144"/>
      <c r="AC229" s="144"/>
      <c r="AD229" s="144"/>
      <c r="AE229" s="144"/>
      <c r="AF229" s="144"/>
      <c r="AG229" s="144"/>
      <c r="AH229" s="144"/>
      <c r="AI229" s="144"/>
      <c r="AJ229" s="144"/>
      <c r="AK229" s="144"/>
      <c r="AL229" s="144"/>
      <c r="AM229" s="144"/>
      <c r="AN229" s="144"/>
      <c r="AO229" s="144"/>
      <c r="AP229" s="144"/>
      <c r="AQ229" s="144"/>
      <c r="AR229" s="144"/>
      <c r="AS229" s="144"/>
      <c r="AT229" s="144"/>
      <c r="AU229" s="144"/>
      <c r="AV229" s="144"/>
      <c r="AW229" s="144"/>
      <c r="AX229" s="144"/>
      <c r="AY229" s="144"/>
      <c r="AZ229" s="144"/>
      <c r="BA229" s="144"/>
      <c r="BB229" s="144"/>
    </row>
    <row r="230" spans="1:54" ht="15.75" customHeight="1">
      <c r="A230" s="144"/>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c r="AA230" s="144"/>
      <c r="AB230" s="144"/>
      <c r="AC230" s="144"/>
      <c r="AD230" s="144"/>
      <c r="AE230" s="144"/>
      <c r="AF230" s="144"/>
      <c r="AG230" s="144"/>
      <c r="AH230" s="144"/>
      <c r="AI230" s="144"/>
      <c r="AJ230" s="144"/>
      <c r="AK230" s="144"/>
      <c r="AL230" s="144"/>
      <c r="AM230" s="144"/>
      <c r="AN230" s="144"/>
      <c r="AO230" s="144"/>
      <c r="AP230" s="144"/>
      <c r="AQ230" s="144"/>
      <c r="AR230" s="144"/>
      <c r="AS230" s="144"/>
      <c r="AT230" s="144"/>
      <c r="AU230" s="144"/>
      <c r="AV230" s="144"/>
      <c r="AW230" s="144"/>
      <c r="AX230" s="144"/>
      <c r="AY230" s="144"/>
      <c r="AZ230" s="144"/>
      <c r="BA230" s="144"/>
      <c r="BB230" s="144"/>
    </row>
    <row r="231" spans="1:54" ht="15.75" customHeight="1">
      <c r="A231" s="144"/>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c r="AA231" s="144"/>
      <c r="AB231" s="144"/>
      <c r="AC231" s="144"/>
      <c r="AD231" s="144"/>
      <c r="AE231" s="144"/>
      <c r="AF231" s="144"/>
      <c r="AG231" s="144"/>
      <c r="AH231" s="144"/>
      <c r="AI231" s="144"/>
      <c r="AJ231" s="144"/>
      <c r="AK231" s="144"/>
      <c r="AL231" s="144"/>
      <c r="AM231" s="144"/>
      <c r="AN231" s="144"/>
      <c r="AO231" s="144"/>
      <c r="AP231" s="144"/>
      <c r="AQ231" s="144"/>
      <c r="AR231" s="144"/>
      <c r="AS231" s="144"/>
      <c r="AT231" s="144"/>
      <c r="AU231" s="144"/>
      <c r="AV231" s="144"/>
      <c r="AW231" s="144"/>
      <c r="AX231" s="144"/>
      <c r="AY231" s="144"/>
      <c r="AZ231" s="144"/>
      <c r="BA231" s="144"/>
      <c r="BB231" s="144"/>
    </row>
    <row r="232" spans="1:54" ht="15.75" customHeight="1">
      <c r="A232" s="144"/>
      <c r="B232" s="144"/>
      <c r="C232" s="144"/>
      <c r="D232" s="144"/>
      <c r="E232" s="144"/>
      <c r="F232" s="144"/>
      <c r="G232" s="144"/>
      <c r="H232" s="144"/>
      <c r="I232" s="144"/>
      <c r="J232" s="144"/>
      <c r="K232" s="144"/>
      <c r="L232" s="144"/>
      <c r="M232" s="144"/>
      <c r="N232" s="144"/>
      <c r="O232" s="144"/>
      <c r="P232" s="144"/>
      <c r="Q232" s="144"/>
      <c r="R232" s="144"/>
      <c r="S232" s="144"/>
      <c r="T232" s="144"/>
      <c r="U232" s="144"/>
      <c r="V232" s="144"/>
      <c r="W232" s="144"/>
      <c r="X232" s="144"/>
      <c r="Y232" s="144"/>
      <c r="Z232" s="144"/>
      <c r="AA232" s="144"/>
      <c r="AB232" s="144"/>
      <c r="AC232" s="144"/>
      <c r="AD232" s="144"/>
      <c r="AE232" s="144"/>
      <c r="AF232" s="144"/>
      <c r="AG232" s="144"/>
      <c r="AH232" s="144"/>
      <c r="AI232" s="144"/>
      <c r="AJ232" s="144"/>
      <c r="AK232" s="144"/>
      <c r="AL232" s="144"/>
      <c r="AM232" s="144"/>
      <c r="AN232" s="144"/>
      <c r="AO232" s="144"/>
      <c r="AP232" s="144"/>
      <c r="AQ232" s="144"/>
      <c r="AR232" s="144"/>
      <c r="AS232" s="144"/>
      <c r="AT232" s="144"/>
      <c r="AU232" s="144"/>
      <c r="AV232" s="144"/>
      <c r="AW232" s="144"/>
      <c r="AX232" s="144"/>
      <c r="AY232" s="144"/>
      <c r="AZ232" s="144"/>
      <c r="BA232" s="144"/>
      <c r="BB232" s="144"/>
    </row>
    <row r="233" spans="1:54" ht="15.75" customHeight="1">
      <c r="A233" s="144"/>
      <c r="B233" s="144"/>
      <c r="C233" s="144"/>
      <c r="D233" s="144"/>
      <c r="E233" s="144"/>
      <c r="F233" s="144"/>
      <c r="G233" s="144"/>
      <c r="H233" s="144"/>
      <c r="I233" s="144"/>
      <c r="J233" s="144"/>
      <c r="K233" s="144"/>
      <c r="L233" s="144"/>
      <c r="M233" s="144"/>
      <c r="N233" s="144"/>
      <c r="O233" s="144"/>
      <c r="P233" s="144"/>
      <c r="Q233" s="144"/>
      <c r="R233" s="144"/>
      <c r="S233" s="144"/>
      <c r="T233" s="144"/>
      <c r="U233" s="144"/>
      <c r="V233" s="144"/>
      <c r="W233" s="144"/>
      <c r="X233" s="144"/>
      <c r="Y233" s="144"/>
      <c r="Z233" s="144"/>
      <c r="AA233" s="144"/>
      <c r="AB233" s="144"/>
      <c r="AC233" s="144"/>
      <c r="AD233" s="144"/>
      <c r="AE233" s="144"/>
      <c r="AF233" s="144"/>
      <c r="AG233" s="144"/>
      <c r="AH233" s="144"/>
      <c r="AI233" s="144"/>
      <c r="AJ233" s="144"/>
      <c r="AK233" s="144"/>
      <c r="AL233" s="144"/>
      <c r="AM233" s="144"/>
      <c r="AN233" s="144"/>
      <c r="AO233" s="144"/>
      <c r="AP233" s="144"/>
      <c r="AQ233" s="144"/>
      <c r="AR233" s="144"/>
      <c r="AS233" s="144"/>
      <c r="AT233" s="144"/>
      <c r="AU233" s="144"/>
      <c r="AV233" s="144"/>
      <c r="AW233" s="144"/>
      <c r="AX233" s="144"/>
      <c r="AY233" s="144"/>
      <c r="AZ233" s="144"/>
      <c r="BA233" s="144"/>
      <c r="BB233" s="144"/>
    </row>
    <row r="234" spans="1:54" ht="15.75" customHeight="1">
      <c r="A234" s="144"/>
      <c r="B234" s="144"/>
      <c r="C234" s="144"/>
      <c r="D234" s="144"/>
      <c r="E234" s="144"/>
      <c r="F234" s="144"/>
      <c r="G234" s="144"/>
      <c r="H234" s="144"/>
      <c r="I234" s="144"/>
      <c r="J234" s="144"/>
      <c r="K234" s="144"/>
      <c r="L234" s="144"/>
      <c r="M234" s="144"/>
      <c r="N234" s="144"/>
      <c r="O234" s="144"/>
      <c r="P234" s="144"/>
      <c r="Q234" s="144"/>
      <c r="R234" s="144"/>
      <c r="S234" s="144"/>
      <c r="T234" s="144"/>
      <c r="U234" s="144"/>
      <c r="V234" s="144"/>
      <c r="W234" s="144"/>
      <c r="X234" s="144"/>
      <c r="Y234" s="144"/>
      <c r="Z234" s="144"/>
      <c r="AA234" s="144"/>
      <c r="AB234" s="144"/>
      <c r="AC234" s="144"/>
      <c r="AD234" s="144"/>
      <c r="AE234" s="144"/>
      <c r="AF234" s="144"/>
      <c r="AG234" s="144"/>
      <c r="AH234" s="144"/>
      <c r="AI234" s="144"/>
      <c r="AJ234" s="144"/>
      <c r="AK234" s="144"/>
      <c r="AL234" s="144"/>
      <c r="AM234" s="144"/>
      <c r="AN234" s="144"/>
      <c r="AO234" s="144"/>
      <c r="AP234" s="144"/>
      <c r="AQ234" s="144"/>
      <c r="AR234" s="144"/>
      <c r="AS234" s="144"/>
      <c r="AT234" s="144"/>
      <c r="AU234" s="144"/>
      <c r="AV234" s="144"/>
      <c r="AW234" s="144"/>
      <c r="AX234" s="144"/>
      <c r="AY234" s="144"/>
      <c r="AZ234" s="144"/>
      <c r="BA234" s="144"/>
      <c r="BB234" s="144"/>
    </row>
    <row r="235" spans="1:54" ht="15.75" customHeight="1">
      <c r="A235" s="144"/>
      <c r="B235" s="144"/>
      <c r="C235" s="144"/>
      <c r="D235" s="144"/>
      <c r="E235" s="144"/>
      <c r="F235" s="144"/>
      <c r="G235" s="144"/>
      <c r="H235" s="144"/>
      <c r="I235" s="144"/>
      <c r="J235" s="144"/>
      <c r="K235" s="144"/>
      <c r="L235" s="144"/>
      <c r="M235" s="144"/>
      <c r="N235" s="144"/>
      <c r="O235" s="144"/>
      <c r="P235" s="144"/>
      <c r="Q235" s="144"/>
      <c r="R235" s="144"/>
      <c r="S235" s="144"/>
      <c r="T235" s="144"/>
      <c r="U235" s="144"/>
      <c r="V235" s="144"/>
      <c r="W235" s="144"/>
      <c r="X235" s="144"/>
      <c r="Y235" s="144"/>
      <c r="Z235" s="144"/>
      <c r="AA235" s="144"/>
      <c r="AB235" s="144"/>
      <c r="AC235" s="144"/>
      <c r="AD235" s="144"/>
      <c r="AE235" s="144"/>
      <c r="AF235" s="144"/>
      <c r="AG235" s="144"/>
      <c r="AH235" s="144"/>
      <c r="AI235" s="144"/>
      <c r="AJ235" s="144"/>
      <c r="AK235" s="144"/>
      <c r="AL235" s="144"/>
      <c r="AM235" s="144"/>
      <c r="AN235" s="144"/>
      <c r="AO235" s="144"/>
      <c r="AP235" s="144"/>
      <c r="AQ235" s="144"/>
      <c r="AR235" s="144"/>
      <c r="AS235" s="144"/>
      <c r="AT235" s="144"/>
      <c r="AU235" s="144"/>
      <c r="AV235" s="144"/>
      <c r="AW235" s="144"/>
      <c r="AX235" s="144"/>
      <c r="AY235" s="144"/>
      <c r="AZ235" s="144"/>
      <c r="BA235" s="144"/>
      <c r="BB235" s="144"/>
    </row>
    <row r="236" spans="1:54" ht="15.75" customHeight="1">
      <c r="A236" s="144"/>
      <c r="B236" s="144"/>
      <c r="C236" s="144"/>
      <c r="D236" s="144"/>
      <c r="E236" s="144"/>
      <c r="F236" s="144"/>
      <c r="G236" s="144"/>
      <c r="H236" s="144"/>
      <c r="I236" s="144"/>
      <c r="J236" s="144"/>
      <c r="K236" s="144"/>
      <c r="L236" s="144"/>
      <c r="M236" s="144"/>
      <c r="N236" s="144"/>
      <c r="O236" s="144"/>
      <c r="P236" s="144"/>
      <c r="Q236" s="144"/>
      <c r="R236" s="144"/>
      <c r="S236" s="144"/>
      <c r="T236" s="144"/>
      <c r="U236" s="144"/>
      <c r="V236" s="144"/>
      <c r="W236" s="144"/>
      <c r="X236" s="144"/>
      <c r="Y236" s="144"/>
      <c r="Z236" s="144"/>
      <c r="AA236" s="144"/>
      <c r="AB236" s="144"/>
      <c r="AC236" s="144"/>
      <c r="AD236" s="144"/>
      <c r="AE236" s="144"/>
      <c r="AF236" s="144"/>
      <c r="AG236" s="144"/>
      <c r="AH236" s="144"/>
      <c r="AI236" s="144"/>
      <c r="AJ236" s="144"/>
      <c r="AK236" s="144"/>
      <c r="AL236" s="144"/>
      <c r="AM236" s="144"/>
      <c r="AN236" s="144"/>
      <c r="AO236" s="144"/>
      <c r="AP236" s="144"/>
      <c r="AQ236" s="144"/>
      <c r="AR236" s="144"/>
      <c r="AS236" s="144"/>
      <c r="AT236" s="144"/>
      <c r="AU236" s="144"/>
      <c r="AV236" s="144"/>
      <c r="AW236" s="144"/>
      <c r="AX236" s="144"/>
      <c r="AY236" s="144"/>
      <c r="AZ236" s="144"/>
      <c r="BA236" s="144"/>
      <c r="BB236" s="144"/>
    </row>
    <row r="237" spans="1:54" ht="15.75" customHeight="1">
      <c r="A237" s="144"/>
      <c r="B237" s="144"/>
      <c r="C237" s="144"/>
      <c r="D237" s="144"/>
      <c r="E237" s="144"/>
      <c r="F237" s="144"/>
      <c r="G237" s="144"/>
      <c r="H237" s="144"/>
      <c r="I237" s="144"/>
      <c r="J237" s="144"/>
      <c r="K237" s="144"/>
      <c r="L237" s="144"/>
      <c r="M237" s="144"/>
      <c r="N237" s="144"/>
      <c r="O237" s="144"/>
      <c r="P237" s="144"/>
      <c r="Q237" s="144"/>
      <c r="R237" s="144"/>
      <c r="S237" s="144"/>
      <c r="T237" s="144"/>
      <c r="U237" s="144"/>
      <c r="V237" s="144"/>
      <c r="W237" s="144"/>
      <c r="X237" s="144"/>
      <c r="Y237" s="144"/>
      <c r="Z237" s="144"/>
      <c r="AA237" s="144"/>
      <c r="AB237" s="144"/>
      <c r="AC237" s="144"/>
      <c r="AD237" s="144"/>
      <c r="AE237" s="144"/>
      <c r="AF237" s="144"/>
      <c r="AG237" s="144"/>
      <c r="AH237" s="144"/>
      <c r="AI237" s="144"/>
      <c r="AJ237" s="144"/>
      <c r="AK237" s="144"/>
      <c r="AL237" s="144"/>
      <c r="AM237" s="144"/>
      <c r="AN237" s="144"/>
      <c r="AO237" s="144"/>
      <c r="AP237" s="144"/>
      <c r="AQ237" s="144"/>
      <c r="AR237" s="144"/>
      <c r="AS237" s="144"/>
      <c r="AT237" s="144"/>
      <c r="AU237" s="144"/>
      <c r="AV237" s="144"/>
      <c r="AW237" s="144"/>
      <c r="AX237" s="144"/>
      <c r="AY237" s="144"/>
      <c r="AZ237" s="144"/>
      <c r="BA237" s="144"/>
      <c r="BB237" s="144"/>
    </row>
    <row r="238" spans="1:54" ht="15.75" customHeight="1">
      <c r="A238" s="144"/>
      <c r="B238" s="144"/>
      <c r="C238" s="144"/>
      <c r="D238" s="144"/>
      <c r="E238" s="144"/>
      <c r="F238" s="144"/>
      <c r="G238" s="144"/>
      <c r="H238" s="144"/>
      <c r="I238" s="144"/>
      <c r="J238" s="144"/>
      <c r="K238" s="144"/>
      <c r="L238" s="144"/>
      <c r="M238" s="144"/>
      <c r="N238" s="144"/>
      <c r="O238" s="144"/>
      <c r="P238" s="144"/>
      <c r="Q238" s="144"/>
      <c r="R238" s="144"/>
      <c r="S238" s="144"/>
      <c r="T238" s="144"/>
      <c r="U238" s="144"/>
      <c r="V238" s="144"/>
      <c r="W238" s="144"/>
      <c r="X238" s="144"/>
      <c r="Y238" s="144"/>
      <c r="Z238" s="144"/>
      <c r="AA238" s="144"/>
      <c r="AB238" s="144"/>
      <c r="AC238" s="144"/>
      <c r="AD238" s="144"/>
      <c r="AE238" s="144"/>
      <c r="AF238" s="144"/>
      <c r="AG238" s="144"/>
      <c r="AH238" s="144"/>
      <c r="AI238" s="144"/>
      <c r="AJ238" s="144"/>
      <c r="AK238" s="144"/>
      <c r="AL238" s="144"/>
      <c r="AM238" s="144"/>
      <c r="AN238" s="144"/>
      <c r="AO238" s="144"/>
      <c r="AP238" s="144"/>
      <c r="AQ238" s="144"/>
      <c r="AR238" s="144"/>
      <c r="AS238" s="144"/>
      <c r="AT238" s="144"/>
      <c r="AU238" s="144"/>
      <c r="AV238" s="144"/>
      <c r="AW238" s="144"/>
      <c r="AX238" s="144"/>
      <c r="AY238" s="144"/>
      <c r="AZ238" s="144"/>
      <c r="BA238" s="144"/>
      <c r="BB238" s="144"/>
    </row>
    <row r="239" spans="1:54" ht="15.75" customHeight="1">
      <c r="A239" s="144"/>
      <c r="B239" s="144"/>
      <c r="C239" s="144"/>
      <c r="D239" s="144"/>
      <c r="E239" s="144"/>
      <c r="F239" s="144"/>
      <c r="G239" s="144"/>
      <c r="H239" s="144"/>
      <c r="I239" s="144"/>
      <c r="J239" s="144"/>
      <c r="K239" s="144"/>
      <c r="L239" s="144"/>
      <c r="M239" s="144"/>
      <c r="N239" s="144"/>
      <c r="O239" s="144"/>
      <c r="P239" s="144"/>
      <c r="Q239" s="144"/>
      <c r="R239" s="144"/>
      <c r="S239" s="144"/>
      <c r="T239" s="144"/>
      <c r="U239" s="144"/>
      <c r="V239" s="144"/>
      <c r="W239" s="144"/>
      <c r="X239" s="144"/>
      <c r="Y239" s="144"/>
      <c r="Z239" s="144"/>
      <c r="AA239" s="144"/>
      <c r="AB239" s="144"/>
      <c r="AC239" s="144"/>
      <c r="AD239" s="144"/>
      <c r="AE239" s="144"/>
      <c r="AF239" s="144"/>
      <c r="AG239" s="144"/>
      <c r="AH239" s="144"/>
      <c r="AI239" s="144"/>
      <c r="AJ239" s="144"/>
      <c r="AK239" s="144"/>
      <c r="AL239" s="144"/>
      <c r="AM239" s="144"/>
      <c r="AN239" s="144"/>
      <c r="AO239" s="144"/>
      <c r="AP239" s="144"/>
      <c r="AQ239" s="144"/>
      <c r="AR239" s="144"/>
      <c r="AS239" s="144"/>
      <c r="AT239" s="144"/>
      <c r="AU239" s="144"/>
      <c r="AV239" s="144"/>
      <c r="AW239" s="144"/>
      <c r="AX239" s="144"/>
      <c r="AY239" s="144"/>
      <c r="AZ239" s="144"/>
      <c r="BA239" s="144"/>
      <c r="BB239" s="144"/>
    </row>
    <row r="240" spans="1:54" ht="15.75" customHeight="1">
      <c r="A240" s="144"/>
      <c r="B240" s="144"/>
      <c r="C240" s="144"/>
      <c r="D240" s="144"/>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c r="AA240" s="144"/>
      <c r="AB240" s="144"/>
      <c r="AC240" s="144"/>
      <c r="AD240" s="144"/>
      <c r="AE240" s="144"/>
      <c r="AF240" s="144"/>
      <c r="AG240" s="144"/>
      <c r="AH240" s="144"/>
      <c r="AI240" s="144"/>
      <c r="AJ240" s="144"/>
      <c r="AK240" s="144"/>
      <c r="AL240" s="144"/>
      <c r="AM240" s="144"/>
      <c r="AN240" s="144"/>
      <c r="AO240" s="144"/>
      <c r="AP240" s="144"/>
      <c r="AQ240" s="144"/>
      <c r="AR240" s="144"/>
      <c r="AS240" s="144"/>
      <c r="AT240" s="144"/>
      <c r="AU240" s="144"/>
      <c r="AV240" s="144"/>
      <c r="AW240" s="144"/>
      <c r="AX240" s="144"/>
      <c r="AY240" s="144"/>
      <c r="AZ240" s="144"/>
      <c r="BA240" s="144"/>
      <c r="BB240" s="144"/>
    </row>
    <row r="241" spans="1:54" ht="15.75" customHeight="1">
      <c r="A241" s="144"/>
      <c r="B241" s="144"/>
      <c r="C241" s="144"/>
      <c r="D241" s="144"/>
      <c r="E241" s="144"/>
      <c r="F241" s="144"/>
      <c r="G241" s="144"/>
      <c r="H241" s="144"/>
      <c r="I241" s="144"/>
      <c r="J241" s="144"/>
      <c r="K241" s="144"/>
      <c r="L241" s="144"/>
      <c r="M241" s="144"/>
      <c r="N241" s="144"/>
      <c r="O241" s="144"/>
      <c r="P241" s="144"/>
      <c r="Q241" s="144"/>
      <c r="R241" s="144"/>
      <c r="S241" s="144"/>
      <c r="T241" s="144"/>
      <c r="U241" s="144"/>
      <c r="V241" s="144"/>
      <c r="W241" s="144"/>
      <c r="X241" s="144"/>
      <c r="Y241" s="144"/>
      <c r="Z241" s="144"/>
      <c r="AA241" s="144"/>
      <c r="AB241" s="144"/>
      <c r="AC241" s="144"/>
      <c r="AD241" s="144"/>
      <c r="AE241" s="144"/>
      <c r="AF241" s="144"/>
      <c r="AG241" s="144"/>
      <c r="AH241" s="144"/>
      <c r="AI241" s="144"/>
      <c r="AJ241" s="144"/>
      <c r="AK241" s="144"/>
      <c r="AL241" s="144"/>
      <c r="AM241" s="144"/>
      <c r="AN241" s="144"/>
      <c r="AO241" s="144"/>
      <c r="AP241" s="144"/>
      <c r="AQ241" s="144"/>
      <c r="AR241" s="144"/>
      <c r="AS241" s="144"/>
      <c r="AT241" s="144"/>
      <c r="AU241" s="144"/>
      <c r="AV241" s="144"/>
      <c r="AW241" s="144"/>
      <c r="AX241" s="144"/>
      <c r="AY241" s="144"/>
      <c r="AZ241" s="144"/>
      <c r="BA241" s="144"/>
      <c r="BB241" s="144"/>
    </row>
    <row r="242" spans="1:54" ht="15.75" customHeight="1">
      <c r="A242" s="144"/>
      <c r="B242" s="144"/>
      <c r="C242" s="144"/>
      <c r="D242" s="144"/>
      <c r="E242" s="144"/>
      <c r="F242" s="144"/>
      <c r="G242" s="144"/>
      <c r="H242" s="144"/>
      <c r="I242" s="144"/>
      <c r="J242" s="144"/>
      <c r="K242" s="144"/>
      <c r="L242" s="144"/>
      <c r="M242" s="144"/>
      <c r="N242" s="144"/>
      <c r="O242" s="144"/>
      <c r="P242" s="144"/>
      <c r="Q242" s="144"/>
      <c r="R242" s="144"/>
      <c r="S242" s="144"/>
      <c r="T242" s="144"/>
      <c r="U242" s="144"/>
      <c r="V242" s="144"/>
      <c r="W242" s="144"/>
      <c r="X242" s="144"/>
      <c r="Y242" s="144"/>
      <c r="Z242" s="144"/>
      <c r="AA242" s="144"/>
      <c r="AB242" s="144"/>
      <c r="AC242" s="144"/>
      <c r="AD242" s="144"/>
      <c r="AE242" s="144"/>
      <c r="AF242" s="144"/>
      <c r="AG242" s="144"/>
      <c r="AH242" s="144"/>
      <c r="AI242" s="144"/>
      <c r="AJ242" s="144"/>
      <c r="AK242" s="144"/>
      <c r="AL242" s="144"/>
      <c r="AM242" s="144"/>
      <c r="AN242" s="144"/>
      <c r="AO242" s="144"/>
      <c r="AP242" s="144"/>
      <c r="AQ242" s="144"/>
      <c r="AR242" s="144"/>
      <c r="AS242" s="144"/>
      <c r="AT242" s="144"/>
      <c r="AU242" s="144"/>
      <c r="AV242" s="144"/>
      <c r="AW242" s="144"/>
      <c r="AX242" s="144"/>
      <c r="AY242" s="144"/>
      <c r="AZ242" s="144"/>
      <c r="BA242" s="144"/>
      <c r="BB242" s="144"/>
    </row>
    <row r="243" spans="1:54" ht="15.75" customHeight="1">
      <c r="A243" s="144"/>
      <c r="B243" s="144"/>
      <c r="C243" s="144"/>
      <c r="D243" s="144"/>
      <c r="E243" s="144"/>
      <c r="F243" s="144"/>
      <c r="G243" s="144"/>
      <c r="H243" s="144"/>
      <c r="I243" s="144"/>
      <c r="J243" s="144"/>
      <c r="K243" s="144"/>
      <c r="L243" s="144"/>
      <c r="M243" s="144"/>
      <c r="N243" s="144"/>
      <c r="O243" s="144"/>
      <c r="P243" s="144"/>
      <c r="Q243" s="144"/>
      <c r="R243" s="144"/>
      <c r="S243" s="144"/>
      <c r="T243" s="144"/>
      <c r="U243" s="144"/>
      <c r="V243" s="144"/>
      <c r="W243" s="144"/>
      <c r="X243" s="144"/>
      <c r="Y243" s="144"/>
      <c r="Z243" s="144"/>
      <c r="AA243" s="144"/>
      <c r="AB243" s="144"/>
      <c r="AC243" s="144"/>
      <c r="AD243" s="144"/>
      <c r="AE243" s="144"/>
      <c r="AF243" s="144"/>
      <c r="AG243" s="144"/>
      <c r="AH243" s="144"/>
      <c r="AI243" s="144"/>
      <c r="AJ243" s="144"/>
      <c r="AK243" s="144"/>
      <c r="AL243" s="144"/>
      <c r="AM243" s="144"/>
      <c r="AN243" s="144"/>
      <c r="AO243" s="144"/>
      <c r="AP243" s="144"/>
      <c r="AQ243" s="144"/>
      <c r="AR243" s="144"/>
      <c r="AS243" s="144"/>
      <c r="AT243" s="144"/>
      <c r="AU243" s="144"/>
      <c r="AV243" s="144"/>
      <c r="AW243" s="144"/>
      <c r="AX243" s="144"/>
      <c r="AY243" s="144"/>
      <c r="AZ243" s="144"/>
      <c r="BA243" s="144"/>
      <c r="BB243" s="144"/>
    </row>
    <row r="244" spans="1:54" ht="15.75" customHeight="1">
      <c r="A244" s="144"/>
      <c r="B244" s="144"/>
      <c r="C244" s="144"/>
      <c r="D244" s="144"/>
      <c r="E244" s="144"/>
      <c r="F244" s="144"/>
      <c r="G244" s="144"/>
      <c r="H244" s="144"/>
      <c r="I244" s="144"/>
      <c r="J244" s="144"/>
      <c r="K244" s="144"/>
      <c r="L244" s="144"/>
      <c r="M244" s="144"/>
      <c r="N244" s="144"/>
      <c r="O244" s="144"/>
      <c r="P244" s="144"/>
      <c r="Q244" s="144"/>
      <c r="R244" s="144"/>
      <c r="S244" s="144"/>
      <c r="T244" s="144"/>
      <c r="U244" s="144"/>
      <c r="V244" s="144"/>
      <c r="W244" s="144"/>
      <c r="X244" s="144"/>
      <c r="Y244" s="144"/>
      <c r="Z244" s="144"/>
      <c r="AA244" s="144"/>
      <c r="AB244" s="144"/>
      <c r="AC244" s="144"/>
      <c r="AD244" s="144"/>
      <c r="AE244" s="144"/>
      <c r="AF244" s="144"/>
      <c r="AG244" s="144"/>
      <c r="AH244" s="144"/>
      <c r="AI244" s="144"/>
      <c r="AJ244" s="144"/>
      <c r="AK244" s="144"/>
      <c r="AL244" s="144"/>
      <c r="AM244" s="144"/>
      <c r="AN244" s="144"/>
      <c r="AO244" s="144"/>
      <c r="AP244" s="144"/>
      <c r="AQ244" s="144"/>
      <c r="AR244" s="144"/>
      <c r="AS244" s="144"/>
      <c r="AT244" s="144"/>
      <c r="AU244" s="144"/>
      <c r="AV244" s="144"/>
      <c r="AW244" s="144"/>
      <c r="AX244" s="144"/>
      <c r="AY244" s="144"/>
      <c r="AZ244" s="144"/>
      <c r="BA244" s="144"/>
      <c r="BB244" s="144"/>
    </row>
    <row r="245" spans="1:54" ht="15.75" customHeight="1">
      <c r="A245" s="144"/>
      <c r="B245" s="144"/>
      <c r="C245" s="144"/>
      <c r="D245" s="144"/>
      <c r="E245" s="144"/>
      <c r="F245" s="144"/>
      <c r="G245" s="144"/>
      <c r="H245" s="144"/>
      <c r="I245" s="144"/>
      <c r="J245" s="144"/>
      <c r="K245" s="144"/>
      <c r="L245" s="144"/>
      <c r="M245" s="144"/>
      <c r="N245" s="144"/>
      <c r="O245" s="144"/>
      <c r="P245" s="144"/>
      <c r="Q245" s="144"/>
      <c r="R245" s="144"/>
      <c r="S245" s="144"/>
      <c r="T245" s="144"/>
      <c r="U245" s="144"/>
      <c r="V245" s="144"/>
      <c r="W245" s="144"/>
      <c r="X245" s="144"/>
      <c r="Y245" s="144"/>
      <c r="Z245" s="144"/>
      <c r="AA245" s="144"/>
      <c r="AB245" s="144"/>
      <c r="AC245" s="144"/>
      <c r="AD245" s="144"/>
      <c r="AE245" s="144"/>
      <c r="AF245" s="144"/>
      <c r="AG245" s="144"/>
      <c r="AH245" s="144"/>
      <c r="AI245" s="144"/>
      <c r="AJ245" s="144"/>
      <c r="AK245" s="144"/>
      <c r="AL245" s="144"/>
      <c r="AM245" s="144"/>
      <c r="AN245" s="144"/>
      <c r="AO245" s="144"/>
      <c r="AP245" s="144"/>
      <c r="AQ245" s="144"/>
      <c r="AR245" s="144"/>
      <c r="AS245" s="144"/>
      <c r="AT245" s="144"/>
      <c r="AU245" s="144"/>
      <c r="AV245" s="144"/>
      <c r="AW245" s="144"/>
      <c r="AX245" s="144"/>
      <c r="AY245" s="144"/>
      <c r="AZ245" s="144"/>
      <c r="BA245" s="144"/>
      <c r="BB245" s="144"/>
    </row>
    <row r="246" spans="1:54" ht="15.75" customHeight="1">
      <c r="A246" s="144"/>
      <c r="B246" s="144"/>
      <c r="C246" s="144"/>
      <c r="D246" s="144"/>
      <c r="E246" s="144"/>
      <c r="F246" s="144"/>
      <c r="G246" s="144"/>
      <c r="H246" s="144"/>
      <c r="I246" s="144"/>
      <c r="J246" s="144"/>
      <c r="K246" s="144"/>
      <c r="L246" s="144"/>
      <c r="M246" s="144"/>
      <c r="N246" s="144"/>
      <c r="O246" s="144"/>
      <c r="P246" s="144"/>
      <c r="Q246" s="144"/>
      <c r="R246" s="144"/>
      <c r="S246" s="144"/>
      <c r="T246" s="144"/>
      <c r="U246" s="144"/>
      <c r="V246" s="144"/>
      <c r="W246" s="144"/>
      <c r="X246" s="144"/>
      <c r="Y246" s="144"/>
      <c r="Z246" s="144"/>
      <c r="AA246" s="144"/>
      <c r="AB246" s="144"/>
      <c r="AC246" s="144"/>
      <c r="AD246" s="144"/>
      <c r="AE246" s="144"/>
      <c r="AF246" s="144"/>
      <c r="AG246" s="144"/>
      <c r="AH246" s="144"/>
      <c r="AI246" s="144"/>
      <c r="AJ246" s="144"/>
      <c r="AK246" s="144"/>
      <c r="AL246" s="144"/>
      <c r="AM246" s="144"/>
      <c r="AN246" s="144"/>
      <c r="AO246" s="144"/>
      <c r="AP246" s="144"/>
      <c r="AQ246" s="144"/>
      <c r="AR246" s="144"/>
      <c r="AS246" s="144"/>
      <c r="AT246" s="144"/>
      <c r="AU246" s="144"/>
      <c r="AV246" s="144"/>
      <c r="AW246" s="144"/>
      <c r="AX246" s="144"/>
      <c r="AY246" s="144"/>
      <c r="AZ246" s="144"/>
      <c r="BA246" s="144"/>
      <c r="BB246" s="144"/>
    </row>
    <row r="247" spans="1:54" ht="15.75" customHeight="1">
      <c r="A247" s="144"/>
      <c r="B247" s="144"/>
      <c r="C247" s="144"/>
      <c r="D247" s="144"/>
      <c r="E247" s="144"/>
      <c r="F247" s="144"/>
      <c r="G247" s="144"/>
      <c r="H247" s="144"/>
      <c r="I247" s="144"/>
      <c r="J247" s="144"/>
      <c r="K247" s="144"/>
      <c r="L247" s="144"/>
      <c r="M247" s="144"/>
      <c r="N247" s="144"/>
      <c r="O247" s="144"/>
      <c r="P247" s="144"/>
      <c r="Q247" s="144"/>
      <c r="R247" s="144"/>
      <c r="S247" s="144"/>
      <c r="T247" s="144"/>
      <c r="U247" s="144"/>
      <c r="V247" s="144"/>
      <c r="W247" s="144"/>
      <c r="X247" s="144"/>
      <c r="Y247" s="144"/>
      <c r="Z247" s="144"/>
      <c r="AA247" s="144"/>
      <c r="AB247" s="144"/>
      <c r="AC247" s="144"/>
      <c r="AD247" s="144"/>
      <c r="AE247" s="144"/>
      <c r="AF247" s="144"/>
      <c r="AG247" s="144"/>
      <c r="AH247" s="144"/>
      <c r="AI247" s="144"/>
      <c r="AJ247" s="144"/>
      <c r="AK247" s="144"/>
      <c r="AL247" s="144"/>
      <c r="AM247" s="144"/>
      <c r="AN247" s="144"/>
      <c r="AO247" s="144"/>
      <c r="AP247" s="144"/>
      <c r="AQ247" s="144"/>
      <c r="AR247" s="144"/>
      <c r="AS247" s="144"/>
      <c r="AT247" s="144"/>
      <c r="AU247" s="144"/>
      <c r="AV247" s="144"/>
      <c r="AW247" s="144"/>
      <c r="AX247" s="144"/>
      <c r="AY247" s="144"/>
      <c r="AZ247" s="144"/>
      <c r="BA247" s="144"/>
      <c r="BB247" s="144"/>
    </row>
    <row r="248" spans="1:54" ht="15.75" customHeight="1">
      <c r="A248" s="144"/>
      <c r="B248" s="144"/>
      <c r="C248" s="144"/>
      <c r="D248" s="144"/>
      <c r="E248" s="144"/>
      <c r="F248" s="144"/>
      <c r="G248" s="144"/>
      <c r="H248" s="144"/>
      <c r="I248" s="144"/>
      <c r="J248" s="144"/>
      <c r="K248" s="144"/>
      <c r="L248" s="144"/>
      <c r="M248" s="144"/>
      <c r="N248" s="144"/>
      <c r="O248" s="144"/>
      <c r="P248" s="144"/>
      <c r="Q248" s="144"/>
      <c r="R248" s="144"/>
      <c r="S248" s="144"/>
      <c r="T248" s="144"/>
      <c r="U248" s="144"/>
      <c r="V248" s="144"/>
      <c r="W248" s="144"/>
      <c r="X248" s="144"/>
      <c r="Y248" s="144"/>
      <c r="Z248" s="144"/>
      <c r="AA248" s="144"/>
      <c r="AB248" s="144"/>
      <c r="AC248" s="144"/>
      <c r="AD248" s="144"/>
      <c r="AE248" s="144"/>
      <c r="AF248" s="144"/>
      <c r="AG248" s="144"/>
      <c r="AH248" s="144"/>
      <c r="AI248" s="144"/>
      <c r="AJ248" s="144"/>
      <c r="AK248" s="144"/>
      <c r="AL248" s="144"/>
      <c r="AM248" s="144"/>
      <c r="AN248" s="144"/>
      <c r="AO248" s="144"/>
      <c r="AP248" s="144"/>
      <c r="AQ248" s="144"/>
      <c r="AR248" s="144"/>
      <c r="AS248" s="144"/>
      <c r="AT248" s="144"/>
      <c r="AU248" s="144"/>
      <c r="AV248" s="144"/>
      <c r="AW248" s="144"/>
      <c r="AX248" s="144"/>
      <c r="AY248" s="144"/>
      <c r="AZ248" s="144"/>
      <c r="BA248" s="144"/>
      <c r="BB248" s="144"/>
    </row>
    <row r="249" spans="1:54" ht="15.75" customHeight="1">
      <c r="A249" s="144"/>
      <c r="B249" s="144"/>
      <c r="C249" s="144"/>
      <c r="D249" s="144"/>
      <c r="E249" s="144"/>
      <c r="F249" s="144"/>
      <c r="G249" s="144"/>
      <c r="H249" s="144"/>
      <c r="I249" s="144"/>
      <c r="J249" s="144"/>
      <c r="K249" s="144"/>
      <c r="L249" s="144"/>
      <c r="M249" s="144"/>
      <c r="N249" s="144"/>
      <c r="O249" s="144"/>
      <c r="P249" s="144"/>
      <c r="Q249" s="144"/>
      <c r="R249" s="144"/>
      <c r="S249" s="144"/>
      <c r="T249" s="144"/>
      <c r="U249" s="144"/>
      <c r="V249" s="144"/>
      <c r="W249" s="144"/>
      <c r="X249" s="144"/>
      <c r="Y249" s="144"/>
      <c r="Z249" s="144"/>
      <c r="AA249" s="144"/>
      <c r="AB249" s="144"/>
      <c r="AC249" s="144"/>
      <c r="AD249" s="144"/>
      <c r="AE249" s="144"/>
      <c r="AF249" s="144"/>
      <c r="AG249" s="144"/>
      <c r="AH249" s="144"/>
      <c r="AI249" s="144"/>
      <c r="AJ249" s="144"/>
      <c r="AK249" s="144"/>
      <c r="AL249" s="144"/>
      <c r="AM249" s="144"/>
      <c r="AN249" s="144"/>
      <c r="AO249" s="144"/>
      <c r="AP249" s="144"/>
      <c r="AQ249" s="144"/>
      <c r="AR249" s="144"/>
      <c r="AS249" s="144"/>
      <c r="AT249" s="144"/>
      <c r="AU249" s="144"/>
      <c r="AV249" s="144"/>
      <c r="AW249" s="144"/>
      <c r="AX249" s="144"/>
      <c r="AY249" s="144"/>
      <c r="AZ249" s="144"/>
      <c r="BA249" s="144"/>
      <c r="BB249" s="144"/>
    </row>
    <row r="250" spans="1:54" ht="15.75" customHeight="1">
      <c r="A250" s="144"/>
      <c r="B250" s="144"/>
      <c r="C250" s="144"/>
      <c r="D250" s="144"/>
      <c r="E250" s="144"/>
      <c r="F250" s="144"/>
      <c r="G250" s="144"/>
      <c r="H250" s="144"/>
      <c r="I250" s="144"/>
      <c r="J250" s="144"/>
      <c r="K250" s="144"/>
      <c r="L250" s="144"/>
      <c r="M250" s="144"/>
      <c r="N250" s="144"/>
      <c r="O250" s="144"/>
      <c r="P250" s="144"/>
      <c r="Q250" s="144"/>
      <c r="R250" s="144"/>
      <c r="S250" s="144"/>
      <c r="T250" s="144"/>
      <c r="U250" s="144"/>
      <c r="V250" s="144"/>
      <c r="W250" s="144"/>
      <c r="X250" s="144"/>
      <c r="Y250" s="144"/>
      <c r="Z250" s="144"/>
      <c r="AA250" s="144"/>
      <c r="AB250" s="144"/>
      <c r="AC250" s="144"/>
      <c r="AD250" s="144"/>
      <c r="AE250" s="144"/>
      <c r="AF250" s="144"/>
      <c r="AG250" s="144"/>
      <c r="AH250" s="144"/>
      <c r="AI250" s="144"/>
      <c r="AJ250" s="144"/>
      <c r="AK250" s="144"/>
      <c r="AL250" s="144"/>
      <c r="AM250" s="144"/>
      <c r="AN250" s="144"/>
      <c r="AO250" s="144"/>
      <c r="AP250" s="144"/>
      <c r="AQ250" s="144"/>
      <c r="AR250" s="144"/>
      <c r="AS250" s="144"/>
      <c r="AT250" s="144"/>
      <c r="AU250" s="144"/>
      <c r="AV250" s="144"/>
      <c r="AW250" s="144"/>
      <c r="AX250" s="144"/>
      <c r="AY250" s="144"/>
      <c r="AZ250" s="144"/>
      <c r="BA250" s="144"/>
      <c r="BB250" s="144"/>
    </row>
    <row r="251" spans="1:54" ht="15.75" customHeight="1">
      <c r="A251" s="144"/>
      <c r="B251" s="144"/>
      <c r="C251" s="144"/>
      <c r="D251" s="144"/>
      <c r="E251" s="144"/>
      <c r="F251" s="144"/>
      <c r="G251" s="144"/>
      <c r="H251" s="144"/>
      <c r="I251" s="144"/>
      <c r="J251" s="144"/>
      <c r="K251" s="144"/>
      <c r="L251" s="144"/>
      <c r="M251" s="144"/>
      <c r="N251" s="144"/>
      <c r="O251" s="144"/>
      <c r="P251" s="144"/>
      <c r="Q251" s="144"/>
      <c r="R251" s="144"/>
      <c r="S251" s="144"/>
      <c r="T251" s="144"/>
      <c r="U251" s="144"/>
      <c r="V251" s="144"/>
      <c r="W251" s="144"/>
      <c r="X251" s="144"/>
      <c r="Y251" s="144"/>
      <c r="Z251" s="144"/>
      <c r="AA251" s="144"/>
      <c r="AB251" s="144"/>
      <c r="AC251" s="144"/>
      <c r="AD251" s="144"/>
      <c r="AE251" s="144"/>
      <c r="AF251" s="144"/>
      <c r="AG251" s="144"/>
      <c r="AH251" s="144"/>
      <c r="AI251" s="144"/>
      <c r="AJ251" s="144"/>
      <c r="AK251" s="144"/>
      <c r="AL251" s="144"/>
      <c r="AM251" s="144"/>
      <c r="AN251" s="144"/>
      <c r="AO251" s="144"/>
      <c r="AP251" s="144"/>
      <c r="AQ251" s="144"/>
      <c r="AR251" s="144"/>
      <c r="AS251" s="144"/>
      <c r="AT251" s="144"/>
      <c r="AU251" s="144"/>
      <c r="AV251" s="144"/>
      <c r="AW251" s="144"/>
      <c r="AX251" s="144"/>
      <c r="AY251" s="144"/>
      <c r="AZ251" s="144"/>
      <c r="BA251" s="144"/>
      <c r="BB251" s="144"/>
    </row>
    <row r="252" spans="1:54" ht="15.75" customHeight="1">
      <c r="A252" s="144"/>
      <c r="B252" s="144"/>
      <c r="C252" s="144"/>
      <c r="D252" s="144"/>
      <c r="E252" s="144"/>
      <c r="F252" s="144"/>
      <c r="G252" s="144"/>
      <c r="H252" s="144"/>
      <c r="I252" s="144"/>
      <c r="J252" s="144"/>
      <c r="K252" s="144"/>
      <c r="L252" s="144"/>
      <c r="M252" s="144"/>
      <c r="N252" s="144"/>
      <c r="O252" s="144"/>
      <c r="P252" s="144"/>
      <c r="Q252" s="144"/>
      <c r="R252" s="144"/>
      <c r="S252" s="144"/>
      <c r="T252" s="144"/>
      <c r="U252" s="144"/>
      <c r="V252" s="144"/>
      <c r="W252" s="144"/>
      <c r="X252" s="144"/>
      <c r="Y252" s="144"/>
      <c r="Z252" s="144"/>
      <c r="AA252" s="144"/>
      <c r="AB252" s="144"/>
      <c r="AC252" s="144"/>
      <c r="AD252" s="144"/>
      <c r="AE252" s="144"/>
      <c r="AF252" s="144"/>
      <c r="AG252" s="144"/>
      <c r="AH252" s="144"/>
      <c r="AI252" s="144"/>
      <c r="AJ252" s="144"/>
      <c r="AK252" s="144"/>
      <c r="AL252" s="144"/>
      <c r="AM252" s="144"/>
      <c r="AN252" s="144"/>
      <c r="AO252" s="144"/>
      <c r="AP252" s="144"/>
      <c r="AQ252" s="144"/>
      <c r="AR252" s="144"/>
      <c r="AS252" s="144"/>
      <c r="AT252" s="144"/>
      <c r="AU252" s="144"/>
      <c r="AV252" s="144"/>
      <c r="AW252" s="144"/>
      <c r="AX252" s="144"/>
      <c r="AY252" s="144"/>
      <c r="AZ252" s="144"/>
      <c r="BA252" s="144"/>
      <c r="BB252" s="144"/>
    </row>
    <row r="253" spans="1:54" ht="15.75" customHeight="1">
      <c r="A253" s="144"/>
      <c r="B253" s="144"/>
      <c r="C253" s="144"/>
      <c r="D253" s="144"/>
      <c r="E253" s="144"/>
      <c r="F253" s="144"/>
      <c r="G253" s="144"/>
      <c r="H253" s="144"/>
      <c r="I253" s="144"/>
      <c r="J253" s="144"/>
      <c r="K253" s="144"/>
      <c r="L253" s="144"/>
      <c r="M253" s="144"/>
      <c r="N253" s="144"/>
      <c r="O253" s="144"/>
      <c r="P253" s="144"/>
      <c r="Q253" s="144"/>
      <c r="R253" s="144"/>
      <c r="S253" s="144"/>
      <c r="T253" s="144"/>
      <c r="U253" s="144"/>
      <c r="V253" s="144"/>
      <c r="W253" s="144"/>
      <c r="X253" s="144"/>
      <c r="Y253" s="144"/>
      <c r="Z253" s="144"/>
      <c r="AA253" s="144"/>
      <c r="AB253" s="144"/>
      <c r="AC253" s="144"/>
      <c r="AD253" s="144"/>
      <c r="AE253" s="144"/>
      <c r="AF253" s="144"/>
      <c r="AG253" s="144"/>
      <c r="AH253" s="144"/>
      <c r="AI253" s="144"/>
      <c r="AJ253" s="144"/>
      <c r="AK253" s="144"/>
      <c r="AL253" s="144"/>
      <c r="AM253" s="144"/>
      <c r="AN253" s="144"/>
      <c r="AO253" s="144"/>
      <c r="AP253" s="144"/>
      <c r="AQ253" s="144"/>
      <c r="AR253" s="144"/>
      <c r="AS253" s="144"/>
      <c r="AT253" s="144"/>
      <c r="AU253" s="144"/>
      <c r="AV253" s="144"/>
      <c r="AW253" s="144"/>
      <c r="AX253" s="144"/>
      <c r="AY253" s="144"/>
      <c r="AZ253" s="144"/>
      <c r="BA253" s="144"/>
      <c r="BB253" s="144"/>
    </row>
    <row r="254" spans="1:54" ht="15.75" customHeight="1">
      <c r="A254" s="144"/>
      <c r="B254" s="144"/>
      <c r="C254" s="144"/>
      <c r="D254" s="144"/>
      <c r="E254" s="144"/>
      <c r="F254" s="144"/>
      <c r="G254" s="144"/>
      <c r="H254" s="144"/>
      <c r="I254" s="144"/>
      <c r="J254" s="144"/>
      <c r="K254" s="144"/>
      <c r="L254" s="144"/>
      <c r="M254" s="144"/>
      <c r="N254" s="144"/>
      <c r="O254" s="144"/>
      <c r="P254" s="144"/>
      <c r="Q254" s="144"/>
      <c r="R254" s="144"/>
      <c r="S254" s="144"/>
      <c r="T254" s="144"/>
      <c r="U254" s="144"/>
      <c r="V254" s="144"/>
      <c r="W254" s="144"/>
      <c r="X254" s="144"/>
      <c r="Y254" s="144"/>
      <c r="Z254" s="144"/>
      <c r="AA254" s="144"/>
      <c r="AB254" s="144"/>
      <c r="AC254" s="144"/>
      <c r="AD254" s="144"/>
      <c r="AE254" s="144"/>
      <c r="AF254" s="144"/>
      <c r="AG254" s="144"/>
      <c r="AH254" s="144"/>
      <c r="AI254" s="144"/>
      <c r="AJ254" s="144"/>
      <c r="AK254" s="144"/>
      <c r="AL254" s="144"/>
      <c r="AM254" s="144"/>
      <c r="AN254" s="144"/>
      <c r="AO254" s="144"/>
      <c r="AP254" s="144"/>
      <c r="AQ254" s="144"/>
      <c r="AR254" s="144"/>
      <c r="AS254" s="144"/>
      <c r="AT254" s="144"/>
      <c r="AU254" s="144"/>
      <c r="AV254" s="144"/>
      <c r="AW254" s="144"/>
      <c r="AX254" s="144"/>
      <c r="AY254" s="144"/>
      <c r="AZ254" s="144"/>
      <c r="BA254" s="144"/>
      <c r="BB254" s="144"/>
    </row>
    <row r="255" spans="1:54" ht="15.75" customHeight="1">
      <c r="A255" s="144"/>
      <c r="B255" s="144"/>
      <c r="C255" s="144"/>
      <c r="D255" s="144"/>
      <c r="E255" s="144"/>
      <c r="F255" s="144"/>
      <c r="G255" s="144"/>
      <c r="H255" s="144"/>
      <c r="I255" s="144"/>
      <c r="J255" s="144"/>
      <c r="K255" s="144"/>
      <c r="L255" s="144"/>
      <c r="M255" s="144"/>
      <c r="N255" s="144"/>
      <c r="O255" s="144"/>
      <c r="P255" s="144"/>
      <c r="Q255" s="144"/>
      <c r="R255" s="144"/>
      <c r="S255" s="144"/>
      <c r="T255" s="144"/>
      <c r="U255" s="144"/>
      <c r="V255" s="144"/>
      <c r="W255" s="144"/>
      <c r="X255" s="144"/>
      <c r="Y255" s="144"/>
      <c r="Z255" s="144"/>
      <c r="AA255" s="144"/>
      <c r="AB255" s="144"/>
      <c r="AC255" s="144"/>
      <c r="AD255" s="144"/>
      <c r="AE255" s="144"/>
      <c r="AF255" s="144"/>
      <c r="AG255" s="144"/>
      <c r="AH255" s="144"/>
      <c r="AI255" s="144"/>
      <c r="AJ255" s="144"/>
      <c r="AK255" s="144"/>
      <c r="AL255" s="144"/>
      <c r="AM255" s="144"/>
      <c r="AN255" s="144"/>
      <c r="AO255" s="144"/>
      <c r="AP255" s="144"/>
      <c r="AQ255" s="144"/>
      <c r="AR255" s="144"/>
      <c r="AS255" s="144"/>
      <c r="AT255" s="144"/>
      <c r="AU255" s="144"/>
      <c r="AV255" s="144"/>
      <c r="AW255" s="144"/>
      <c r="AX255" s="144"/>
      <c r="AY255" s="144"/>
      <c r="AZ255" s="144"/>
      <c r="BA255" s="144"/>
      <c r="BB255" s="144"/>
    </row>
    <row r="256" spans="1:54" ht="15.75" customHeight="1">
      <c r="A256" s="144"/>
      <c r="B256" s="144"/>
      <c r="C256" s="144"/>
      <c r="D256" s="144"/>
      <c r="E256" s="144"/>
      <c r="F256" s="144"/>
      <c r="G256" s="144"/>
      <c r="H256" s="144"/>
      <c r="I256" s="144"/>
      <c r="J256" s="144"/>
      <c r="K256" s="144"/>
      <c r="L256" s="144"/>
      <c r="M256" s="144"/>
      <c r="N256" s="144"/>
      <c r="O256" s="144"/>
      <c r="P256" s="144"/>
      <c r="Q256" s="144"/>
      <c r="R256" s="144"/>
      <c r="S256" s="144"/>
      <c r="T256" s="144"/>
      <c r="U256" s="144"/>
      <c r="V256" s="144"/>
      <c r="W256" s="144"/>
      <c r="X256" s="144"/>
      <c r="Y256" s="144"/>
      <c r="Z256" s="144"/>
      <c r="AA256" s="144"/>
      <c r="AB256" s="144"/>
      <c r="AC256" s="144"/>
      <c r="AD256" s="144"/>
      <c r="AE256" s="144"/>
      <c r="AF256" s="144"/>
      <c r="AG256" s="144"/>
      <c r="AH256" s="144"/>
      <c r="AI256" s="144"/>
      <c r="AJ256" s="144"/>
      <c r="AK256" s="144"/>
      <c r="AL256" s="144"/>
      <c r="AM256" s="144"/>
      <c r="AN256" s="144"/>
      <c r="AO256" s="144"/>
      <c r="AP256" s="144"/>
      <c r="AQ256" s="144"/>
      <c r="AR256" s="144"/>
      <c r="AS256" s="144"/>
      <c r="AT256" s="144"/>
      <c r="AU256" s="144"/>
      <c r="AV256" s="144"/>
      <c r="AW256" s="144"/>
      <c r="AX256" s="144"/>
      <c r="AY256" s="144"/>
      <c r="AZ256" s="144"/>
      <c r="BA256" s="144"/>
      <c r="BB256" s="144"/>
    </row>
    <row r="257" spans="1:54" ht="15.75" customHeight="1">
      <c r="A257" s="144"/>
      <c r="B257" s="144"/>
      <c r="C257" s="144"/>
      <c r="D257" s="144"/>
      <c r="E257" s="144"/>
      <c r="F257" s="144"/>
      <c r="G257" s="144"/>
      <c r="H257" s="144"/>
      <c r="I257" s="144"/>
      <c r="J257" s="144"/>
      <c r="K257" s="144"/>
      <c r="L257" s="144"/>
      <c r="M257" s="144"/>
      <c r="N257" s="144"/>
      <c r="O257" s="144"/>
      <c r="P257" s="144"/>
      <c r="Q257" s="144"/>
      <c r="R257" s="144"/>
      <c r="S257" s="144"/>
      <c r="T257" s="144"/>
      <c r="U257" s="144"/>
      <c r="V257" s="144"/>
      <c r="W257" s="144"/>
      <c r="X257" s="144"/>
      <c r="Y257" s="144"/>
      <c r="Z257" s="144"/>
      <c r="AA257" s="144"/>
      <c r="AB257" s="144"/>
      <c r="AC257" s="144"/>
      <c r="AD257" s="144"/>
      <c r="AE257" s="144"/>
      <c r="AF257" s="144"/>
      <c r="AG257" s="144"/>
      <c r="AH257" s="144"/>
      <c r="AI257" s="144"/>
      <c r="AJ257" s="144"/>
      <c r="AK257" s="144"/>
      <c r="AL257" s="144"/>
      <c r="AM257" s="144"/>
      <c r="AN257" s="144"/>
      <c r="AO257" s="144"/>
      <c r="AP257" s="144"/>
      <c r="AQ257" s="144"/>
      <c r="AR257" s="144"/>
      <c r="AS257" s="144"/>
      <c r="AT257" s="144"/>
      <c r="AU257" s="144"/>
      <c r="AV257" s="144"/>
      <c r="AW257" s="144"/>
      <c r="AX257" s="144"/>
      <c r="AY257" s="144"/>
      <c r="AZ257" s="144"/>
      <c r="BA257" s="144"/>
      <c r="BB257" s="144"/>
    </row>
    <row r="258" spans="1:54" ht="15.75" customHeight="1">
      <c r="A258" s="144"/>
      <c r="B258" s="144"/>
      <c r="C258" s="144"/>
      <c r="D258" s="144"/>
      <c r="E258" s="144"/>
      <c r="F258" s="144"/>
      <c r="G258" s="144"/>
      <c r="H258" s="144"/>
      <c r="I258" s="144"/>
      <c r="J258" s="144"/>
      <c r="K258" s="144"/>
      <c r="L258" s="144"/>
      <c r="M258" s="144"/>
      <c r="N258" s="144"/>
      <c r="O258" s="144"/>
      <c r="P258" s="144"/>
      <c r="Q258" s="144"/>
      <c r="R258" s="144"/>
      <c r="S258" s="144"/>
      <c r="T258" s="144"/>
      <c r="U258" s="144"/>
      <c r="V258" s="144"/>
      <c r="W258" s="144"/>
      <c r="X258" s="144"/>
      <c r="Y258" s="144"/>
      <c r="Z258" s="144"/>
      <c r="AA258" s="144"/>
      <c r="AB258" s="144"/>
      <c r="AC258" s="144"/>
      <c r="AD258" s="144"/>
      <c r="AE258" s="144"/>
      <c r="AF258" s="144"/>
      <c r="AG258" s="144"/>
      <c r="AH258" s="144"/>
      <c r="AI258" s="144"/>
      <c r="AJ258" s="144"/>
      <c r="AK258" s="144"/>
      <c r="AL258" s="144"/>
      <c r="AM258" s="144"/>
      <c r="AN258" s="144"/>
      <c r="AO258" s="144"/>
      <c r="AP258" s="144"/>
      <c r="AQ258" s="144"/>
      <c r="AR258" s="144"/>
      <c r="AS258" s="144"/>
      <c r="AT258" s="144"/>
      <c r="AU258" s="144"/>
      <c r="AV258" s="144"/>
      <c r="AW258" s="144"/>
      <c r="AX258" s="144"/>
      <c r="AY258" s="144"/>
      <c r="AZ258" s="144"/>
      <c r="BA258" s="144"/>
      <c r="BB258" s="144"/>
    </row>
    <row r="259" spans="1:54" ht="15.75" customHeight="1">
      <c r="A259" s="144"/>
      <c r="B259" s="144"/>
      <c r="C259" s="144"/>
      <c r="D259" s="144"/>
      <c r="E259" s="144"/>
      <c r="F259" s="144"/>
      <c r="G259" s="144"/>
      <c r="H259" s="144"/>
      <c r="I259" s="144"/>
      <c r="J259" s="144"/>
      <c r="K259" s="144"/>
      <c r="L259" s="144"/>
      <c r="M259" s="144"/>
      <c r="N259" s="144"/>
      <c r="O259" s="144"/>
      <c r="P259" s="144"/>
      <c r="Q259" s="144"/>
      <c r="R259" s="144"/>
      <c r="S259" s="144"/>
      <c r="T259" s="144"/>
      <c r="U259" s="144"/>
      <c r="V259" s="144"/>
      <c r="W259" s="144"/>
      <c r="X259" s="144"/>
      <c r="Y259" s="144"/>
      <c r="Z259" s="144"/>
      <c r="AA259" s="144"/>
      <c r="AB259" s="144"/>
      <c r="AC259" s="144"/>
      <c r="AD259" s="144"/>
      <c r="AE259" s="144"/>
      <c r="AF259" s="144"/>
      <c r="AG259" s="144"/>
      <c r="AH259" s="144"/>
      <c r="AI259" s="144"/>
      <c r="AJ259" s="144"/>
      <c r="AK259" s="144"/>
      <c r="AL259" s="144"/>
      <c r="AM259" s="144"/>
      <c r="AN259" s="144"/>
      <c r="AO259" s="144"/>
      <c r="AP259" s="144"/>
      <c r="AQ259" s="144"/>
      <c r="AR259" s="144"/>
      <c r="AS259" s="144"/>
      <c r="AT259" s="144"/>
      <c r="AU259" s="144"/>
      <c r="AV259" s="144"/>
      <c r="AW259" s="144"/>
      <c r="AX259" s="144"/>
      <c r="AY259" s="144"/>
      <c r="AZ259" s="144"/>
      <c r="BA259" s="144"/>
      <c r="BB259" s="144"/>
    </row>
    <row r="260" spans="1:54" ht="15.75" customHeight="1">
      <c r="A260" s="144"/>
      <c r="B260" s="144"/>
      <c r="C260" s="144"/>
      <c r="D260" s="144"/>
      <c r="E260" s="144"/>
      <c r="F260" s="144"/>
      <c r="G260" s="144"/>
      <c r="H260" s="144"/>
      <c r="I260" s="144"/>
      <c r="J260" s="144"/>
      <c r="K260" s="144"/>
      <c r="L260" s="144"/>
      <c r="M260" s="144"/>
      <c r="N260" s="144"/>
      <c r="O260" s="144"/>
      <c r="P260" s="144"/>
      <c r="Q260" s="144"/>
      <c r="R260" s="144"/>
      <c r="S260" s="144"/>
      <c r="T260" s="144"/>
      <c r="U260" s="144"/>
      <c r="V260" s="144"/>
      <c r="W260" s="144"/>
      <c r="X260" s="144"/>
      <c r="Y260" s="144"/>
      <c r="Z260" s="144"/>
      <c r="AA260" s="144"/>
      <c r="AB260" s="144"/>
      <c r="AC260" s="144"/>
      <c r="AD260" s="144"/>
      <c r="AE260" s="144"/>
      <c r="AF260" s="144"/>
      <c r="AG260" s="144"/>
      <c r="AH260" s="144"/>
      <c r="AI260" s="144"/>
      <c r="AJ260" s="144"/>
      <c r="AK260" s="144"/>
      <c r="AL260" s="144"/>
      <c r="AM260" s="144"/>
      <c r="AN260" s="144"/>
      <c r="AO260" s="144"/>
      <c r="AP260" s="144"/>
      <c r="AQ260" s="144"/>
      <c r="AR260" s="144"/>
      <c r="AS260" s="144"/>
      <c r="AT260" s="144"/>
      <c r="AU260" s="144"/>
      <c r="AV260" s="144"/>
      <c r="AW260" s="144"/>
      <c r="AX260" s="144"/>
      <c r="AY260" s="144"/>
      <c r="AZ260" s="144"/>
      <c r="BA260" s="144"/>
      <c r="BB260" s="144"/>
    </row>
    <row r="261" spans="1:54" ht="15.75" customHeight="1">
      <c r="A261" s="144"/>
      <c r="B261" s="144"/>
      <c r="C261" s="144"/>
      <c r="D261" s="144"/>
      <c r="E261" s="144"/>
      <c r="F261" s="144"/>
      <c r="G261" s="144"/>
      <c r="H261" s="144"/>
      <c r="I261" s="144"/>
      <c r="J261" s="144"/>
      <c r="K261" s="144"/>
      <c r="L261" s="144"/>
      <c r="M261" s="144"/>
      <c r="N261" s="144"/>
      <c r="O261" s="144"/>
      <c r="P261" s="144"/>
      <c r="Q261" s="144"/>
      <c r="R261" s="144"/>
      <c r="S261" s="144"/>
      <c r="T261" s="144"/>
      <c r="U261" s="144"/>
      <c r="V261" s="144"/>
      <c r="W261" s="144"/>
      <c r="X261" s="144"/>
      <c r="Y261" s="144"/>
      <c r="Z261" s="144"/>
      <c r="AA261" s="144"/>
      <c r="AB261" s="144"/>
      <c r="AC261" s="144"/>
      <c r="AD261" s="144"/>
      <c r="AE261" s="144"/>
      <c r="AF261" s="144"/>
      <c r="AG261" s="144"/>
      <c r="AH261" s="144"/>
      <c r="AI261" s="144"/>
      <c r="AJ261" s="144"/>
      <c r="AK261" s="144"/>
      <c r="AL261" s="144"/>
      <c r="AM261" s="144"/>
      <c r="AN261" s="144"/>
      <c r="AO261" s="144"/>
      <c r="AP261" s="144"/>
      <c r="AQ261" s="144"/>
      <c r="AR261" s="144"/>
      <c r="AS261" s="144"/>
      <c r="AT261" s="144"/>
      <c r="AU261" s="144"/>
      <c r="AV261" s="144"/>
      <c r="AW261" s="144"/>
      <c r="AX261" s="144"/>
      <c r="AY261" s="144"/>
      <c r="AZ261" s="144"/>
      <c r="BA261" s="144"/>
      <c r="BB261" s="144"/>
    </row>
    <row r="262" spans="1:54" ht="15.75" customHeight="1">
      <c r="A262" s="144"/>
      <c r="B262" s="144"/>
      <c r="C262" s="144"/>
      <c r="D262" s="144"/>
      <c r="E262" s="144"/>
      <c r="F262" s="144"/>
      <c r="G262" s="144"/>
      <c r="H262" s="144"/>
      <c r="I262" s="144"/>
      <c r="J262" s="144"/>
      <c r="K262" s="144"/>
      <c r="L262" s="144"/>
      <c r="M262" s="144"/>
      <c r="N262" s="144"/>
      <c r="O262" s="144"/>
      <c r="P262" s="144"/>
      <c r="Q262" s="144"/>
      <c r="R262" s="144"/>
      <c r="S262" s="144"/>
      <c r="T262" s="144"/>
      <c r="U262" s="144"/>
      <c r="V262" s="144"/>
      <c r="W262" s="144"/>
      <c r="X262" s="144"/>
      <c r="Y262" s="144"/>
      <c r="Z262" s="144"/>
      <c r="AA262" s="144"/>
      <c r="AB262" s="144"/>
      <c r="AC262" s="144"/>
      <c r="AD262" s="144"/>
      <c r="AE262" s="144"/>
      <c r="AF262" s="144"/>
      <c r="AG262" s="144"/>
      <c r="AH262" s="144"/>
      <c r="AI262" s="144"/>
      <c r="AJ262" s="144"/>
      <c r="AK262" s="144"/>
      <c r="AL262" s="144"/>
      <c r="AM262" s="144"/>
      <c r="AN262" s="144"/>
      <c r="AO262" s="144"/>
      <c r="AP262" s="144"/>
      <c r="AQ262" s="144"/>
      <c r="AR262" s="144"/>
      <c r="AS262" s="144"/>
      <c r="AT262" s="144"/>
      <c r="AU262" s="144"/>
      <c r="AV262" s="144"/>
      <c r="AW262" s="144"/>
      <c r="AX262" s="144"/>
      <c r="AY262" s="144"/>
      <c r="AZ262" s="144"/>
      <c r="BA262" s="144"/>
      <c r="BB262" s="144"/>
    </row>
    <row r="263" spans="1:54" ht="15.75" customHeight="1">
      <c r="A263" s="144"/>
      <c r="B263" s="144"/>
      <c r="C263" s="144"/>
      <c r="D263" s="144"/>
      <c r="E263" s="144"/>
      <c r="F263" s="144"/>
      <c r="G263" s="144"/>
      <c r="H263" s="144"/>
      <c r="I263" s="144"/>
      <c r="J263" s="144"/>
      <c r="K263" s="144"/>
      <c r="L263" s="144"/>
      <c r="M263" s="144"/>
      <c r="N263" s="144"/>
      <c r="O263" s="144"/>
      <c r="P263" s="144"/>
      <c r="Q263" s="144"/>
      <c r="R263" s="144"/>
      <c r="S263" s="144"/>
      <c r="T263" s="144"/>
      <c r="U263" s="144"/>
      <c r="V263" s="144"/>
      <c r="W263" s="144"/>
      <c r="X263" s="144"/>
      <c r="Y263" s="144"/>
      <c r="Z263" s="144"/>
      <c r="AA263" s="144"/>
      <c r="AB263" s="144"/>
      <c r="AC263" s="144"/>
      <c r="AD263" s="144"/>
      <c r="AE263" s="144"/>
      <c r="AF263" s="144"/>
      <c r="AG263" s="144"/>
      <c r="AH263" s="144"/>
      <c r="AI263" s="144"/>
      <c r="AJ263" s="144"/>
      <c r="AK263" s="144"/>
      <c r="AL263" s="144"/>
      <c r="AM263" s="144"/>
      <c r="AN263" s="144"/>
      <c r="AO263" s="144"/>
      <c r="AP263" s="144"/>
      <c r="AQ263" s="144"/>
      <c r="AR263" s="144"/>
      <c r="AS263" s="144"/>
      <c r="AT263" s="144"/>
      <c r="AU263" s="144"/>
      <c r="AV263" s="144"/>
      <c r="AW263" s="144"/>
      <c r="AX263" s="144"/>
      <c r="AY263" s="144"/>
      <c r="AZ263" s="144"/>
      <c r="BA263" s="144"/>
      <c r="BB263" s="144"/>
    </row>
    <row r="264" spans="1:54" ht="15.75" customHeight="1">
      <c r="A264" s="144"/>
      <c r="B264" s="144"/>
      <c r="C264" s="144"/>
      <c r="D264" s="144"/>
      <c r="E264" s="144"/>
      <c r="F264" s="144"/>
      <c r="G264" s="144"/>
      <c r="H264" s="144"/>
      <c r="I264" s="144"/>
      <c r="J264" s="144"/>
      <c r="K264" s="144"/>
      <c r="L264" s="144"/>
      <c r="M264" s="144"/>
      <c r="N264" s="144"/>
      <c r="O264" s="144"/>
      <c r="P264" s="144"/>
      <c r="Q264" s="144"/>
      <c r="R264" s="144"/>
      <c r="S264" s="144"/>
      <c r="T264" s="144"/>
      <c r="U264" s="144"/>
      <c r="V264" s="144"/>
      <c r="W264" s="144"/>
      <c r="X264" s="144"/>
      <c r="Y264" s="144"/>
      <c r="Z264" s="144"/>
      <c r="AA264" s="144"/>
      <c r="AB264" s="144"/>
      <c r="AC264" s="144"/>
      <c r="AD264" s="144"/>
      <c r="AE264" s="144"/>
      <c r="AF264" s="144"/>
      <c r="AG264" s="144"/>
      <c r="AH264" s="144"/>
      <c r="AI264" s="144"/>
      <c r="AJ264" s="144"/>
      <c r="AK264" s="144"/>
      <c r="AL264" s="144"/>
      <c r="AM264" s="144"/>
      <c r="AN264" s="144"/>
      <c r="AO264" s="144"/>
      <c r="AP264" s="144"/>
      <c r="AQ264" s="144"/>
      <c r="AR264" s="144"/>
      <c r="AS264" s="144"/>
      <c r="AT264" s="144"/>
      <c r="AU264" s="144"/>
      <c r="AV264" s="144"/>
      <c r="AW264" s="144"/>
      <c r="AX264" s="144"/>
      <c r="AY264" s="144"/>
      <c r="AZ264" s="144"/>
      <c r="BA264" s="144"/>
      <c r="BB264" s="144"/>
    </row>
    <row r="265" spans="1:54" ht="15.75" customHeight="1"/>
    <row r="266" spans="1:54" ht="15.75" customHeight="1"/>
    <row r="267" spans="1:54" ht="15.75" customHeight="1"/>
    <row r="268" spans="1:54" ht="15.75" customHeight="1"/>
    <row r="269" spans="1:54" ht="15.75" customHeight="1"/>
    <row r="270" spans="1:54" ht="15.75" customHeight="1"/>
    <row r="271" spans="1:54" ht="15.75" customHeight="1"/>
    <row r="272" spans="1:54"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92">
    <mergeCell ref="B99:D99"/>
    <mergeCell ref="AG99:AY99"/>
    <mergeCell ref="B100:D100"/>
    <mergeCell ref="AG100:AY100"/>
    <mergeCell ref="B101:D101"/>
    <mergeCell ref="AG101:AY101"/>
    <mergeCell ref="B107:D107"/>
    <mergeCell ref="AG107:AY107"/>
    <mergeCell ref="B102:D102"/>
    <mergeCell ref="AG102:AY102"/>
    <mergeCell ref="B103:D103"/>
    <mergeCell ref="AG103:AY103"/>
    <mergeCell ref="B104:D104"/>
    <mergeCell ref="AG104:AY104"/>
    <mergeCell ref="B105:D105"/>
    <mergeCell ref="AG105:AY105"/>
    <mergeCell ref="B106:D106"/>
    <mergeCell ref="AG106:AY106"/>
    <mergeCell ref="AG98:AY98"/>
    <mergeCell ref="B93:D93"/>
    <mergeCell ref="AG93:AY93"/>
    <mergeCell ref="B94:D94"/>
    <mergeCell ref="AG94:AY94"/>
    <mergeCell ref="B95:D95"/>
    <mergeCell ref="AG95:AY95"/>
    <mergeCell ref="E96:L96"/>
    <mergeCell ref="B96:D96"/>
    <mergeCell ref="AG96:AY96"/>
    <mergeCell ref="B97:D97"/>
    <mergeCell ref="AG97:AY97"/>
    <mergeCell ref="B98:D98"/>
    <mergeCell ref="B90:D90"/>
    <mergeCell ref="AG90:AY90"/>
    <mergeCell ref="B91:D91"/>
    <mergeCell ref="AG91:AY91"/>
    <mergeCell ref="B92:D92"/>
    <mergeCell ref="AG92:AY92"/>
    <mergeCell ref="B87:D87"/>
    <mergeCell ref="AG87:AY87"/>
    <mergeCell ref="B88:D88"/>
    <mergeCell ref="AG88:AY88"/>
    <mergeCell ref="B89:D89"/>
    <mergeCell ref="AG89:AY89"/>
    <mergeCell ref="B84:D84"/>
    <mergeCell ref="AG84:AY84"/>
    <mergeCell ref="B85:D85"/>
    <mergeCell ref="AG85:AY85"/>
    <mergeCell ref="B86:D86"/>
    <mergeCell ref="AG86:AY86"/>
    <mergeCell ref="B81:D81"/>
    <mergeCell ref="AG81:AY81"/>
    <mergeCell ref="B82:D82"/>
    <mergeCell ref="AG82:AY82"/>
    <mergeCell ref="B83:D83"/>
    <mergeCell ref="AG83:AY83"/>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73:D73"/>
    <mergeCell ref="AG73:AY73"/>
    <mergeCell ref="B74:D74"/>
    <mergeCell ref="AG74:AY74"/>
    <mergeCell ref="A4:C4"/>
    <mergeCell ref="D4:H4"/>
    <mergeCell ref="I4:M4"/>
    <mergeCell ref="N4:AB4"/>
    <mergeCell ref="AC4:AF4"/>
    <mergeCell ref="V72:Y72"/>
    <mergeCell ref="B75:D75"/>
    <mergeCell ref="AG75:AY75"/>
    <mergeCell ref="B79:D79"/>
    <mergeCell ref="AG79:AY79"/>
    <mergeCell ref="B80:D80"/>
    <mergeCell ref="AG80:AY80"/>
    <mergeCell ref="B76:D76"/>
    <mergeCell ref="AG76:AY76"/>
    <mergeCell ref="B77:D77"/>
    <mergeCell ref="AG77:AY77"/>
    <mergeCell ref="B78:D78"/>
    <mergeCell ref="AG78:AY78"/>
  </mergeCells>
  <phoneticPr fontId="15"/>
  <pageMargins left="0.7" right="0.7" top="0.75" bottom="0.75" header="0.3" footer="0.3"/>
  <pageSetup paperSize="9" orientation="portrait" horizontalDpi="0" verticalDpi="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DF9D1-370B-1C48-9CA9-797CEAC9AD13}">
  <sheetPr codeName="Sheet15">
    <tabColor rgb="FF0070C0"/>
  </sheetPr>
  <dimension ref="A1:BB991"/>
  <sheetViews>
    <sheetView showGridLines="0" zoomScaleNormal="100" workbookViewId="0">
      <selection sqref="A1:H1"/>
    </sheetView>
  </sheetViews>
  <sheetFormatPr defaultColWidth="12.7109375" defaultRowHeight="15"/>
  <cols>
    <col min="1" max="54" width="2.42578125" style="102" customWidth="1"/>
    <col min="55" max="16384" width="12.7109375" style="102"/>
  </cols>
  <sheetData>
    <row r="1" spans="1:54">
      <c r="A1" s="492" t="s">
        <v>154</v>
      </c>
      <c r="B1" s="486"/>
      <c r="C1" s="486"/>
      <c r="D1" s="486"/>
      <c r="E1" s="486"/>
      <c r="F1" s="486"/>
      <c r="G1" s="486"/>
      <c r="H1" s="486"/>
      <c r="I1" s="498" t="s">
        <v>209</v>
      </c>
      <c r="J1" s="486"/>
      <c r="K1" s="486"/>
      <c r="L1" s="486"/>
      <c r="M1" s="486"/>
      <c r="N1" s="486"/>
      <c r="O1" s="486"/>
      <c r="P1" s="486"/>
      <c r="Q1" s="486"/>
      <c r="R1" s="486"/>
      <c r="S1" s="486"/>
      <c r="T1" s="487"/>
      <c r="U1" s="492" t="s">
        <v>6</v>
      </c>
      <c r="V1" s="486"/>
      <c r="W1" s="486"/>
      <c r="X1" s="486"/>
      <c r="Y1" s="486"/>
      <c r="Z1" s="486"/>
      <c r="AA1" s="486"/>
      <c r="AB1" s="486"/>
      <c r="AC1" s="486"/>
      <c r="AD1" s="486"/>
      <c r="AE1" s="486"/>
      <c r="AF1" s="487"/>
      <c r="AG1" s="498"/>
      <c r="AH1" s="486"/>
      <c r="AI1" s="486"/>
      <c r="AJ1" s="486"/>
      <c r="AK1" s="486"/>
      <c r="AL1" s="486"/>
      <c r="AM1" s="486"/>
      <c r="AN1" s="486"/>
      <c r="AO1" s="486"/>
      <c r="AP1" s="486"/>
      <c r="AQ1" s="486"/>
      <c r="AR1" s="486"/>
      <c r="AS1" s="486"/>
      <c r="AT1" s="486"/>
      <c r="AU1" s="486"/>
      <c r="AV1" s="486"/>
      <c r="AW1" s="486"/>
      <c r="AX1" s="486"/>
      <c r="AY1" s="486"/>
      <c r="AZ1" s="487"/>
      <c r="BA1" s="101"/>
      <c r="BB1" s="101"/>
    </row>
    <row r="2" spans="1:54">
      <c r="A2" s="492" t="s">
        <v>7</v>
      </c>
      <c r="B2" s="486"/>
      <c r="C2" s="486"/>
      <c r="D2" s="486"/>
      <c r="E2" s="486"/>
      <c r="F2" s="486"/>
      <c r="G2" s="486"/>
      <c r="H2" s="486"/>
      <c r="I2" s="498" t="s">
        <v>211</v>
      </c>
      <c r="J2" s="486"/>
      <c r="K2" s="486"/>
      <c r="L2" s="486"/>
      <c r="M2" s="486"/>
      <c r="N2" s="486"/>
      <c r="O2" s="486"/>
      <c r="P2" s="486"/>
      <c r="Q2" s="486"/>
      <c r="R2" s="486"/>
      <c r="S2" s="486"/>
      <c r="T2" s="487"/>
      <c r="U2" s="492" t="s">
        <v>8</v>
      </c>
      <c r="V2" s="486"/>
      <c r="W2" s="486"/>
      <c r="X2" s="487"/>
      <c r="Y2" s="498" t="s">
        <v>31</v>
      </c>
      <c r="Z2" s="486"/>
      <c r="AA2" s="486"/>
      <c r="AB2" s="487"/>
      <c r="AC2" s="492" t="s">
        <v>9</v>
      </c>
      <c r="AD2" s="486"/>
      <c r="AE2" s="486"/>
      <c r="AF2" s="487"/>
      <c r="AG2" s="499">
        <v>45790</v>
      </c>
      <c r="AH2" s="486"/>
      <c r="AI2" s="486"/>
      <c r="AJ2" s="487"/>
      <c r="AK2" s="492" t="s">
        <v>10</v>
      </c>
      <c r="AL2" s="486"/>
      <c r="AM2" s="486"/>
      <c r="AN2" s="487"/>
      <c r="AO2" s="498"/>
      <c r="AP2" s="486"/>
      <c r="AQ2" s="486"/>
      <c r="AR2" s="487"/>
      <c r="AS2" s="492" t="s">
        <v>11</v>
      </c>
      <c r="AT2" s="486"/>
      <c r="AU2" s="486"/>
      <c r="AV2" s="487"/>
      <c r="AW2" s="491"/>
      <c r="AX2" s="486"/>
      <c r="AY2" s="486"/>
      <c r="AZ2" s="487"/>
      <c r="BA2" s="101"/>
      <c r="BB2" s="101"/>
    </row>
    <row r="3" spans="1:54" ht="5.25" customHeight="1">
      <c r="BA3" s="101"/>
      <c r="BB3" s="101"/>
    </row>
    <row r="4" spans="1:54">
      <c r="A4" s="492" t="s">
        <v>123</v>
      </c>
      <c r="B4" s="486"/>
      <c r="C4" s="486"/>
      <c r="D4" s="493" t="s">
        <v>175</v>
      </c>
      <c r="E4" s="486"/>
      <c r="F4" s="486"/>
      <c r="G4" s="486"/>
      <c r="H4" s="487"/>
      <c r="I4" s="492" t="s">
        <v>124</v>
      </c>
      <c r="J4" s="486"/>
      <c r="K4" s="486"/>
      <c r="L4" s="486"/>
      <c r="M4" s="487"/>
      <c r="N4" s="494" t="s">
        <v>162</v>
      </c>
      <c r="O4" s="486"/>
      <c r="P4" s="486"/>
      <c r="Q4" s="486"/>
      <c r="R4" s="486"/>
      <c r="S4" s="486"/>
      <c r="T4" s="486"/>
      <c r="U4" s="486"/>
      <c r="V4" s="486"/>
      <c r="W4" s="486"/>
      <c r="X4" s="486"/>
      <c r="Y4" s="486"/>
      <c r="Z4" s="486"/>
      <c r="AA4" s="486"/>
      <c r="AB4" s="487"/>
      <c r="AC4" s="492" t="s">
        <v>125</v>
      </c>
      <c r="AD4" s="486"/>
      <c r="AE4" s="486"/>
      <c r="AF4" s="487"/>
      <c r="AG4" s="491" t="s">
        <v>187</v>
      </c>
      <c r="AH4" s="486"/>
      <c r="AI4" s="486"/>
      <c r="AJ4" s="486"/>
      <c r="AK4" s="486"/>
      <c r="AL4" s="486"/>
      <c r="AM4" s="486"/>
      <c r="AN4" s="486"/>
      <c r="AO4" s="486"/>
      <c r="AP4" s="486"/>
      <c r="AQ4" s="486"/>
      <c r="AR4" s="486"/>
      <c r="AS4" s="486"/>
      <c r="AT4" s="486"/>
      <c r="AU4" s="486"/>
      <c r="AV4" s="486"/>
      <c r="AW4" s="486"/>
      <c r="AX4" s="486"/>
      <c r="AY4" s="486"/>
      <c r="AZ4" s="487"/>
      <c r="BA4" s="101"/>
      <c r="BB4" s="101"/>
    </row>
    <row r="5" spans="1:54">
      <c r="A5" s="103"/>
      <c r="B5" s="103"/>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row>
    <row r="6" spans="1:54">
      <c r="A6" s="103"/>
      <c r="B6" s="104" t="s">
        <v>127</v>
      </c>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6"/>
      <c r="AZ6" s="103"/>
      <c r="BA6" s="103"/>
      <c r="BB6" s="103"/>
    </row>
    <row r="7" spans="1:54">
      <c r="A7" s="103"/>
      <c r="B7" s="107"/>
      <c r="C7" s="101"/>
      <c r="D7" s="101"/>
      <c r="E7" s="101"/>
      <c r="F7" s="108"/>
      <c r="G7" s="109"/>
      <c r="H7" s="109"/>
      <c r="I7" s="109"/>
      <c r="J7" s="109"/>
      <c r="K7" s="109"/>
      <c r="L7" s="109"/>
      <c r="M7" s="109"/>
      <c r="N7" s="109"/>
      <c r="O7" s="109"/>
      <c r="P7" s="109"/>
      <c r="Q7" s="109"/>
      <c r="R7" s="109"/>
      <c r="S7" s="109"/>
      <c r="T7" s="109"/>
      <c r="U7" s="109"/>
      <c r="V7" s="109"/>
      <c r="W7" s="109"/>
      <c r="X7" s="109"/>
      <c r="Y7" s="109"/>
      <c r="Z7" s="109"/>
      <c r="AA7" s="109"/>
      <c r="AB7" s="109"/>
      <c r="AC7" s="109"/>
      <c r="AD7" s="109"/>
      <c r="AE7" s="110"/>
      <c r="AF7" s="110"/>
      <c r="AG7" s="109"/>
      <c r="AH7" s="109"/>
      <c r="AI7" s="109"/>
      <c r="AJ7" s="109"/>
      <c r="AK7" s="109"/>
      <c r="AL7" s="109"/>
      <c r="AM7" s="109"/>
      <c r="AN7" s="109"/>
      <c r="AO7" s="109"/>
      <c r="AP7" s="109"/>
      <c r="AQ7" s="109"/>
      <c r="AR7" s="109"/>
      <c r="AS7" s="109"/>
      <c r="AT7" s="109"/>
      <c r="AU7" s="109"/>
      <c r="AV7" s="109"/>
      <c r="AW7" s="109"/>
      <c r="AX7" s="109"/>
      <c r="AY7" s="111"/>
      <c r="AZ7" s="103"/>
      <c r="BA7" s="103"/>
      <c r="BB7" s="103"/>
    </row>
    <row r="8" spans="1:54">
      <c r="A8" s="103"/>
      <c r="B8" s="107"/>
      <c r="C8" s="101"/>
      <c r="D8" s="101"/>
      <c r="E8" s="101"/>
      <c r="F8" s="101"/>
      <c r="G8" s="101"/>
      <c r="H8" s="101"/>
      <c r="I8" s="101"/>
      <c r="J8" s="101"/>
      <c r="K8" s="101"/>
      <c r="L8" s="101"/>
      <c r="M8" s="101"/>
      <c r="N8" s="101"/>
      <c r="O8" s="101"/>
      <c r="P8" s="101"/>
      <c r="Q8" s="101"/>
      <c r="R8" s="101"/>
      <c r="S8" s="101"/>
      <c r="T8" s="101"/>
      <c r="U8" s="101"/>
      <c r="V8" s="101"/>
      <c r="W8" s="101"/>
      <c r="X8" s="101"/>
      <c r="Y8" s="101"/>
      <c r="Z8" s="101"/>
      <c r="AA8" s="101"/>
      <c r="AB8" s="101"/>
      <c r="AC8" s="101"/>
      <c r="AD8" s="101"/>
      <c r="AE8" s="112"/>
      <c r="AF8" s="112"/>
      <c r="AG8" s="101"/>
      <c r="AH8" s="101"/>
      <c r="AI8" s="101"/>
      <c r="AJ8" s="101"/>
      <c r="AK8" s="101"/>
      <c r="AL8" s="101"/>
      <c r="AM8" s="101"/>
      <c r="AN8" s="101"/>
      <c r="AO8" s="101"/>
      <c r="AP8" s="101"/>
      <c r="AQ8" s="101"/>
      <c r="AR8" s="101"/>
      <c r="AS8" s="101"/>
      <c r="AT8" s="101"/>
      <c r="AU8" s="101"/>
      <c r="AV8" s="101"/>
      <c r="AW8" s="101"/>
      <c r="AX8" s="101"/>
      <c r="AY8" s="113"/>
      <c r="AZ8" s="103"/>
      <c r="BA8" s="103"/>
      <c r="BB8" s="103"/>
    </row>
    <row r="9" spans="1:54">
      <c r="A9" s="103"/>
      <c r="B9" s="107"/>
      <c r="C9" s="101"/>
      <c r="D9" s="101"/>
      <c r="E9" s="101"/>
      <c r="F9" s="101"/>
      <c r="G9" s="101"/>
      <c r="H9" s="101"/>
      <c r="I9" s="101"/>
      <c r="J9" s="101"/>
      <c r="K9" s="101"/>
      <c r="L9" s="101"/>
      <c r="M9" s="101"/>
      <c r="N9" s="101"/>
      <c r="O9" s="101"/>
      <c r="P9" s="101"/>
      <c r="Q9" s="101"/>
      <c r="R9" s="101"/>
      <c r="S9" s="101"/>
      <c r="T9" s="101"/>
      <c r="U9" s="101"/>
      <c r="V9" s="101"/>
      <c r="W9" s="101"/>
      <c r="X9" s="101"/>
      <c r="Y9" s="101"/>
      <c r="Z9" s="101"/>
      <c r="AA9" s="101"/>
      <c r="AB9" s="101"/>
      <c r="AC9" s="101"/>
      <c r="AD9" s="101"/>
      <c r="AE9" s="112"/>
      <c r="AF9" s="112"/>
      <c r="AG9" s="101"/>
      <c r="AH9" s="101"/>
      <c r="AI9" s="101"/>
      <c r="AJ9" s="101"/>
      <c r="AK9" s="101"/>
      <c r="AL9" s="101"/>
      <c r="AM9" s="101"/>
      <c r="AN9" s="101"/>
      <c r="AO9" s="101"/>
      <c r="AP9" s="101"/>
      <c r="AQ9" s="101"/>
      <c r="AR9" s="101"/>
      <c r="AS9" s="101"/>
      <c r="AT9" s="101"/>
      <c r="AU9" s="101"/>
      <c r="AV9" s="101"/>
      <c r="AW9" s="101"/>
      <c r="AX9" s="101"/>
      <c r="AY9" s="113"/>
      <c r="AZ9" s="103"/>
      <c r="BA9" s="103"/>
      <c r="BB9" s="103"/>
    </row>
    <row r="10" spans="1:54">
      <c r="A10" s="103"/>
      <c r="B10" s="107"/>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12"/>
      <c r="AF10" s="112"/>
      <c r="AG10" s="101"/>
      <c r="AH10" s="101"/>
      <c r="AI10" s="101"/>
      <c r="AJ10" s="101"/>
      <c r="AK10" s="101"/>
      <c r="AL10" s="101"/>
      <c r="AM10" s="101"/>
      <c r="AN10" s="101"/>
      <c r="AO10" s="101"/>
      <c r="AP10" s="101"/>
      <c r="AQ10" s="101"/>
      <c r="AR10" s="101"/>
      <c r="AS10" s="101"/>
      <c r="AT10" s="101"/>
      <c r="AU10" s="101"/>
      <c r="AV10" s="101"/>
      <c r="AW10" s="101"/>
      <c r="AX10" s="101"/>
      <c r="AY10" s="113"/>
      <c r="AZ10" s="103"/>
      <c r="BA10" s="103"/>
      <c r="BB10" s="103"/>
    </row>
    <row r="11" spans="1:54">
      <c r="A11" s="103"/>
      <c r="B11" s="107"/>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12"/>
      <c r="AF11" s="112"/>
      <c r="AG11" s="101"/>
      <c r="AH11" s="101"/>
      <c r="AI11" s="101"/>
      <c r="AJ11" s="101"/>
      <c r="AK11" s="101"/>
      <c r="AL11" s="101"/>
      <c r="AM11" s="101"/>
      <c r="AN11" s="101"/>
      <c r="AO11" s="101"/>
      <c r="AP11" s="101"/>
      <c r="AQ11" s="101"/>
      <c r="AR11" s="101"/>
      <c r="AS11" s="101"/>
      <c r="AT11" s="101"/>
      <c r="AU11" s="101"/>
      <c r="AV11" s="101"/>
      <c r="AW11" s="101"/>
      <c r="AX11" s="101"/>
      <c r="AY11" s="113"/>
      <c r="AZ11" s="103"/>
      <c r="BA11" s="103"/>
      <c r="BB11" s="103"/>
    </row>
    <row r="12" spans="1:54">
      <c r="A12" s="103"/>
      <c r="B12" s="107"/>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12"/>
      <c r="AF12" s="112"/>
      <c r="AG12" s="101"/>
      <c r="AH12" s="101"/>
      <c r="AI12" s="101"/>
      <c r="AJ12" s="101"/>
      <c r="AK12" s="101"/>
      <c r="AL12" s="101"/>
      <c r="AM12" s="101"/>
      <c r="AN12" s="101"/>
      <c r="AO12" s="101"/>
      <c r="AP12" s="101"/>
      <c r="AQ12" s="101"/>
      <c r="AR12" s="101"/>
      <c r="AS12" s="101"/>
      <c r="AT12" s="101"/>
      <c r="AU12" s="101"/>
      <c r="AV12" s="101"/>
      <c r="AW12" s="101"/>
      <c r="AX12" s="101"/>
      <c r="AY12" s="113"/>
      <c r="AZ12" s="103"/>
      <c r="BA12" s="103"/>
      <c r="BB12" s="103"/>
    </row>
    <row r="13" spans="1:54">
      <c r="A13" s="103"/>
      <c r="B13" s="107"/>
      <c r="C13" s="101"/>
      <c r="D13" s="101"/>
      <c r="E13" s="101"/>
      <c r="F13" s="101"/>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12"/>
      <c r="AF13" s="112"/>
      <c r="AG13" s="101"/>
      <c r="AH13" s="101"/>
      <c r="AI13" s="101"/>
      <c r="AJ13" s="101"/>
      <c r="AK13" s="101"/>
      <c r="AL13" s="101"/>
      <c r="AM13" s="101"/>
      <c r="AN13" s="101"/>
      <c r="AO13" s="101"/>
      <c r="AP13" s="101"/>
      <c r="AQ13" s="101"/>
      <c r="AR13" s="101"/>
      <c r="AS13" s="101"/>
      <c r="AT13" s="101"/>
      <c r="AU13" s="101"/>
      <c r="AV13" s="101"/>
      <c r="AW13" s="101"/>
      <c r="AX13" s="101"/>
      <c r="AY13" s="113"/>
      <c r="AZ13" s="103"/>
      <c r="BA13" s="103"/>
      <c r="BB13" s="103"/>
    </row>
    <row r="14" spans="1:54">
      <c r="A14" s="103"/>
      <c r="B14" s="107"/>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12"/>
      <c r="AF14" s="112"/>
      <c r="AG14" s="101"/>
      <c r="AH14" s="101"/>
      <c r="AI14" s="101"/>
      <c r="AJ14" s="101"/>
      <c r="AK14" s="101"/>
      <c r="AL14" s="101"/>
      <c r="AM14" s="101"/>
      <c r="AN14" s="101"/>
      <c r="AO14" s="101"/>
      <c r="AP14" s="101"/>
      <c r="AQ14" s="101"/>
      <c r="AR14" s="101"/>
      <c r="AS14" s="101"/>
      <c r="AT14" s="101"/>
      <c r="AU14" s="101"/>
      <c r="AV14" s="101"/>
      <c r="AW14" s="101"/>
      <c r="AX14" s="101"/>
      <c r="AY14" s="113"/>
      <c r="AZ14" s="103"/>
      <c r="BA14" s="103"/>
      <c r="BB14" s="103"/>
    </row>
    <row r="15" spans="1:54">
      <c r="A15" s="103"/>
      <c r="B15" s="107"/>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12"/>
      <c r="AF15" s="112"/>
      <c r="AG15" s="101"/>
      <c r="AH15" s="101"/>
      <c r="AI15" s="101"/>
      <c r="AJ15" s="101"/>
      <c r="AK15" s="101"/>
      <c r="AL15" s="101"/>
      <c r="AM15" s="101"/>
      <c r="AN15" s="101"/>
      <c r="AO15" s="101"/>
      <c r="AP15" s="101"/>
      <c r="AQ15" s="101"/>
      <c r="AR15" s="101"/>
      <c r="AS15" s="101"/>
      <c r="AT15" s="101"/>
      <c r="AU15" s="101"/>
      <c r="AV15" s="101"/>
      <c r="AW15" s="101"/>
      <c r="AX15" s="101"/>
      <c r="AY15" s="113"/>
      <c r="AZ15" s="103"/>
      <c r="BA15" s="103"/>
      <c r="BB15" s="103"/>
    </row>
    <row r="16" spans="1:54">
      <c r="A16" s="103"/>
      <c r="B16" s="107"/>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12"/>
      <c r="AF16" s="112"/>
      <c r="AG16" s="101"/>
      <c r="AH16" s="101"/>
      <c r="AI16" s="101"/>
      <c r="AJ16" s="101"/>
      <c r="AK16" s="101"/>
      <c r="AL16" s="101"/>
      <c r="AM16" s="101"/>
      <c r="AN16" s="101"/>
      <c r="AO16" s="101"/>
      <c r="AP16" s="101"/>
      <c r="AQ16" s="101"/>
      <c r="AR16" s="101"/>
      <c r="AS16" s="101"/>
      <c r="AT16" s="101"/>
      <c r="AU16" s="101"/>
      <c r="AV16" s="101"/>
      <c r="AW16" s="101"/>
      <c r="AX16" s="101"/>
      <c r="AY16" s="113"/>
      <c r="AZ16" s="103"/>
      <c r="BA16" s="103"/>
      <c r="BB16" s="103"/>
    </row>
    <row r="17" spans="1:54">
      <c r="A17" s="103"/>
      <c r="B17" s="107"/>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12"/>
      <c r="AF17" s="112"/>
      <c r="AG17" s="101"/>
      <c r="AH17" s="101"/>
      <c r="AI17" s="101"/>
      <c r="AJ17" s="101"/>
      <c r="AK17" s="101"/>
      <c r="AL17" s="101"/>
      <c r="AM17" s="101"/>
      <c r="AN17" s="101"/>
      <c r="AO17" s="101"/>
      <c r="AP17" s="101"/>
      <c r="AQ17" s="101"/>
      <c r="AR17" s="101"/>
      <c r="AS17" s="101"/>
      <c r="AT17" s="101"/>
      <c r="AU17" s="101"/>
      <c r="AV17" s="101"/>
      <c r="AW17" s="101"/>
      <c r="AX17" s="101"/>
      <c r="AY17" s="113"/>
      <c r="AZ17" s="103"/>
      <c r="BA17" s="103"/>
      <c r="BB17" s="103"/>
    </row>
    <row r="18" spans="1:54">
      <c r="A18" s="103"/>
      <c r="B18" s="107"/>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12"/>
      <c r="AF18" s="112"/>
      <c r="AG18" s="101"/>
      <c r="AH18" s="101"/>
      <c r="AI18" s="101"/>
      <c r="AJ18" s="101"/>
      <c r="AK18" s="101"/>
      <c r="AL18" s="101"/>
      <c r="AM18" s="101"/>
      <c r="AN18" s="101"/>
      <c r="AO18" s="101"/>
      <c r="AP18" s="101"/>
      <c r="AQ18" s="101"/>
      <c r="AR18" s="101"/>
      <c r="AS18" s="101"/>
      <c r="AT18" s="101"/>
      <c r="AU18" s="101"/>
      <c r="AV18" s="101"/>
      <c r="AW18" s="101"/>
      <c r="AX18" s="101"/>
      <c r="AY18" s="113"/>
      <c r="AZ18" s="103"/>
      <c r="BA18" s="103"/>
      <c r="BB18" s="103"/>
    </row>
    <row r="19" spans="1:54">
      <c r="A19" s="103"/>
      <c r="B19" s="107"/>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12"/>
      <c r="AF19" s="112"/>
      <c r="AG19" s="101"/>
      <c r="AH19" s="101"/>
      <c r="AI19" s="101"/>
      <c r="AJ19" s="101"/>
      <c r="AK19" s="101"/>
      <c r="AL19" s="101"/>
      <c r="AM19" s="101"/>
      <c r="AN19" s="101"/>
      <c r="AO19" s="101"/>
      <c r="AP19" s="101"/>
      <c r="AQ19" s="101"/>
      <c r="AR19" s="101"/>
      <c r="AS19" s="101"/>
      <c r="AT19" s="101"/>
      <c r="AU19" s="101"/>
      <c r="AV19" s="101"/>
      <c r="AW19" s="101"/>
      <c r="AX19" s="101"/>
      <c r="AY19" s="113"/>
      <c r="AZ19" s="103"/>
      <c r="BA19" s="103"/>
      <c r="BB19" s="103"/>
    </row>
    <row r="20" spans="1:54">
      <c r="A20" s="103"/>
      <c r="B20" s="107"/>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12"/>
      <c r="AF20" s="112"/>
      <c r="AG20" s="101"/>
      <c r="AH20" s="101"/>
      <c r="AI20" s="101"/>
      <c r="AJ20" s="101"/>
      <c r="AK20" s="101"/>
      <c r="AL20" s="101"/>
      <c r="AM20" s="101"/>
      <c r="AN20" s="101"/>
      <c r="AO20" s="101"/>
      <c r="AP20" s="101"/>
      <c r="AQ20" s="101"/>
      <c r="AR20" s="101"/>
      <c r="AS20" s="101"/>
      <c r="AT20" s="101"/>
      <c r="AU20" s="101"/>
      <c r="AV20" s="101"/>
      <c r="AW20" s="101"/>
      <c r="AX20" s="101"/>
      <c r="AY20" s="113"/>
      <c r="AZ20" s="103"/>
      <c r="BA20" s="103"/>
      <c r="BB20" s="103"/>
    </row>
    <row r="21" spans="1:54" ht="15.75" customHeight="1">
      <c r="A21" s="103"/>
      <c r="B21" s="107"/>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12"/>
      <c r="AF21" s="112"/>
      <c r="AG21" s="101"/>
      <c r="AH21" s="101"/>
      <c r="AI21" s="101"/>
      <c r="AJ21" s="101"/>
      <c r="AK21" s="101"/>
      <c r="AL21" s="101"/>
      <c r="AM21" s="101"/>
      <c r="AN21" s="101"/>
      <c r="AO21" s="101"/>
      <c r="AP21" s="101"/>
      <c r="AQ21" s="101"/>
      <c r="AR21" s="101"/>
      <c r="AS21" s="101"/>
      <c r="AT21" s="101"/>
      <c r="AU21" s="101"/>
      <c r="AV21" s="101"/>
      <c r="AW21" s="101"/>
      <c r="AX21" s="101"/>
      <c r="AY21" s="113"/>
      <c r="AZ21" s="103"/>
      <c r="BA21" s="103"/>
      <c r="BB21" s="103"/>
    </row>
    <row r="22" spans="1:54" ht="15.75" customHeight="1">
      <c r="A22" s="103"/>
      <c r="B22" s="107"/>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12"/>
      <c r="AF22" s="112"/>
      <c r="AG22" s="101"/>
      <c r="AH22" s="101"/>
      <c r="AI22" s="101"/>
      <c r="AJ22" s="101"/>
      <c r="AK22" s="101"/>
      <c r="AL22" s="101"/>
      <c r="AM22" s="101"/>
      <c r="AN22" s="101"/>
      <c r="AO22" s="101"/>
      <c r="AP22" s="101"/>
      <c r="AQ22" s="101"/>
      <c r="AR22" s="101"/>
      <c r="AS22" s="101"/>
      <c r="AT22" s="101"/>
      <c r="AU22" s="101"/>
      <c r="AV22" s="101"/>
      <c r="AW22" s="101"/>
      <c r="AX22" s="101"/>
      <c r="AY22" s="113"/>
      <c r="AZ22" s="103"/>
      <c r="BA22" s="103"/>
      <c r="BB22" s="103"/>
    </row>
    <row r="23" spans="1:54" ht="15.75" customHeight="1">
      <c r="A23" s="103"/>
      <c r="B23" s="107"/>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12"/>
      <c r="AF23" s="112"/>
      <c r="AG23" s="101"/>
      <c r="AH23" s="101"/>
      <c r="AI23" s="101"/>
      <c r="AJ23" s="101"/>
      <c r="AK23" s="101"/>
      <c r="AL23" s="101"/>
      <c r="AM23" s="101"/>
      <c r="AN23" s="101"/>
      <c r="AO23" s="101"/>
      <c r="AP23" s="101"/>
      <c r="AQ23" s="101"/>
      <c r="AR23" s="101"/>
      <c r="AS23" s="101"/>
      <c r="AT23" s="101"/>
      <c r="AU23" s="101"/>
      <c r="AV23" s="101"/>
      <c r="AW23" s="101"/>
      <c r="AX23" s="101"/>
      <c r="AY23" s="113"/>
      <c r="AZ23" s="103"/>
      <c r="BA23" s="103"/>
      <c r="BB23" s="103"/>
    </row>
    <row r="24" spans="1:54" ht="15.75" customHeight="1">
      <c r="A24" s="103"/>
      <c r="B24" s="107"/>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12"/>
      <c r="AF24" s="112"/>
      <c r="AG24" s="101"/>
      <c r="AH24" s="101"/>
      <c r="AI24" s="101"/>
      <c r="AJ24" s="101"/>
      <c r="AK24" s="101"/>
      <c r="AL24" s="101"/>
      <c r="AM24" s="101"/>
      <c r="AN24" s="101"/>
      <c r="AO24" s="101"/>
      <c r="AP24" s="101"/>
      <c r="AQ24" s="101"/>
      <c r="AR24" s="101"/>
      <c r="AS24" s="101"/>
      <c r="AT24" s="101"/>
      <c r="AU24" s="101"/>
      <c r="AV24" s="101"/>
      <c r="AW24" s="101"/>
      <c r="AX24" s="101"/>
      <c r="AY24" s="113"/>
      <c r="AZ24" s="103"/>
      <c r="BA24" s="103"/>
      <c r="BB24" s="103"/>
    </row>
    <row r="25" spans="1:54" ht="15.75" customHeight="1">
      <c r="A25" s="103"/>
      <c r="B25" s="107"/>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12"/>
      <c r="AF25" s="112"/>
      <c r="AG25" s="101"/>
      <c r="AH25" s="101"/>
      <c r="AI25" s="101"/>
      <c r="AJ25" s="101"/>
      <c r="AK25" s="101"/>
      <c r="AL25" s="101"/>
      <c r="AM25" s="101"/>
      <c r="AN25" s="101"/>
      <c r="AO25" s="101"/>
      <c r="AP25" s="101"/>
      <c r="AQ25" s="101"/>
      <c r="AR25" s="101"/>
      <c r="AS25" s="101"/>
      <c r="AT25" s="101"/>
      <c r="AU25" s="101"/>
      <c r="AV25" s="101"/>
      <c r="AW25" s="101"/>
      <c r="AX25" s="101"/>
      <c r="AY25" s="113"/>
      <c r="AZ25" s="103"/>
      <c r="BA25" s="103"/>
      <c r="BB25" s="103"/>
    </row>
    <row r="26" spans="1:54" ht="15.75" customHeight="1">
      <c r="A26" s="103"/>
      <c r="B26" s="107"/>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12"/>
      <c r="AF26" s="112"/>
      <c r="AG26" s="101"/>
      <c r="AH26" s="101"/>
      <c r="AI26" s="101"/>
      <c r="AJ26" s="101"/>
      <c r="AK26" s="101"/>
      <c r="AL26" s="101"/>
      <c r="AM26" s="101"/>
      <c r="AN26" s="101"/>
      <c r="AO26" s="101"/>
      <c r="AP26" s="101"/>
      <c r="AQ26" s="101"/>
      <c r="AR26" s="101"/>
      <c r="AS26" s="101"/>
      <c r="AT26" s="101"/>
      <c r="AU26" s="101"/>
      <c r="AV26" s="101"/>
      <c r="AW26" s="101"/>
      <c r="AX26" s="101"/>
      <c r="AY26" s="113"/>
      <c r="AZ26" s="103"/>
      <c r="BA26" s="103"/>
      <c r="BB26" s="103"/>
    </row>
    <row r="27" spans="1:54" ht="15.75" customHeight="1">
      <c r="A27" s="103"/>
      <c r="B27" s="107"/>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12"/>
      <c r="AF27" s="112"/>
      <c r="AG27" s="101"/>
      <c r="AH27" s="101"/>
      <c r="AI27" s="101"/>
      <c r="AJ27" s="101"/>
      <c r="AK27" s="101"/>
      <c r="AL27" s="101"/>
      <c r="AM27" s="101"/>
      <c r="AN27" s="101"/>
      <c r="AO27" s="101"/>
      <c r="AP27" s="101"/>
      <c r="AQ27" s="101"/>
      <c r="AR27" s="101"/>
      <c r="AS27" s="101"/>
      <c r="AT27" s="101"/>
      <c r="AU27" s="101"/>
      <c r="AV27" s="101"/>
      <c r="AW27" s="101"/>
      <c r="AX27" s="101"/>
      <c r="AY27" s="113"/>
      <c r="AZ27" s="103"/>
      <c r="BA27" s="103"/>
      <c r="BB27" s="103"/>
    </row>
    <row r="28" spans="1:54" ht="15.75" customHeight="1">
      <c r="A28" s="103"/>
      <c r="B28" s="107"/>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12"/>
      <c r="AF28" s="112"/>
      <c r="AG28" s="101"/>
      <c r="AH28" s="101"/>
      <c r="AI28" s="101"/>
      <c r="AJ28" s="101"/>
      <c r="AK28" s="101"/>
      <c r="AL28" s="101"/>
      <c r="AM28" s="101"/>
      <c r="AN28" s="101"/>
      <c r="AO28" s="101"/>
      <c r="AP28" s="101"/>
      <c r="AQ28" s="101"/>
      <c r="AR28" s="101"/>
      <c r="AS28" s="101"/>
      <c r="AT28" s="101"/>
      <c r="AU28" s="101"/>
      <c r="AV28" s="101"/>
      <c r="AW28" s="101"/>
      <c r="AX28" s="101"/>
      <c r="AY28" s="113"/>
      <c r="AZ28" s="103"/>
      <c r="BA28" s="103"/>
      <c r="BB28" s="103"/>
    </row>
    <row r="29" spans="1:54" ht="15.75" customHeight="1">
      <c r="A29" s="103"/>
      <c r="B29" s="107"/>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12"/>
      <c r="AF29" s="112"/>
      <c r="AG29" s="101"/>
      <c r="AH29" s="101"/>
      <c r="AI29" s="101"/>
      <c r="AJ29" s="101"/>
      <c r="AK29" s="101"/>
      <c r="AL29" s="101"/>
      <c r="AM29" s="101"/>
      <c r="AN29" s="101"/>
      <c r="AO29" s="101"/>
      <c r="AP29" s="101"/>
      <c r="AQ29" s="101"/>
      <c r="AR29" s="101"/>
      <c r="AS29" s="101"/>
      <c r="AT29" s="101"/>
      <c r="AU29" s="101"/>
      <c r="AV29" s="101"/>
      <c r="AW29" s="101"/>
      <c r="AX29" s="101"/>
      <c r="AY29" s="113"/>
      <c r="AZ29" s="103"/>
      <c r="BA29" s="103"/>
      <c r="BB29" s="103"/>
    </row>
    <row r="30" spans="1:54" ht="15.75" customHeight="1">
      <c r="A30" s="103"/>
      <c r="B30" s="107"/>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12"/>
      <c r="AF30" s="112"/>
      <c r="AG30" s="101"/>
      <c r="AH30" s="101"/>
      <c r="AI30" s="101"/>
      <c r="AJ30" s="101"/>
      <c r="AK30" s="101"/>
      <c r="AL30" s="101"/>
      <c r="AM30" s="101"/>
      <c r="AN30" s="101"/>
      <c r="AO30" s="101"/>
      <c r="AP30" s="101"/>
      <c r="AQ30" s="101"/>
      <c r="AR30" s="101"/>
      <c r="AS30" s="101"/>
      <c r="AT30" s="101"/>
      <c r="AU30" s="101"/>
      <c r="AV30" s="101"/>
      <c r="AW30" s="101"/>
      <c r="AX30" s="101"/>
      <c r="AY30" s="113"/>
      <c r="AZ30" s="103"/>
      <c r="BA30" s="103"/>
      <c r="BB30" s="103"/>
    </row>
    <row r="31" spans="1:54" ht="15.75" customHeight="1">
      <c r="A31" s="103"/>
      <c r="B31" s="107"/>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12"/>
      <c r="AF31" s="112"/>
      <c r="AG31" s="101"/>
      <c r="AH31" s="101"/>
      <c r="AI31" s="101"/>
      <c r="AJ31" s="101"/>
      <c r="AK31" s="101"/>
      <c r="AL31" s="101"/>
      <c r="AM31" s="101"/>
      <c r="AN31" s="101"/>
      <c r="AO31" s="101"/>
      <c r="AP31" s="101"/>
      <c r="AQ31" s="101"/>
      <c r="AR31" s="101"/>
      <c r="AS31" s="101"/>
      <c r="AT31" s="101"/>
      <c r="AU31" s="101"/>
      <c r="AV31" s="101"/>
      <c r="AW31" s="101"/>
      <c r="AX31" s="101"/>
      <c r="AY31" s="113"/>
      <c r="AZ31" s="103"/>
      <c r="BA31" s="103"/>
      <c r="BB31" s="103"/>
    </row>
    <row r="32" spans="1:54" ht="15.75" customHeight="1">
      <c r="A32" s="103"/>
      <c r="B32" s="107"/>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12"/>
      <c r="AF32" s="112"/>
      <c r="AG32" s="101"/>
      <c r="AH32" s="101"/>
      <c r="AI32" s="101"/>
      <c r="AJ32" s="101"/>
      <c r="AK32" s="101"/>
      <c r="AL32" s="101"/>
      <c r="AM32" s="101"/>
      <c r="AN32" s="101"/>
      <c r="AO32" s="101"/>
      <c r="AP32" s="101"/>
      <c r="AQ32" s="101"/>
      <c r="AR32" s="101"/>
      <c r="AS32" s="101"/>
      <c r="AT32" s="101"/>
      <c r="AU32" s="101"/>
      <c r="AV32" s="101"/>
      <c r="AW32" s="101"/>
      <c r="AX32" s="101"/>
      <c r="AY32" s="113"/>
      <c r="AZ32" s="103"/>
      <c r="BA32" s="103"/>
      <c r="BB32" s="103"/>
    </row>
    <row r="33" spans="1:54" ht="15.75" customHeight="1">
      <c r="A33" s="103"/>
      <c r="B33" s="107"/>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12"/>
      <c r="AF33" s="112"/>
      <c r="AG33" s="101"/>
      <c r="AH33" s="101"/>
      <c r="AI33" s="101"/>
      <c r="AJ33" s="101"/>
      <c r="AK33" s="101"/>
      <c r="AL33" s="101"/>
      <c r="AM33" s="101"/>
      <c r="AN33" s="101"/>
      <c r="AO33" s="101"/>
      <c r="AP33" s="101"/>
      <c r="AQ33" s="101"/>
      <c r="AR33" s="101"/>
      <c r="AS33" s="101"/>
      <c r="AT33" s="101"/>
      <c r="AU33" s="101"/>
      <c r="AV33" s="101"/>
      <c r="AW33" s="101"/>
      <c r="AX33" s="101"/>
      <c r="AY33" s="113"/>
      <c r="AZ33" s="103"/>
      <c r="BA33" s="103"/>
      <c r="BB33" s="103"/>
    </row>
    <row r="34" spans="1:54" ht="15.75" customHeight="1">
      <c r="A34" s="103"/>
      <c r="B34" s="107"/>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12"/>
      <c r="AF34" s="112"/>
      <c r="AG34" s="101"/>
      <c r="AH34" s="101"/>
      <c r="AI34" s="101"/>
      <c r="AJ34" s="101"/>
      <c r="AK34" s="101"/>
      <c r="AL34" s="101"/>
      <c r="AM34" s="101"/>
      <c r="AN34" s="101"/>
      <c r="AO34" s="101"/>
      <c r="AP34" s="101"/>
      <c r="AQ34" s="101"/>
      <c r="AR34" s="101"/>
      <c r="AS34" s="101"/>
      <c r="AT34" s="101"/>
      <c r="AU34" s="101"/>
      <c r="AV34" s="101"/>
      <c r="AW34" s="101"/>
      <c r="AX34" s="101"/>
      <c r="AY34" s="113"/>
      <c r="AZ34" s="103"/>
      <c r="BA34" s="103"/>
      <c r="BB34" s="103"/>
    </row>
    <row r="35" spans="1:54" ht="15.75" customHeight="1">
      <c r="A35" s="103"/>
      <c r="B35" s="107"/>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12"/>
      <c r="AF35" s="112"/>
      <c r="AG35" s="101"/>
      <c r="AH35" s="101"/>
      <c r="AI35" s="101"/>
      <c r="AJ35" s="101"/>
      <c r="AK35" s="101"/>
      <c r="AL35" s="101"/>
      <c r="AM35" s="101"/>
      <c r="AN35" s="101"/>
      <c r="AO35" s="101"/>
      <c r="AP35" s="101"/>
      <c r="AQ35" s="101"/>
      <c r="AR35" s="101"/>
      <c r="AS35" s="101"/>
      <c r="AT35" s="101"/>
      <c r="AU35" s="101"/>
      <c r="AV35" s="101"/>
      <c r="AW35" s="101"/>
      <c r="AX35" s="101"/>
      <c r="AY35" s="113"/>
      <c r="AZ35" s="103"/>
      <c r="BA35" s="103"/>
      <c r="BB35" s="103"/>
    </row>
    <row r="36" spans="1:54" ht="15.75" customHeight="1">
      <c r="A36" s="103"/>
      <c r="B36" s="107"/>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12"/>
      <c r="AF36" s="112"/>
      <c r="AG36" s="101"/>
      <c r="AH36" s="101"/>
      <c r="AI36" s="101"/>
      <c r="AJ36" s="101"/>
      <c r="AK36" s="101"/>
      <c r="AL36" s="101"/>
      <c r="AM36" s="101"/>
      <c r="AN36" s="101"/>
      <c r="AO36" s="101"/>
      <c r="AP36" s="101"/>
      <c r="AQ36" s="101"/>
      <c r="AR36" s="101"/>
      <c r="AS36" s="101"/>
      <c r="AT36" s="101"/>
      <c r="AU36" s="101"/>
      <c r="AV36" s="101"/>
      <c r="AW36" s="101"/>
      <c r="AX36" s="101"/>
      <c r="AY36" s="113"/>
      <c r="AZ36" s="103"/>
      <c r="BA36" s="103"/>
      <c r="BB36" s="103"/>
    </row>
    <row r="37" spans="1:54" ht="15.75" customHeight="1">
      <c r="A37" s="103"/>
      <c r="B37" s="107"/>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D37" s="101"/>
      <c r="AE37" s="112"/>
      <c r="AF37" s="112"/>
      <c r="AG37" s="101"/>
      <c r="AH37" s="101"/>
      <c r="AI37" s="101"/>
      <c r="AJ37" s="101"/>
      <c r="AK37" s="101"/>
      <c r="AL37" s="101"/>
      <c r="AM37" s="101"/>
      <c r="AN37" s="101"/>
      <c r="AO37" s="101"/>
      <c r="AP37" s="101"/>
      <c r="AQ37" s="101"/>
      <c r="AR37" s="101"/>
      <c r="AS37" s="101"/>
      <c r="AT37" s="101"/>
      <c r="AU37" s="101"/>
      <c r="AV37" s="101"/>
      <c r="AW37" s="101"/>
      <c r="AX37" s="101"/>
      <c r="AY37" s="113"/>
      <c r="AZ37" s="103"/>
      <c r="BA37" s="103"/>
      <c r="BB37" s="103"/>
    </row>
    <row r="38" spans="1:54" ht="15.75" customHeight="1">
      <c r="A38" s="103"/>
      <c r="B38" s="107"/>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12"/>
      <c r="AF38" s="112"/>
      <c r="AG38" s="101"/>
      <c r="AH38" s="101"/>
      <c r="AI38" s="101"/>
      <c r="AJ38" s="101"/>
      <c r="AK38" s="101"/>
      <c r="AL38" s="101"/>
      <c r="AM38" s="101"/>
      <c r="AN38" s="101"/>
      <c r="AO38" s="101"/>
      <c r="AP38" s="101"/>
      <c r="AQ38" s="101"/>
      <c r="AR38" s="101"/>
      <c r="AS38" s="101"/>
      <c r="AT38" s="101"/>
      <c r="AU38" s="101"/>
      <c r="AV38" s="101"/>
      <c r="AW38" s="101"/>
      <c r="AX38" s="101"/>
      <c r="AY38" s="113"/>
      <c r="AZ38" s="103"/>
      <c r="BA38" s="103"/>
      <c r="BB38" s="103"/>
    </row>
    <row r="39" spans="1:54" ht="15.75" customHeight="1">
      <c r="A39" s="103"/>
      <c r="B39" s="114"/>
      <c r="C39" s="115"/>
      <c r="D39" s="115"/>
      <c r="E39" s="115"/>
      <c r="F39" s="115"/>
      <c r="G39" s="115"/>
      <c r="H39" s="115"/>
      <c r="I39" s="116"/>
      <c r="J39" s="115"/>
      <c r="K39" s="115"/>
      <c r="L39" s="115"/>
      <c r="M39" s="115"/>
      <c r="N39" s="115"/>
      <c r="O39" s="115"/>
      <c r="P39" s="115"/>
      <c r="Q39" s="115"/>
      <c r="R39" s="115"/>
      <c r="S39" s="115"/>
      <c r="T39" s="115"/>
      <c r="U39" s="115"/>
      <c r="V39" s="115"/>
      <c r="W39" s="115"/>
      <c r="X39" s="115"/>
      <c r="Y39" s="115"/>
      <c r="Z39" s="115"/>
      <c r="AA39" s="115"/>
      <c r="AB39" s="115"/>
      <c r="AC39" s="115"/>
      <c r="AD39" s="115"/>
      <c r="AE39" s="116"/>
      <c r="AF39" s="116"/>
      <c r="AG39" s="115"/>
      <c r="AH39" s="115"/>
      <c r="AI39" s="115"/>
      <c r="AJ39" s="115"/>
      <c r="AK39" s="115"/>
      <c r="AL39" s="115"/>
      <c r="AM39" s="115"/>
      <c r="AN39" s="115"/>
      <c r="AO39" s="115"/>
      <c r="AP39" s="115"/>
      <c r="AQ39" s="115"/>
      <c r="AR39" s="115"/>
      <c r="AS39" s="115"/>
      <c r="AT39" s="115"/>
      <c r="AU39" s="115"/>
      <c r="AV39" s="115"/>
      <c r="AW39" s="115"/>
      <c r="AX39" s="115"/>
      <c r="AY39" s="117"/>
      <c r="AZ39" s="103"/>
      <c r="BA39" s="103"/>
      <c r="BB39" s="103"/>
    </row>
    <row r="40" spans="1:54" ht="15.75" customHeight="1">
      <c r="A40" s="103"/>
      <c r="B40" s="103"/>
      <c r="C40" s="103"/>
      <c r="D40" s="103"/>
      <c r="E40" s="103"/>
      <c r="F40" s="103"/>
      <c r="G40" s="103"/>
      <c r="H40" s="103"/>
      <c r="I40" s="103"/>
      <c r="J40" s="103"/>
      <c r="K40" s="103"/>
      <c r="L40" s="103"/>
      <c r="M40" s="103"/>
      <c r="N40" s="103"/>
      <c r="O40" s="103"/>
      <c r="P40" s="103"/>
      <c r="Q40" s="103"/>
      <c r="R40" s="103"/>
      <c r="S40" s="103"/>
      <c r="T40" s="103"/>
      <c r="U40" s="103"/>
      <c r="V40" s="103"/>
      <c r="W40" s="103"/>
      <c r="X40" s="103"/>
      <c r="Y40" s="103"/>
      <c r="Z40" s="103"/>
      <c r="AA40" s="103"/>
      <c r="AB40" s="103"/>
      <c r="AC40" s="103"/>
      <c r="AD40" s="103"/>
      <c r="AE40" s="103"/>
      <c r="AF40" s="103"/>
      <c r="AG40" s="103"/>
      <c r="AH40" s="103"/>
      <c r="AI40" s="103"/>
      <c r="AJ40" s="103"/>
      <c r="AK40" s="103"/>
      <c r="AL40" s="103"/>
      <c r="AM40" s="103"/>
      <c r="AN40" s="103"/>
      <c r="AO40" s="103"/>
      <c r="AP40" s="103"/>
      <c r="AQ40" s="103"/>
      <c r="AR40" s="103"/>
      <c r="AS40" s="103"/>
      <c r="AT40" s="103"/>
      <c r="AU40" s="103"/>
      <c r="AV40" s="103"/>
      <c r="AW40" s="103"/>
      <c r="AX40" s="103"/>
      <c r="AY40" s="103"/>
      <c r="AZ40" s="103"/>
      <c r="BA40" s="103"/>
      <c r="BB40" s="103"/>
    </row>
    <row r="41" spans="1:54" customFormat="1">
      <c r="A41" s="71"/>
      <c r="B41" s="24" t="s">
        <v>28</v>
      </c>
      <c r="C41" s="73"/>
      <c r="D41" s="73"/>
      <c r="E41" s="73"/>
      <c r="F41" s="73"/>
      <c r="G41" s="73"/>
      <c r="H41" s="73"/>
      <c r="I41" s="73"/>
      <c r="J41" s="73"/>
      <c r="K41" s="73"/>
      <c r="L41" s="73"/>
      <c r="M41" s="73"/>
      <c r="N41" s="73"/>
      <c r="O41" s="73"/>
      <c r="P41" s="73"/>
      <c r="Q41" s="7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3"/>
      <c r="AT41" s="73"/>
      <c r="AU41" s="73"/>
      <c r="AV41" s="73"/>
      <c r="AW41" s="73"/>
      <c r="AX41" s="73"/>
      <c r="AY41" s="74"/>
      <c r="AZ41" s="71"/>
      <c r="BA41" s="71"/>
      <c r="BB41" s="71"/>
    </row>
    <row r="42" spans="1:54" customFormat="1">
      <c r="A42" s="65"/>
      <c r="B42" s="75" t="s">
        <v>128</v>
      </c>
      <c r="C42" s="65"/>
      <c r="D42" s="65"/>
      <c r="E42" s="65"/>
      <c r="F42" s="76"/>
      <c r="G42" s="77"/>
      <c r="H42" s="77"/>
      <c r="I42" s="77"/>
      <c r="J42" s="77"/>
      <c r="K42" s="77"/>
      <c r="L42" s="77"/>
      <c r="M42" s="77"/>
      <c r="N42" s="77"/>
      <c r="O42" s="77"/>
      <c r="P42" s="77"/>
      <c r="Q42" s="77"/>
      <c r="R42" s="77"/>
      <c r="S42" s="77"/>
      <c r="T42" s="77"/>
      <c r="U42" s="77"/>
      <c r="V42" s="77"/>
      <c r="W42" s="77"/>
      <c r="X42" s="77"/>
      <c r="Y42" s="77"/>
      <c r="Z42" s="77"/>
      <c r="AA42" s="77"/>
      <c r="AB42" s="77"/>
      <c r="AC42" s="77"/>
      <c r="AD42" s="77"/>
      <c r="AE42" s="78"/>
      <c r="AF42" s="78"/>
      <c r="AG42" s="77"/>
      <c r="AH42" s="77"/>
      <c r="AI42" s="77"/>
      <c r="AJ42" s="77"/>
      <c r="AK42" s="77"/>
      <c r="AL42" s="77"/>
      <c r="AM42" s="77"/>
      <c r="AN42" s="77"/>
      <c r="AO42" s="77"/>
      <c r="AP42" s="77"/>
      <c r="AQ42" s="77"/>
      <c r="AR42" s="77"/>
      <c r="AS42" s="77"/>
      <c r="AT42" s="77"/>
      <c r="AU42" s="77"/>
      <c r="AV42" s="77"/>
      <c r="AW42" s="77"/>
      <c r="AX42" s="77"/>
      <c r="AY42" s="79"/>
      <c r="AZ42" s="65"/>
      <c r="BA42" s="65"/>
      <c r="BB42" s="65"/>
    </row>
    <row r="43" spans="1:54" customFormat="1">
      <c r="A43" s="65"/>
      <c r="B43" s="75"/>
      <c r="C43" s="65"/>
      <c r="D43" s="11" t="s">
        <v>150</v>
      </c>
      <c r="E43" s="96"/>
      <c r="F43" s="11"/>
      <c r="G43" s="11"/>
      <c r="H43" s="11"/>
      <c r="I43" s="11"/>
      <c r="J43" s="11"/>
      <c r="K43" s="11"/>
      <c r="L43" s="11"/>
      <c r="M43" s="11"/>
      <c r="N43" s="11"/>
      <c r="O43" s="11"/>
      <c r="P43" s="11"/>
      <c r="Q43" s="11"/>
      <c r="R43" s="11"/>
      <c r="S43" s="11"/>
      <c r="T43" s="11"/>
      <c r="U43" s="11"/>
      <c r="V43" s="11"/>
      <c r="W43" s="11"/>
      <c r="X43" s="11"/>
      <c r="Y43" s="11"/>
      <c r="Z43" s="11"/>
      <c r="AA43" s="11"/>
      <c r="AB43" s="11"/>
      <c r="AC43" s="11"/>
      <c r="AD43" s="12"/>
      <c r="AE43" s="11"/>
      <c r="AF43" s="11"/>
      <c r="AG43" s="11"/>
      <c r="AH43" s="11"/>
      <c r="AI43" s="11"/>
      <c r="AJ43" s="11"/>
      <c r="AK43" s="11"/>
      <c r="AL43" s="11"/>
      <c r="AM43" s="11"/>
      <c r="AN43" s="97"/>
      <c r="AO43" s="11"/>
      <c r="AP43" s="11"/>
      <c r="AQ43" s="11"/>
      <c r="AR43" s="11"/>
      <c r="AS43" s="11"/>
      <c r="AT43" s="11"/>
      <c r="AU43" s="87"/>
      <c r="AV43" s="87"/>
      <c r="AW43" s="87"/>
      <c r="AX43" s="87"/>
      <c r="AY43" s="81"/>
      <c r="AZ43" s="65"/>
      <c r="BA43" s="65"/>
      <c r="BB43" s="65"/>
    </row>
    <row r="44" spans="1:54" ht="15.75" customHeight="1">
      <c r="A44" s="101"/>
      <c r="B44" s="107"/>
      <c r="C44" s="101"/>
      <c r="D44" s="11" t="s">
        <v>34</v>
      </c>
      <c r="E44" s="60" t="s">
        <v>195</v>
      </c>
      <c r="F44" s="11"/>
      <c r="G44" s="96"/>
      <c r="H44" s="11"/>
      <c r="I44" s="11"/>
      <c r="J44" s="11"/>
      <c r="K44" s="101"/>
      <c r="L44" s="101"/>
      <c r="M44" s="101"/>
      <c r="N44" s="101"/>
      <c r="O44" s="101"/>
      <c r="P44" s="101"/>
      <c r="Q44" s="101"/>
      <c r="R44" s="101"/>
      <c r="S44" s="101"/>
      <c r="T44" s="101"/>
      <c r="U44" s="101"/>
      <c r="V44" s="101"/>
      <c r="W44" s="101"/>
      <c r="X44" s="101"/>
      <c r="Y44" s="101"/>
      <c r="Z44" s="101"/>
      <c r="AA44" s="101"/>
      <c r="AB44" s="101"/>
      <c r="AC44" s="101"/>
      <c r="AD44" s="101"/>
      <c r="AE44" s="112"/>
      <c r="AF44" s="112"/>
      <c r="AG44" s="101"/>
      <c r="AH44" s="101"/>
      <c r="AI44" s="101"/>
      <c r="AJ44" s="101"/>
      <c r="AK44" s="101"/>
      <c r="AL44" s="101"/>
      <c r="AM44" s="101"/>
      <c r="AN44" s="101"/>
      <c r="AO44" s="101"/>
      <c r="AP44" s="101"/>
      <c r="AQ44" s="101"/>
      <c r="AR44" s="101"/>
      <c r="AS44" s="101"/>
      <c r="AT44" s="101"/>
      <c r="AU44" s="101"/>
      <c r="AV44" s="101"/>
      <c r="AW44" s="101"/>
      <c r="AX44" s="101"/>
      <c r="AY44" s="113"/>
      <c r="AZ44" s="101"/>
      <c r="BA44" s="101"/>
      <c r="BB44" s="101"/>
    </row>
    <row r="45" spans="1:54" ht="15.75" customHeight="1">
      <c r="A45" s="101"/>
      <c r="B45" s="107"/>
      <c r="C45" s="101"/>
      <c r="D45"/>
      <c r="E45"/>
      <c r="F45" s="11" t="s">
        <v>34</v>
      </c>
      <c r="G45" s="11" t="s">
        <v>213</v>
      </c>
      <c r="H45" s="11"/>
      <c r="I45" s="11"/>
      <c r="J45" s="11"/>
      <c r="K45" s="101"/>
      <c r="L45" s="101"/>
      <c r="M45" s="101"/>
      <c r="N45" s="101"/>
      <c r="O45" s="101"/>
      <c r="P45" s="101"/>
      <c r="Q45" s="101"/>
      <c r="R45" s="101"/>
      <c r="S45" s="101"/>
      <c r="T45" s="101"/>
      <c r="U45" s="101"/>
      <c r="V45" s="101"/>
      <c r="W45" s="101"/>
      <c r="X45" s="101"/>
      <c r="Y45" s="101"/>
      <c r="Z45" s="101"/>
      <c r="AA45" s="101"/>
      <c r="AB45" s="101"/>
      <c r="AC45" s="101"/>
      <c r="AD45" s="101"/>
      <c r="AE45" s="112"/>
      <c r="AF45" s="112"/>
      <c r="AG45" s="101"/>
      <c r="AH45" s="101"/>
      <c r="AI45" s="101"/>
      <c r="AJ45" s="101"/>
      <c r="AK45" s="101"/>
      <c r="AL45" s="101"/>
      <c r="AM45" s="101"/>
      <c r="AN45" s="101"/>
      <c r="AO45" s="101"/>
      <c r="AP45" s="101"/>
      <c r="AQ45" s="101"/>
      <c r="AR45" s="101"/>
      <c r="AS45" s="101"/>
      <c r="AT45" s="101"/>
      <c r="AU45" s="101"/>
      <c r="AV45" s="101"/>
      <c r="AW45" s="101"/>
      <c r="AX45" s="101"/>
      <c r="AY45" s="113"/>
      <c r="AZ45" s="101"/>
      <c r="BA45" s="101"/>
      <c r="BB45" s="101"/>
    </row>
    <row r="46" spans="1:54" ht="15.75" customHeight="1">
      <c r="A46" s="101"/>
      <c r="B46" s="107"/>
      <c r="C46" s="101"/>
      <c r="D46" s="101"/>
      <c r="E46" s="101"/>
      <c r="F46" s="122"/>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12"/>
      <c r="AF46" s="112"/>
      <c r="AG46" s="101"/>
      <c r="AH46" s="101"/>
      <c r="AI46" s="101"/>
      <c r="AJ46" s="101"/>
      <c r="AK46" s="101"/>
      <c r="AL46" s="101"/>
      <c r="AM46" s="101"/>
      <c r="AN46" s="101"/>
      <c r="AO46" s="101"/>
      <c r="AP46" s="101"/>
      <c r="AQ46" s="101"/>
      <c r="AR46" s="101"/>
      <c r="AS46" s="101"/>
      <c r="AT46" s="101"/>
      <c r="AU46" s="101"/>
      <c r="AV46" s="101"/>
      <c r="AW46" s="101"/>
      <c r="AX46" s="101"/>
      <c r="AY46" s="113"/>
      <c r="AZ46" s="101"/>
      <c r="BA46" s="101"/>
      <c r="BB46" s="101"/>
    </row>
    <row r="47" spans="1:54" customFormat="1">
      <c r="A47" s="65"/>
      <c r="B47" s="18" t="s">
        <v>129</v>
      </c>
      <c r="C47" s="65"/>
      <c r="D47" s="65"/>
      <c r="E47" s="65"/>
      <c r="F47" s="86"/>
      <c r="G47" s="87"/>
      <c r="H47" s="87"/>
      <c r="I47" s="87"/>
      <c r="J47" s="87"/>
      <c r="K47" s="87"/>
      <c r="L47" s="87"/>
      <c r="M47" s="87"/>
      <c r="N47" s="87"/>
      <c r="O47" s="87"/>
      <c r="P47" s="87"/>
      <c r="Q47" s="87"/>
      <c r="R47" s="87"/>
      <c r="S47" s="87"/>
      <c r="T47" s="87"/>
      <c r="U47" s="87"/>
      <c r="V47" s="87"/>
      <c r="W47" s="87"/>
      <c r="X47" s="87"/>
      <c r="Y47" s="87"/>
      <c r="Z47" s="87"/>
      <c r="AA47" s="87"/>
      <c r="AB47" s="87"/>
      <c r="AC47" s="87"/>
      <c r="AD47" s="87"/>
      <c r="AE47" s="88"/>
      <c r="AF47" s="88"/>
      <c r="AG47" s="87"/>
      <c r="AH47" s="87"/>
      <c r="AI47" s="87"/>
      <c r="AJ47" s="87"/>
      <c r="AK47" s="87"/>
      <c r="AL47" s="87"/>
      <c r="AM47" s="87"/>
      <c r="AN47" s="87"/>
      <c r="AO47" s="87"/>
      <c r="AP47" s="87"/>
      <c r="AQ47" s="87"/>
      <c r="AR47" s="87"/>
      <c r="AS47" s="87"/>
      <c r="AT47" s="87"/>
      <c r="AU47" s="87"/>
      <c r="AV47" s="87"/>
      <c r="AW47" s="87"/>
      <c r="AX47" s="87"/>
      <c r="AY47" s="81"/>
      <c r="AZ47" s="65"/>
      <c r="BA47" s="65"/>
      <c r="BB47" s="65"/>
    </row>
    <row r="48" spans="1:54" customFormat="1" ht="15.75" customHeight="1">
      <c r="A48" s="65"/>
      <c r="B48" s="82"/>
      <c r="C48" s="83"/>
      <c r="D48" s="83"/>
      <c r="E48" s="83"/>
      <c r="F48" s="83"/>
      <c r="G48" s="83"/>
      <c r="H48" s="83"/>
      <c r="I48" s="84"/>
      <c r="J48" s="83"/>
      <c r="K48" s="83"/>
      <c r="L48" s="83"/>
      <c r="M48" s="83"/>
      <c r="N48" s="83"/>
      <c r="O48" s="83"/>
      <c r="P48" s="83"/>
      <c r="Q48" s="83"/>
      <c r="R48" s="83"/>
      <c r="S48" s="83"/>
      <c r="T48" s="83"/>
      <c r="U48" s="83"/>
      <c r="V48" s="83"/>
      <c r="W48" s="83"/>
      <c r="X48" s="83"/>
      <c r="Y48" s="83"/>
      <c r="Z48" s="83"/>
      <c r="AA48" s="83"/>
      <c r="AB48" s="83"/>
      <c r="AC48" s="83"/>
      <c r="AD48" s="83"/>
      <c r="AE48" s="84"/>
      <c r="AF48" s="84"/>
      <c r="AG48" s="83"/>
      <c r="AH48" s="83"/>
      <c r="AI48" s="83"/>
      <c r="AJ48" s="83"/>
      <c r="AK48" s="83"/>
      <c r="AL48" s="83"/>
      <c r="AM48" s="83"/>
      <c r="AN48" s="83"/>
      <c r="AO48" s="83"/>
      <c r="AP48" s="83"/>
      <c r="AQ48" s="83"/>
      <c r="AR48" s="83"/>
      <c r="AS48" s="83"/>
      <c r="AT48" s="83"/>
      <c r="AU48" s="83"/>
      <c r="AV48" s="83"/>
      <c r="AW48" s="83"/>
      <c r="AX48" s="83"/>
      <c r="AY48" s="85"/>
      <c r="AZ48" s="65"/>
      <c r="BA48" s="65"/>
      <c r="BB48" s="65"/>
    </row>
    <row r="49" spans="1:54" ht="15.75" customHeight="1">
      <c r="A49" s="101"/>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01"/>
      <c r="AF49" s="101"/>
      <c r="AG49" s="101"/>
      <c r="AH49" s="101"/>
      <c r="AI49" s="101"/>
      <c r="AJ49" s="101"/>
      <c r="AK49" s="101"/>
      <c r="AL49" s="101"/>
      <c r="AM49" s="101"/>
      <c r="AN49" s="101"/>
      <c r="AO49" s="101"/>
      <c r="AP49" s="101"/>
      <c r="AQ49" s="101"/>
      <c r="AR49" s="101"/>
      <c r="AS49" s="101"/>
      <c r="AT49" s="101"/>
      <c r="AU49" s="101"/>
      <c r="AV49" s="101"/>
      <c r="AW49" s="101"/>
      <c r="AX49" s="101"/>
      <c r="AY49" s="101"/>
      <c r="AZ49" s="101"/>
      <c r="BA49" s="101"/>
      <c r="BB49" s="101"/>
    </row>
    <row r="50" spans="1:54">
      <c r="A50" s="118"/>
      <c r="B50" s="119" t="s">
        <v>113</v>
      </c>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0"/>
      <c r="AH50" s="120"/>
      <c r="AI50" s="120"/>
      <c r="AJ50" s="120"/>
      <c r="AK50" s="120"/>
      <c r="AL50" s="120"/>
      <c r="AM50" s="120"/>
      <c r="AN50" s="120"/>
      <c r="AO50" s="120"/>
      <c r="AP50" s="120"/>
      <c r="AQ50" s="120"/>
      <c r="AR50" s="120"/>
      <c r="AS50" s="120"/>
      <c r="AT50" s="120"/>
      <c r="AU50" s="120"/>
      <c r="AV50" s="120"/>
      <c r="AW50" s="120"/>
      <c r="AX50" s="120"/>
      <c r="AY50" s="121"/>
      <c r="AZ50" s="118"/>
      <c r="BA50" s="118"/>
      <c r="BB50" s="118"/>
    </row>
    <row r="51" spans="1:54" ht="15.6" customHeight="1">
      <c r="A51" s="123"/>
      <c r="B51" s="145" t="s">
        <v>32</v>
      </c>
      <c r="C51" s="146" t="s">
        <v>212</v>
      </c>
      <c r="D51" s="146"/>
      <c r="E51" s="146"/>
      <c r="F51" s="147"/>
      <c r="G51" s="146"/>
      <c r="H51" s="146"/>
      <c r="I51" s="146"/>
      <c r="J51" s="146"/>
      <c r="K51" s="146"/>
      <c r="L51" s="146"/>
      <c r="M51" s="146"/>
      <c r="N51" s="146"/>
      <c r="O51" s="146"/>
      <c r="P51" s="146"/>
      <c r="Q51" s="146"/>
      <c r="R51" s="124"/>
      <c r="S51" s="124"/>
      <c r="T51" s="124"/>
      <c r="U51" s="124"/>
      <c r="V51" s="124"/>
      <c r="W51" s="124"/>
      <c r="X51" s="124"/>
      <c r="Y51" s="124"/>
      <c r="Z51" s="124"/>
      <c r="AA51" s="124"/>
      <c r="AB51" s="124"/>
      <c r="AC51" s="124"/>
      <c r="AD51" s="124"/>
      <c r="AE51" s="124"/>
      <c r="AF51" s="124"/>
      <c r="AG51" s="124"/>
      <c r="AH51" s="124"/>
      <c r="AI51" s="124"/>
      <c r="AJ51" s="124"/>
      <c r="AK51" s="124"/>
      <c r="AL51" s="124"/>
      <c r="AM51" s="124"/>
      <c r="AN51" s="124"/>
      <c r="AO51" s="124"/>
      <c r="AP51" s="124"/>
      <c r="AQ51" s="124"/>
      <c r="AR51" s="124"/>
      <c r="AS51" s="124"/>
      <c r="AT51" s="124"/>
      <c r="AU51" s="124"/>
      <c r="AV51" s="124"/>
      <c r="AW51" s="125"/>
      <c r="AX51" s="125"/>
      <c r="AY51" s="126"/>
      <c r="AZ51" s="123"/>
      <c r="BA51" s="123"/>
      <c r="BB51" s="123"/>
    </row>
    <row r="52" spans="1:54" ht="15.6" customHeight="1">
      <c r="A52" s="123"/>
      <c r="B52" s="148"/>
      <c r="C52" s="142" t="s">
        <v>32</v>
      </c>
      <c r="D52" s="142" t="s">
        <v>254</v>
      </c>
      <c r="E52" s="142"/>
      <c r="F52" s="149"/>
      <c r="G52" s="142"/>
      <c r="H52" s="142"/>
      <c r="I52" s="142"/>
      <c r="J52" s="142"/>
      <c r="K52" s="142"/>
      <c r="L52" s="142"/>
      <c r="M52" s="142"/>
      <c r="N52" s="142"/>
      <c r="O52" s="142"/>
      <c r="P52" s="142"/>
      <c r="Q52" s="142"/>
      <c r="R52" s="112"/>
      <c r="S52" s="112"/>
      <c r="T52" s="112"/>
      <c r="U52" s="112"/>
      <c r="V52" s="112"/>
      <c r="W52" s="112"/>
      <c r="X52" s="112"/>
      <c r="Y52" s="112"/>
      <c r="Z52" s="112"/>
      <c r="AA52" s="112"/>
      <c r="AB52" s="112"/>
      <c r="AC52" s="112"/>
      <c r="AD52" s="112"/>
      <c r="AE52" s="112"/>
      <c r="AF52" s="112"/>
      <c r="AG52" s="112"/>
      <c r="AH52" s="112"/>
      <c r="AI52" s="112"/>
      <c r="AJ52" s="112"/>
      <c r="AK52" s="112"/>
      <c r="AL52" s="112"/>
      <c r="AM52" s="112"/>
      <c r="AN52" s="112"/>
      <c r="AO52" s="112"/>
      <c r="AP52" s="112"/>
      <c r="AQ52" s="112"/>
      <c r="AR52" s="112"/>
      <c r="AS52" s="112"/>
      <c r="AT52" s="112"/>
      <c r="AU52" s="112"/>
      <c r="AV52" s="112"/>
      <c r="AW52" s="123"/>
      <c r="AX52" s="123"/>
      <c r="AY52" s="129"/>
      <c r="AZ52" s="123"/>
      <c r="BA52" s="123"/>
      <c r="BB52" s="123"/>
    </row>
    <row r="53" spans="1:54" ht="15.6" customHeight="1">
      <c r="A53" s="123"/>
      <c r="B53" s="148"/>
      <c r="C53" s="142" t="s">
        <v>130</v>
      </c>
      <c r="D53" s="142" t="s">
        <v>214</v>
      </c>
      <c r="E53" s="142"/>
      <c r="F53" s="149"/>
      <c r="G53" s="142"/>
      <c r="H53" s="142"/>
      <c r="I53" s="142"/>
      <c r="J53" s="142"/>
      <c r="K53" s="142"/>
      <c r="L53" s="142"/>
      <c r="M53" s="142"/>
      <c r="N53" s="142"/>
      <c r="O53" s="142"/>
      <c r="P53" s="142"/>
      <c r="Q53" s="142"/>
      <c r="R53" s="112"/>
      <c r="S53" s="112"/>
      <c r="T53" s="112"/>
      <c r="U53" s="112"/>
      <c r="V53" s="112"/>
      <c r="W53" s="112"/>
      <c r="X53" s="112"/>
      <c r="Y53" s="112"/>
      <c r="Z53" s="112"/>
      <c r="AA53" s="112"/>
      <c r="AB53" s="112"/>
      <c r="AC53" s="112"/>
      <c r="AD53" s="112"/>
      <c r="AE53" s="112"/>
      <c r="AF53" s="112"/>
      <c r="AG53" s="112"/>
      <c r="AH53" s="112"/>
      <c r="AI53" s="112"/>
      <c r="AJ53" s="112"/>
      <c r="AK53" s="112"/>
      <c r="AL53" s="112"/>
      <c r="AM53" s="112"/>
      <c r="AN53" s="112"/>
      <c r="AO53" s="112"/>
      <c r="AP53" s="112"/>
      <c r="AQ53" s="112"/>
      <c r="AR53" s="112"/>
      <c r="AS53" s="112"/>
      <c r="AT53" s="112"/>
      <c r="AU53" s="112"/>
      <c r="AV53" s="112"/>
      <c r="AW53" s="123"/>
      <c r="AX53" s="123"/>
      <c r="AY53" s="129"/>
      <c r="AZ53" s="123"/>
      <c r="BA53" s="123"/>
      <c r="BB53" s="123"/>
    </row>
    <row r="54" spans="1:54" ht="15.6" customHeight="1">
      <c r="A54" s="123"/>
      <c r="B54" s="148"/>
      <c r="C54" s="142"/>
      <c r="D54" s="142"/>
      <c r="E54" s="142"/>
      <c r="F54" s="149"/>
      <c r="G54" s="142"/>
      <c r="H54" s="142"/>
      <c r="I54" s="142"/>
      <c r="J54" s="142"/>
      <c r="K54" s="142"/>
      <c r="L54" s="142"/>
      <c r="M54" s="142"/>
      <c r="N54" s="142"/>
      <c r="O54" s="142"/>
      <c r="P54" s="142"/>
      <c r="Q54" s="142"/>
      <c r="R54" s="112"/>
      <c r="S54" s="112"/>
      <c r="T54" s="112"/>
      <c r="U54" s="112"/>
      <c r="V54" s="112"/>
      <c r="W54" s="112"/>
      <c r="X54" s="112"/>
      <c r="Y54" s="112"/>
      <c r="Z54" s="112"/>
      <c r="AA54" s="112"/>
      <c r="AB54" s="112"/>
      <c r="AC54" s="112"/>
      <c r="AD54" s="112"/>
      <c r="AE54" s="112"/>
      <c r="AF54" s="112"/>
      <c r="AG54" s="112"/>
      <c r="AH54" s="112"/>
      <c r="AI54" s="112"/>
      <c r="AJ54" s="112"/>
      <c r="AK54" s="112"/>
      <c r="AL54" s="112"/>
      <c r="AM54" s="112"/>
      <c r="AN54" s="112"/>
      <c r="AO54" s="112"/>
      <c r="AP54" s="112"/>
      <c r="AQ54" s="112"/>
      <c r="AR54" s="112"/>
      <c r="AS54" s="112"/>
      <c r="AT54" s="112"/>
      <c r="AU54" s="112"/>
      <c r="AV54" s="112"/>
      <c r="AW54" s="123"/>
      <c r="AX54" s="123"/>
      <c r="AY54" s="129"/>
      <c r="AZ54" s="123"/>
      <c r="BA54" s="123"/>
      <c r="BB54" s="123"/>
    </row>
    <row r="55" spans="1:54" ht="15.6" customHeight="1">
      <c r="A55" s="123"/>
      <c r="B55" s="244" t="s">
        <v>1468</v>
      </c>
      <c r="C55" s="235"/>
      <c r="D55" s="235"/>
      <c r="E55" s="235"/>
      <c r="F55" s="245"/>
      <c r="G55" s="112"/>
      <c r="H55" s="112"/>
      <c r="I55" s="112"/>
      <c r="J55" s="112"/>
      <c r="K55" s="112"/>
      <c r="L55" s="112"/>
      <c r="M55" s="112"/>
      <c r="N55" s="112"/>
      <c r="O55" s="112"/>
      <c r="P55" s="112"/>
      <c r="Q55" s="112"/>
      <c r="R55" s="112"/>
      <c r="S55" s="112"/>
      <c r="T55" s="112"/>
      <c r="U55" s="112"/>
      <c r="V55" s="112"/>
      <c r="W55" s="112"/>
      <c r="X55" s="112"/>
      <c r="Y55" s="112"/>
      <c r="Z55" s="112"/>
      <c r="AA55" s="112"/>
      <c r="AB55" s="112"/>
      <c r="AC55" s="112"/>
      <c r="AD55" s="112"/>
      <c r="AE55" s="112"/>
      <c r="AF55" s="112"/>
      <c r="AG55" s="112"/>
      <c r="AH55" s="112"/>
      <c r="AI55" s="112"/>
      <c r="AJ55" s="112"/>
      <c r="AK55" s="112"/>
      <c r="AL55" s="112"/>
      <c r="AM55" s="112"/>
      <c r="AN55" s="112"/>
      <c r="AO55" s="112"/>
      <c r="AP55" s="112"/>
      <c r="AQ55" s="112"/>
      <c r="AR55" s="112"/>
      <c r="AS55" s="112"/>
      <c r="AT55" s="112"/>
      <c r="AU55" s="112"/>
      <c r="AV55" s="112"/>
      <c r="AW55" s="123"/>
      <c r="AX55" s="123"/>
      <c r="AY55" s="129"/>
      <c r="AZ55" s="123"/>
      <c r="BA55" s="123"/>
      <c r="BB55" s="123"/>
    </row>
    <row r="56" spans="1:54" ht="15.6" customHeight="1">
      <c r="A56" s="123"/>
      <c r="B56" s="244" t="s">
        <v>1469</v>
      </c>
      <c r="C56" s="235"/>
      <c r="D56" s="235"/>
      <c r="E56" s="235"/>
      <c r="F56" s="245"/>
      <c r="G56" s="112"/>
      <c r="H56" s="112"/>
      <c r="I56" s="112"/>
      <c r="J56" s="112"/>
      <c r="K56" s="112"/>
      <c r="L56" s="112"/>
      <c r="M56" s="112"/>
      <c r="N56" s="112"/>
      <c r="O56" s="112"/>
      <c r="P56" s="112"/>
      <c r="Q56" s="112"/>
      <c r="R56" s="112"/>
      <c r="S56" s="112"/>
      <c r="T56" s="112"/>
      <c r="U56" s="112"/>
      <c r="V56" s="112"/>
      <c r="W56" s="112"/>
      <c r="X56" s="112"/>
      <c r="Y56" s="112"/>
      <c r="Z56" s="112"/>
      <c r="AA56" s="112"/>
      <c r="AB56" s="112"/>
      <c r="AC56" s="112"/>
      <c r="AD56" s="112"/>
      <c r="AE56" s="112"/>
      <c r="AF56" s="112"/>
      <c r="AG56" s="112"/>
      <c r="AH56" s="112"/>
      <c r="AI56" s="112"/>
      <c r="AJ56" s="112"/>
      <c r="AK56" s="112"/>
      <c r="AL56" s="112"/>
      <c r="AM56" s="112"/>
      <c r="AN56" s="112"/>
      <c r="AO56" s="112"/>
      <c r="AP56" s="112"/>
      <c r="AQ56" s="112"/>
      <c r="AR56" s="112"/>
      <c r="AS56" s="112"/>
      <c r="AT56" s="112"/>
      <c r="AU56" s="112"/>
      <c r="AV56" s="112"/>
      <c r="AW56" s="123"/>
      <c r="AX56" s="123"/>
      <c r="AY56" s="129"/>
      <c r="AZ56" s="123"/>
      <c r="BA56" s="123"/>
      <c r="BB56" s="123"/>
    </row>
    <row r="57" spans="1:54" ht="15.6" customHeight="1">
      <c r="A57" s="123"/>
      <c r="B57" s="244" t="s">
        <v>1470</v>
      </c>
      <c r="C57" s="235"/>
      <c r="D57" s="235"/>
      <c r="E57" s="235"/>
      <c r="F57" s="245"/>
      <c r="G57" s="112"/>
      <c r="H57" s="112"/>
      <c r="I57" s="112"/>
      <c r="J57" s="112"/>
      <c r="K57" s="112"/>
      <c r="L57" s="112"/>
      <c r="M57" s="112"/>
      <c r="N57" s="112"/>
      <c r="O57" s="112"/>
      <c r="P57" s="112"/>
      <c r="Q57" s="112"/>
      <c r="R57" s="112"/>
      <c r="S57" s="112"/>
      <c r="T57" s="112"/>
      <c r="U57" s="112"/>
      <c r="V57" s="112"/>
      <c r="W57" s="112"/>
      <c r="X57" s="112"/>
      <c r="Y57" s="112"/>
      <c r="Z57" s="112"/>
      <c r="AA57" s="112"/>
      <c r="AB57" s="112"/>
      <c r="AC57" s="112"/>
      <c r="AD57" s="112"/>
      <c r="AE57" s="112"/>
      <c r="AF57" s="112"/>
      <c r="AG57" s="112"/>
      <c r="AH57" s="112"/>
      <c r="AI57" s="112"/>
      <c r="AJ57" s="112"/>
      <c r="AK57" s="112"/>
      <c r="AL57" s="112"/>
      <c r="AM57" s="112"/>
      <c r="AN57" s="112"/>
      <c r="AO57" s="112"/>
      <c r="AP57" s="112"/>
      <c r="AQ57" s="112"/>
      <c r="AR57" s="112"/>
      <c r="AS57" s="112"/>
      <c r="AT57" s="112"/>
      <c r="AU57" s="112"/>
      <c r="AV57" s="112"/>
      <c r="AW57" s="123"/>
      <c r="AX57" s="123"/>
      <c r="AY57" s="129"/>
      <c r="AZ57" s="123"/>
      <c r="BA57" s="123"/>
      <c r="BB57" s="123"/>
    </row>
    <row r="58" spans="1:54" ht="15.6" customHeight="1">
      <c r="A58" s="123"/>
      <c r="B58" s="244" t="s">
        <v>1471</v>
      </c>
      <c r="C58" s="235"/>
      <c r="D58" s="235"/>
      <c r="E58" s="235"/>
      <c r="F58" s="245"/>
      <c r="G58" s="112"/>
      <c r="H58" s="112"/>
      <c r="I58" s="112"/>
      <c r="J58" s="112"/>
      <c r="K58" s="112"/>
      <c r="L58" s="112"/>
      <c r="M58" s="112"/>
      <c r="N58" s="112"/>
      <c r="O58" s="112"/>
      <c r="P58" s="112"/>
      <c r="Q58" s="112"/>
      <c r="R58" s="112"/>
      <c r="S58" s="112"/>
      <c r="T58" s="112"/>
      <c r="U58" s="112"/>
      <c r="V58" s="112"/>
      <c r="W58" s="112"/>
      <c r="X58" s="112"/>
      <c r="Y58" s="112"/>
      <c r="Z58" s="112"/>
      <c r="AA58" s="112"/>
      <c r="AB58" s="112"/>
      <c r="AC58" s="112"/>
      <c r="AD58" s="112"/>
      <c r="AE58" s="112"/>
      <c r="AF58" s="112"/>
      <c r="AG58" s="112"/>
      <c r="AH58" s="112"/>
      <c r="AI58" s="112"/>
      <c r="AJ58" s="112"/>
      <c r="AK58" s="112"/>
      <c r="AL58" s="112"/>
      <c r="AM58" s="112"/>
      <c r="AN58" s="112"/>
      <c r="AO58" s="112"/>
      <c r="AP58" s="112"/>
      <c r="AQ58" s="112"/>
      <c r="AR58" s="112"/>
      <c r="AS58" s="112"/>
      <c r="AT58" s="112"/>
      <c r="AU58" s="112"/>
      <c r="AV58" s="112"/>
      <c r="AW58" s="123"/>
      <c r="AX58" s="123"/>
      <c r="AY58" s="129"/>
      <c r="AZ58" s="123"/>
      <c r="BA58" s="123"/>
      <c r="BB58" s="123"/>
    </row>
    <row r="59" spans="1:54" ht="15.6" customHeight="1">
      <c r="A59" s="123"/>
      <c r="B59" s="244" t="s">
        <v>1472</v>
      </c>
      <c r="C59" s="235"/>
      <c r="D59" s="235"/>
      <c r="E59" s="235"/>
      <c r="F59" s="245"/>
      <c r="G59" s="112"/>
      <c r="H59" s="112"/>
      <c r="I59" s="112"/>
      <c r="J59" s="112"/>
      <c r="K59" s="112"/>
      <c r="L59" s="112"/>
      <c r="M59" s="112"/>
      <c r="N59" s="112"/>
      <c r="O59" s="112"/>
      <c r="P59" s="112"/>
      <c r="Q59" s="112"/>
      <c r="R59" s="112"/>
      <c r="S59" s="112"/>
      <c r="T59" s="112"/>
      <c r="U59" s="112"/>
      <c r="V59" s="112"/>
      <c r="W59" s="112"/>
      <c r="X59" s="112"/>
      <c r="Y59" s="112"/>
      <c r="Z59" s="112"/>
      <c r="AA59" s="112"/>
      <c r="AB59" s="112"/>
      <c r="AC59" s="112"/>
      <c r="AD59" s="112"/>
      <c r="AE59" s="112"/>
      <c r="AF59" s="112"/>
      <c r="AG59" s="112"/>
      <c r="AH59" s="112"/>
      <c r="AI59" s="112"/>
      <c r="AJ59" s="112"/>
      <c r="AK59" s="112"/>
      <c r="AL59" s="112"/>
      <c r="AM59" s="112"/>
      <c r="AN59" s="112"/>
      <c r="AO59" s="112"/>
      <c r="AP59" s="112"/>
      <c r="AQ59" s="112"/>
      <c r="AR59" s="112"/>
      <c r="AS59" s="112"/>
      <c r="AT59" s="112"/>
      <c r="AU59" s="112"/>
      <c r="AV59" s="112"/>
      <c r="AW59" s="123"/>
      <c r="AX59" s="123"/>
      <c r="AY59" s="129"/>
      <c r="AZ59" s="123"/>
      <c r="BA59" s="123"/>
      <c r="BB59" s="123"/>
    </row>
    <row r="60" spans="1:54" ht="15.6" customHeight="1">
      <c r="A60" s="123"/>
      <c r="B60" s="244" t="s">
        <v>1473</v>
      </c>
      <c r="C60" s="235"/>
      <c r="D60" s="235"/>
      <c r="E60" s="235"/>
      <c r="F60" s="245"/>
      <c r="G60" s="112"/>
      <c r="H60" s="112"/>
      <c r="I60" s="112"/>
      <c r="J60" s="112"/>
      <c r="K60" s="112"/>
      <c r="L60" s="112"/>
      <c r="M60" s="112"/>
      <c r="N60" s="112"/>
      <c r="O60" s="112"/>
      <c r="P60" s="112"/>
      <c r="Q60" s="112"/>
      <c r="R60" s="112"/>
      <c r="S60" s="112"/>
      <c r="T60" s="112"/>
      <c r="U60" s="112"/>
      <c r="V60" s="112"/>
      <c r="W60" s="112"/>
      <c r="X60" s="112"/>
      <c r="Y60" s="112"/>
      <c r="Z60" s="112"/>
      <c r="AA60" s="112"/>
      <c r="AB60" s="112"/>
      <c r="AC60" s="112"/>
      <c r="AD60" s="112"/>
      <c r="AE60" s="112"/>
      <c r="AF60" s="112"/>
      <c r="AG60" s="112"/>
      <c r="AH60" s="112"/>
      <c r="AI60" s="112"/>
      <c r="AJ60" s="112"/>
      <c r="AK60" s="112"/>
      <c r="AL60" s="112"/>
      <c r="AM60" s="112"/>
      <c r="AN60" s="112"/>
      <c r="AO60" s="112"/>
      <c r="AP60" s="112"/>
      <c r="AQ60" s="112"/>
      <c r="AR60" s="112"/>
      <c r="AS60" s="112"/>
      <c r="AT60" s="112"/>
      <c r="AU60" s="112"/>
      <c r="AV60" s="112"/>
      <c r="AW60" s="123"/>
      <c r="AX60" s="123"/>
      <c r="AY60" s="129"/>
      <c r="AZ60" s="123"/>
      <c r="BA60" s="123"/>
      <c r="BB60" s="123"/>
    </row>
    <row r="61" spans="1:54" ht="15.6" customHeight="1">
      <c r="A61" s="123"/>
      <c r="B61" s="244" t="s">
        <v>1474</v>
      </c>
      <c r="C61" s="235"/>
      <c r="D61" s="235"/>
      <c r="E61" s="235"/>
      <c r="F61" s="245"/>
      <c r="G61" s="112"/>
      <c r="H61" s="112"/>
      <c r="I61" s="112"/>
      <c r="J61" s="112"/>
      <c r="K61" s="112"/>
      <c r="L61" s="112"/>
      <c r="M61" s="112"/>
      <c r="N61" s="112"/>
      <c r="O61" s="112"/>
      <c r="P61" s="112"/>
      <c r="Q61" s="112"/>
      <c r="R61" s="112"/>
      <c r="S61" s="112"/>
      <c r="T61" s="112"/>
      <c r="U61" s="112"/>
      <c r="V61" s="112"/>
      <c r="W61" s="112"/>
      <c r="X61" s="112"/>
      <c r="Y61" s="112"/>
      <c r="Z61" s="112"/>
      <c r="AA61" s="112"/>
      <c r="AB61" s="112"/>
      <c r="AC61" s="112"/>
      <c r="AD61" s="112"/>
      <c r="AE61" s="112"/>
      <c r="AF61" s="112"/>
      <c r="AG61" s="112"/>
      <c r="AH61" s="112"/>
      <c r="AI61" s="112"/>
      <c r="AJ61" s="112"/>
      <c r="AK61" s="112"/>
      <c r="AL61" s="112"/>
      <c r="AM61" s="112"/>
      <c r="AN61" s="112"/>
      <c r="AO61" s="112"/>
      <c r="AP61" s="112"/>
      <c r="AQ61" s="112"/>
      <c r="AR61" s="112"/>
      <c r="AS61" s="112"/>
      <c r="AT61" s="112"/>
      <c r="AU61" s="112"/>
      <c r="AV61" s="112"/>
      <c r="AW61" s="123"/>
      <c r="AX61" s="123"/>
      <c r="AY61" s="129"/>
      <c r="AZ61" s="123"/>
      <c r="BA61" s="123"/>
      <c r="BB61" s="123"/>
    </row>
    <row r="62" spans="1:54" ht="15.6" customHeight="1">
      <c r="A62" s="123"/>
      <c r="B62" s="244" t="s">
        <v>1475</v>
      </c>
      <c r="C62" s="235"/>
      <c r="D62" s="235"/>
      <c r="E62" s="235"/>
      <c r="F62" s="245"/>
      <c r="G62" s="112"/>
      <c r="H62" s="112"/>
      <c r="I62" s="112"/>
      <c r="J62" s="112"/>
      <c r="K62" s="112"/>
      <c r="L62" s="112"/>
      <c r="M62" s="112"/>
      <c r="N62" s="112"/>
      <c r="O62" s="112"/>
      <c r="P62" s="112"/>
      <c r="Q62" s="112"/>
      <c r="R62" s="112"/>
      <c r="S62" s="112"/>
      <c r="T62" s="112"/>
      <c r="U62" s="112"/>
      <c r="V62" s="112"/>
      <c r="W62" s="112"/>
      <c r="X62" s="112"/>
      <c r="Y62" s="112"/>
      <c r="Z62" s="112"/>
      <c r="AA62" s="112"/>
      <c r="AB62" s="112"/>
      <c r="AC62" s="112"/>
      <c r="AD62" s="112"/>
      <c r="AE62" s="112"/>
      <c r="AF62" s="112"/>
      <c r="AG62" s="112"/>
      <c r="AH62" s="112"/>
      <c r="AI62" s="112"/>
      <c r="AJ62" s="112"/>
      <c r="AK62" s="112"/>
      <c r="AL62" s="112"/>
      <c r="AM62" s="112"/>
      <c r="AN62" s="112"/>
      <c r="AO62" s="112"/>
      <c r="AP62" s="112"/>
      <c r="AQ62" s="112"/>
      <c r="AR62" s="112"/>
      <c r="AS62" s="112"/>
      <c r="AT62" s="112"/>
      <c r="AU62" s="112"/>
      <c r="AV62" s="112"/>
      <c r="AW62" s="123"/>
      <c r="AX62" s="123"/>
      <c r="AY62" s="129"/>
      <c r="AZ62" s="123"/>
      <c r="BA62" s="123"/>
      <c r="BB62" s="123"/>
    </row>
    <row r="63" spans="1:54" ht="15.6" customHeight="1">
      <c r="A63" s="123"/>
      <c r="B63" s="244" t="s">
        <v>1476</v>
      </c>
      <c r="C63" s="235"/>
      <c r="D63" s="235"/>
      <c r="E63" s="235"/>
      <c r="F63" s="245"/>
      <c r="G63" s="112"/>
      <c r="H63" s="112"/>
      <c r="I63" s="112"/>
      <c r="J63" s="112"/>
      <c r="K63" s="112"/>
      <c r="L63" s="112"/>
      <c r="M63" s="112"/>
      <c r="N63" s="112"/>
      <c r="O63" s="112"/>
      <c r="P63" s="112"/>
      <c r="Q63" s="112"/>
      <c r="R63" s="112"/>
      <c r="S63" s="112"/>
      <c r="T63" s="112"/>
      <c r="U63" s="112"/>
      <c r="V63" s="112"/>
      <c r="W63" s="112"/>
      <c r="X63" s="112"/>
      <c r="Y63" s="112"/>
      <c r="Z63" s="112"/>
      <c r="AA63" s="112"/>
      <c r="AB63" s="112"/>
      <c r="AC63" s="112"/>
      <c r="AD63" s="112"/>
      <c r="AE63" s="112"/>
      <c r="AF63" s="112"/>
      <c r="AG63" s="112"/>
      <c r="AH63" s="112"/>
      <c r="AI63" s="112"/>
      <c r="AJ63" s="112"/>
      <c r="AK63" s="112"/>
      <c r="AL63" s="112"/>
      <c r="AM63" s="112"/>
      <c r="AN63" s="112"/>
      <c r="AO63" s="112"/>
      <c r="AP63" s="112"/>
      <c r="AQ63" s="112"/>
      <c r="AR63" s="112"/>
      <c r="AS63" s="112"/>
      <c r="AT63" s="112"/>
      <c r="AU63" s="112"/>
      <c r="AV63" s="112"/>
      <c r="AW63" s="123"/>
      <c r="AX63" s="123"/>
      <c r="AY63" s="129"/>
      <c r="AZ63" s="123"/>
      <c r="BA63" s="123"/>
      <c r="BB63" s="123"/>
    </row>
    <row r="64" spans="1:54" ht="15.6" customHeight="1">
      <c r="A64" s="123"/>
      <c r="B64" s="244" t="s">
        <v>1477</v>
      </c>
      <c r="C64" s="235"/>
      <c r="D64" s="235"/>
      <c r="E64" s="235"/>
      <c r="F64" s="245"/>
      <c r="G64" s="112"/>
      <c r="H64" s="112"/>
      <c r="I64" s="112"/>
      <c r="J64" s="112"/>
      <c r="K64" s="112"/>
      <c r="L64" s="112"/>
      <c r="M64" s="112"/>
      <c r="N64" s="112"/>
      <c r="O64" s="112"/>
      <c r="P64" s="112"/>
      <c r="Q64" s="112"/>
      <c r="R64" s="112"/>
      <c r="S64" s="112"/>
      <c r="T64" s="112"/>
      <c r="U64" s="112"/>
      <c r="V64" s="112"/>
      <c r="W64" s="112"/>
      <c r="X64" s="112"/>
      <c r="Y64" s="112"/>
      <c r="Z64" s="112"/>
      <c r="AA64" s="112"/>
      <c r="AB64" s="112"/>
      <c r="AC64" s="112"/>
      <c r="AD64" s="112"/>
      <c r="AE64" s="112"/>
      <c r="AF64" s="112"/>
      <c r="AG64" s="112"/>
      <c r="AH64" s="112"/>
      <c r="AI64" s="112"/>
      <c r="AJ64" s="112"/>
      <c r="AK64" s="112"/>
      <c r="AL64" s="112"/>
      <c r="AM64" s="112"/>
      <c r="AN64" s="112"/>
      <c r="AO64" s="112"/>
      <c r="AP64" s="112"/>
      <c r="AQ64" s="112"/>
      <c r="AR64" s="112"/>
      <c r="AS64" s="112"/>
      <c r="AT64" s="112"/>
      <c r="AU64" s="112"/>
      <c r="AV64" s="112"/>
      <c r="AW64" s="123"/>
      <c r="AX64" s="123"/>
      <c r="AY64" s="129"/>
      <c r="AZ64" s="123"/>
      <c r="BA64" s="123"/>
      <c r="BB64" s="123"/>
    </row>
    <row r="65" spans="1:54" ht="15.6" customHeight="1">
      <c r="A65" s="123"/>
      <c r="B65" s="244" t="s">
        <v>1478</v>
      </c>
      <c r="C65" s="235"/>
      <c r="D65" s="235"/>
      <c r="E65" s="235"/>
      <c r="F65" s="245"/>
      <c r="G65" s="112"/>
      <c r="H65" s="112"/>
      <c r="I65" s="112"/>
      <c r="J65" s="112"/>
      <c r="K65" s="112"/>
      <c r="L65" s="112"/>
      <c r="M65" s="112"/>
      <c r="N65" s="112"/>
      <c r="O65" s="112"/>
      <c r="P65" s="112"/>
      <c r="Q65" s="112"/>
      <c r="R65" s="112"/>
      <c r="S65" s="112"/>
      <c r="T65" s="112"/>
      <c r="U65" s="112"/>
      <c r="V65" s="112"/>
      <c r="W65" s="112"/>
      <c r="X65" s="112"/>
      <c r="Y65" s="112"/>
      <c r="Z65" s="112"/>
      <c r="AA65" s="112"/>
      <c r="AB65" s="112"/>
      <c r="AC65" s="112"/>
      <c r="AD65" s="112"/>
      <c r="AE65" s="112"/>
      <c r="AF65" s="112"/>
      <c r="AG65" s="112"/>
      <c r="AH65" s="112"/>
      <c r="AI65" s="112"/>
      <c r="AJ65" s="112"/>
      <c r="AK65" s="112"/>
      <c r="AL65" s="112"/>
      <c r="AM65" s="112"/>
      <c r="AN65" s="112"/>
      <c r="AO65" s="112"/>
      <c r="AP65" s="112"/>
      <c r="AQ65" s="112"/>
      <c r="AR65" s="112"/>
      <c r="AS65" s="112"/>
      <c r="AT65" s="112"/>
      <c r="AU65" s="112"/>
      <c r="AV65" s="112"/>
      <c r="AW65" s="123"/>
      <c r="AX65" s="123"/>
      <c r="AY65" s="129"/>
      <c r="AZ65" s="123"/>
      <c r="BA65" s="123"/>
      <c r="BB65" s="123"/>
    </row>
    <row r="66" spans="1:54" ht="15.6" customHeight="1">
      <c r="A66" s="123"/>
      <c r="B66" s="244"/>
      <c r="C66" s="235"/>
      <c r="D66" s="235"/>
      <c r="E66" s="235"/>
      <c r="F66" s="245"/>
      <c r="G66" s="112"/>
      <c r="H66" s="112"/>
      <c r="I66" s="112"/>
      <c r="J66" s="112"/>
      <c r="K66" s="112"/>
      <c r="L66" s="112"/>
      <c r="M66" s="112"/>
      <c r="N66" s="112"/>
      <c r="O66" s="112"/>
      <c r="P66" s="112"/>
      <c r="Q66" s="112"/>
      <c r="R66" s="112"/>
      <c r="S66" s="112"/>
      <c r="T66" s="112"/>
      <c r="U66" s="112"/>
      <c r="V66" s="112"/>
      <c r="W66" s="112"/>
      <c r="X66" s="112"/>
      <c r="Y66" s="112"/>
      <c r="Z66" s="112"/>
      <c r="AA66" s="112"/>
      <c r="AB66" s="112"/>
      <c r="AC66" s="112"/>
      <c r="AD66" s="112"/>
      <c r="AE66" s="112"/>
      <c r="AF66" s="112"/>
      <c r="AG66" s="112"/>
      <c r="AH66" s="112"/>
      <c r="AI66" s="112"/>
      <c r="AJ66" s="112"/>
      <c r="AK66" s="112"/>
      <c r="AL66" s="112"/>
      <c r="AM66" s="112"/>
      <c r="AN66" s="112"/>
      <c r="AO66" s="112"/>
      <c r="AP66" s="112"/>
      <c r="AQ66" s="112"/>
      <c r="AR66" s="112"/>
      <c r="AS66" s="112"/>
      <c r="AT66" s="112"/>
      <c r="AU66" s="112"/>
      <c r="AV66" s="112"/>
      <c r="AW66" s="123"/>
      <c r="AX66" s="123"/>
      <c r="AY66" s="129"/>
      <c r="AZ66" s="123"/>
      <c r="BA66" s="123"/>
      <c r="BB66" s="123"/>
    </row>
    <row r="67" spans="1:54" ht="15.6" customHeight="1">
      <c r="A67" s="123"/>
      <c r="B67" s="244" t="s">
        <v>32</v>
      </c>
      <c r="C67" s="235" t="s">
        <v>921</v>
      </c>
      <c r="D67" s="142"/>
      <c r="E67" s="142"/>
      <c r="F67" s="149"/>
      <c r="G67" s="142"/>
      <c r="H67" s="142"/>
      <c r="I67" s="142"/>
      <c r="J67" s="142"/>
      <c r="K67" s="142"/>
      <c r="L67" s="142"/>
      <c r="M67" s="142"/>
      <c r="N67" s="142"/>
      <c r="O67" s="142"/>
      <c r="P67" s="142"/>
      <c r="Q67" s="142"/>
      <c r="R67" s="112"/>
      <c r="S67" s="112"/>
      <c r="T67" s="112"/>
      <c r="U67" s="112"/>
      <c r="V67" s="112"/>
      <c r="W67" s="112"/>
      <c r="X67" s="112"/>
      <c r="Y67" s="112"/>
      <c r="Z67" s="112"/>
      <c r="AA67" s="112"/>
      <c r="AB67" s="112"/>
      <c r="AC67" s="112"/>
      <c r="AD67" s="112"/>
      <c r="AE67" s="112"/>
      <c r="AF67" s="112"/>
      <c r="AG67" s="112"/>
      <c r="AH67" s="112"/>
      <c r="AI67" s="112"/>
      <c r="AJ67" s="112"/>
      <c r="AK67" s="112"/>
      <c r="AL67" s="112"/>
      <c r="AM67" s="112"/>
      <c r="AN67" s="112"/>
      <c r="AO67" s="112"/>
      <c r="AP67" s="112"/>
      <c r="AQ67" s="112"/>
      <c r="AR67" s="112"/>
      <c r="AS67" s="112"/>
      <c r="AT67" s="112"/>
      <c r="AU67" s="112"/>
      <c r="AV67" s="112"/>
      <c r="AW67" s="123"/>
      <c r="AX67" s="123"/>
      <c r="AY67" s="129"/>
      <c r="AZ67" s="123"/>
      <c r="BA67" s="123"/>
      <c r="BB67" s="123"/>
    </row>
    <row r="68" spans="1:54" ht="15.6" customHeight="1">
      <c r="A68" s="123"/>
      <c r="B68" s="244" t="s">
        <v>32</v>
      </c>
      <c r="C68" s="267" t="s">
        <v>902</v>
      </c>
      <c r="D68" s="142"/>
      <c r="E68" s="142"/>
      <c r="F68" s="149"/>
      <c r="G68" s="142"/>
      <c r="H68" s="142"/>
      <c r="I68" s="142"/>
      <c r="J68" s="142"/>
      <c r="K68" s="142"/>
      <c r="L68" s="142"/>
      <c r="M68" s="142"/>
      <c r="N68" s="142"/>
      <c r="O68" s="142"/>
      <c r="P68" s="142"/>
      <c r="Q68" s="14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23"/>
      <c r="AX68" s="123"/>
      <c r="AY68" s="129"/>
      <c r="AZ68" s="123"/>
      <c r="BA68" s="123"/>
      <c r="BB68" s="123"/>
    </row>
    <row r="69" spans="1:54" ht="15.75" customHeight="1">
      <c r="A69" s="123"/>
      <c r="B69" s="130"/>
      <c r="C69" s="131"/>
      <c r="D69" s="131"/>
      <c r="E69" s="131"/>
      <c r="F69" s="131"/>
      <c r="G69" s="131"/>
      <c r="H69" s="131"/>
      <c r="I69" s="132"/>
      <c r="J69" s="131"/>
      <c r="K69" s="131"/>
      <c r="L69" s="131"/>
      <c r="M69" s="131"/>
      <c r="N69" s="131"/>
      <c r="O69" s="131"/>
      <c r="P69" s="131"/>
      <c r="Q69" s="131"/>
      <c r="R69" s="131"/>
      <c r="S69" s="131"/>
      <c r="T69" s="131"/>
      <c r="U69" s="131"/>
      <c r="V69" s="131"/>
      <c r="W69" s="131"/>
      <c r="X69" s="131"/>
      <c r="Y69" s="131"/>
      <c r="Z69" s="131"/>
      <c r="AA69" s="131"/>
      <c r="AB69" s="131"/>
      <c r="AC69" s="131"/>
      <c r="AD69" s="131"/>
      <c r="AE69" s="132"/>
      <c r="AF69" s="132"/>
      <c r="AG69" s="131"/>
      <c r="AH69" s="131"/>
      <c r="AI69" s="131"/>
      <c r="AJ69" s="131"/>
      <c r="AK69" s="131"/>
      <c r="AL69" s="131"/>
      <c r="AM69" s="131"/>
      <c r="AN69" s="131"/>
      <c r="AO69" s="131"/>
      <c r="AP69" s="131"/>
      <c r="AQ69" s="131"/>
      <c r="AR69" s="131"/>
      <c r="AS69" s="131"/>
      <c r="AT69" s="131"/>
      <c r="AU69" s="131"/>
      <c r="AV69" s="131"/>
      <c r="AW69" s="131"/>
      <c r="AX69" s="131"/>
      <c r="AY69" s="133"/>
      <c r="AZ69" s="123"/>
      <c r="BA69" s="123"/>
      <c r="BB69" s="123"/>
    </row>
    <row r="70" spans="1:54" ht="15.75" customHeight="1">
      <c r="A70" s="101"/>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c r="AA70" s="101"/>
      <c r="AB70" s="101"/>
      <c r="AC70" s="101"/>
      <c r="AD70" s="101"/>
      <c r="AE70" s="101"/>
      <c r="AF70" s="101"/>
      <c r="AG70" s="101"/>
      <c r="AH70" s="101"/>
      <c r="AI70" s="101"/>
      <c r="AJ70" s="101"/>
      <c r="AK70" s="101"/>
      <c r="AL70" s="101"/>
      <c r="AM70" s="101"/>
      <c r="AN70" s="101"/>
      <c r="AO70" s="101"/>
      <c r="AP70" s="101"/>
      <c r="AQ70" s="101"/>
      <c r="AR70" s="101"/>
      <c r="AS70" s="101"/>
      <c r="AT70" s="101"/>
      <c r="AU70" s="101"/>
      <c r="AV70" s="101"/>
      <c r="AW70" s="101"/>
      <c r="AX70" s="101"/>
      <c r="AY70" s="101"/>
      <c r="AZ70" s="101"/>
      <c r="BA70" s="101"/>
      <c r="BB70" s="101"/>
    </row>
    <row r="71" spans="1:54" s="345" customFormat="1" ht="47.1" customHeight="1">
      <c r="A71" s="123"/>
      <c r="B71" s="134" t="s">
        <v>13</v>
      </c>
      <c r="C71" s="135"/>
      <c r="D71" s="135"/>
      <c r="E71" s="134" t="s">
        <v>14</v>
      </c>
      <c r="F71" s="135"/>
      <c r="G71" s="135"/>
      <c r="H71" s="135"/>
      <c r="I71" s="135"/>
      <c r="J71" s="135"/>
      <c r="K71" s="135"/>
      <c r="L71" s="135"/>
      <c r="M71" s="134" t="s">
        <v>115</v>
      </c>
      <c r="N71" s="135"/>
      <c r="O71" s="135"/>
      <c r="P71" s="135"/>
      <c r="Q71" s="135"/>
      <c r="R71" s="135"/>
      <c r="S71" s="135"/>
      <c r="T71" s="136" t="s">
        <v>116</v>
      </c>
      <c r="U71" s="137"/>
      <c r="V71" s="495" t="s">
        <v>131</v>
      </c>
      <c r="W71" s="496"/>
      <c r="X71" s="496"/>
      <c r="Y71" s="497"/>
      <c r="Z71" s="138" t="s">
        <v>118</v>
      </c>
      <c r="AA71" s="138"/>
      <c r="AB71" s="138"/>
      <c r="AC71" s="138"/>
      <c r="AD71" s="138"/>
      <c r="AE71" s="138"/>
      <c r="AF71" s="137"/>
      <c r="AG71" s="136" t="s">
        <v>119</v>
      </c>
      <c r="AH71" s="138"/>
      <c r="AI71" s="138"/>
      <c r="AJ71" s="139"/>
      <c r="AK71" s="138"/>
      <c r="AL71" s="138"/>
      <c r="AM71" s="138"/>
      <c r="AN71" s="138"/>
      <c r="AO71" s="138"/>
      <c r="AP71" s="138"/>
      <c r="AQ71" s="138"/>
      <c r="AR71" s="138"/>
      <c r="AS71" s="138"/>
      <c r="AT71" s="138"/>
      <c r="AU71" s="138"/>
      <c r="AV71" s="138"/>
      <c r="AW71" s="138"/>
      <c r="AX71" s="138"/>
      <c r="AY71" s="137"/>
      <c r="AZ71" s="123"/>
      <c r="BA71" s="123"/>
      <c r="BB71" s="123"/>
    </row>
    <row r="72" spans="1:54">
      <c r="A72" s="101"/>
      <c r="B72" s="485">
        <v>1</v>
      </c>
      <c r="C72" s="486"/>
      <c r="D72" s="487"/>
      <c r="E72" s="140" t="s">
        <v>721</v>
      </c>
      <c r="F72" s="141"/>
      <c r="G72" s="141"/>
      <c r="H72" s="141"/>
      <c r="I72" s="141"/>
      <c r="J72" s="141"/>
      <c r="K72" s="141"/>
      <c r="L72" s="141"/>
      <c r="M72" s="140" t="s">
        <v>16</v>
      </c>
      <c r="N72" s="141"/>
      <c r="O72" s="141"/>
      <c r="P72" s="141"/>
      <c r="Q72" s="141"/>
      <c r="R72" s="141"/>
      <c r="S72" s="141"/>
      <c r="T72" s="140" t="s">
        <v>17</v>
      </c>
      <c r="U72" s="100"/>
      <c r="V72" s="140" t="s">
        <v>17</v>
      </c>
      <c r="W72" s="99"/>
      <c r="X72" s="99"/>
      <c r="Y72" s="100"/>
      <c r="Z72" s="140" t="s">
        <v>17</v>
      </c>
      <c r="AA72" s="99"/>
      <c r="AB72" s="99"/>
      <c r="AC72" s="99"/>
      <c r="AD72" s="99"/>
      <c r="AE72" s="99"/>
      <c r="AF72" s="99"/>
      <c r="AG72" s="488"/>
      <c r="AH72" s="489"/>
      <c r="AI72" s="489"/>
      <c r="AJ72" s="489"/>
      <c r="AK72" s="489"/>
      <c r="AL72" s="489"/>
      <c r="AM72" s="489"/>
      <c r="AN72" s="489"/>
      <c r="AO72" s="489"/>
      <c r="AP72" s="489"/>
      <c r="AQ72" s="489"/>
      <c r="AR72" s="489"/>
      <c r="AS72" s="489"/>
      <c r="AT72" s="489"/>
      <c r="AU72" s="489"/>
      <c r="AV72" s="489"/>
      <c r="AW72" s="489"/>
      <c r="AX72" s="489"/>
      <c r="AY72" s="490"/>
      <c r="AZ72" s="101"/>
      <c r="BA72" s="101"/>
      <c r="BB72" s="101"/>
    </row>
    <row r="73" spans="1:54" ht="15.95" customHeight="1">
      <c r="A73" s="101"/>
      <c r="B73" s="485">
        <v>2</v>
      </c>
      <c r="C73" s="486"/>
      <c r="D73" s="487"/>
      <c r="E73" s="140" t="s">
        <v>215</v>
      </c>
      <c r="F73" s="141"/>
      <c r="G73" s="141"/>
      <c r="H73" s="141"/>
      <c r="I73" s="141"/>
      <c r="J73" s="141"/>
      <c r="K73" s="141"/>
      <c r="L73" s="141"/>
      <c r="M73" s="140" t="s">
        <v>14</v>
      </c>
      <c r="N73" s="141"/>
      <c r="O73" s="141"/>
      <c r="P73" s="141"/>
      <c r="Q73" s="141"/>
      <c r="R73" s="141"/>
      <c r="S73" s="141"/>
      <c r="T73" s="140" t="s">
        <v>17</v>
      </c>
      <c r="U73" s="100"/>
      <c r="V73" s="140" t="s">
        <v>17</v>
      </c>
      <c r="W73" s="99"/>
      <c r="X73" s="99"/>
      <c r="Y73" s="100"/>
      <c r="Z73" s="140" t="s">
        <v>17</v>
      </c>
      <c r="AA73" s="99"/>
      <c r="AB73" s="99"/>
      <c r="AC73" s="99"/>
      <c r="AD73" s="99"/>
      <c r="AE73" s="99"/>
      <c r="AF73" s="99"/>
      <c r="AG73" s="488" t="s">
        <v>238</v>
      </c>
      <c r="AH73" s="489"/>
      <c r="AI73" s="489"/>
      <c r="AJ73" s="489"/>
      <c r="AK73" s="489"/>
      <c r="AL73" s="489"/>
      <c r="AM73" s="489"/>
      <c r="AN73" s="489"/>
      <c r="AO73" s="489"/>
      <c r="AP73" s="489"/>
      <c r="AQ73" s="489"/>
      <c r="AR73" s="489"/>
      <c r="AS73" s="489"/>
      <c r="AT73" s="489"/>
      <c r="AU73" s="489"/>
      <c r="AV73" s="489"/>
      <c r="AW73" s="489"/>
      <c r="AX73" s="489"/>
      <c r="AY73" s="490"/>
      <c r="AZ73" s="101"/>
      <c r="BA73" s="101"/>
      <c r="BB73" s="101"/>
    </row>
    <row r="74" spans="1:54">
      <c r="A74" s="101"/>
      <c r="B74" s="485">
        <v>3</v>
      </c>
      <c r="C74" s="486"/>
      <c r="D74" s="487"/>
      <c r="E74" s="140" t="s">
        <v>256</v>
      </c>
      <c r="F74" s="141"/>
      <c r="G74" s="141"/>
      <c r="H74" s="141"/>
      <c r="I74" s="141"/>
      <c r="J74" s="141"/>
      <c r="K74" s="141"/>
      <c r="L74" s="141"/>
      <c r="M74" s="140" t="s">
        <v>14</v>
      </c>
      <c r="N74" s="141"/>
      <c r="O74" s="141"/>
      <c r="P74" s="141"/>
      <c r="Q74" s="141"/>
      <c r="R74" s="141"/>
      <c r="S74" s="141"/>
      <c r="T74" s="140" t="s">
        <v>17</v>
      </c>
      <c r="U74" s="100"/>
      <c r="V74" s="140" t="s">
        <v>17</v>
      </c>
      <c r="W74" s="99"/>
      <c r="X74" s="99"/>
      <c r="Y74" s="100"/>
      <c r="Z74" s="140" t="s">
        <v>17</v>
      </c>
      <c r="AA74" s="99"/>
      <c r="AB74" s="99"/>
      <c r="AC74" s="99"/>
      <c r="AD74" s="99"/>
      <c r="AE74" s="99"/>
      <c r="AF74" s="99"/>
      <c r="AG74" s="488"/>
      <c r="AH74" s="489"/>
      <c r="AI74" s="489"/>
      <c r="AJ74" s="489"/>
      <c r="AK74" s="489"/>
      <c r="AL74" s="489"/>
      <c r="AM74" s="489"/>
      <c r="AN74" s="489"/>
      <c r="AO74" s="489"/>
      <c r="AP74" s="489"/>
      <c r="AQ74" s="489"/>
      <c r="AR74" s="489"/>
      <c r="AS74" s="489"/>
      <c r="AT74" s="489"/>
      <c r="AU74" s="489"/>
      <c r="AV74" s="489"/>
      <c r="AW74" s="489"/>
      <c r="AX74" s="489"/>
      <c r="AY74" s="490"/>
      <c r="AZ74" s="101"/>
      <c r="BA74" s="101"/>
      <c r="BB74" s="101"/>
    </row>
    <row r="75" spans="1:54">
      <c r="A75" s="101"/>
      <c r="B75" s="485">
        <v>4</v>
      </c>
      <c r="C75" s="486"/>
      <c r="D75" s="487"/>
      <c r="E75" s="140" t="s">
        <v>216</v>
      </c>
      <c r="F75" s="141"/>
      <c r="G75" s="141"/>
      <c r="H75" s="141"/>
      <c r="I75" s="141"/>
      <c r="J75" s="141"/>
      <c r="K75" s="141"/>
      <c r="L75" s="141"/>
      <c r="M75" s="140" t="s">
        <v>14</v>
      </c>
      <c r="N75" s="141"/>
      <c r="O75" s="141"/>
      <c r="P75" s="141"/>
      <c r="Q75" s="141"/>
      <c r="R75" s="141"/>
      <c r="S75" s="141"/>
      <c r="T75" s="140" t="s">
        <v>17</v>
      </c>
      <c r="U75" s="100"/>
      <c r="V75" s="140" t="s">
        <v>17</v>
      </c>
      <c r="W75" s="99"/>
      <c r="X75" s="99"/>
      <c r="Y75" s="100"/>
      <c r="Z75" s="140" t="s">
        <v>17</v>
      </c>
      <c r="AA75" s="99"/>
      <c r="AB75" s="99"/>
      <c r="AC75" s="99"/>
      <c r="AD75" s="99"/>
      <c r="AE75" s="99"/>
      <c r="AF75" s="99"/>
      <c r="AG75" s="488"/>
      <c r="AH75" s="489"/>
      <c r="AI75" s="489"/>
      <c r="AJ75" s="489"/>
      <c r="AK75" s="489"/>
      <c r="AL75" s="489"/>
      <c r="AM75" s="489"/>
      <c r="AN75" s="489"/>
      <c r="AO75" s="489"/>
      <c r="AP75" s="489"/>
      <c r="AQ75" s="489"/>
      <c r="AR75" s="489"/>
      <c r="AS75" s="489"/>
      <c r="AT75" s="489"/>
      <c r="AU75" s="489"/>
      <c r="AV75" s="489"/>
      <c r="AW75" s="489"/>
      <c r="AX75" s="489"/>
      <c r="AY75" s="490"/>
      <c r="AZ75" s="101"/>
      <c r="BA75" s="101"/>
      <c r="BB75" s="101"/>
    </row>
    <row r="76" spans="1:54">
      <c r="A76" s="101"/>
      <c r="B76" s="485">
        <v>5</v>
      </c>
      <c r="C76" s="486"/>
      <c r="D76" s="487"/>
      <c r="E76" s="140" t="s">
        <v>923</v>
      </c>
      <c r="F76" s="141"/>
      <c r="G76" s="141"/>
      <c r="H76" s="141"/>
      <c r="I76" s="141"/>
      <c r="J76" s="141"/>
      <c r="K76" s="141"/>
      <c r="L76" s="141"/>
      <c r="M76" s="140" t="s">
        <v>14</v>
      </c>
      <c r="N76" s="141"/>
      <c r="O76" s="141"/>
      <c r="P76" s="141"/>
      <c r="Q76" s="141"/>
      <c r="R76" s="141"/>
      <c r="S76" s="141"/>
      <c r="T76" s="140" t="s">
        <v>17</v>
      </c>
      <c r="U76" s="100"/>
      <c r="V76" s="140" t="s">
        <v>17</v>
      </c>
      <c r="W76" s="99"/>
      <c r="X76" s="99"/>
      <c r="Y76" s="100"/>
      <c r="Z76" s="140" t="s">
        <v>17</v>
      </c>
      <c r="AA76" s="99"/>
      <c r="AB76" s="99"/>
      <c r="AC76" s="99"/>
      <c r="AD76" s="99"/>
      <c r="AE76" s="99"/>
      <c r="AF76" s="99"/>
      <c r="AG76" s="488"/>
      <c r="AH76" s="489"/>
      <c r="AI76" s="489"/>
      <c r="AJ76" s="489"/>
      <c r="AK76" s="489"/>
      <c r="AL76" s="489"/>
      <c r="AM76" s="489"/>
      <c r="AN76" s="489"/>
      <c r="AO76" s="489"/>
      <c r="AP76" s="489"/>
      <c r="AQ76" s="489"/>
      <c r="AR76" s="489"/>
      <c r="AS76" s="489"/>
      <c r="AT76" s="489"/>
      <c r="AU76" s="489"/>
      <c r="AV76" s="489"/>
      <c r="AW76" s="489"/>
      <c r="AX76" s="489"/>
      <c r="AY76" s="490"/>
      <c r="AZ76" s="101"/>
      <c r="BA76" s="101"/>
      <c r="BB76" s="101"/>
    </row>
    <row r="77" spans="1:54">
      <c r="A77" s="101"/>
      <c r="B77" s="485">
        <v>6</v>
      </c>
      <c r="C77" s="486"/>
      <c r="D77" s="487"/>
      <c r="E77" s="140" t="s">
        <v>218</v>
      </c>
      <c r="F77" s="141"/>
      <c r="G77" s="141"/>
      <c r="H77" s="141"/>
      <c r="I77" s="141"/>
      <c r="J77" s="141"/>
      <c r="K77" s="141"/>
      <c r="L77" s="141"/>
      <c r="M77" s="140" t="s">
        <v>14</v>
      </c>
      <c r="N77" s="141"/>
      <c r="O77" s="141"/>
      <c r="P77" s="141"/>
      <c r="Q77" s="141"/>
      <c r="R77" s="141"/>
      <c r="S77" s="141"/>
      <c r="T77" s="140" t="s">
        <v>17</v>
      </c>
      <c r="U77" s="100"/>
      <c r="V77" s="140" t="s">
        <v>17</v>
      </c>
      <c r="W77" s="99"/>
      <c r="X77" s="99"/>
      <c r="Y77" s="100"/>
      <c r="Z77" s="140" t="s">
        <v>17</v>
      </c>
      <c r="AA77" s="99"/>
      <c r="AB77" s="99"/>
      <c r="AC77" s="99"/>
      <c r="AD77" s="99"/>
      <c r="AE77" s="99"/>
      <c r="AF77" s="99"/>
      <c r="AG77" s="488"/>
      <c r="AH77" s="489"/>
      <c r="AI77" s="489"/>
      <c r="AJ77" s="489"/>
      <c r="AK77" s="489"/>
      <c r="AL77" s="489"/>
      <c r="AM77" s="489"/>
      <c r="AN77" s="489"/>
      <c r="AO77" s="489"/>
      <c r="AP77" s="489"/>
      <c r="AQ77" s="489"/>
      <c r="AR77" s="489"/>
      <c r="AS77" s="489"/>
      <c r="AT77" s="489"/>
      <c r="AU77" s="489"/>
      <c r="AV77" s="489"/>
      <c r="AW77" s="489"/>
      <c r="AX77" s="489"/>
      <c r="AY77" s="490"/>
      <c r="AZ77" s="101"/>
      <c r="BA77" s="101"/>
      <c r="BB77" s="101"/>
    </row>
    <row r="78" spans="1:54">
      <c r="A78" s="101"/>
      <c r="B78" s="485">
        <v>7</v>
      </c>
      <c r="C78" s="486"/>
      <c r="D78" s="487"/>
      <c r="E78" s="140" t="s">
        <v>219</v>
      </c>
      <c r="F78" s="141"/>
      <c r="G78" s="141"/>
      <c r="H78" s="141"/>
      <c r="I78" s="141"/>
      <c r="J78" s="141"/>
      <c r="K78" s="141"/>
      <c r="L78" s="141"/>
      <c r="M78" s="140" t="s">
        <v>14</v>
      </c>
      <c r="N78" s="141"/>
      <c r="O78" s="141"/>
      <c r="P78" s="141"/>
      <c r="Q78" s="141"/>
      <c r="R78" s="141"/>
      <c r="S78" s="141"/>
      <c r="T78" s="140" t="s">
        <v>17</v>
      </c>
      <c r="U78" s="100"/>
      <c r="V78" s="140" t="s">
        <v>17</v>
      </c>
      <c r="W78" s="99"/>
      <c r="X78" s="99"/>
      <c r="Y78" s="100"/>
      <c r="Z78" s="140" t="s">
        <v>17</v>
      </c>
      <c r="AA78" s="99"/>
      <c r="AB78" s="99"/>
      <c r="AC78" s="99"/>
      <c r="AD78" s="99"/>
      <c r="AE78" s="99"/>
      <c r="AF78" s="99"/>
      <c r="AG78" s="488"/>
      <c r="AH78" s="489"/>
      <c r="AI78" s="489"/>
      <c r="AJ78" s="489"/>
      <c r="AK78" s="489"/>
      <c r="AL78" s="489"/>
      <c r="AM78" s="489"/>
      <c r="AN78" s="489"/>
      <c r="AO78" s="489"/>
      <c r="AP78" s="489"/>
      <c r="AQ78" s="489"/>
      <c r="AR78" s="489"/>
      <c r="AS78" s="489"/>
      <c r="AT78" s="489"/>
      <c r="AU78" s="489"/>
      <c r="AV78" s="489"/>
      <c r="AW78" s="489"/>
      <c r="AX78" s="489"/>
      <c r="AY78" s="490"/>
      <c r="AZ78" s="101"/>
      <c r="BA78" s="101"/>
      <c r="BB78" s="101"/>
    </row>
    <row r="79" spans="1:54">
      <c r="A79" s="101"/>
      <c r="B79" s="635">
        <v>8</v>
      </c>
      <c r="C79" s="636"/>
      <c r="D79" s="637"/>
      <c r="E79" s="152" t="s">
        <v>251</v>
      </c>
      <c r="F79" s="153"/>
      <c r="G79" s="153"/>
      <c r="H79" s="153"/>
      <c r="I79" s="153"/>
      <c r="J79" s="153"/>
      <c r="K79" s="153"/>
      <c r="L79" s="153"/>
      <c r="M79" s="152" t="s">
        <v>14</v>
      </c>
      <c r="N79" s="153"/>
      <c r="O79" s="153"/>
      <c r="P79" s="153"/>
      <c r="Q79" s="153"/>
      <c r="R79" s="153"/>
      <c r="S79" s="153"/>
      <c r="T79" s="152"/>
      <c r="U79" s="151"/>
      <c r="V79" s="152"/>
      <c r="W79" s="150"/>
      <c r="X79" s="150"/>
      <c r="Y79" s="151"/>
      <c r="Z79" s="152"/>
      <c r="AA79" s="150"/>
      <c r="AB79" s="150"/>
      <c r="AC79" s="150"/>
      <c r="AD79" s="150"/>
      <c r="AE79" s="150"/>
      <c r="AF79" s="150"/>
      <c r="AG79" s="643" t="s">
        <v>1103</v>
      </c>
      <c r="AH79" s="644"/>
      <c r="AI79" s="644"/>
      <c r="AJ79" s="644"/>
      <c r="AK79" s="644"/>
      <c r="AL79" s="644"/>
      <c r="AM79" s="644"/>
      <c r="AN79" s="644"/>
      <c r="AO79" s="644"/>
      <c r="AP79" s="644"/>
      <c r="AQ79" s="644"/>
      <c r="AR79" s="644"/>
      <c r="AS79" s="644"/>
      <c r="AT79" s="644"/>
      <c r="AU79" s="644"/>
      <c r="AV79" s="644"/>
      <c r="AW79" s="644"/>
      <c r="AX79" s="644"/>
      <c r="AY79" s="645"/>
      <c r="AZ79" s="101"/>
      <c r="BA79" s="101"/>
      <c r="BB79" s="101"/>
    </row>
    <row r="80" spans="1:54">
      <c r="A80" s="101"/>
      <c r="B80" s="485">
        <v>9</v>
      </c>
      <c r="C80" s="486"/>
      <c r="D80" s="487"/>
      <c r="E80" s="140" t="s">
        <v>220</v>
      </c>
      <c r="F80" s="141"/>
      <c r="G80" s="141"/>
      <c r="H80" s="141"/>
      <c r="I80" s="141"/>
      <c r="J80" s="141"/>
      <c r="K80" s="141"/>
      <c r="L80" s="141"/>
      <c r="M80" s="140" t="s">
        <v>14</v>
      </c>
      <c r="N80" s="141"/>
      <c r="O80" s="141"/>
      <c r="P80" s="141"/>
      <c r="Q80" s="141"/>
      <c r="R80" s="141"/>
      <c r="S80" s="141"/>
      <c r="T80" s="140" t="s">
        <v>17</v>
      </c>
      <c r="U80" s="100"/>
      <c r="V80" s="140" t="s">
        <v>17</v>
      </c>
      <c r="W80" s="99"/>
      <c r="X80" s="99"/>
      <c r="Y80" s="100"/>
      <c r="Z80" s="140" t="s">
        <v>17</v>
      </c>
      <c r="AA80" s="99"/>
      <c r="AB80" s="99"/>
      <c r="AC80" s="99"/>
      <c r="AD80" s="99"/>
      <c r="AE80" s="99"/>
      <c r="AF80" s="99"/>
      <c r="AG80" s="488"/>
      <c r="AH80" s="489"/>
      <c r="AI80" s="489"/>
      <c r="AJ80" s="489"/>
      <c r="AK80" s="489"/>
      <c r="AL80" s="489"/>
      <c r="AM80" s="489"/>
      <c r="AN80" s="489"/>
      <c r="AO80" s="489"/>
      <c r="AP80" s="489"/>
      <c r="AQ80" s="489"/>
      <c r="AR80" s="489"/>
      <c r="AS80" s="489"/>
      <c r="AT80" s="489"/>
      <c r="AU80" s="489"/>
      <c r="AV80" s="489"/>
      <c r="AW80" s="489"/>
      <c r="AX80" s="489"/>
      <c r="AY80" s="490"/>
      <c r="AZ80" s="101"/>
      <c r="BA80" s="101"/>
      <c r="BB80" s="101"/>
    </row>
    <row r="81" spans="1:54">
      <c r="A81" s="101"/>
      <c r="B81" s="485">
        <v>10</v>
      </c>
      <c r="C81" s="486"/>
      <c r="D81" s="487"/>
      <c r="E81" s="140" t="s">
        <v>221</v>
      </c>
      <c r="F81" s="141"/>
      <c r="G81" s="141"/>
      <c r="H81" s="141"/>
      <c r="I81" s="141"/>
      <c r="J81" s="141"/>
      <c r="K81" s="141"/>
      <c r="L81" s="141"/>
      <c r="M81" s="140" t="s">
        <v>14</v>
      </c>
      <c r="N81" s="141"/>
      <c r="O81" s="141"/>
      <c r="P81" s="141"/>
      <c r="Q81" s="141"/>
      <c r="R81" s="141"/>
      <c r="S81" s="141"/>
      <c r="T81" s="140" t="s">
        <v>17</v>
      </c>
      <c r="U81" s="100"/>
      <c r="V81" s="140" t="s">
        <v>17</v>
      </c>
      <c r="W81" s="99"/>
      <c r="X81" s="99"/>
      <c r="Y81" s="100"/>
      <c r="Z81" s="140" t="s">
        <v>17</v>
      </c>
      <c r="AA81" s="99"/>
      <c r="AB81" s="99"/>
      <c r="AC81" s="99"/>
      <c r="AD81" s="99"/>
      <c r="AE81" s="99"/>
      <c r="AF81" s="99"/>
      <c r="AG81" s="488"/>
      <c r="AH81" s="489"/>
      <c r="AI81" s="489"/>
      <c r="AJ81" s="489"/>
      <c r="AK81" s="489"/>
      <c r="AL81" s="489"/>
      <c r="AM81" s="489"/>
      <c r="AN81" s="489"/>
      <c r="AO81" s="489"/>
      <c r="AP81" s="489"/>
      <c r="AQ81" s="489"/>
      <c r="AR81" s="489"/>
      <c r="AS81" s="489"/>
      <c r="AT81" s="489"/>
      <c r="AU81" s="489"/>
      <c r="AV81" s="489"/>
      <c r="AW81" s="489"/>
      <c r="AX81" s="489"/>
      <c r="AY81" s="490"/>
      <c r="AZ81" s="101"/>
      <c r="BA81" s="101"/>
      <c r="BB81" s="101"/>
    </row>
    <row r="82" spans="1:54">
      <c r="A82" s="101"/>
      <c r="B82" s="485">
        <v>11</v>
      </c>
      <c r="C82" s="486"/>
      <c r="D82" s="487"/>
      <c r="E82" s="140" t="s">
        <v>222</v>
      </c>
      <c r="F82" s="141"/>
      <c r="G82" s="141"/>
      <c r="H82" s="141"/>
      <c r="I82" s="141"/>
      <c r="J82" s="141"/>
      <c r="K82" s="141"/>
      <c r="L82" s="141"/>
      <c r="M82" s="140" t="s">
        <v>14</v>
      </c>
      <c r="N82" s="141"/>
      <c r="O82" s="141"/>
      <c r="P82" s="141"/>
      <c r="Q82" s="141"/>
      <c r="R82" s="141"/>
      <c r="S82" s="141"/>
      <c r="T82" s="140" t="s">
        <v>17</v>
      </c>
      <c r="U82" s="100"/>
      <c r="V82" s="140" t="s">
        <v>17</v>
      </c>
      <c r="W82" s="99"/>
      <c r="X82" s="99"/>
      <c r="Y82" s="100"/>
      <c r="Z82" s="140" t="s">
        <v>17</v>
      </c>
      <c r="AA82" s="99"/>
      <c r="AB82" s="99"/>
      <c r="AC82" s="99"/>
      <c r="AD82" s="99"/>
      <c r="AE82" s="99"/>
      <c r="AF82" s="99"/>
      <c r="AG82" s="488"/>
      <c r="AH82" s="489"/>
      <c r="AI82" s="489"/>
      <c r="AJ82" s="489"/>
      <c r="AK82" s="489"/>
      <c r="AL82" s="489"/>
      <c r="AM82" s="489"/>
      <c r="AN82" s="489"/>
      <c r="AO82" s="489"/>
      <c r="AP82" s="489"/>
      <c r="AQ82" s="489"/>
      <c r="AR82" s="489"/>
      <c r="AS82" s="489"/>
      <c r="AT82" s="489"/>
      <c r="AU82" s="489"/>
      <c r="AV82" s="489"/>
      <c r="AW82" s="489"/>
      <c r="AX82" s="489"/>
      <c r="AY82" s="490"/>
      <c r="AZ82" s="101"/>
      <c r="BA82" s="101"/>
      <c r="BB82" s="101"/>
    </row>
    <row r="83" spans="1:54">
      <c r="A83" s="101"/>
      <c r="B83" s="485">
        <v>12</v>
      </c>
      <c r="C83" s="486"/>
      <c r="D83" s="487"/>
      <c r="E83" s="140" t="s">
        <v>253</v>
      </c>
      <c r="F83" s="141"/>
      <c r="G83" s="141"/>
      <c r="H83" s="141"/>
      <c r="I83" s="141"/>
      <c r="J83" s="141"/>
      <c r="K83" s="141"/>
      <c r="L83" s="141"/>
      <c r="M83" s="140" t="s">
        <v>14</v>
      </c>
      <c r="N83" s="141"/>
      <c r="O83" s="141"/>
      <c r="P83" s="141"/>
      <c r="Q83" s="141"/>
      <c r="R83" s="141"/>
      <c r="S83" s="141"/>
      <c r="T83" s="140" t="s">
        <v>17</v>
      </c>
      <c r="U83" s="100"/>
      <c r="V83" s="140" t="s">
        <v>17</v>
      </c>
      <c r="W83" s="99"/>
      <c r="X83" s="99"/>
      <c r="Y83" s="100"/>
      <c r="Z83" s="140" t="s">
        <v>17</v>
      </c>
      <c r="AA83" s="99"/>
      <c r="AB83" s="99"/>
      <c r="AC83" s="99"/>
      <c r="AD83" s="99"/>
      <c r="AE83" s="99"/>
      <c r="AF83" s="99"/>
      <c r="AG83" s="488"/>
      <c r="AH83" s="489"/>
      <c r="AI83" s="489"/>
      <c r="AJ83" s="489"/>
      <c r="AK83" s="489"/>
      <c r="AL83" s="489"/>
      <c r="AM83" s="489"/>
      <c r="AN83" s="489"/>
      <c r="AO83" s="489"/>
      <c r="AP83" s="489"/>
      <c r="AQ83" s="489"/>
      <c r="AR83" s="489"/>
      <c r="AS83" s="489"/>
      <c r="AT83" s="489"/>
      <c r="AU83" s="489"/>
      <c r="AV83" s="489"/>
      <c r="AW83" s="489"/>
      <c r="AX83" s="489"/>
      <c r="AY83" s="490"/>
      <c r="AZ83" s="101"/>
      <c r="BA83" s="101"/>
      <c r="BB83" s="101"/>
    </row>
    <row r="84" spans="1:54">
      <c r="A84" s="101"/>
      <c r="B84" s="485">
        <v>13</v>
      </c>
      <c r="C84" s="486"/>
      <c r="D84" s="487"/>
      <c r="E84" s="140" t="s">
        <v>224</v>
      </c>
      <c r="F84" s="141"/>
      <c r="G84" s="141"/>
      <c r="H84" s="141"/>
      <c r="I84" s="141"/>
      <c r="J84" s="141"/>
      <c r="K84" s="141"/>
      <c r="L84" s="141"/>
      <c r="M84" s="140" t="s">
        <v>14</v>
      </c>
      <c r="N84" s="141"/>
      <c r="O84" s="141"/>
      <c r="P84" s="141"/>
      <c r="Q84" s="141"/>
      <c r="R84" s="141"/>
      <c r="S84" s="141"/>
      <c r="T84" s="140" t="s">
        <v>17</v>
      </c>
      <c r="U84" s="100"/>
      <c r="V84" s="140" t="s">
        <v>17</v>
      </c>
      <c r="W84" s="99"/>
      <c r="X84" s="99"/>
      <c r="Y84" s="100"/>
      <c r="Z84" s="140" t="s">
        <v>17</v>
      </c>
      <c r="AA84" s="99"/>
      <c r="AB84" s="99"/>
      <c r="AC84" s="99"/>
      <c r="AD84" s="99"/>
      <c r="AE84" s="99"/>
      <c r="AF84" s="99"/>
      <c r="AG84" s="488"/>
      <c r="AH84" s="489"/>
      <c r="AI84" s="489"/>
      <c r="AJ84" s="489"/>
      <c r="AK84" s="489"/>
      <c r="AL84" s="489"/>
      <c r="AM84" s="489"/>
      <c r="AN84" s="489"/>
      <c r="AO84" s="489"/>
      <c r="AP84" s="489"/>
      <c r="AQ84" s="489"/>
      <c r="AR84" s="489"/>
      <c r="AS84" s="489"/>
      <c r="AT84" s="489"/>
      <c r="AU84" s="489"/>
      <c r="AV84" s="489"/>
      <c r="AW84" s="489"/>
      <c r="AX84" s="489"/>
      <c r="AY84" s="490"/>
      <c r="AZ84" s="101"/>
      <c r="BA84" s="101"/>
      <c r="BB84" s="101"/>
    </row>
    <row r="85" spans="1:54">
      <c r="A85" s="101"/>
      <c r="B85" s="485">
        <v>14</v>
      </c>
      <c r="C85" s="486"/>
      <c r="D85" s="487"/>
      <c r="E85" s="140" t="s">
        <v>225</v>
      </c>
      <c r="F85" s="141"/>
      <c r="G85" s="141"/>
      <c r="H85" s="141"/>
      <c r="I85" s="141"/>
      <c r="J85" s="141"/>
      <c r="K85" s="141"/>
      <c r="L85" s="141"/>
      <c r="M85" s="140" t="s">
        <v>14</v>
      </c>
      <c r="N85" s="141"/>
      <c r="O85" s="141"/>
      <c r="P85" s="141"/>
      <c r="Q85" s="141"/>
      <c r="R85" s="141"/>
      <c r="S85" s="141"/>
      <c r="T85" s="140" t="s">
        <v>17</v>
      </c>
      <c r="U85" s="100"/>
      <c r="V85" s="140" t="s">
        <v>17</v>
      </c>
      <c r="W85" s="99"/>
      <c r="X85" s="99"/>
      <c r="Y85" s="100"/>
      <c r="Z85" s="140" t="s">
        <v>17</v>
      </c>
      <c r="AA85" s="99"/>
      <c r="AB85" s="99"/>
      <c r="AC85" s="99"/>
      <c r="AD85" s="99"/>
      <c r="AE85" s="99"/>
      <c r="AF85" s="99"/>
      <c r="AG85" s="488"/>
      <c r="AH85" s="489"/>
      <c r="AI85" s="489"/>
      <c r="AJ85" s="489"/>
      <c r="AK85" s="489"/>
      <c r="AL85" s="489"/>
      <c r="AM85" s="489"/>
      <c r="AN85" s="489"/>
      <c r="AO85" s="489"/>
      <c r="AP85" s="489"/>
      <c r="AQ85" s="489"/>
      <c r="AR85" s="489"/>
      <c r="AS85" s="489"/>
      <c r="AT85" s="489"/>
      <c r="AU85" s="489"/>
      <c r="AV85" s="489"/>
      <c r="AW85" s="489"/>
      <c r="AX85" s="489"/>
      <c r="AY85" s="490"/>
      <c r="AZ85" s="101"/>
      <c r="BA85" s="101"/>
      <c r="BB85" s="101"/>
    </row>
    <row r="86" spans="1:54">
      <c r="A86" s="101"/>
      <c r="B86" s="635">
        <v>15</v>
      </c>
      <c r="C86" s="636"/>
      <c r="D86" s="637"/>
      <c r="E86" s="152" t="s">
        <v>252</v>
      </c>
      <c r="F86" s="153"/>
      <c r="G86" s="153"/>
      <c r="H86" s="153"/>
      <c r="I86" s="153"/>
      <c r="J86" s="153"/>
      <c r="K86" s="153"/>
      <c r="L86" s="153"/>
      <c r="M86" s="152" t="s">
        <v>14</v>
      </c>
      <c r="N86" s="153"/>
      <c r="O86" s="153"/>
      <c r="P86" s="153"/>
      <c r="Q86" s="153"/>
      <c r="R86" s="153"/>
      <c r="S86" s="153"/>
      <c r="T86" s="152"/>
      <c r="U86" s="151"/>
      <c r="V86" s="152"/>
      <c r="W86" s="150"/>
      <c r="X86" s="150"/>
      <c r="Y86" s="151"/>
      <c r="Z86" s="152"/>
      <c r="AA86" s="150"/>
      <c r="AB86" s="150"/>
      <c r="AC86" s="150"/>
      <c r="AD86" s="150"/>
      <c r="AE86" s="150"/>
      <c r="AF86" s="150"/>
      <c r="AG86" s="643" t="s">
        <v>1103</v>
      </c>
      <c r="AH86" s="644"/>
      <c r="AI86" s="644"/>
      <c r="AJ86" s="644"/>
      <c r="AK86" s="644"/>
      <c r="AL86" s="644"/>
      <c r="AM86" s="644"/>
      <c r="AN86" s="644"/>
      <c r="AO86" s="644"/>
      <c r="AP86" s="644"/>
      <c r="AQ86" s="644"/>
      <c r="AR86" s="644"/>
      <c r="AS86" s="644"/>
      <c r="AT86" s="644"/>
      <c r="AU86" s="644"/>
      <c r="AV86" s="644"/>
      <c r="AW86" s="644"/>
      <c r="AX86" s="644"/>
      <c r="AY86" s="645"/>
      <c r="AZ86" s="101"/>
      <c r="BA86" s="101"/>
      <c r="BB86" s="101"/>
    </row>
    <row r="87" spans="1:54">
      <c r="A87" s="101"/>
      <c r="B87" s="485">
        <v>16</v>
      </c>
      <c r="C87" s="486"/>
      <c r="D87" s="487"/>
      <c r="E87" s="140" t="s">
        <v>226</v>
      </c>
      <c r="F87" s="141"/>
      <c r="G87" s="141"/>
      <c r="H87" s="141"/>
      <c r="I87" s="141"/>
      <c r="J87" s="141"/>
      <c r="K87" s="141"/>
      <c r="L87" s="141"/>
      <c r="M87" s="140" t="s">
        <v>14</v>
      </c>
      <c r="N87" s="141"/>
      <c r="O87" s="141"/>
      <c r="P87" s="141"/>
      <c r="Q87" s="141"/>
      <c r="R87" s="141"/>
      <c r="S87" s="141"/>
      <c r="T87" s="140" t="s">
        <v>17</v>
      </c>
      <c r="U87" s="100"/>
      <c r="V87" s="140" t="s">
        <v>17</v>
      </c>
      <c r="W87" s="99"/>
      <c r="X87" s="99"/>
      <c r="Y87" s="100"/>
      <c r="Z87" s="140" t="s">
        <v>17</v>
      </c>
      <c r="AA87" s="99"/>
      <c r="AB87" s="99"/>
      <c r="AC87" s="99"/>
      <c r="AD87" s="99"/>
      <c r="AE87" s="99"/>
      <c r="AF87" s="99"/>
      <c r="AG87" s="488"/>
      <c r="AH87" s="489"/>
      <c r="AI87" s="489"/>
      <c r="AJ87" s="489"/>
      <c r="AK87" s="489"/>
      <c r="AL87" s="489"/>
      <c r="AM87" s="489"/>
      <c r="AN87" s="489"/>
      <c r="AO87" s="489"/>
      <c r="AP87" s="489"/>
      <c r="AQ87" s="489"/>
      <c r="AR87" s="489"/>
      <c r="AS87" s="489"/>
      <c r="AT87" s="489"/>
      <c r="AU87" s="489"/>
      <c r="AV87" s="489"/>
      <c r="AW87" s="489"/>
      <c r="AX87" s="489"/>
      <c r="AY87" s="490"/>
      <c r="AZ87" s="101"/>
      <c r="BA87" s="101"/>
      <c r="BB87" s="101"/>
    </row>
    <row r="88" spans="1:54">
      <c r="A88" s="101"/>
      <c r="B88" s="485">
        <v>17</v>
      </c>
      <c r="C88" s="486"/>
      <c r="D88" s="487"/>
      <c r="E88" s="140" t="s">
        <v>227</v>
      </c>
      <c r="F88" s="141"/>
      <c r="G88" s="141"/>
      <c r="H88" s="141"/>
      <c r="I88" s="141"/>
      <c r="J88" s="141"/>
      <c r="K88" s="141"/>
      <c r="L88" s="141"/>
      <c r="M88" s="140" t="s">
        <v>14</v>
      </c>
      <c r="N88" s="141"/>
      <c r="O88" s="141"/>
      <c r="P88" s="141"/>
      <c r="Q88" s="141"/>
      <c r="R88" s="141"/>
      <c r="S88" s="141"/>
      <c r="T88" s="140" t="s">
        <v>17</v>
      </c>
      <c r="U88" s="100"/>
      <c r="V88" s="140" t="s">
        <v>17</v>
      </c>
      <c r="W88" s="99"/>
      <c r="X88" s="99"/>
      <c r="Y88" s="100"/>
      <c r="Z88" s="140" t="s">
        <v>17</v>
      </c>
      <c r="AA88" s="99"/>
      <c r="AB88" s="99"/>
      <c r="AC88" s="99"/>
      <c r="AD88" s="99"/>
      <c r="AE88" s="99"/>
      <c r="AF88" s="99"/>
      <c r="AG88" s="488"/>
      <c r="AH88" s="489"/>
      <c r="AI88" s="489"/>
      <c r="AJ88" s="489"/>
      <c r="AK88" s="489"/>
      <c r="AL88" s="489"/>
      <c r="AM88" s="489"/>
      <c r="AN88" s="489"/>
      <c r="AO88" s="489"/>
      <c r="AP88" s="489"/>
      <c r="AQ88" s="489"/>
      <c r="AR88" s="489"/>
      <c r="AS88" s="489"/>
      <c r="AT88" s="489"/>
      <c r="AU88" s="489"/>
      <c r="AV88" s="489"/>
      <c r="AW88" s="489"/>
      <c r="AX88" s="489"/>
      <c r="AY88" s="490"/>
      <c r="AZ88" s="101"/>
      <c r="BA88" s="101"/>
      <c r="BB88" s="101"/>
    </row>
    <row r="89" spans="1:54">
      <c r="A89" s="101"/>
      <c r="B89" s="485">
        <v>18</v>
      </c>
      <c r="C89" s="486"/>
      <c r="D89" s="487"/>
      <c r="E89" s="140" t="s">
        <v>229</v>
      </c>
      <c r="F89" s="141"/>
      <c r="G89" s="141"/>
      <c r="H89" s="141"/>
      <c r="I89" s="141"/>
      <c r="J89" s="141"/>
      <c r="K89" s="141"/>
      <c r="L89" s="141"/>
      <c r="M89" s="140" t="s">
        <v>14</v>
      </c>
      <c r="N89" s="141"/>
      <c r="O89" s="141"/>
      <c r="P89" s="141"/>
      <c r="Q89" s="141"/>
      <c r="R89" s="141"/>
      <c r="S89" s="141"/>
      <c r="T89" s="140" t="s">
        <v>17</v>
      </c>
      <c r="U89" s="100"/>
      <c r="V89" s="140" t="s">
        <v>17</v>
      </c>
      <c r="W89" s="99"/>
      <c r="X89" s="99"/>
      <c r="Y89" s="100"/>
      <c r="Z89" s="140" t="s">
        <v>17</v>
      </c>
      <c r="AA89" s="99"/>
      <c r="AB89" s="99"/>
      <c r="AC89" s="99"/>
      <c r="AD89" s="99"/>
      <c r="AE89" s="99"/>
      <c r="AF89" s="99"/>
      <c r="AG89" s="488"/>
      <c r="AH89" s="489"/>
      <c r="AI89" s="489"/>
      <c r="AJ89" s="489"/>
      <c r="AK89" s="489"/>
      <c r="AL89" s="489"/>
      <c r="AM89" s="489"/>
      <c r="AN89" s="489"/>
      <c r="AO89" s="489"/>
      <c r="AP89" s="489"/>
      <c r="AQ89" s="489"/>
      <c r="AR89" s="489"/>
      <c r="AS89" s="489"/>
      <c r="AT89" s="489"/>
      <c r="AU89" s="489"/>
      <c r="AV89" s="489"/>
      <c r="AW89" s="489"/>
      <c r="AX89" s="489"/>
      <c r="AY89" s="490"/>
      <c r="AZ89" s="101"/>
      <c r="BA89" s="101"/>
      <c r="BB89" s="101"/>
    </row>
    <row r="90" spans="1:54">
      <c r="A90" s="101"/>
      <c r="B90" s="485">
        <v>19</v>
      </c>
      <c r="C90" s="486"/>
      <c r="D90" s="487"/>
      <c r="E90" s="140" t="s">
        <v>230</v>
      </c>
      <c r="F90" s="141"/>
      <c r="G90" s="141"/>
      <c r="H90" s="141"/>
      <c r="I90" s="141"/>
      <c r="J90" s="141"/>
      <c r="K90" s="141"/>
      <c r="L90" s="141"/>
      <c r="M90" s="140" t="s">
        <v>14</v>
      </c>
      <c r="N90" s="141"/>
      <c r="O90" s="141"/>
      <c r="P90" s="141"/>
      <c r="Q90" s="141"/>
      <c r="R90" s="141"/>
      <c r="S90" s="141"/>
      <c r="T90" s="140" t="s">
        <v>17</v>
      </c>
      <c r="U90" s="100"/>
      <c r="V90" s="140" t="s">
        <v>17</v>
      </c>
      <c r="W90" s="99"/>
      <c r="X90" s="99"/>
      <c r="Y90" s="100"/>
      <c r="Z90" s="140" t="s">
        <v>17</v>
      </c>
      <c r="AA90" s="99"/>
      <c r="AB90" s="99"/>
      <c r="AC90" s="99"/>
      <c r="AD90" s="99"/>
      <c r="AE90" s="99"/>
      <c r="AF90" s="99"/>
      <c r="AG90" s="488"/>
      <c r="AH90" s="489"/>
      <c r="AI90" s="489"/>
      <c r="AJ90" s="489"/>
      <c r="AK90" s="489"/>
      <c r="AL90" s="489"/>
      <c r="AM90" s="489"/>
      <c r="AN90" s="489"/>
      <c r="AO90" s="489"/>
      <c r="AP90" s="489"/>
      <c r="AQ90" s="489"/>
      <c r="AR90" s="489"/>
      <c r="AS90" s="489"/>
      <c r="AT90" s="489"/>
      <c r="AU90" s="489"/>
      <c r="AV90" s="489"/>
      <c r="AW90" s="489"/>
      <c r="AX90" s="489"/>
      <c r="AY90" s="490"/>
      <c r="AZ90" s="101"/>
      <c r="BA90" s="101"/>
      <c r="BB90" s="101"/>
    </row>
    <row r="91" spans="1:54">
      <c r="A91" s="101"/>
      <c r="B91" s="485">
        <v>20</v>
      </c>
      <c r="C91" s="486"/>
      <c r="D91" s="487"/>
      <c r="E91" s="140" t="s">
        <v>231</v>
      </c>
      <c r="F91" s="141"/>
      <c r="G91" s="141"/>
      <c r="H91" s="141"/>
      <c r="I91" s="141"/>
      <c r="J91" s="141"/>
      <c r="K91" s="141"/>
      <c r="L91" s="141"/>
      <c r="M91" s="140" t="s">
        <v>14</v>
      </c>
      <c r="N91" s="141"/>
      <c r="O91" s="141"/>
      <c r="P91" s="141"/>
      <c r="Q91" s="141"/>
      <c r="R91" s="141"/>
      <c r="S91" s="141"/>
      <c r="T91" s="140" t="s">
        <v>17</v>
      </c>
      <c r="U91" s="100"/>
      <c r="V91" s="140" t="s">
        <v>17</v>
      </c>
      <c r="W91" s="99"/>
      <c r="X91" s="99"/>
      <c r="Y91" s="100"/>
      <c r="Z91" s="140" t="s">
        <v>17</v>
      </c>
      <c r="AA91" s="99"/>
      <c r="AB91" s="99"/>
      <c r="AC91" s="99"/>
      <c r="AD91" s="99"/>
      <c r="AE91" s="99"/>
      <c r="AF91" s="99"/>
      <c r="AG91" s="488"/>
      <c r="AH91" s="489"/>
      <c r="AI91" s="489"/>
      <c r="AJ91" s="489"/>
      <c r="AK91" s="489"/>
      <c r="AL91" s="489"/>
      <c r="AM91" s="489"/>
      <c r="AN91" s="489"/>
      <c r="AO91" s="489"/>
      <c r="AP91" s="489"/>
      <c r="AQ91" s="489"/>
      <c r="AR91" s="489"/>
      <c r="AS91" s="489"/>
      <c r="AT91" s="489"/>
      <c r="AU91" s="489"/>
      <c r="AV91" s="489"/>
      <c r="AW91" s="489"/>
      <c r="AX91" s="489"/>
      <c r="AY91" s="490"/>
      <c r="AZ91" s="101"/>
      <c r="BA91" s="101"/>
      <c r="BB91" s="101"/>
    </row>
    <row r="92" spans="1:54">
      <c r="A92" s="101"/>
      <c r="B92" s="485">
        <v>21</v>
      </c>
      <c r="C92" s="486"/>
      <c r="D92" s="487"/>
      <c r="E92" s="140" t="s">
        <v>232</v>
      </c>
      <c r="F92" s="141"/>
      <c r="G92" s="141"/>
      <c r="H92" s="141"/>
      <c r="I92" s="141"/>
      <c r="J92" s="141"/>
      <c r="K92" s="141"/>
      <c r="L92" s="141"/>
      <c r="M92" s="140" t="s">
        <v>14</v>
      </c>
      <c r="N92" s="141"/>
      <c r="O92" s="141"/>
      <c r="P92" s="141"/>
      <c r="Q92" s="141"/>
      <c r="R92" s="141"/>
      <c r="S92" s="141"/>
      <c r="T92" s="140" t="s">
        <v>17</v>
      </c>
      <c r="U92" s="100"/>
      <c r="V92" s="140" t="s">
        <v>17</v>
      </c>
      <c r="W92" s="99"/>
      <c r="X92" s="99"/>
      <c r="Y92" s="100"/>
      <c r="Z92" s="140" t="s">
        <v>17</v>
      </c>
      <c r="AA92" s="99"/>
      <c r="AB92" s="99"/>
      <c r="AC92" s="99"/>
      <c r="AD92" s="99"/>
      <c r="AE92" s="99"/>
      <c r="AF92" s="99"/>
      <c r="AG92" s="488"/>
      <c r="AH92" s="489"/>
      <c r="AI92" s="489"/>
      <c r="AJ92" s="489"/>
      <c r="AK92" s="489"/>
      <c r="AL92" s="489"/>
      <c r="AM92" s="489"/>
      <c r="AN92" s="489"/>
      <c r="AO92" s="489"/>
      <c r="AP92" s="489"/>
      <c r="AQ92" s="489"/>
      <c r="AR92" s="489"/>
      <c r="AS92" s="489"/>
      <c r="AT92" s="489"/>
      <c r="AU92" s="489"/>
      <c r="AV92" s="489"/>
      <c r="AW92" s="489"/>
      <c r="AX92" s="489"/>
      <c r="AY92" s="490"/>
      <c r="AZ92" s="101"/>
      <c r="BA92" s="101"/>
      <c r="BB92" s="101"/>
    </row>
    <row r="93" spans="1:54">
      <c r="A93" s="101"/>
      <c r="B93" s="485">
        <v>22</v>
      </c>
      <c r="C93" s="486"/>
      <c r="D93" s="487"/>
      <c r="E93" s="140" t="s">
        <v>233</v>
      </c>
      <c r="F93" s="141"/>
      <c r="G93" s="141"/>
      <c r="H93" s="141"/>
      <c r="I93" s="141"/>
      <c r="J93" s="141"/>
      <c r="K93" s="141"/>
      <c r="L93" s="141"/>
      <c r="M93" s="140" t="s">
        <v>14</v>
      </c>
      <c r="N93" s="141"/>
      <c r="O93" s="141"/>
      <c r="P93" s="141"/>
      <c r="Q93" s="141"/>
      <c r="R93" s="141"/>
      <c r="S93" s="141"/>
      <c r="T93" s="140" t="s">
        <v>17</v>
      </c>
      <c r="U93" s="100"/>
      <c r="V93" s="140" t="s">
        <v>17</v>
      </c>
      <c r="W93" s="99"/>
      <c r="X93" s="99"/>
      <c r="Y93" s="100"/>
      <c r="Z93" s="140" t="s">
        <v>17</v>
      </c>
      <c r="AA93" s="99"/>
      <c r="AB93" s="99"/>
      <c r="AC93" s="99"/>
      <c r="AD93" s="99"/>
      <c r="AE93" s="99"/>
      <c r="AF93" s="99"/>
      <c r="AG93" s="488"/>
      <c r="AH93" s="489"/>
      <c r="AI93" s="489"/>
      <c r="AJ93" s="489"/>
      <c r="AK93" s="489"/>
      <c r="AL93" s="489"/>
      <c r="AM93" s="489"/>
      <c r="AN93" s="489"/>
      <c r="AO93" s="489"/>
      <c r="AP93" s="489"/>
      <c r="AQ93" s="489"/>
      <c r="AR93" s="489"/>
      <c r="AS93" s="489"/>
      <c r="AT93" s="489"/>
      <c r="AU93" s="489"/>
      <c r="AV93" s="489"/>
      <c r="AW93" s="489"/>
      <c r="AX93" s="489"/>
      <c r="AY93" s="490"/>
      <c r="AZ93" s="101"/>
      <c r="BA93" s="101"/>
      <c r="BB93" s="101"/>
    </row>
    <row r="94" spans="1:54">
      <c r="A94" s="101"/>
      <c r="B94" s="485">
        <v>23</v>
      </c>
      <c r="C94" s="486"/>
      <c r="D94" s="487"/>
      <c r="E94" s="140" t="s">
        <v>234</v>
      </c>
      <c r="F94" s="141"/>
      <c r="G94" s="141"/>
      <c r="H94" s="141"/>
      <c r="I94" s="141"/>
      <c r="J94" s="141"/>
      <c r="K94" s="141"/>
      <c r="L94" s="141"/>
      <c r="M94" s="140" t="s">
        <v>14</v>
      </c>
      <c r="N94" s="141"/>
      <c r="O94" s="141"/>
      <c r="P94" s="141"/>
      <c r="Q94" s="141"/>
      <c r="R94" s="141"/>
      <c r="S94" s="141"/>
      <c r="T94" s="140" t="s">
        <v>17</v>
      </c>
      <c r="U94" s="100"/>
      <c r="V94" s="140" t="s">
        <v>17</v>
      </c>
      <c r="W94" s="99"/>
      <c r="X94" s="99"/>
      <c r="Y94" s="100"/>
      <c r="Z94" s="140" t="s">
        <v>17</v>
      </c>
      <c r="AA94" s="99"/>
      <c r="AB94" s="99"/>
      <c r="AC94" s="99"/>
      <c r="AD94" s="99"/>
      <c r="AE94" s="99"/>
      <c r="AF94" s="99"/>
      <c r="AG94" s="488"/>
      <c r="AH94" s="489"/>
      <c r="AI94" s="489"/>
      <c r="AJ94" s="489"/>
      <c r="AK94" s="489"/>
      <c r="AL94" s="489"/>
      <c r="AM94" s="489"/>
      <c r="AN94" s="489"/>
      <c r="AO94" s="489"/>
      <c r="AP94" s="489"/>
      <c r="AQ94" s="489"/>
      <c r="AR94" s="489"/>
      <c r="AS94" s="489"/>
      <c r="AT94" s="489"/>
      <c r="AU94" s="489"/>
      <c r="AV94" s="489"/>
      <c r="AW94" s="489"/>
      <c r="AX94" s="489"/>
      <c r="AY94" s="490"/>
      <c r="AZ94" s="101"/>
      <c r="BA94" s="101"/>
      <c r="BB94" s="101"/>
    </row>
    <row r="95" spans="1:54">
      <c r="A95" s="101"/>
      <c r="B95" s="485">
        <v>24</v>
      </c>
      <c r="C95" s="486"/>
      <c r="D95" s="487"/>
      <c r="E95" s="140" t="s">
        <v>235</v>
      </c>
      <c r="F95" s="141"/>
      <c r="G95" s="141"/>
      <c r="H95" s="141"/>
      <c r="I95" s="141"/>
      <c r="J95" s="141"/>
      <c r="K95" s="141"/>
      <c r="L95" s="141"/>
      <c r="M95" s="140" t="s">
        <v>14</v>
      </c>
      <c r="N95" s="141"/>
      <c r="O95" s="141"/>
      <c r="P95" s="141"/>
      <c r="Q95" s="141"/>
      <c r="R95" s="141"/>
      <c r="S95" s="141"/>
      <c r="T95" s="140" t="s">
        <v>17</v>
      </c>
      <c r="U95" s="100"/>
      <c r="V95" s="140" t="s">
        <v>17</v>
      </c>
      <c r="W95" s="99"/>
      <c r="X95" s="99"/>
      <c r="Y95" s="100"/>
      <c r="Z95" s="140" t="s">
        <v>17</v>
      </c>
      <c r="AA95" s="99"/>
      <c r="AB95" s="99"/>
      <c r="AC95" s="99"/>
      <c r="AD95" s="99"/>
      <c r="AE95" s="99"/>
      <c r="AF95" s="99"/>
      <c r="AG95" s="488"/>
      <c r="AH95" s="489"/>
      <c r="AI95" s="489"/>
      <c r="AJ95" s="489"/>
      <c r="AK95" s="489"/>
      <c r="AL95" s="489"/>
      <c r="AM95" s="489"/>
      <c r="AN95" s="489"/>
      <c r="AO95" s="489"/>
      <c r="AP95" s="489"/>
      <c r="AQ95" s="489"/>
      <c r="AR95" s="489"/>
      <c r="AS95" s="489"/>
      <c r="AT95" s="489"/>
      <c r="AU95" s="489"/>
      <c r="AV95" s="489"/>
      <c r="AW95" s="489"/>
      <c r="AX95" s="489"/>
      <c r="AY95" s="490"/>
      <c r="AZ95" s="101"/>
      <c r="BA95" s="101"/>
      <c r="BB95" s="101"/>
    </row>
    <row r="96" spans="1:54">
      <c r="A96" s="101"/>
      <c r="B96" s="485">
        <v>25</v>
      </c>
      <c r="C96" s="486"/>
      <c r="D96" s="487"/>
      <c r="E96" s="140" t="s">
        <v>239</v>
      </c>
      <c r="F96" s="141"/>
      <c r="G96" s="141"/>
      <c r="H96" s="141"/>
      <c r="I96" s="141"/>
      <c r="J96" s="141"/>
      <c r="K96" s="141"/>
      <c r="L96" s="141"/>
      <c r="M96" s="140" t="s">
        <v>14</v>
      </c>
      <c r="N96" s="141"/>
      <c r="O96" s="141"/>
      <c r="P96" s="141"/>
      <c r="Q96" s="141"/>
      <c r="R96" s="141"/>
      <c r="S96" s="141"/>
      <c r="T96" s="140" t="s">
        <v>17</v>
      </c>
      <c r="U96" s="100"/>
      <c r="V96" s="140" t="s">
        <v>17</v>
      </c>
      <c r="W96" s="99"/>
      <c r="X96" s="99"/>
      <c r="Y96" s="100"/>
      <c r="Z96" s="140" t="s">
        <v>17</v>
      </c>
      <c r="AA96" s="99"/>
      <c r="AB96" s="99"/>
      <c r="AC96" s="99"/>
      <c r="AD96" s="99"/>
      <c r="AE96" s="99"/>
      <c r="AF96" s="99"/>
      <c r="AG96" s="488"/>
      <c r="AH96" s="489"/>
      <c r="AI96" s="489"/>
      <c r="AJ96" s="489"/>
      <c r="AK96" s="489"/>
      <c r="AL96" s="489"/>
      <c r="AM96" s="489"/>
      <c r="AN96" s="489"/>
      <c r="AO96" s="489"/>
      <c r="AP96" s="489"/>
      <c r="AQ96" s="489"/>
      <c r="AR96" s="489"/>
      <c r="AS96" s="489"/>
      <c r="AT96" s="489"/>
      <c r="AU96" s="489"/>
      <c r="AV96" s="489"/>
      <c r="AW96" s="489"/>
      <c r="AX96" s="489"/>
      <c r="AY96" s="490"/>
      <c r="AZ96" s="101"/>
      <c r="BA96" s="101"/>
      <c r="BB96" s="101"/>
    </row>
    <row r="97" spans="1:54">
      <c r="A97" s="101"/>
      <c r="B97" s="485">
        <v>26</v>
      </c>
      <c r="C97" s="486"/>
      <c r="D97" s="487"/>
      <c r="E97" s="140" t="s">
        <v>240</v>
      </c>
      <c r="F97" s="141"/>
      <c r="G97" s="141"/>
      <c r="H97" s="141"/>
      <c r="I97" s="141"/>
      <c r="J97" s="141"/>
      <c r="K97" s="141"/>
      <c r="L97" s="141"/>
      <c r="M97" s="140" t="s">
        <v>14</v>
      </c>
      <c r="N97" s="141"/>
      <c r="O97" s="141"/>
      <c r="P97" s="141"/>
      <c r="Q97" s="141"/>
      <c r="R97" s="141"/>
      <c r="S97" s="141"/>
      <c r="T97" s="140" t="s">
        <v>17</v>
      </c>
      <c r="U97" s="100"/>
      <c r="V97" s="140" t="s">
        <v>17</v>
      </c>
      <c r="W97" s="99"/>
      <c r="X97" s="99"/>
      <c r="Y97" s="100"/>
      <c r="Z97" s="140" t="s">
        <v>17</v>
      </c>
      <c r="AA97" s="99"/>
      <c r="AB97" s="99"/>
      <c r="AC97" s="99"/>
      <c r="AD97" s="99"/>
      <c r="AE97" s="99"/>
      <c r="AF97" s="99"/>
      <c r="AG97" s="488"/>
      <c r="AH97" s="489"/>
      <c r="AI97" s="489"/>
      <c r="AJ97" s="489"/>
      <c r="AK97" s="489"/>
      <c r="AL97" s="489"/>
      <c r="AM97" s="489"/>
      <c r="AN97" s="489"/>
      <c r="AO97" s="489"/>
      <c r="AP97" s="489"/>
      <c r="AQ97" s="489"/>
      <c r="AR97" s="489"/>
      <c r="AS97" s="489"/>
      <c r="AT97" s="489"/>
      <c r="AU97" s="489"/>
      <c r="AV97" s="489"/>
      <c r="AW97" s="489"/>
      <c r="AX97" s="489"/>
      <c r="AY97" s="490"/>
      <c r="AZ97" s="101"/>
      <c r="BA97" s="101"/>
      <c r="BB97" s="101"/>
    </row>
    <row r="98" spans="1:54">
      <c r="A98" s="101"/>
      <c r="B98" s="485">
        <v>27</v>
      </c>
      <c r="C98" s="486"/>
      <c r="D98" s="487"/>
      <c r="E98" s="140" t="s">
        <v>241</v>
      </c>
      <c r="F98" s="141"/>
      <c r="G98" s="141"/>
      <c r="H98" s="141"/>
      <c r="I98" s="141"/>
      <c r="J98" s="141"/>
      <c r="K98" s="141"/>
      <c r="L98" s="141"/>
      <c r="M98" s="140" t="s">
        <v>14</v>
      </c>
      <c r="N98" s="141"/>
      <c r="O98" s="141"/>
      <c r="P98" s="141"/>
      <c r="Q98" s="141"/>
      <c r="R98" s="141"/>
      <c r="S98" s="141"/>
      <c r="T98" s="140" t="s">
        <v>17</v>
      </c>
      <c r="U98" s="100"/>
      <c r="V98" s="140" t="s">
        <v>17</v>
      </c>
      <c r="W98" s="99"/>
      <c r="X98" s="99"/>
      <c r="Y98" s="100"/>
      <c r="Z98" s="140" t="s">
        <v>17</v>
      </c>
      <c r="AA98" s="99"/>
      <c r="AB98" s="99"/>
      <c r="AC98" s="99"/>
      <c r="AD98" s="99"/>
      <c r="AE98" s="99"/>
      <c r="AF98" s="99"/>
      <c r="AG98" s="488"/>
      <c r="AH98" s="489"/>
      <c r="AI98" s="489"/>
      <c r="AJ98" s="489"/>
      <c r="AK98" s="489"/>
      <c r="AL98" s="489"/>
      <c r="AM98" s="489"/>
      <c r="AN98" s="489"/>
      <c r="AO98" s="489"/>
      <c r="AP98" s="489"/>
      <c r="AQ98" s="489"/>
      <c r="AR98" s="489"/>
      <c r="AS98" s="489"/>
      <c r="AT98" s="489"/>
      <c r="AU98" s="489"/>
      <c r="AV98" s="489"/>
      <c r="AW98" s="489"/>
      <c r="AX98" s="489"/>
      <c r="AY98" s="490"/>
      <c r="AZ98" s="101"/>
      <c r="BA98" s="101"/>
      <c r="BB98" s="101"/>
    </row>
    <row r="99" spans="1:54">
      <c r="A99" s="101"/>
      <c r="B99" s="485">
        <v>28</v>
      </c>
      <c r="C99" s="486"/>
      <c r="D99" s="487"/>
      <c r="E99" s="140" t="s">
        <v>242</v>
      </c>
      <c r="F99" s="141"/>
      <c r="G99" s="141"/>
      <c r="H99" s="141"/>
      <c r="I99" s="141"/>
      <c r="J99" s="141"/>
      <c r="K99" s="141"/>
      <c r="L99" s="141"/>
      <c r="M99" s="140" t="s">
        <v>14</v>
      </c>
      <c r="N99" s="141"/>
      <c r="O99" s="141"/>
      <c r="P99" s="141"/>
      <c r="Q99" s="141"/>
      <c r="R99" s="141"/>
      <c r="S99" s="141"/>
      <c r="T99" s="140" t="s">
        <v>17</v>
      </c>
      <c r="U99" s="100"/>
      <c r="V99" s="140" t="s">
        <v>17</v>
      </c>
      <c r="W99" s="99"/>
      <c r="X99" s="99"/>
      <c r="Y99" s="100"/>
      <c r="Z99" s="140" t="s">
        <v>17</v>
      </c>
      <c r="AA99" s="99"/>
      <c r="AB99" s="99"/>
      <c r="AC99" s="99"/>
      <c r="AD99" s="99"/>
      <c r="AE99" s="99"/>
      <c r="AF99" s="99"/>
      <c r="AG99" s="488"/>
      <c r="AH99" s="489"/>
      <c r="AI99" s="489"/>
      <c r="AJ99" s="489"/>
      <c r="AK99" s="489"/>
      <c r="AL99" s="489"/>
      <c r="AM99" s="489"/>
      <c r="AN99" s="489"/>
      <c r="AO99" s="489"/>
      <c r="AP99" s="489"/>
      <c r="AQ99" s="489"/>
      <c r="AR99" s="489"/>
      <c r="AS99" s="489"/>
      <c r="AT99" s="489"/>
      <c r="AU99" s="489"/>
      <c r="AV99" s="489"/>
      <c r="AW99" s="489"/>
      <c r="AX99" s="489"/>
      <c r="AY99" s="490"/>
      <c r="AZ99" s="101"/>
      <c r="BA99" s="101"/>
      <c r="BB99" s="101"/>
    </row>
    <row r="100" spans="1:54">
      <c r="A100" s="101"/>
      <c r="B100" s="485">
        <v>29</v>
      </c>
      <c r="C100" s="486"/>
      <c r="D100" s="487"/>
      <c r="E100" s="140" t="s">
        <v>243</v>
      </c>
      <c r="F100" s="141"/>
      <c r="G100" s="141"/>
      <c r="H100" s="141"/>
      <c r="I100" s="141"/>
      <c r="J100" s="141"/>
      <c r="K100" s="141"/>
      <c r="L100" s="141"/>
      <c r="M100" s="140" t="s">
        <v>14</v>
      </c>
      <c r="N100" s="141"/>
      <c r="O100" s="141"/>
      <c r="P100" s="141"/>
      <c r="Q100" s="141"/>
      <c r="R100" s="141"/>
      <c r="S100" s="141"/>
      <c r="T100" s="140" t="s">
        <v>17</v>
      </c>
      <c r="U100" s="100"/>
      <c r="V100" s="140" t="s">
        <v>17</v>
      </c>
      <c r="W100" s="99"/>
      <c r="X100" s="99"/>
      <c r="Y100" s="100"/>
      <c r="Z100" s="140" t="s">
        <v>17</v>
      </c>
      <c r="AA100" s="99"/>
      <c r="AB100" s="99"/>
      <c r="AC100" s="99"/>
      <c r="AD100" s="99"/>
      <c r="AE100" s="99"/>
      <c r="AF100" s="99"/>
      <c r="AG100" s="488"/>
      <c r="AH100" s="489"/>
      <c r="AI100" s="489"/>
      <c r="AJ100" s="489"/>
      <c r="AK100" s="489"/>
      <c r="AL100" s="489"/>
      <c r="AM100" s="489"/>
      <c r="AN100" s="489"/>
      <c r="AO100" s="489"/>
      <c r="AP100" s="489"/>
      <c r="AQ100" s="489"/>
      <c r="AR100" s="489"/>
      <c r="AS100" s="489"/>
      <c r="AT100" s="489"/>
      <c r="AU100" s="489"/>
      <c r="AV100" s="489"/>
      <c r="AW100" s="489"/>
      <c r="AX100" s="489"/>
      <c r="AY100" s="490"/>
      <c r="AZ100" s="101"/>
      <c r="BA100" s="101"/>
      <c r="BB100" s="101"/>
    </row>
    <row r="101" spans="1:54">
      <c r="A101" s="101"/>
      <c r="B101" s="485">
        <v>30</v>
      </c>
      <c r="C101" s="486"/>
      <c r="D101" s="487"/>
      <c r="E101" s="140" t="s">
        <v>244</v>
      </c>
      <c r="F101" s="141"/>
      <c r="G101" s="141"/>
      <c r="H101" s="141"/>
      <c r="I101" s="141"/>
      <c r="J101" s="141"/>
      <c r="K101" s="141"/>
      <c r="L101" s="141"/>
      <c r="M101" s="140" t="s">
        <v>14</v>
      </c>
      <c r="N101" s="141"/>
      <c r="O101" s="141"/>
      <c r="P101" s="141"/>
      <c r="Q101" s="141"/>
      <c r="R101" s="141"/>
      <c r="S101" s="141"/>
      <c r="T101" s="140" t="s">
        <v>17</v>
      </c>
      <c r="U101" s="100"/>
      <c r="V101" s="140" t="s">
        <v>17</v>
      </c>
      <c r="W101" s="99"/>
      <c r="X101" s="99"/>
      <c r="Y101" s="100"/>
      <c r="Z101" s="140" t="s">
        <v>17</v>
      </c>
      <c r="AA101" s="99"/>
      <c r="AB101" s="99"/>
      <c r="AC101" s="99"/>
      <c r="AD101" s="99"/>
      <c r="AE101" s="99"/>
      <c r="AF101" s="99"/>
      <c r="AG101" s="488"/>
      <c r="AH101" s="489"/>
      <c r="AI101" s="489"/>
      <c r="AJ101" s="489"/>
      <c r="AK101" s="489"/>
      <c r="AL101" s="489"/>
      <c r="AM101" s="489"/>
      <c r="AN101" s="489"/>
      <c r="AO101" s="489"/>
      <c r="AP101" s="489"/>
      <c r="AQ101" s="489"/>
      <c r="AR101" s="489"/>
      <c r="AS101" s="489"/>
      <c r="AT101" s="489"/>
      <c r="AU101" s="489"/>
      <c r="AV101" s="489"/>
      <c r="AW101" s="489"/>
      <c r="AX101" s="489"/>
      <c r="AY101" s="490"/>
      <c r="AZ101" s="101"/>
      <c r="BA101" s="101"/>
      <c r="BB101" s="101"/>
    </row>
    <row r="102" spans="1:54">
      <c r="A102" s="101"/>
      <c r="B102" s="485">
        <v>31</v>
      </c>
      <c r="C102" s="486"/>
      <c r="D102" s="487"/>
      <c r="E102" s="140" t="s">
        <v>245</v>
      </c>
      <c r="F102" s="141"/>
      <c r="G102" s="141"/>
      <c r="H102" s="141"/>
      <c r="I102" s="141"/>
      <c r="J102" s="141"/>
      <c r="K102" s="141"/>
      <c r="L102" s="141"/>
      <c r="M102" s="140" t="s">
        <v>14</v>
      </c>
      <c r="N102" s="141"/>
      <c r="O102" s="141"/>
      <c r="P102" s="141"/>
      <c r="Q102" s="141"/>
      <c r="R102" s="141"/>
      <c r="S102" s="141"/>
      <c r="T102" s="140" t="s">
        <v>17</v>
      </c>
      <c r="U102" s="100"/>
      <c r="V102" s="140" t="s">
        <v>17</v>
      </c>
      <c r="W102" s="99"/>
      <c r="X102" s="99"/>
      <c r="Y102" s="100"/>
      <c r="Z102" s="140" t="s">
        <v>17</v>
      </c>
      <c r="AA102" s="99"/>
      <c r="AB102" s="99"/>
      <c r="AC102" s="99"/>
      <c r="AD102" s="99"/>
      <c r="AE102" s="99"/>
      <c r="AF102" s="99"/>
      <c r="AG102" s="488"/>
      <c r="AH102" s="489"/>
      <c r="AI102" s="489"/>
      <c r="AJ102" s="489"/>
      <c r="AK102" s="489"/>
      <c r="AL102" s="489"/>
      <c r="AM102" s="489"/>
      <c r="AN102" s="489"/>
      <c r="AO102" s="489"/>
      <c r="AP102" s="489"/>
      <c r="AQ102" s="489"/>
      <c r="AR102" s="489"/>
      <c r="AS102" s="489"/>
      <c r="AT102" s="489"/>
      <c r="AU102" s="489"/>
      <c r="AV102" s="489"/>
      <c r="AW102" s="489"/>
      <c r="AX102" s="489"/>
      <c r="AY102" s="490"/>
      <c r="AZ102" s="101"/>
      <c r="BA102" s="101"/>
      <c r="BB102" s="101"/>
    </row>
    <row r="103" spans="1:54">
      <c r="A103" s="101"/>
      <c r="B103" s="485">
        <v>32</v>
      </c>
      <c r="C103" s="486"/>
      <c r="D103" s="487"/>
      <c r="E103" s="140" t="s">
        <v>246</v>
      </c>
      <c r="F103" s="141"/>
      <c r="G103" s="141"/>
      <c r="H103" s="141"/>
      <c r="I103" s="141"/>
      <c r="J103" s="141"/>
      <c r="K103" s="141"/>
      <c r="L103" s="141"/>
      <c r="M103" s="140" t="s">
        <v>14</v>
      </c>
      <c r="N103" s="141"/>
      <c r="O103" s="141"/>
      <c r="P103" s="141"/>
      <c r="Q103" s="141"/>
      <c r="R103" s="141"/>
      <c r="S103" s="141"/>
      <c r="T103" s="140" t="s">
        <v>17</v>
      </c>
      <c r="U103" s="100"/>
      <c r="V103" s="140" t="s">
        <v>17</v>
      </c>
      <c r="W103" s="99"/>
      <c r="X103" s="99"/>
      <c r="Y103" s="100"/>
      <c r="Z103" s="140" t="s">
        <v>17</v>
      </c>
      <c r="AA103" s="99"/>
      <c r="AB103" s="99"/>
      <c r="AC103" s="99"/>
      <c r="AD103" s="99"/>
      <c r="AE103" s="99"/>
      <c r="AF103" s="99"/>
      <c r="AG103" s="488"/>
      <c r="AH103" s="489"/>
      <c r="AI103" s="489"/>
      <c r="AJ103" s="489"/>
      <c r="AK103" s="489"/>
      <c r="AL103" s="489"/>
      <c r="AM103" s="489"/>
      <c r="AN103" s="489"/>
      <c r="AO103" s="489"/>
      <c r="AP103" s="489"/>
      <c r="AQ103" s="489"/>
      <c r="AR103" s="489"/>
      <c r="AS103" s="489"/>
      <c r="AT103" s="489"/>
      <c r="AU103" s="489"/>
      <c r="AV103" s="489"/>
      <c r="AW103" s="489"/>
      <c r="AX103" s="489"/>
      <c r="AY103" s="490"/>
      <c r="AZ103" s="101"/>
      <c r="BA103" s="101"/>
      <c r="BB103" s="101"/>
    </row>
    <row r="104" spans="1:54">
      <c r="A104" s="101"/>
      <c r="B104" s="485">
        <v>33</v>
      </c>
      <c r="C104" s="486"/>
      <c r="D104" s="487"/>
      <c r="E104" s="140" t="s">
        <v>247</v>
      </c>
      <c r="F104" s="141"/>
      <c r="G104" s="141"/>
      <c r="H104" s="141"/>
      <c r="I104" s="141"/>
      <c r="J104" s="141"/>
      <c r="K104" s="141"/>
      <c r="L104" s="141"/>
      <c r="M104" s="140" t="s">
        <v>14</v>
      </c>
      <c r="N104" s="141"/>
      <c r="O104" s="141"/>
      <c r="P104" s="141"/>
      <c r="Q104" s="141"/>
      <c r="R104" s="141"/>
      <c r="S104" s="141"/>
      <c r="T104" s="140" t="s">
        <v>17</v>
      </c>
      <c r="U104" s="100"/>
      <c r="V104" s="140" t="s">
        <v>17</v>
      </c>
      <c r="W104" s="99"/>
      <c r="X104" s="99"/>
      <c r="Y104" s="100"/>
      <c r="Z104" s="140" t="s">
        <v>17</v>
      </c>
      <c r="AA104" s="99"/>
      <c r="AB104" s="99"/>
      <c r="AC104" s="99"/>
      <c r="AD104" s="99"/>
      <c r="AE104" s="99"/>
      <c r="AF104" s="99"/>
      <c r="AG104" s="488"/>
      <c r="AH104" s="489"/>
      <c r="AI104" s="489"/>
      <c r="AJ104" s="489"/>
      <c r="AK104" s="489"/>
      <c r="AL104" s="489"/>
      <c r="AM104" s="489"/>
      <c r="AN104" s="489"/>
      <c r="AO104" s="489"/>
      <c r="AP104" s="489"/>
      <c r="AQ104" s="489"/>
      <c r="AR104" s="489"/>
      <c r="AS104" s="489"/>
      <c r="AT104" s="489"/>
      <c r="AU104" s="489"/>
      <c r="AV104" s="489"/>
      <c r="AW104" s="489"/>
      <c r="AX104" s="489"/>
      <c r="AY104" s="490"/>
      <c r="AZ104" s="101"/>
      <c r="BA104" s="101"/>
      <c r="BB104" s="101"/>
    </row>
    <row r="105" spans="1:54" ht="15.95" customHeight="1">
      <c r="A105" s="101"/>
      <c r="B105" s="485">
        <v>34</v>
      </c>
      <c r="C105" s="486"/>
      <c r="D105" s="487"/>
      <c r="E105" s="140" t="s">
        <v>248</v>
      </c>
      <c r="F105" s="141"/>
      <c r="G105" s="141"/>
      <c r="H105" s="141"/>
      <c r="I105" s="141"/>
      <c r="J105" s="141"/>
      <c r="K105" s="141"/>
      <c r="L105" s="141"/>
      <c r="M105" s="140" t="s">
        <v>14</v>
      </c>
      <c r="N105" s="141"/>
      <c r="O105" s="141"/>
      <c r="P105" s="141"/>
      <c r="Q105" s="141"/>
      <c r="R105" s="141"/>
      <c r="S105" s="141"/>
      <c r="T105" s="140" t="s">
        <v>17</v>
      </c>
      <c r="U105" s="100"/>
      <c r="V105" s="140" t="s">
        <v>17</v>
      </c>
      <c r="W105" s="99"/>
      <c r="X105" s="99"/>
      <c r="Y105" s="100"/>
      <c r="Z105" s="140" t="s">
        <v>17</v>
      </c>
      <c r="AA105" s="99"/>
      <c r="AB105" s="99"/>
      <c r="AC105" s="99"/>
      <c r="AD105" s="99"/>
      <c r="AE105" s="99"/>
      <c r="AF105" s="99"/>
      <c r="AG105" s="488" t="s">
        <v>920</v>
      </c>
      <c r="AH105" s="489"/>
      <c r="AI105" s="489"/>
      <c r="AJ105" s="489"/>
      <c r="AK105" s="489"/>
      <c r="AL105" s="489"/>
      <c r="AM105" s="489"/>
      <c r="AN105" s="489"/>
      <c r="AO105" s="489"/>
      <c r="AP105" s="489"/>
      <c r="AQ105" s="489"/>
      <c r="AR105" s="489"/>
      <c r="AS105" s="489"/>
      <c r="AT105" s="489"/>
      <c r="AU105" s="489"/>
      <c r="AV105" s="489"/>
      <c r="AW105" s="489"/>
      <c r="AX105" s="489"/>
      <c r="AY105" s="490"/>
      <c r="AZ105" s="101"/>
      <c r="BA105" s="101"/>
      <c r="BB105" s="101"/>
    </row>
    <row r="106" spans="1:54" ht="15.95" customHeight="1">
      <c r="A106" s="101"/>
      <c r="B106" s="485">
        <v>35</v>
      </c>
      <c r="C106" s="486"/>
      <c r="D106" s="487"/>
      <c r="E106" s="140" t="s">
        <v>249</v>
      </c>
      <c r="F106" s="141"/>
      <c r="G106" s="141"/>
      <c r="H106" s="141"/>
      <c r="I106" s="141"/>
      <c r="J106" s="141"/>
      <c r="K106" s="141"/>
      <c r="L106" s="141"/>
      <c r="M106" s="140" t="s">
        <v>14</v>
      </c>
      <c r="N106" s="141"/>
      <c r="O106" s="141"/>
      <c r="P106" s="141"/>
      <c r="Q106" s="141"/>
      <c r="R106" s="141"/>
      <c r="S106" s="141"/>
      <c r="T106" s="140" t="s">
        <v>17</v>
      </c>
      <c r="U106" s="100"/>
      <c r="V106" s="140" t="s">
        <v>17</v>
      </c>
      <c r="W106" s="99"/>
      <c r="X106" s="99"/>
      <c r="Y106" s="100"/>
      <c r="Z106" s="140" t="s">
        <v>17</v>
      </c>
      <c r="AA106" s="99"/>
      <c r="AB106" s="99"/>
      <c r="AC106" s="99"/>
      <c r="AD106" s="99"/>
      <c r="AE106" s="99"/>
      <c r="AF106" s="99"/>
      <c r="AG106" s="488" t="s">
        <v>919</v>
      </c>
      <c r="AH106" s="489"/>
      <c r="AI106" s="489"/>
      <c r="AJ106" s="489"/>
      <c r="AK106" s="489"/>
      <c r="AL106" s="489"/>
      <c r="AM106" s="489"/>
      <c r="AN106" s="489"/>
      <c r="AO106" s="489"/>
      <c r="AP106" s="489"/>
      <c r="AQ106" s="489"/>
      <c r="AR106" s="489"/>
      <c r="AS106" s="489"/>
      <c r="AT106" s="489"/>
      <c r="AU106" s="489"/>
      <c r="AV106" s="489"/>
      <c r="AW106" s="489"/>
      <c r="AX106" s="489"/>
      <c r="AY106" s="490"/>
      <c r="AZ106" s="101"/>
      <c r="BA106" s="101"/>
      <c r="BB106" s="101"/>
    </row>
    <row r="107" spans="1:54" ht="15.75" customHeight="1">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c r="BA107" s="101"/>
      <c r="BB107" s="101"/>
    </row>
    <row r="108" spans="1:54" ht="15.75" customHeight="1">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c r="BA108" s="101"/>
      <c r="BB108" s="101"/>
    </row>
    <row r="109" spans="1:54" ht="15.75" customHeight="1">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c r="BA109" s="101"/>
      <c r="BB109" s="101"/>
    </row>
    <row r="110" spans="1:54" ht="15.75" customHeight="1">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row>
    <row r="111" spans="1:54" ht="15.75" customHeight="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c r="BA111" s="101"/>
      <c r="BB111" s="101"/>
    </row>
    <row r="112" spans="1:54" ht="15.75" customHeight="1">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c r="BA112" s="101"/>
      <c r="BB112" s="101"/>
    </row>
    <row r="113" spans="1:54" ht="15.75" customHeight="1">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c r="AP113" s="101"/>
      <c r="AQ113" s="101"/>
      <c r="AR113" s="101"/>
      <c r="AS113" s="101"/>
      <c r="AT113" s="101"/>
      <c r="AU113" s="101"/>
      <c r="AV113" s="101"/>
      <c r="AW113" s="101"/>
      <c r="AX113" s="101"/>
      <c r="AY113" s="101"/>
      <c r="AZ113" s="101"/>
      <c r="BA113" s="101"/>
      <c r="BB113" s="101"/>
    </row>
    <row r="114" spans="1:54" ht="15.75" customHeight="1">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c r="AN114" s="101"/>
      <c r="AO114" s="101"/>
      <c r="AP114" s="101"/>
      <c r="AQ114" s="101"/>
      <c r="AR114" s="101"/>
      <c r="AS114" s="101"/>
      <c r="AT114" s="101"/>
      <c r="AU114" s="101"/>
      <c r="AV114" s="101"/>
      <c r="AW114" s="101"/>
      <c r="AX114" s="101"/>
      <c r="AY114" s="101"/>
      <c r="AZ114" s="101"/>
      <c r="BA114" s="101"/>
      <c r="BB114" s="101"/>
    </row>
    <row r="115" spans="1:54" ht="15.75" customHeight="1">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c r="AM115" s="101"/>
      <c r="AN115" s="101"/>
      <c r="AO115" s="101"/>
      <c r="AP115" s="101"/>
      <c r="AQ115" s="101"/>
      <c r="AR115" s="101"/>
      <c r="AS115" s="101"/>
      <c r="AT115" s="101"/>
      <c r="AU115" s="101"/>
      <c r="AV115" s="101"/>
      <c r="AW115" s="101"/>
      <c r="AX115" s="101"/>
      <c r="AY115" s="101"/>
      <c r="AZ115" s="101"/>
      <c r="BA115" s="101"/>
      <c r="BB115" s="101"/>
    </row>
    <row r="116" spans="1:54" ht="15.75" customHeight="1">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c r="AN116" s="101"/>
      <c r="AO116" s="101"/>
      <c r="AP116" s="101"/>
      <c r="AQ116" s="101"/>
      <c r="AR116" s="101"/>
      <c r="AS116" s="101"/>
      <c r="AT116" s="101"/>
      <c r="AU116" s="101"/>
      <c r="AV116" s="101"/>
      <c r="AW116" s="101"/>
      <c r="AX116" s="101"/>
      <c r="AY116" s="101"/>
      <c r="AZ116" s="101"/>
      <c r="BA116" s="101"/>
      <c r="BB116" s="101"/>
    </row>
    <row r="117" spans="1:54" ht="15.75" customHeight="1">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c r="BA117" s="101"/>
      <c r="BB117" s="101"/>
    </row>
    <row r="118" spans="1:54" ht="15.75" customHeight="1">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row>
    <row r="119" spans="1:54" ht="15.75" customHeight="1">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c r="AS119" s="101"/>
      <c r="AT119" s="101"/>
      <c r="AU119" s="101"/>
      <c r="AV119" s="101"/>
      <c r="AW119" s="101"/>
      <c r="AX119" s="101"/>
      <c r="AY119" s="101"/>
      <c r="AZ119" s="101"/>
      <c r="BA119" s="101"/>
      <c r="BB119" s="101"/>
    </row>
    <row r="120" spans="1:54" ht="15.75" customHeight="1">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row>
    <row r="121" spans="1:54" ht="15.75" customHeight="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c r="BA121" s="101"/>
      <c r="BB121" s="101"/>
    </row>
    <row r="122" spans="1:54" ht="15.75" customHeight="1">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c r="AN122" s="101"/>
      <c r="AO122" s="101"/>
      <c r="AP122" s="101"/>
      <c r="AQ122" s="101"/>
      <c r="AR122" s="101"/>
      <c r="AS122" s="101"/>
      <c r="AT122" s="101"/>
      <c r="AU122" s="101"/>
      <c r="AV122" s="101"/>
      <c r="AW122" s="101"/>
      <c r="AX122" s="101"/>
      <c r="AY122" s="101"/>
      <c r="AZ122" s="101"/>
      <c r="BA122" s="101"/>
      <c r="BB122" s="101"/>
    </row>
    <row r="123" spans="1:54" ht="15.75" customHeight="1">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row>
    <row r="124" spans="1:54" ht="15.75" customHeight="1">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c r="AN124" s="101"/>
      <c r="AO124" s="101"/>
      <c r="AP124" s="101"/>
      <c r="AQ124" s="101"/>
      <c r="AR124" s="101"/>
      <c r="AS124" s="101"/>
      <c r="AT124" s="101"/>
      <c r="AU124" s="101"/>
      <c r="AV124" s="101"/>
      <c r="AW124" s="101"/>
      <c r="AX124" s="101"/>
      <c r="AY124" s="101"/>
      <c r="AZ124" s="101"/>
      <c r="BA124" s="101"/>
      <c r="BB124" s="101"/>
    </row>
    <row r="125" spans="1:54" ht="15.75" customHeight="1">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row>
    <row r="126" spans="1:54" ht="15.75" customHeight="1">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c r="BA126" s="101"/>
      <c r="BB126" s="101"/>
    </row>
    <row r="127" spans="1:54" ht="15.75" customHeight="1">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c r="AN127" s="101"/>
      <c r="AO127" s="101"/>
      <c r="AP127" s="101"/>
      <c r="AQ127" s="101"/>
      <c r="AR127" s="101"/>
      <c r="AS127" s="101"/>
      <c r="AT127" s="101"/>
      <c r="AU127" s="101"/>
      <c r="AV127" s="101"/>
      <c r="AW127" s="101"/>
      <c r="AX127" s="101"/>
      <c r="AY127" s="101"/>
      <c r="AZ127" s="101"/>
      <c r="BA127" s="101"/>
      <c r="BB127" s="101"/>
    </row>
    <row r="128" spans="1:54" ht="15.75" customHeight="1">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c r="AN128" s="101"/>
      <c r="AO128" s="101"/>
      <c r="AP128" s="101"/>
      <c r="AQ128" s="101"/>
      <c r="AR128" s="101"/>
      <c r="AS128" s="101"/>
      <c r="AT128" s="101"/>
      <c r="AU128" s="101"/>
      <c r="AV128" s="101"/>
      <c r="AW128" s="101"/>
      <c r="AX128" s="101"/>
      <c r="AY128" s="101"/>
      <c r="AZ128" s="101"/>
      <c r="BA128" s="101"/>
      <c r="BB128" s="101"/>
    </row>
    <row r="129" spans="1:54" ht="15.75" customHeight="1">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c r="AJ129" s="101"/>
      <c r="AK129" s="101"/>
      <c r="AL129" s="101"/>
      <c r="AM129" s="101"/>
      <c r="AN129" s="101"/>
      <c r="AO129" s="101"/>
      <c r="AP129" s="101"/>
      <c r="AQ129" s="101"/>
      <c r="AR129" s="101"/>
      <c r="AS129" s="101"/>
      <c r="AT129" s="101"/>
      <c r="AU129" s="101"/>
      <c r="AV129" s="101"/>
      <c r="AW129" s="101"/>
      <c r="AX129" s="101"/>
      <c r="AY129" s="101"/>
      <c r="AZ129" s="101"/>
      <c r="BA129" s="101"/>
      <c r="BB129" s="101"/>
    </row>
    <row r="130" spans="1:54" ht="15.75" customHeight="1">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c r="BA130" s="101"/>
      <c r="BB130" s="101"/>
    </row>
    <row r="131" spans="1:54" ht="15.75" customHeight="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c r="AM131" s="101"/>
      <c r="AN131" s="101"/>
      <c r="AO131" s="101"/>
      <c r="AP131" s="101"/>
      <c r="AQ131" s="101"/>
      <c r="AR131" s="101"/>
      <c r="AS131" s="101"/>
      <c r="AT131" s="101"/>
      <c r="AU131" s="101"/>
      <c r="AV131" s="101"/>
      <c r="AW131" s="101"/>
      <c r="AX131" s="101"/>
      <c r="AY131" s="101"/>
      <c r="AZ131" s="101"/>
      <c r="BA131" s="101"/>
      <c r="BB131" s="101"/>
    </row>
    <row r="132" spans="1:54" ht="15.75" customHeight="1">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c r="AN132" s="101"/>
      <c r="AO132" s="101"/>
      <c r="AP132" s="101"/>
      <c r="AQ132" s="101"/>
      <c r="AR132" s="101"/>
      <c r="AS132" s="101"/>
      <c r="AT132" s="101"/>
      <c r="AU132" s="101"/>
      <c r="AV132" s="101"/>
      <c r="AW132" s="101"/>
      <c r="AX132" s="101"/>
      <c r="AY132" s="101"/>
      <c r="AZ132" s="101"/>
      <c r="BA132" s="101"/>
      <c r="BB132" s="101"/>
    </row>
    <row r="133" spans="1:54" ht="15.75" customHeight="1">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c r="AN133" s="101"/>
      <c r="AO133" s="101"/>
      <c r="AP133" s="101"/>
      <c r="AQ133" s="101"/>
      <c r="AR133" s="101"/>
      <c r="AS133" s="101"/>
      <c r="AT133" s="101"/>
      <c r="AU133" s="101"/>
      <c r="AV133" s="101"/>
      <c r="AW133" s="101"/>
      <c r="AX133" s="101"/>
      <c r="AY133" s="101"/>
      <c r="AZ133" s="101"/>
      <c r="BA133" s="101"/>
      <c r="BB133" s="101"/>
    </row>
    <row r="134" spans="1:54" ht="15.75" customHeight="1">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c r="BA134" s="101"/>
      <c r="BB134" s="101"/>
    </row>
    <row r="135" spans="1:54" ht="15.75" customHeight="1">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c r="BA135" s="101"/>
      <c r="BB135" s="101"/>
    </row>
    <row r="136" spans="1:54" ht="15.75" customHeight="1">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N136" s="101"/>
      <c r="AO136" s="101"/>
      <c r="AP136" s="101"/>
      <c r="AQ136" s="101"/>
      <c r="AR136" s="101"/>
      <c r="AS136" s="101"/>
      <c r="AT136" s="101"/>
      <c r="AU136" s="101"/>
      <c r="AV136" s="101"/>
      <c r="AW136" s="101"/>
      <c r="AX136" s="101"/>
      <c r="AY136" s="101"/>
      <c r="AZ136" s="101"/>
      <c r="BA136" s="101"/>
      <c r="BB136" s="101"/>
    </row>
    <row r="137" spans="1:54" ht="15.75" customHeight="1">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c r="BA137" s="101"/>
      <c r="BB137" s="101"/>
    </row>
    <row r="138" spans="1:54" ht="15.75" customHeight="1">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row>
    <row r="139" spans="1:54" ht="15.75" customHeight="1">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row>
    <row r="140" spans="1:54" ht="15.75" customHeight="1">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c r="AQ140" s="101"/>
      <c r="AR140" s="101"/>
      <c r="AS140" s="101"/>
      <c r="AT140" s="101"/>
      <c r="AU140" s="101"/>
      <c r="AV140" s="101"/>
      <c r="AW140" s="101"/>
      <c r="AX140" s="101"/>
      <c r="AY140" s="101"/>
      <c r="AZ140" s="101"/>
      <c r="BA140" s="101"/>
      <c r="BB140" s="101"/>
    </row>
    <row r="141" spans="1:54" ht="15.75" customHeight="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c r="AQ141" s="101"/>
      <c r="AR141" s="101"/>
      <c r="AS141" s="101"/>
      <c r="AT141" s="101"/>
      <c r="AU141" s="101"/>
      <c r="AV141" s="101"/>
      <c r="AW141" s="101"/>
      <c r="AX141" s="101"/>
      <c r="AY141" s="101"/>
      <c r="AZ141" s="101"/>
      <c r="BA141" s="101"/>
      <c r="BB141" s="101"/>
    </row>
    <row r="142" spans="1:54" ht="15.75" customHeight="1">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1"/>
      <c r="AP142" s="101"/>
      <c r="AQ142" s="101"/>
      <c r="AR142" s="101"/>
      <c r="AS142" s="101"/>
      <c r="AT142" s="101"/>
      <c r="AU142" s="101"/>
      <c r="AV142" s="101"/>
      <c r="AW142" s="101"/>
      <c r="AX142" s="101"/>
      <c r="AY142" s="101"/>
      <c r="AZ142" s="101"/>
      <c r="BA142" s="101"/>
      <c r="BB142" s="101"/>
    </row>
    <row r="143" spans="1:54" ht="15.75" customHeight="1">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c r="AQ143" s="101"/>
      <c r="AR143" s="101"/>
      <c r="AS143" s="101"/>
      <c r="AT143" s="101"/>
      <c r="AU143" s="101"/>
      <c r="AV143" s="101"/>
      <c r="AW143" s="101"/>
      <c r="AX143" s="101"/>
      <c r="AY143" s="101"/>
      <c r="AZ143" s="101"/>
      <c r="BA143" s="101"/>
      <c r="BB143" s="101"/>
    </row>
    <row r="144" spans="1:54" ht="15.75" customHeight="1">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c r="AQ144" s="101"/>
      <c r="AR144" s="101"/>
      <c r="AS144" s="101"/>
      <c r="AT144" s="101"/>
      <c r="AU144" s="101"/>
      <c r="AV144" s="101"/>
      <c r="AW144" s="101"/>
      <c r="AX144" s="101"/>
      <c r="AY144" s="101"/>
      <c r="AZ144" s="101"/>
      <c r="BA144" s="101"/>
      <c r="BB144" s="101"/>
    </row>
    <row r="145" spans="1:54" ht="15.75" customHeight="1">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c r="AQ145" s="101"/>
      <c r="AR145" s="101"/>
      <c r="AS145" s="101"/>
      <c r="AT145" s="101"/>
      <c r="AU145" s="101"/>
      <c r="AV145" s="101"/>
      <c r="AW145" s="101"/>
      <c r="AX145" s="101"/>
      <c r="AY145" s="101"/>
      <c r="AZ145" s="101"/>
      <c r="BA145" s="101"/>
      <c r="BB145" s="101"/>
    </row>
    <row r="146" spans="1:54" ht="15.75" customHeight="1">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c r="AN146" s="101"/>
      <c r="AO146" s="101"/>
      <c r="AP146" s="101"/>
      <c r="AQ146" s="101"/>
      <c r="AR146" s="101"/>
      <c r="AS146" s="101"/>
      <c r="AT146" s="101"/>
      <c r="AU146" s="101"/>
      <c r="AV146" s="101"/>
      <c r="AW146" s="101"/>
      <c r="AX146" s="101"/>
      <c r="AY146" s="101"/>
      <c r="AZ146" s="101"/>
      <c r="BA146" s="101"/>
      <c r="BB146" s="101"/>
    </row>
    <row r="147" spans="1:54" ht="15.75" customHeight="1">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c r="AS147" s="101"/>
      <c r="AT147" s="101"/>
      <c r="AU147" s="101"/>
      <c r="AV147" s="101"/>
      <c r="AW147" s="101"/>
      <c r="AX147" s="101"/>
      <c r="AY147" s="101"/>
      <c r="AZ147" s="101"/>
      <c r="BA147" s="101"/>
      <c r="BB147" s="101"/>
    </row>
    <row r="148" spans="1:54" ht="15.75" customHeight="1">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row>
    <row r="149" spans="1:54" ht="15.75" customHeight="1">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P149" s="101"/>
      <c r="AQ149" s="101"/>
      <c r="AR149" s="101"/>
      <c r="AS149" s="101"/>
      <c r="AT149" s="101"/>
      <c r="AU149" s="101"/>
      <c r="AV149" s="101"/>
      <c r="AW149" s="101"/>
      <c r="AX149" s="101"/>
      <c r="AY149" s="101"/>
      <c r="AZ149" s="101"/>
      <c r="BA149" s="101"/>
      <c r="BB149" s="101"/>
    </row>
    <row r="150" spans="1:54" ht="15.75" customHeight="1">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c r="AN150" s="101"/>
      <c r="AO150" s="101"/>
      <c r="AP150" s="101"/>
      <c r="AQ150" s="101"/>
      <c r="AR150" s="101"/>
      <c r="AS150" s="101"/>
      <c r="AT150" s="101"/>
      <c r="AU150" s="101"/>
      <c r="AV150" s="101"/>
      <c r="AW150" s="101"/>
      <c r="AX150" s="101"/>
      <c r="AY150" s="101"/>
      <c r="AZ150" s="101"/>
      <c r="BA150" s="101"/>
      <c r="BB150" s="101"/>
    </row>
    <row r="151" spans="1:54" ht="15.75" customHeight="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c r="BA151" s="101"/>
      <c r="BB151" s="101"/>
    </row>
    <row r="152" spans="1:54" ht="15.75" customHeight="1">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c r="AN152" s="101"/>
      <c r="AO152" s="101"/>
      <c r="AP152" s="101"/>
      <c r="AQ152" s="101"/>
      <c r="AR152" s="101"/>
      <c r="AS152" s="101"/>
      <c r="AT152" s="101"/>
      <c r="AU152" s="101"/>
      <c r="AV152" s="101"/>
      <c r="AW152" s="101"/>
      <c r="AX152" s="101"/>
      <c r="AY152" s="101"/>
      <c r="AZ152" s="101"/>
      <c r="BA152" s="101"/>
      <c r="BB152" s="101"/>
    </row>
    <row r="153" spans="1:54" ht="15.75" customHeight="1">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row>
    <row r="154" spans="1:54" ht="15.75" customHeight="1">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c r="AQ154" s="101"/>
      <c r="AR154" s="101"/>
      <c r="AS154" s="101"/>
      <c r="AT154" s="101"/>
      <c r="AU154" s="101"/>
      <c r="AV154" s="101"/>
      <c r="AW154" s="101"/>
      <c r="AX154" s="101"/>
      <c r="AY154" s="101"/>
      <c r="AZ154" s="101"/>
      <c r="BA154" s="101"/>
      <c r="BB154" s="101"/>
    </row>
    <row r="155" spans="1:54" ht="15.75" customHeight="1">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c r="AX155" s="101"/>
      <c r="AY155" s="101"/>
      <c r="AZ155" s="101"/>
      <c r="BA155" s="101"/>
      <c r="BB155" s="101"/>
    </row>
    <row r="156" spans="1:54" ht="15.75" customHeight="1">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c r="BA156" s="101"/>
      <c r="BB156" s="101"/>
    </row>
    <row r="157" spans="1:54" ht="15.75" customHeight="1">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c r="AQ157" s="101"/>
      <c r="AR157" s="101"/>
      <c r="AS157" s="101"/>
      <c r="AT157" s="101"/>
      <c r="AU157" s="101"/>
      <c r="AV157" s="101"/>
      <c r="AW157" s="101"/>
      <c r="AX157" s="101"/>
      <c r="AY157" s="101"/>
      <c r="AZ157" s="101"/>
      <c r="BA157" s="101"/>
      <c r="BB157" s="101"/>
    </row>
    <row r="158" spans="1:54" ht="15.75" customHeight="1">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c r="AN158" s="101"/>
      <c r="AO158" s="101"/>
      <c r="AP158" s="101"/>
      <c r="AQ158" s="101"/>
      <c r="AR158" s="101"/>
      <c r="AS158" s="101"/>
      <c r="AT158" s="101"/>
      <c r="AU158" s="101"/>
      <c r="AV158" s="101"/>
      <c r="AW158" s="101"/>
      <c r="AX158" s="101"/>
      <c r="AY158" s="101"/>
      <c r="AZ158" s="101"/>
      <c r="BA158" s="101"/>
      <c r="BB158" s="101"/>
    </row>
    <row r="159" spans="1:54" ht="15.75" customHeight="1">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c r="AM159" s="101"/>
      <c r="AN159" s="101"/>
      <c r="AO159" s="101"/>
      <c r="AP159" s="101"/>
      <c r="AQ159" s="101"/>
      <c r="AR159" s="101"/>
      <c r="AS159" s="101"/>
      <c r="AT159" s="101"/>
      <c r="AU159" s="101"/>
      <c r="AV159" s="101"/>
      <c r="AW159" s="101"/>
      <c r="AX159" s="101"/>
      <c r="AY159" s="101"/>
      <c r="AZ159" s="101"/>
      <c r="BA159" s="101"/>
      <c r="BB159" s="101"/>
    </row>
    <row r="160" spans="1:54" ht="15.75" customHeight="1">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c r="AN160" s="101"/>
      <c r="AO160" s="101"/>
      <c r="AP160" s="101"/>
      <c r="AQ160" s="101"/>
      <c r="AR160" s="101"/>
      <c r="AS160" s="101"/>
      <c r="AT160" s="101"/>
      <c r="AU160" s="101"/>
      <c r="AV160" s="101"/>
      <c r="AW160" s="101"/>
      <c r="AX160" s="101"/>
      <c r="AY160" s="101"/>
      <c r="AZ160" s="101"/>
      <c r="BA160" s="101"/>
      <c r="BB160" s="101"/>
    </row>
    <row r="161" spans="1:54" ht="15.75" customHeight="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c r="AD161" s="101"/>
      <c r="AE161" s="101"/>
      <c r="AF161" s="101"/>
      <c r="AG161" s="101"/>
      <c r="AH161" s="101"/>
      <c r="AI161" s="101"/>
      <c r="AJ161" s="101"/>
      <c r="AK161" s="101"/>
      <c r="AL161" s="101"/>
      <c r="AM161" s="101"/>
      <c r="AN161" s="101"/>
      <c r="AO161" s="101"/>
      <c r="AP161" s="101"/>
      <c r="AQ161" s="101"/>
      <c r="AR161" s="101"/>
      <c r="AS161" s="101"/>
      <c r="AT161" s="101"/>
      <c r="AU161" s="101"/>
      <c r="AV161" s="101"/>
      <c r="AW161" s="101"/>
      <c r="AX161" s="101"/>
      <c r="AY161" s="101"/>
      <c r="AZ161" s="101"/>
      <c r="BA161" s="101"/>
      <c r="BB161" s="101"/>
    </row>
    <row r="162" spans="1:54" ht="15.75" customHeight="1">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c r="AN162" s="101"/>
      <c r="AO162" s="101"/>
      <c r="AP162" s="101"/>
      <c r="AQ162" s="101"/>
      <c r="AR162" s="101"/>
      <c r="AS162" s="101"/>
      <c r="AT162" s="101"/>
      <c r="AU162" s="101"/>
      <c r="AV162" s="101"/>
      <c r="AW162" s="101"/>
      <c r="AX162" s="101"/>
      <c r="AY162" s="101"/>
      <c r="AZ162" s="101"/>
      <c r="BA162" s="101"/>
      <c r="BB162" s="101"/>
    </row>
    <row r="163" spans="1:54" ht="15.75" customHeight="1">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c r="AQ163" s="101"/>
      <c r="AR163" s="101"/>
      <c r="AS163" s="101"/>
      <c r="AT163" s="101"/>
      <c r="AU163" s="101"/>
      <c r="AV163" s="101"/>
      <c r="AW163" s="101"/>
      <c r="AX163" s="101"/>
      <c r="AY163" s="101"/>
      <c r="AZ163" s="101"/>
      <c r="BA163" s="101"/>
      <c r="BB163" s="101"/>
    </row>
    <row r="164" spans="1:54" ht="15.75" customHeight="1">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c r="AN164" s="101"/>
      <c r="AO164" s="101"/>
      <c r="AP164" s="101"/>
      <c r="AQ164" s="101"/>
      <c r="AR164" s="101"/>
      <c r="AS164" s="101"/>
      <c r="AT164" s="101"/>
      <c r="AU164" s="101"/>
      <c r="AV164" s="101"/>
      <c r="AW164" s="101"/>
      <c r="AX164" s="101"/>
      <c r="AY164" s="101"/>
      <c r="AZ164" s="101"/>
      <c r="BA164" s="101"/>
      <c r="BB164" s="101"/>
    </row>
    <row r="165" spans="1:54" ht="15.75" customHeight="1">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c r="AN165" s="101"/>
      <c r="AO165" s="101"/>
      <c r="AP165" s="101"/>
      <c r="AQ165" s="101"/>
      <c r="AR165" s="101"/>
      <c r="AS165" s="101"/>
      <c r="AT165" s="101"/>
      <c r="AU165" s="101"/>
      <c r="AV165" s="101"/>
      <c r="AW165" s="101"/>
      <c r="AX165" s="101"/>
      <c r="AY165" s="101"/>
      <c r="AZ165" s="101"/>
      <c r="BA165" s="101"/>
      <c r="BB165" s="101"/>
    </row>
    <row r="166" spans="1:54" ht="15.75" customHeight="1">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c r="AP166" s="101"/>
      <c r="AQ166" s="101"/>
      <c r="AR166" s="101"/>
      <c r="AS166" s="101"/>
      <c r="AT166" s="101"/>
      <c r="AU166" s="101"/>
      <c r="AV166" s="101"/>
      <c r="AW166" s="101"/>
      <c r="AX166" s="101"/>
      <c r="AY166" s="101"/>
      <c r="AZ166" s="101"/>
      <c r="BA166" s="101"/>
      <c r="BB166" s="101"/>
    </row>
    <row r="167" spans="1:54" ht="15.75" customHeight="1">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P167" s="101"/>
      <c r="AQ167" s="101"/>
      <c r="AR167" s="101"/>
      <c r="AS167" s="101"/>
      <c r="AT167" s="101"/>
      <c r="AU167" s="101"/>
      <c r="AV167" s="101"/>
      <c r="AW167" s="101"/>
      <c r="AX167" s="101"/>
      <c r="AY167" s="101"/>
      <c r="AZ167" s="101"/>
      <c r="BA167" s="101"/>
      <c r="BB167" s="101"/>
    </row>
    <row r="168" spans="1:54" ht="15.75" customHeight="1">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c r="AN168" s="101"/>
      <c r="AO168" s="101"/>
      <c r="AP168" s="101"/>
      <c r="AQ168" s="101"/>
      <c r="AR168" s="101"/>
      <c r="AS168" s="101"/>
      <c r="AT168" s="101"/>
      <c r="AU168" s="101"/>
      <c r="AV168" s="101"/>
      <c r="AW168" s="101"/>
      <c r="AX168" s="101"/>
      <c r="AY168" s="101"/>
      <c r="AZ168" s="101"/>
      <c r="BA168" s="101"/>
      <c r="BB168" s="101"/>
    </row>
    <row r="169" spans="1:54" ht="15.75" customHeight="1">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c r="AN169" s="101"/>
      <c r="AO169" s="101"/>
      <c r="AP169" s="101"/>
      <c r="AQ169" s="101"/>
      <c r="AR169" s="101"/>
      <c r="AS169" s="101"/>
      <c r="AT169" s="101"/>
      <c r="AU169" s="101"/>
      <c r="AV169" s="101"/>
      <c r="AW169" s="101"/>
      <c r="AX169" s="101"/>
      <c r="AY169" s="101"/>
      <c r="AZ169" s="101"/>
      <c r="BA169" s="101"/>
      <c r="BB169" s="101"/>
    </row>
    <row r="170" spans="1:54" ht="15.75" customHeight="1">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c r="AP170" s="101"/>
      <c r="AQ170" s="101"/>
      <c r="AR170" s="101"/>
      <c r="AS170" s="101"/>
      <c r="AT170" s="101"/>
      <c r="AU170" s="101"/>
      <c r="AV170" s="101"/>
      <c r="AW170" s="101"/>
      <c r="AX170" s="101"/>
      <c r="AY170" s="101"/>
      <c r="AZ170" s="101"/>
      <c r="BA170" s="101"/>
      <c r="BB170" s="101"/>
    </row>
    <row r="171" spans="1:54" ht="15.75" customHeight="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c r="AX171" s="101"/>
      <c r="AY171" s="101"/>
      <c r="AZ171" s="101"/>
      <c r="BA171" s="101"/>
      <c r="BB171" s="101"/>
    </row>
    <row r="172" spans="1:54" ht="15.75" customHeight="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1"/>
      <c r="AZ172" s="101"/>
      <c r="BA172" s="101"/>
      <c r="BB172" s="101"/>
    </row>
    <row r="173" spans="1:54" ht="15.75" customHeight="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c r="AX173" s="101"/>
      <c r="AY173" s="101"/>
      <c r="AZ173" s="101"/>
      <c r="BA173" s="101"/>
      <c r="BB173" s="101"/>
    </row>
    <row r="174" spans="1:54" ht="15.75" customHeight="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c r="AX174" s="101"/>
      <c r="AY174" s="101"/>
      <c r="AZ174" s="101"/>
      <c r="BA174" s="101"/>
      <c r="BB174" s="101"/>
    </row>
    <row r="175" spans="1:54" ht="15.75" customHeight="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1"/>
      <c r="AZ175" s="101"/>
      <c r="BA175" s="101"/>
      <c r="BB175" s="101"/>
    </row>
    <row r="176" spans="1:54" ht="15.75" customHeight="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1"/>
      <c r="AZ176" s="101"/>
      <c r="BA176" s="101"/>
      <c r="BB176" s="101"/>
    </row>
    <row r="177" spans="1:54" ht="15.75" customHeight="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c r="AX177" s="101"/>
      <c r="AY177" s="101"/>
      <c r="AZ177" s="101"/>
      <c r="BA177" s="101"/>
      <c r="BB177" s="101"/>
    </row>
    <row r="178" spans="1:54" ht="15.75" customHeight="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c r="AX178" s="101"/>
      <c r="AY178" s="101"/>
      <c r="AZ178" s="101"/>
      <c r="BA178" s="101"/>
      <c r="BB178" s="101"/>
    </row>
    <row r="179" spans="1:54" ht="15.75" customHeight="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101"/>
      <c r="AY179" s="101"/>
      <c r="AZ179" s="101"/>
      <c r="BA179" s="101"/>
      <c r="BB179" s="101"/>
    </row>
    <row r="180" spans="1:54" ht="15.75" customHeight="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1"/>
      <c r="AZ180" s="101"/>
      <c r="BA180" s="101"/>
      <c r="BB180" s="101"/>
    </row>
    <row r="181" spans="1:54" ht="15.75" customHeight="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c r="AZ181" s="101"/>
      <c r="BA181" s="101"/>
      <c r="BB181" s="101"/>
    </row>
    <row r="182" spans="1:54" ht="15.75" customHeight="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c r="AZ182" s="101"/>
      <c r="BA182" s="101"/>
      <c r="BB182" s="101"/>
    </row>
    <row r="183" spans="1:54" ht="15.75" customHeight="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c r="AZ183" s="101"/>
      <c r="BA183" s="101"/>
      <c r="BB183" s="101"/>
    </row>
    <row r="184" spans="1:54" ht="15.75" customHeight="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c r="AZ184" s="101"/>
      <c r="BA184" s="101"/>
      <c r="BB184" s="101"/>
    </row>
    <row r="185" spans="1:54" ht="15.75" customHeight="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c r="AZ185" s="101"/>
      <c r="BA185" s="101"/>
      <c r="BB185" s="101"/>
    </row>
    <row r="186" spans="1:54" ht="15.75" customHeight="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c r="AZ186" s="101"/>
      <c r="BA186" s="101"/>
      <c r="BB186" s="101"/>
    </row>
    <row r="187" spans="1:54" ht="15.75" customHeight="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c r="AZ187" s="101"/>
      <c r="BA187" s="101"/>
      <c r="BB187" s="101"/>
    </row>
    <row r="188" spans="1:54" ht="15.75" customHeight="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c r="AZ188" s="101"/>
      <c r="BA188" s="101"/>
      <c r="BB188" s="101"/>
    </row>
    <row r="189" spans="1:54" ht="15.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c r="AZ189" s="101"/>
      <c r="BA189" s="101"/>
      <c r="BB189" s="101"/>
    </row>
    <row r="190" spans="1:54" ht="15.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c r="AZ190" s="101"/>
      <c r="BA190" s="101"/>
      <c r="BB190" s="101"/>
    </row>
    <row r="191" spans="1:54" ht="15.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c r="AZ191" s="101"/>
      <c r="BA191" s="101"/>
      <c r="BB191" s="101"/>
    </row>
    <row r="192" spans="1:54" ht="15.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c r="AZ192" s="101"/>
      <c r="BA192" s="101"/>
      <c r="BB192" s="101"/>
    </row>
    <row r="193" spans="1:54" ht="15.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c r="AZ193" s="101"/>
      <c r="BA193" s="101"/>
      <c r="BB193" s="101"/>
    </row>
    <row r="194" spans="1:54" ht="15.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c r="AZ194" s="101"/>
      <c r="BA194" s="101"/>
      <c r="BB194" s="101"/>
    </row>
    <row r="195" spans="1:54" ht="15.75" customHeight="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c r="AZ195" s="101"/>
      <c r="BA195" s="101"/>
      <c r="BB195" s="101"/>
    </row>
    <row r="196" spans="1:54" ht="15.75" customHeight="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c r="AZ196" s="101"/>
      <c r="BA196" s="101"/>
      <c r="BB196" s="101"/>
    </row>
    <row r="197" spans="1:54" ht="15.75" customHeight="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c r="AZ197" s="101"/>
      <c r="BA197" s="101"/>
      <c r="BB197" s="101"/>
    </row>
    <row r="198" spans="1:54" ht="15.75" customHeight="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c r="AZ198" s="101"/>
      <c r="BA198" s="101"/>
      <c r="BB198" s="101"/>
    </row>
    <row r="199" spans="1:54" ht="15.75" customHeight="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c r="AZ199" s="101"/>
      <c r="BA199" s="101"/>
      <c r="BB199" s="101"/>
    </row>
    <row r="200" spans="1:54" ht="15.75" customHeight="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c r="AZ200" s="101"/>
      <c r="BA200" s="101"/>
      <c r="BB200" s="101"/>
    </row>
    <row r="201" spans="1:54" ht="15.75" customHeight="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c r="AX201" s="101"/>
      <c r="AY201" s="101"/>
      <c r="AZ201" s="101"/>
      <c r="BA201" s="101"/>
      <c r="BB201" s="101"/>
    </row>
    <row r="202" spans="1:54" ht="15.75" customHeight="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c r="AX202" s="101"/>
      <c r="AY202" s="101"/>
      <c r="AZ202" s="101"/>
      <c r="BA202" s="101"/>
      <c r="BB202" s="101"/>
    </row>
    <row r="203" spans="1:54" ht="15.75" customHeight="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c r="AX203" s="101"/>
      <c r="AY203" s="101"/>
      <c r="AZ203" s="101"/>
      <c r="BA203" s="101"/>
      <c r="BB203" s="101"/>
    </row>
    <row r="204" spans="1:54" ht="15.75" customHeight="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1"/>
      <c r="AZ204" s="101"/>
      <c r="BA204" s="101"/>
      <c r="BB204" s="101"/>
    </row>
    <row r="205" spans="1:54" ht="15.75" customHeight="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c r="AX205" s="101"/>
      <c r="AY205" s="101"/>
      <c r="AZ205" s="101"/>
      <c r="BA205" s="101"/>
      <c r="BB205" s="101"/>
    </row>
    <row r="206" spans="1:54" ht="15.75" customHeight="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c r="AQ206" s="101"/>
      <c r="AR206" s="101"/>
      <c r="AS206" s="101"/>
      <c r="AT206" s="101"/>
      <c r="AU206" s="101"/>
      <c r="AV206" s="101"/>
      <c r="AW206" s="101"/>
      <c r="AX206" s="101"/>
      <c r="AY206" s="101"/>
      <c r="AZ206" s="101"/>
      <c r="BA206" s="101"/>
      <c r="BB206" s="101"/>
    </row>
    <row r="207" spans="1:54" ht="15.75" customHeight="1">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c r="AP207" s="101"/>
      <c r="AQ207" s="101"/>
      <c r="AR207" s="101"/>
      <c r="AS207" s="101"/>
      <c r="AT207" s="101"/>
      <c r="AU207" s="101"/>
      <c r="AV207" s="101"/>
      <c r="AW207" s="101"/>
      <c r="AX207" s="101"/>
      <c r="AY207" s="101"/>
      <c r="AZ207" s="101"/>
      <c r="BA207" s="101"/>
      <c r="BB207" s="101"/>
    </row>
    <row r="208" spans="1:54" ht="15.75" customHeight="1">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c r="AP208" s="101"/>
      <c r="AQ208" s="101"/>
      <c r="AR208" s="101"/>
      <c r="AS208" s="101"/>
      <c r="AT208" s="101"/>
      <c r="AU208" s="101"/>
      <c r="AV208" s="101"/>
      <c r="AW208" s="101"/>
      <c r="AX208" s="101"/>
      <c r="AY208" s="101"/>
      <c r="AZ208" s="101"/>
      <c r="BA208" s="101"/>
      <c r="BB208" s="101"/>
    </row>
    <row r="209" spans="1:54" ht="15.75" customHeight="1">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c r="AN209" s="101"/>
      <c r="AO209" s="101"/>
      <c r="AP209" s="101"/>
      <c r="AQ209" s="101"/>
      <c r="AR209" s="101"/>
      <c r="AS209" s="101"/>
      <c r="AT209" s="101"/>
      <c r="AU209" s="101"/>
      <c r="AV209" s="101"/>
      <c r="AW209" s="101"/>
      <c r="AX209" s="101"/>
      <c r="AY209" s="101"/>
      <c r="AZ209" s="101"/>
      <c r="BA209" s="101"/>
      <c r="BB209" s="101"/>
    </row>
    <row r="210" spans="1:54" ht="15.75" customHeight="1">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c r="AN210" s="101"/>
      <c r="AO210" s="101"/>
      <c r="AP210" s="101"/>
      <c r="AQ210" s="101"/>
      <c r="AR210" s="101"/>
      <c r="AS210" s="101"/>
      <c r="AT210" s="101"/>
      <c r="AU210" s="101"/>
      <c r="AV210" s="101"/>
      <c r="AW210" s="101"/>
      <c r="AX210" s="101"/>
      <c r="AY210" s="101"/>
      <c r="AZ210" s="101"/>
      <c r="BA210" s="101"/>
      <c r="BB210" s="101"/>
    </row>
    <row r="211" spans="1:54" ht="15.75" customHeight="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c r="AQ211" s="101"/>
      <c r="AR211" s="101"/>
      <c r="AS211" s="101"/>
      <c r="AT211" s="101"/>
      <c r="AU211" s="101"/>
      <c r="AV211" s="101"/>
      <c r="AW211" s="101"/>
      <c r="AX211" s="101"/>
      <c r="AY211" s="101"/>
      <c r="AZ211" s="101"/>
      <c r="BA211" s="101"/>
      <c r="BB211" s="101"/>
    </row>
    <row r="212" spans="1:54" ht="15.75" customHeight="1">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c r="AN212" s="101"/>
      <c r="AO212" s="101"/>
      <c r="AP212" s="101"/>
      <c r="AQ212" s="101"/>
      <c r="AR212" s="101"/>
      <c r="AS212" s="101"/>
      <c r="AT212" s="101"/>
      <c r="AU212" s="101"/>
      <c r="AV212" s="101"/>
      <c r="AW212" s="101"/>
      <c r="AX212" s="101"/>
      <c r="AY212" s="101"/>
      <c r="AZ212" s="101"/>
      <c r="BA212" s="101"/>
      <c r="BB212" s="101"/>
    </row>
    <row r="213" spans="1:54" ht="15.75" customHeight="1">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c r="AA213" s="144"/>
      <c r="AB213" s="144"/>
      <c r="AC213" s="144"/>
      <c r="AD213" s="144"/>
      <c r="AE213" s="144"/>
      <c r="AF213" s="144"/>
      <c r="AG213" s="144"/>
      <c r="AH213" s="144"/>
      <c r="AI213" s="144"/>
      <c r="AJ213" s="144"/>
      <c r="AK213" s="144"/>
      <c r="AL213" s="144"/>
      <c r="AM213" s="144"/>
      <c r="AN213" s="144"/>
      <c r="AO213" s="144"/>
      <c r="AP213" s="144"/>
      <c r="AQ213" s="144"/>
      <c r="AR213" s="144"/>
      <c r="AS213" s="144"/>
      <c r="AT213" s="144"/>
      <c r="AU213" s="144"/>
      <c r="AV213" s="144"/>
      <c r="AW213" s="144"/>
      <c r="AX213" s="144"/>
      <c r="AY213" s="144"/>
      <c r="AZ213" s="144"/>
      <c r="BA213" s="144"/>
      <c r="BB213" s="144"/>
    </row>
    <row r="214" spans="1:54" ht="15.75" customHeight="1">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c r="AA214" s="144"/>
      <c r="AB214" s="144"/>
      <c r="AC214" s="144"/>
      <c r="AD214" s="144"/>
      <c r="AE214" s="144"/>
      <c r="AF214" s="144"/>
      <c r="AG214" s="144"/>
      <c r="AH214" s="144"/>
      <c r="AI214" s="144"/>
      <c r="AJ214" s="144"/>
      <c r="AK214" s="144"/>
      <c r="AL214" s="144"/>
      <c r="AM214" s="144"/>
      <c r="AN214" s="144"/>
      <c r="AO214" s="144"/>
      <c r="AP214" s="144"/>
      <c r="AQ214" s="144"/>
      <c r="AR214" s="144"/>
      <c r="AS214" s="144"/>
      <c r="AT214" s="144"/>
      <c r="AU214" s="144"/>
      <c r="AV214" s="144"/>
      <c r="AW214" s="144"/>
      <c r="AX214" s="144"/>
      <c r="AY214" s="144"/>
      <c r="AZ214" s="144"/>
      <c r="BA214" s="144"/>
      <c r="BB214" s="144"/>
    </row>
    <row r="215" spans="1:54" ht="15.75" customHeight="1">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c r="AA215" s="144"/>
      <c r="AB215" s="144"/>
      <c r="AC215" s="144"/>
      <c r="AD215" s="144"/>
      <c r="AE215" s="144"/>
      <c r="AF215" s="144"/>
      <c r="AG215" s="144"/>
      <c r="AH215" s="144"/>
      <c r="AI215" s="144"/>
      <c r="AJ215" s="144"/>
      <c r="AK215" s="144"/>
      <c r="AL215" s="144"/>
      <c r="AM215" s="144"/>
      <c r="AN215" s="144"/>
      <c r="AO215" s="144"/>
      <c r="AP215" s="144"/>
      <c r="AQ215" s="144"/>
      <c r="AR215" s="144"/>
      <c r="AS215" s="144"/>
      <c r="AT215" s="144"/>
      <c r="AU215" s="144"/>
      <c r="AV215" s="144"/>
      <c r="AW215" s="144"/>
      <c r="AX215" s="144"/>
      <c r="AY215" s="144"/>
      <c r="AZ215" s="144"/>
      <c r="BA215" s="144"/>
      <c r="BB215" s="144"/>
    </row>
    <row r="216" spans="1:54" ht="15.75" customHeight="1">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c r="AA216" s="144"/>
      <c r="AB216" s="144"/>
      <c r="AC216" s="144"/>
      <c r="AD216" s="144"/>
      <c r="AE216" s="144"/>
      <c r="AF216" s="144"/>
      <c r="AG216" s="144"/>
      <c r="AH216" s="144"/>
      <c r="AI216" s="144"/>
      <c r="AJ216" s="144"/>
      <c r="AK216" s="144"/>
      <c r="AL216" s="144"/>
      <c r="AM216" s="144"/>
      <c r="AN216" s="144"/>
      <c r="AO216" s="144"/>
      <c r="AP216" s="144"/>
      <c r="AQ216" s="144"/>
      <c r="AR216" s="144"/>
      <c r="AS216" s="144"/>
      <c r="AT216" s="144"/>
      <c r="AU216" s="144"/>
      <c r="AV216" s="144"/>
      <c r="AW216" s="144"/>
      <c r="AX216" s="144"/>
      <c r="AY216" s="144"/>
      <c r="AZ216" s="144"/>
      <c r="BA216" s="144"/>
      <c r="BB216" s="144"/>
    </row>
    <row r="217" spans="1:54" ht="15.75" customHeight="1">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c r="AA217" s="144"/>
      <c r="AB217" s="144"/>
      <c r="AC217" s="144"/>
      <c r="AD217" s="144"/>
      <c r="AE217" s="144"/>
      <c r="AF217" s="144"/>
      <c r="AG217" s="144"/>
      <c r="AH217" s="144"/>
      <c r="AI217" s="144"/>
      <c r="AJ217" s="144"/>
      <c r="AK217" s="144"/>
      <c r="AL217" s="144"/>
      <c r="AM217" s="144"/>
      <c r="AN217" s="144"/>
      <c r="AO217" s="144"/>
      <c r="AP217" s="144"/>
      <c r="AQ217" s="144"/>
      <c r="AR217" s="144"/>
      <c r="AS217" s="144"/>
      <c r="AT217" s="144"/>
      <c r="AU217" s="144"/>
      <c r="AV217" s="144"/>
      <c r="AW217" s="144"/>
      <c r="AX217" s="144"/>
      <c r="AY217" s="144"/>
      <c r="AZ217" s="144"/>
      <c r="BA217" s="144"/>
      <c r="BB217" s="144"/>
    </row>
    <row r="218" spans="1:54" ht="15.75" customHeight="1">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c r="AA218" s="144"/>
      <c r="AB218" s="144"/>
      <c r="AC218" s="144"/>
      <c r="AD218" s="144"/>
      <c r="AE218" s="144"/>
      <c r="AF218" s="144"/>
      <c r="AG218" s="144"/>
      <c r="AH218" s="144"/>
      <c r="AI218" s="144"/>
      <c r="AJ218" s="144"/>
      <c r="AK218" s="144"/>
      <c r="AL218" s="144"/>
      <c r="AM218" s="144"/>
      <c r="AN218" s="144"/>
      <c r="AO218" s="144"/>
      <c r="AP218" s="144"/>
      <c r="AQ218" s="144"/>
      <c r="AR218" s="144"/>
      <c r="AS218" s="144"/>
      <c r="AT218" s="144"/>
      <c r="AU218" s="144"/>
      <c r="AV218" s="144"/>
      <c r="AW218" s="144"/>
      <c r="AX218" s="144"/>
      <c r="AY218" s="144"/>
      <c r="AZ218" s="144"/>
      <c r="BA218" s="144"/>
      <c r="BB218" s="144"/>
    </row>
    <row r="219" spans="1:54" ht="15.75" customHeight="1">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c r="AA219" s="144"/>
      <c r="AB219" s="144"/>
      <c r="AC219" s="144"/>
      <c r="AD219" s="144"/>
      <c r="AE219" s="144"/>
      <c r="AF219" s="144"/>
      <c r="AG219" s="144"/>
      <c r="AH219" s="144"/>
      <c r="AI219" s="144"/>
      <c r="AJ219" s="144"/>
      <c r="AK219" s="144"/>
      <c r="AL219" s="144"/>
      <c r="AM219" s="144"/>
      <c r="AN219" s="144"/>
      <c r="AO219" s="144"/>
      <c r="AP219" s="144"/>
      <c r="AQ219" s="144"/>
      <c r="AR219" s="144"/>
      <c r="AS219" s="144"/>
      <c r="AT219" s="144"/>
      <c r="AU219" s="144"/>
      <c r="AV219" s="144"/>
      <c r="AW219" s="144"/>
      <c r="AX219" s="144"/>
      <c r="AY219" s="144"/>
      <c r="AZ219" s="144"/>
      <c r="BA219" s="144"/>
      <c r="BB219" s="144"/>
    </row>
    <row r="220" spans="1:54" ht="15.75" customHeight="1">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c r="AA220" s="144"/>
      <c r="AB220" s="144"/>
      <c r="AC220" s="144"/>
      <c r="AD220" s="144"/>
      <c r="AE220" s="144"/>
      <c r="AF220" s="144"/>
      <c r="AG220" s="144"/>
      <c r="AH220" s="144"/>
      <c r="AI220" s="144"/>
      <c r="AJ220" s="144"/>
      <c r="AK220" s="144"/>
      <c r="AL220" s="144"/>
      <c r="AM220" s="144"/>
      <c r="AN220" s="144"/>
      <c r="AO220" s="144"/>
      <c r="AP220" s="144"/>
      <c r="AQ220" s="144"/>
      <c r="AR220" s="144"/>
      <c r="AS220" s="144"/>
      <c r="AT220" s="144"/>
      <c r="AU220" s="144"/>
      <c r="AV220" s="144"/>
      <c r="AW220" s="144"/>
      <c r="AX220" s="144"/>
      <c r="AY220" s="144"/>
      <c r="AZ220" s="144"/>
      <c r="BA220" s="144"/>
      <c r="BB220" s="144"/>
    </row>
    <row r="221" spans="1:54" ht="15.75" customHeight="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c r="AA221" s="144"/>
      <c r="AB221" s="144"/>
      <c r="AC221" s="144"/>
      <c r="AD221" s="144"/>
      <c r="AE221" s="144"/>
      <c r="AF221" s="144"/>
      <c r="AG221" s="144"/>
      <c r="AH221" s="144"/>
      <c r="AI221" s="144"/>
      <c r="AJ221" s="144"/>
      <c r="AK221" s="144"/>
      <c r="AL221" s="144"/>
      <c r="AM221" s="144"/>
      <c r="AN221" s="144"/>
      <c r="AO221" s="144"/>
      <c r="AP221" s="144"/>
      <c r="AQ221" s="144"/>
      <c r="AR221" s="144"/>
      <c r="AS221" s="144"/>
      <c r="AT221" s="144"/>
      <c r="AU221" s="144"/>
      <c r="AV221" s="144"/>
      <c r="AW221" s="144"/>
      <c r="AX221" s="144"/>
      <c r="AY221" s="144"/>
      <c r="AZ221" s="144"/>
      <c r="BA221" s="144"/>
      <c r="BB221" s="144"/>
    </row>
    <row r="222" spans="1:54" ht="15.75" customHeight="1">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c r="AA222" s="144"/>
      <c r="AB222" s="144"/>
      <c r="AC222" s="144"/>
      <c r="AD222" s="144"/>
      <c r="AE222" s="144"/>
      <c r="AF222" s="144"/>
      <c r="AG222" s="144"/>
      <c r="AH222" s="144"/>
      <c r="AI222" s="144"/>
      <c r="AJ222" s="144"/>
      <c r="AK222" s="144"/>
      <c r="AL222" s="144"/>
      <c r="AM222" s="144"/>
      <c r="AN222" s="144"/>
      <c r="AO222" s="144"/>
      <c r="AP222" s="144"/>
      <c r="AQ222" s="144"/>
      <c r="AR222" s="144"/>
      <c r="AS222" s="144"/>
      <c r="AT222" s="144"/>
      <c r="AU222" s="144"/>
      <c r="AV222" s="144"/>
      <c r="AW222" s="144"/>
      <c r="AX222" s="144"/>
      <c r="AY222" s="144"/>
      <c r="AZ222" s="144"/>
      <c r="BA222" s="144"/>
      <c r="BB222" s="144"/>
    </row>
    <row r="223" spans="1:54" ht="15.75" customHeight="1">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c r="AA223" s="144"/>
      <c r="AB223" s="144"/>
      <c r="AC223" s="144"/>
      <c r="AD223" s="144"/>
      <c r="AE223" s="144"/>
      <c r="AF223" s="144"/>
      <c r="AG223" s="144"/>
      <c r="AH223" s="144"/>
      <c r="AI223" s="144"/>
      <c r="AJ223" s="144"/>
      <c r="AK223" s="144"/>
      <c r="AL223" s="144"/>
      <c r="AM223" s="144"/>
      <c r="AN223" s="144"/>
      <c r="AO223" s="144"/>
      <c r="AP223" s="144"/>
      <c r="AQ223" s="144"/>
      <c r="AR223" s="144"/>
      <c r="AS223" s="144"/>
      <c r="AT223" s="144"/>
      <c r="AU223" s="144"/>
      <c r="AV223" s="144"/>
      <c r="AW223" s="144"/>
      <c r="AX223" s="144"/>
      <c r="AY223" s="144"/>
      <c r="AZ223" s="144"/>
      <c r="BA223" s="144"/>
      <c r="BB223" s="144"/>
    </row>
    <row r="224" spans="1:54" ht="15.75" customHeight="1">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c r="AA224" s="144"/>
      <c r="AB224" s="144"/>
      <c r="AC224" s="144"/>
      <c r="AD224" s="144"/>
      <c r="AE224" s="144"/>
      <c r="AF224" s="144"/>
      <c r="AG224" s="144"/>
      <c r="AH224" s="144"/>
      <c r="AI224" s="144"/>
      <c r="AJ224" s="144"/>
      <c r="AK224" s="144"/>
      <c r="AL224" s="144"/>
      <c r="AM224" s="144"/>
      <c r="AN224" s="144"/>
      <c r="AO224" s="144"/>
      <c r="AP224" s="144"/>
      <c r="AQ224" s="144"/>
      <c r="AR224" s="144"/>
      <c r="AS224" s="144"/>
      <c r="AT224" s="144"/>
      <c r="AU224" s="144"/>
      <c r="AV224" s="144"/>
      <c r="AW224" s="144"/>
      <c r="AX224" s="144"/>
      <c r="AY224" s="144"/>
      <c r="AZ224" s="144"/>
      <c r="BA224" s="144"/>
      <c r="BB224" s="144"/>
    </row>
    <row r="225" spans="1:54" ht="15.75" customHeight="1">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c r="AA225" s="144"/>
      <c r="AB225" s="144"/>
      <c r="AC225" s="144"/>
      <c r="AD225" s="144"/>
      <c r="AE225" s="144"/>
      <c r="AF225" s="144"/>
      <c r="AG225" s="144"/>
      <c r="AH225" s="144"/>
      <c r="AI225" s="144"/>
      <c r="AJ225" s="144"/>
      <c r="AK225" s="144"/>
      <c r="AL225" s="144"/>
      <c r="AM225" s="144"/>
      <c r="AN225" s="144"/>
      <c r="AO225" s="144"/>
      <c r="AP225" s="144"/>
      <c r="AQ225" s="144"/>
      <c r="AR225" s="144"/>
      <c r="AS225" s="144"/>
      <c r="AT225" s="144"/>
      <c r="AU225" s="144"/>
      <c r="AV225" s="144"/>
      <c r="AW225" s="144"/>
      <c r="AX225" s="144"/>
      <c r="AY225" s="144"/>
      <c r="AZ225" s="144"/>
      <c r="BA225" s="144"/>
      <c r="BB225" s="144"/>
    </row>
    <row r="226" spans="1:54" ht="15.75" customHeight="1">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c r="AA226" s="144"/>
      <c r="AB226" s="144"/>
      <c r="AC226" s="144"/>
      <c r="AD226" s="144"/>
      <c r="AE226" s="144"/>
      <c r="AF226" s="144"/>
      <c r="AG226" s="144"/>
      <c r="AH226" s="144"/>
      <c r="AI226" s="144"/>
      <c r="AJ226" s="144"/>
      <c r="AK226" s="144"/>
      <c r="AL226" s="144"/>
      <c r="AM226" s="144"/>
      <c r="AN226" s="144"/>
      <c r="AO226" s="144"/>
      <c r="AP226" s="144"/>
      <c r="AQ226" s="144"/>
      <c r="AR226" s="144"/>
      <c r="AS226" s="144"/>
      <c r="AT226" s="144"/>
      <c r="AU226" s="144"/>
      <c r="AV226" s="144"/>
      <c r="AW226" s="144"/>
      <c r="AX226" s="144"/>
      <c r="AY226" s="144"/>
      <c r="AZ226" s="144"/>
      <c r="BA226" s="144"/>
      <c r="BB226" s="144"/>
    </row>
    <row r="227" spans="1:54" ht="15.75" customHeight="1">
      <c r="A227" s="144"/>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c r="AA227" s="144"/>
      <c r="AB227" s="144"/>
      <c r="AC227" s="144"/>
      <c r="AD227" s="144"/>
      <c r="AE227" s="144"/>
      <c r="AF227" s="144"/>
      <c r="AG227" s="144"/>
      <c r="AH227" s="144"/>
      <c r="AI227" s="144"/>
      <c r="AJ227" s="144"/>
      <c r="AK227" s="144"/>
      <c r="AL227" s="144"/>
      <c r="AM227" s="144"/>
      <c r="AN227" s="144"/>
      <c r="AO227" s="144"/>
      <c r="AP227" s="144"/>
      <c r="AQ227" s="144"/>
      <c r="AR227" s="144"/>
      <c r="AS227" s="144"/>
      <c r="AT227" s="144"/>
      <c r="AU227" s="144"/>
      <c r="AV227" s="144"/>
      <c r="AW227" s="144"/>
      <c r="AX227" s="144"/>
      <c r="AY227" s="144"/>
      <c r="AZ227" s="144"/>
      <c r="BA227" s="144"/>
      <c r="BB227" s="144"/>
    </row>
    <row r="228" spans="1:54" ht="15.75" customHeight="1">
      <c r="A228" s="144"/>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c r="AA228" s="144"/>
      <c r="AB228" s="144"/>
      <c r="AC228" s="144"/>
      <c r="AD228" s="144"/>
      <c r="AE228" s="144"/>
      <c r="AF228" s="144"/>
      <c r="AG228" s="144"/>
      <c r="AH228" s="144"/>
      <c r="AI228" s="144"/>
      <c r="AJ228" s="144"/>
      <c r="AK228" s="144"/>
      <c r="AL228" s="144"/>
      <c r="AM228" s="144"/>
      <c r="AN228" s="144"/>
      <c r="AO228" s="144"/>
      <c r="AP228" s="144"/>
      <c r="AQ228" s="144"/>
      <c r="AR228" s="144"/>
      <c r="AS228" s="144"/>
      <c r="AT228" s="144"/>
      <c r="AU228" s="144"/>
      <c r="AV228" s="144"/>
      <c r="AW228" s="144"/>
      <c r="AX228" s="144"/>
      <c r="AY228" s="144"/>
      <c r="AZ228" s="144"/>
      <c r="BA228" s="144"/>
      <c r="BB228" s="144"/>
    </row>
    <row r="229" spans="1:54" ht="15.75" customHeight="1">
      <c r="A229" s="144"/>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c r="AA229" s="144"/>
      <c r="AB229" s="144"/>
      <c r="AC229" s="144"/>
      <c r="AD229" s="144"/>
      <c r="AE229" s="144"/>
      <c r="AF229" s="144"/>
      <c r="AG229" s="144"/>
      <c r="AH229" s="144"/>
      <c r="AI229" s="144"/>
      <c r="AJ229" s="144"/>
      <c r="AK229" s="144"/>
      <c r="AL229" s="144"/>
      <c r="AM229" s="144"/>
      <c r="AN229" s="144"/>
      <c r="AO229" s="144"/>
      <c r="AP229" s="144"/>
      <c r="AQ229" s="144"/>
      <c r="AR229" s="144"/>
      <c r="AS229" s="144"/>
      <c r="AT229" s="144"/>
      <c r="AU229" s="144"/>
      <c r="AV229" s="144"/>
      <c r="AW229" s="144"/>
      <c r="AX229" s="144"/>
      <c r="AY229" s="144"/>
      <c r="AZ229" s="144"/>
      <c r="BA229" s="144"/>
      <c r="BB229" s="144"/>
    </row>
    <row r="230" spans="1:54" ht="15.75" customHeight="1">
      <c r="A230" s="144"/>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c r="AA230" s="144"/>
      <c r="AB230" s="144"/>
      <c r="AC230" s="144"/>
      <c r="AD230" s="144"/>
      <c r="AE230" s="144"/>
      <c r="AF230" s="144"/>
      <c r="AG230" s="144"/>
      <c r="AH230" s="144"/>
      <c r="AI230" s="144"/>
      <c r="AJ230" s="144"/>
      <c r="AK230" s="144"/>
      <c r="AL230" s="144"/>
      <c r="AM230" s="144"/>
      <c r="AN230" s="144"/>
      <c r="AO230" s="144"/>
      <c r="AP230" s="144"/>
      <c r="AQ230" s="144"/>
      <c r="AR230" s="144"/>
      <c r="AS230" s="144"/>
      <c r="AT230" s="144"/>
      <c r="AU230" s="144"/>
      <c r="AV230" s="144"/>
      <c r="AW230" s="144"/>
      <c r="AX230" s="144"/>
      <c r="AY230" s="144"/>
      <c r="AZ230" s="144"/>
      <c r="BA230" s="144"/>
      <c r="BB230" s="144"/>
    </row>
    <row r="231" spans="1:54" ht="15.75" customHeight="1">
      <c r="A231" s="144"/>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c r="AA231" s="144"/>
      <c r="AB231" s="144"/>
      <c r="AC231" s="144"/>
      <c r="AD231" s="144"/>
      <c r="AE231" s="144"/>
      <c r="AF231" s="144"/>
      <c r="AG231" s="144"/>
      <c r="AH231" s="144"/>
      <c r="AI231" s="144"/>
      <c r="AJ231" s="144"/>
      <c r="AK231" s="144"/>
      <c r="AL231" s="144"/>
      <c r="AM231" s="144"/>
      <c r="AN231" s="144"/>
      <c r="AO231" s="144"/>
      <c r="AP231" s="144"/>
      <c r="AQ231" s="144"/>
      <c r="AR231" s="144"/>
      <c r="AS231" s="144"/>
      <c r="AT231" s="144"/>
      <c r="AU231" s="144"/>
      <c r="AV231" s="144"/>
      <c r="AW231" s="144"/>
      <c r="AX231" s="144"/>
      <c r="AY231" s="144"/>
      <c r="AZ231" s="144"/>
      <c r="BA231" s="144"/>
      <c r="BB231" s="144"/>
    </row>
    <row r="232" spans="1:54" ht="15.75" customHeight="1">
      <c r="A232" s="144"/>
      <c r="B232" s="144"/>
      <c r="C232" s="144"/>
      <c r="D232" s="144"/>
      <c r="E232" s="144"/>
      <c r="F232" s="144"/>
      <c r="G232" s="144"/>
      <c r="H232" s="144"/>
      <c r="I232" s="144"/>
      <c r="J232" s="144"/>
      <c r="K232" s="144"/>
      <c r="L232" s="144"/>
      <c r="M232" s="144"/>
      <c r="N232" s="144"/>
      <c r="O232" s="144"/>
      <c r="P232" s="144"/>
      <c r="Q232" s="144"/>
      <c r="R232" s="144"/>
      <c r="S232" s="144"/>
      <c r="T232" s="144"/>
      <c r="U232" s="144"/>
      <c r="V232" s="144"/>
      <c r="W232" s="144"/>
      <c r="X232" s="144"/>
      <c r="Y232" s="144"/>
      <c r="Z232" s="144"/>
      <c r="AA232" s="144"/>
      <c r="AB232" s="144"/>
      <c r="AC232" s="144"/>
      <c r="AD232" s="144"/>
      <c r="AE232" s="144"/>
      <c r="AF232" s="144"/>
      <c r="AG232" s="144"/>
      <c r="AH232" s="144"/>
      <c r="AI232" s="144"/>
      <c r="AJ232" s="144"/>
      <c r="AK232" s="144"/>
      <c r="AL232" s="144"/>
      <c r="AM232" s="144"/>
      <c r="AN232" s="144"/>
      <c r="AO232" s="144"/>
      <c r="AP232" s="144"/>
      <c r="AQ232" s="144"/>
      <c r="AR232" s="144"/>
      <c r="AS232" s="144"/>
      <c r="AT232" s="144"/>
      <c r="AU232" s="144"/>
      <c r="AV232" s="144"/>
      <c r="AW232" s="144"/>
      <c r="AX232" s="144"/>
      <c r="AY232" s="144"/>
      <c r="AZ232" s="144"/>
      <c r="BA232" s="144"/>
      <c r="BB232" s="144"/>
    </row>
    <row r="233" spans="1:54" ht="15.75" customHeight="1">
      <c r="A233" s="144"/>
      <c r="B233" s="144"/>
      <c r="C233" s="144"/>
      <c r="D233" s="144"/>
      <c r="E233" s="144"/>
      <c r="F233" s="144"/>
      <c r="G233" s="144"/>
      <c r="H233" s="144"/>
      <c r="I233" s="144"/>
      <c r="J233" s="144"/>
      <c r="K233" s="144"/>
      <c r="L233" s="144"/>
      <c r="M233" s="144"/>
      <c r="N233" s="144"/>
      <c r="O233" s="144"/>
      <c r="P233" s="144"/>
      <c r="Q233" s="144"/>
      <c r="R233" s="144"/>
      <c r="S233" s="144"/>
      <c r="T233" s="144"/>
      <c r="U233" s="144"/>
      <c r="V233" s="144"/>
      <c r="W233" s="144"/>
      <c r="X233" s="144"/>
      <c r="Y233" s="144"/>
      <c r="Z233" s="144"/>
      <c r="AA233" s="144"/>
      <c r="AB233" s="144"/>
      <c r="AC233" s="144"/>
      <c r="AD233" s="144"/>
      <c r="AE233" s="144"/>
      <c r="AF233" s="144"/>
      <c r="AG233" s="144"/>
      <c r="AH233" s="144"/>
      <c r="AI233" s="144"/>
      <c r="AJ233" s="144"/>
      <c r="AK233" s="144"/>
      <c r="AL233" s="144"/>
      <c r="AM233" s="144"/>
      <c r="AN233" s="144"/>
      <c r="AO233" s="144"/>
      <c r="AP233" s="144"/>
      <c r="AQ233" s="144"/>
      <c r="AR233" s="144"/>
      <c r="AS233" s="144"/>
      <c r="AT233" s="144"/>
      <c r="AU233" s="144"/>
      <c r="AV233" s="144"/>
      <c r="AW233" s="144"/>
      <c r="AX233" s="144"/>
      <c r="AY233" s="144"/>
      <c r="AZ233" s="144"/>
      <c r="BA233" s="144"/>
      <c r="BB233" s="144"/>
    </row>
    <row r="234" spans="1:54" ht="15.75" customHeight="1">
      <c r="A234" s="144"/>
      <c r="B234" s="144"/>
      <c r="C234" s="144"/>
      <c r="D234" s="144"/>
      <c r="E234" s="144"/>
      <c r="F234" s="144"/>
      <c r="G234" s="144"/>
      <c r="H234" s="144"/>
      <c r="I234" s="144"/>
      <c r="J234" s="144"/>
      <c r="K234" s="144"/>
      <c r="L234" s="144"/>
      <c r="M234" s="144"/>
      <c r="N234" s="144"/>
      <c r="O234" s="144"/>
      <c r="P234" s="144"/>
      <c r="Q234" s="144"/>
      <c r="R234" s="144"/>
      <c r="S234" s="144"/>
      <c r="T234" s="144"/>
      <c r="U234" s="144"/>
      <c r="V234" s="144"/>
      <c r="W234" s="144"/>
      <c r="X234" s="144"/>
      <c r="Y234" s="144"/>
      <c r="Z234" s="144"/>
      <c r="AA234" s="144"/>
      <c r="AB234" s="144"/>
      <c r="AC234" s="144"/>
      <c r="AD234" s="144"/>
      <c r="AE234" s="144"/>
      <c r="AF234" s="144"/>
      <c r="AG234" s="144"/>
      <c r="AH234" s="144"/>
      <c r="AI234" s="144"/>
      <c r="AJ234" s="144"/>
      <c r="AK234" s="144"/>
      <c r="AL234" s="144"/>
      <c r="AM234" s="144"/>
      <c r="AN234" s="144"/>
      <c r="AO234" s="144"/>
      <c r="AP234" s="144"/>
      <c r="AQ234" s="144"/>
      <c r="AR234" s="144"/>
      <c r="AS234" s="144"/>
      <c r="AT234" s="144"/>
      <c r="AU234" s="144"/>
      <c r="AV234" s="144"/>
      <c r="AW234" s="144"/>
      <c r="AX234" s="144"/>
      <c r="AY234" s="144"/>
      <c r="AZ234" s="144"/>
      <c r="BA234" s="144"/>
      <c r="BB234" s="144"/>
    </row>
    <row r="235" spans="1:54" ht="15.75" customHeight="1">
      <c r="A235" s="144"/>
      <c r="B235" s="144"/>
      <c r="C235" s="144"/>
      <c r="D235" s="144"/>
      <c r="E235" s="144"/>
      <c r="F235" s="144"/>
      <c r="G235" s="144"/>
      <c r="H235" s="144"/>
      <c r="I235" s="144"/>
      <c r="J235" s="144"/>
      <c r="K235" s="144"/>
      <c r="L235" s="144"/>
      <c r="M235" s="144"/>
      <c r="N235" s="144"/>
      <c r="O235" s="144"/>
      <c r="P235" s="144"/>
      <c r="Q235" s="144"/>
      <c r="R235" s="144"/>
      <c r="S235" s="144"/>
      <c r="T235" s="144"/>
      <c r="U235" s="144"/>
      <c r="V235" s="144"/>
      <c r="W235" s="144"/>
      <c r="X235" s="144"/>
      <c r="Y235" s="144"/>
      <c r="Z235" s="144"/>
      <c r="AA235" s="144"/>
      <c r="AB235" s="144"/>
      <c r="AC235" s="144"/>
      <c r="AD235" s="144"/>
      <c r="AE235" s="144"/>
      <c r="AF235" s="144"/>
      <c r="AG235" s="144"/>
      <c r="AH235" s="144"/>
      <c r="AI235" s="144"/>
      <c r="AJ235" s="144"/>
      <c r="AK235" s="144"/>
      <c r="AL235" s="144"/>
      <c r="AM235" s="144"/>
      <c r="AN235" s="144"/>
      <c r="AO235" s="144"/>
      <c r="AP235" s="144"/>
      <c r="AQ235" s="144"/>
      <c r="AR235" s="144"/>
      <c r="AS235" s="144"/>
      <c r="AT235" s="144"/>
      <c r="AU235" s="144"/>
      <c r="AV235" s="144"/>
      <c r="AW235" s="144"/>
      <c r="AX235" s="144"/>
      <c r="AY235" s="144"/>
      <c r="AZ235" s="144"/>
      <c r="BA235" s="144"/>
      <c r="BB235" s="144"/>
    </row>
    <row r="236" spans="1:54" ht="15.75" customHeight="1">
      <c r="A236" s="144"/>
      <c r="B236" s="144"/>
      <c r="C236" s="144"/>
      <c r="D236" s="144"/>
      <c r="E236" s="144"/>
      <c r="F236" s="144"/>
      <c r="G236" s="144"/>
      <c r="H236" s="144"/>
      <c r="I236" s="144"/>
      <c r="J236" s="144"/>
      <c r="K236" s="144"/>
      <c r="L236" s="144"/>
      <c r="M236" s="144"/>
      <c r="N236" s="144"/>
      <c r="O236" s="144"/>
      <c r="P236" s="144"/>
      <c r="Q236" s="144"/>
      <c r="R236" s="144"/>
      <c r="S236" s="144"/>
      <c r="T236" s="144"/>
      <c r="U236" s="144"/>
      <c r="V236" s="144"/>
      <c r="W236" s="144"/>
      <c r="X236" s="144"/>
      <c r="Y236" s="144"/>
      <c r="Z236" s="144"/>
      <c r="AA236" s="144"/>
      <c r="AB236" s="144"/>
      <c r="AC236" s="144"/>
      <c r="AD236" s="144"/>
      <c r="AE236" s="144"/>
      <c r="AF236" s="144"/>
      <c r="AG236" s="144"/>
      <c r="AH236" s="144"/>
      <c r="AI236" s="144"/>
      <c r="AJ236" s="144"/>
      <c r="AK236" s="144"/>
      <c r="AL236" s="144"/>
      <c r="AM236" s="144"/>
      <c r="AN236" s="144"/>
      <c r="AO236" s="144"/>
      <c r="AP236" s="144"/>
      <c r="AQ236" s="144"/>
      <c r="AR236" s="144"/>
      <c r="AS236" s="144"/>
      <c r="AT236" s="144"/>
      <c r="AU236" s="144"/>
      <c r="AV236" s="144"/>
      <c r="AW236" s="144"/>
      <c r="AX236" s="144"/>
      <c r="AY236" s="144"/>
      <c r="AZ236" s="144"/>
      <c r="BA236" s="144"/>
      <c r="BB236" s="144"/>
    </row>
    <row r="237" spans="1:54" ht="15.75" customHeight="1">
      <c r="A237" s="144"/>
      <c r="B237" s="144"/>
      <c r="C237" s="144"/>
      <c r="D237" s="144"/>
      <c r="E237" s="144"/>
      <c r="F237" s="144"/>
      <c r="G237" s="144"/>
      <c r="H237" s="144"/>
      <c r="I237" s="144"/>
      <c r="J237" s="144"/>
      <c r="K237" s="144"/>
      <c r="L237" s="144"/>
      <c r="M237" s="144"/>
      <c r="N237" s="144"/>
      <c r="O237" s="144"/>
      <c r="P237" s="144"/>
      <c r="Q237" s="144"/>
      <c r="R237" s="144"/>
      <c r="S237" s="144"/>
      <c r="T237" s="144"/>
      <c r="U237" s="144"/>
      <c r="V237" s="144"/>
      <c r="W237" s="144"/>
      <c r="X237" s="144"/>
      <c r="Y237" s="144"/>
      <c r="Z237" s="144"/>
      <c r="AA237" s="144"/>
      <c r="AB237" s="144"/>
      <c r="AC237" s="144"/>
      <c r="AD237" s="144"/>
      <c r="AE237" s="144"/>
      <c r="AF237" s="144"/>
      <c r="AG237" s="144"/>
      <c r="AH237" s="144"/>
      <c r="AI237" s="144"/>
      <c r="AJ237" s="144"/>
      <c r="AK237" s="144"/>
      <c r="AL237" s="144"/>
      <c r="AM237" s="144"/>
      <c r="AN237" s="144"/>
      <c r="AO237" s="144"/>
      <c r="AP237" s="144"/>
      <c r="AQ237" s="144"/>
      <c r="AR237" s="144"/>
      <c r="AS237" s="144"/>
      <c r="AT237" s="144"/>
      <c r="AU237" s="144"/>
      <c r="AV237" s="144"/>
      <c r="AW237" s="144"/>
      <c r="AX237" s="144"/>
      <c r="AY237" s="144"/>
      <c r="AZ237" s="144"/>
      <c r="BA237" s="144"/>
      <c r="BB237" s="144"/>
    </row>
    <row r="238" spans="1:54" ht="15.75" customHeight="1">
      <c r="A238" s="144"/>
      <c r="B238" s="144"/>
      <c r="C238" s="144"/>
      <c r="D238" s="144"/>
      <c r="E238" s="144"/>
      <c r="F238" s="144"/>
      <c r="G238" s="144"/>
      <c r="H238" s="144"/>
      <c r="I238" s="144"/>
      <c r="J238" s="144"/>
      <c r="K238" s="144"/>
      <c r="L238" s="144"/>
      <c r="M238" s="144"/>
      <c r="N238" s="144"/>
      <c r="O238" s="144"/>
      <c r="P238" s="144"/>
      <c r="Q238" s="144"/>
      <c r="R238" s="144"/>
      <c r="S238" s="144"/>
      <c r="T238" s="144"/>
      <c r="U238" s="144"/>
      <c r="V238" s="144"/>
      <c r="W238" s="144"/>
      <c r="X238" s="144"/>
      <c r="Y238" s="144"/>
      <c r="Z238" s="144"/>
      <c r="AA238" s="144"/>
      <c r="AB238" s="144"/>
      <c r="AC238" s="144"/>
      <c r="AD238" s="144"/>
      <c r="AE238" s="144"/>
      <c r="AF238" s="144"/>
      <c r="AG238" s="144"/>
      <c r="AH238" s="144"/>
      <c r="AI238" s="144"/>
      <c r="AJ238" s="144"/>
      <c r="AK238" s="144"/>
      <c r="AL238" s="144"/>
      <c r="AM238" s="144"/>
      <c r="AN238" s="144"/>
      <c r="AO238" s="144"/>
      <c r="AP238" s="144"/>
      <c r="AQ238" s="144"/>
      <c r="AR238" s="144"/>
      <c r="AS238" s="144"/>
      <c r="AT238" s="144"/>
      <c r="AU238" s="144"/>
      <c r="AV238" s="144"/>
      <c r="AW238" s="144"/>
      <c r="AX238" s="144"/>
      <c r="AY238" s="144"/>
      <c r="AZ238" s="144"/>
      <c r="BA238" s="144"/>
      <c r="BB238" s="144"/>
    </row>
    <row r="239" spans="1:54" ht="15.75" customHeight="1">
      <c r="A239" s="144"/>
      <c r="B239" s="144"/>
      <c r="C239" s="144"/>
      <c r="D239" s="144"/>
      <c r="E239" s="144"/>
      <c r="F239" s="144"/>
      <c r="G239" s="144"/>
      <c r="H239" s="144"/>
      <c r="I239" s="144"/>
      <c r="J239" s="144"/>
      <c r="K239" s="144"/>
      <c r="L239" s="144"/>
      <c r="M239" s="144"/>
      <c r="N239" s="144"/>
      <c r="O239" s="144"/>
      <c r="P239" s="144"/>
      <c r="Q239" s="144"/>
      <c r="R239" s="144"/>
      <c r="S239" s="144"/>
      <c r="T239" s="144"/>
      <c r="U239" s="144"/>
      <c r="V239" s="144"/>
      <c r="W239" s="144"/>
      <c r="X239" s="144"/>
      <c r="Y239" s="144"/>
      <c r="Z239" s="144"/>
      <c r="AA239" s="144"/>
      <c r="AB239" s="144"/>
      <c r="AC239" s="144"/>
      <c r="AD239" s="144"/>
      <c r="AE239" s="144"/>
      <c r="AF239" s="144"/>
      <c r="AG239" s="144"/>
      <c r="AH239" s="144"/>
      <c r="AI239" s="144"/>
      <c r="AJ239" s="144"/>
      <c r="AK239" s="144"/>
      <c r="AL239" s="144"/>
      <c r="AM239" s="144"/>
      <c r="AN239" s="144"/>
      <c r="AO239" s="144"/>
      <c r="AP239" s="144"/>
      <c r="AQ239" s="144"/>
      <c r="AR239" s="144"/>
      <c r="AS239" s="144"/>
      <c r="AT239" s="144"/>
      <c r="AU239" s="144"/>
      <c r="AV239" s="144"/>
      <c r="AW239" s="144"/>
      <c r="AX239" s="144"/>
      <c r="AY239" s="144"/>
      <c r="AZ239" s="144"/>
      <c r="BA239" s="144"/>
      <c r="BB239" s="144"/>
    </row>
    <row r="240" spans="1:54" ht="15.75" customHeight="1">
      <c r="A240" s="144"/>
      <c r="B240" s="144"/>
      <c r="C240" s="144"/>
      <c r="D240" s="144"/>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c r="AA240" s="144"/>
      <c r="AB240" s="144"/>
      <c r="AC240" s="144"/>
      <c r="AD240" s="144"/>
      <c r="AE240" s="144"/>
      <c r="AF240" s="144"/>
      <c r="AG240" s="144"/>
      <c r="AH240" s="144"/>
      <c r="AI240" s="144"/>
      <c r="AJ240" s="144"/>
      <c r="AK240" s="144"/>
      <c r="AL240" s="144"/>
      <c r="AM240" s="144"/>
      <c r="AN240" s="144"/>
      <c r="AO240" s="144"/>
      <c r="AP240" s="144"/>
      <c r="AQ240" s="144"/>
      <c r="AR240" s="144"/>
      <c r="AS240" s="144"/>
      <c r="AT240" s="144"/>
      <c r="AU240" s="144"/>
      <c r="AV240" s="144"/>
      <c r="AW240" s="144"/>
      <c r="AX240" s="144"/>
      <c r="AY240" s="144"/>
      <c r="AZ240" s="144"/>
      <c r="BA240" s="144"/>
      <c r="BB240" s="144"/>
    </row>
    <row r="241" spans="1:54" ht="15.75" customHeight="1">
      <c r="A241" s="144"/>
      <c r="B241" s="144"/>
      <c r="C241" s="144"/>
      <c r="D241" s="144"/>
      <c r="E241" s="144"/>
      <c r="F241" s="144"/>
      <c r="G241" s="144"/>
      <c r="H241" s="144"/>
      <c r="I241" s="144"/>
      <c r="J241" s="144"/>
      <c r="K241" s="144"/>
      <c r="L241" s="144"/>
      <c r="M241" s="144"/>
      <c r="N241" s="144"/>
      <c r="O241" s="144"/>
      <c r="P241" s="144"/>
      <c r="Q241" s="144"/>
      <c r="R241" s="144"/>
      <c r="S241" s="144"/>
      <c r="T241" s="144"/>
      <c r="U241" s="144"/>
      <c r="V241" s="144"/>
      <c r="W241" s="144"/>
      <c r="X241" s="144"/>
      <c r="Y241" s="144"/>
      <c r="Z241" s="144"/>
      <c r="AA241" s="144"/>
      <c r="AB241" s="144"/>
      <c r="AC241" s="144"/>
      <c r="AD241" s="144"/>
      <c r="AE241" s="144"/>
      <c r="AF241" s="144"/>
      <c r="AG241" s="144"/>
      <c r="AH241" s="144"/>
      <c r="AI241" s="144"/>
      <c r="AJ241" s="144"/>
      <c r="AK241" s="144"/>
      <c r="AL241" s="144"/>
      <c r="AM241" s="144"/>
      <c r="AN241" s="144"/>
      <c r="AO241" s="144"/>
      <c r="AP241" s="144"/>
      <c r="AQ241" s="144"/>
      <c r="AR241" s="144"/>
      <c r="AS241" s="144"/>
      <c r="AT241" s="144"/>
      <c r="AU241" s="144"/>
      <c r="AV241" s="144"/>
      <c r="AW241" s="144"/>
      <c r="AX241" s="144"/>
      <c r="AY241" s="144"/>
      <c r="AZ241" s="144"/>
      <c r="BA241" s="144"/>
      <c r="BB241" s="144"/>
    </row>
    <row r="242" spans="1:54" ht="15.75" customHeight="1">
      <c r="A242" s="144"/>
      <c r="B242" s="144"/>
      <c r="C242" s="144"/>
      <c r="D242" s="144"/>
      <c r="E242" s="144"/>
      <c r="F242" s="144"/>
      <c r="G242" s="144"/>
      <c r="H242" s="144"/>
      <c r="I242" s="144"/>
      <c r="J242" s="144"/>
      <c r="K242" s="144"/>
      <c r="L242" s="144"/>
      <c r="M242" s="144"/>
      <c r="N242" s="144"/>
      <c r="O242" s="144"/>
      <c r="P242" s="144"/>
      <c r="Q242" s="144"/>
      <c r="R242" s="144"/>
      <c r="S242" s="144"/>
      <c r="T242" s="144"/>
      <c r="U242" s="144"/>
      <c r="V242" s="144"/>
      <c r="W242" s="144"/>
      <c r="X242" s="144"/>
      <c r="Y242" s="144"/>
      <c r="Z242" s="144"/>
      <c r="AA242" s="144"/>
      <c r="AB242" s="144"/>
      <c r="AC242" s="144"/>
      <c r="AD242" s="144"/>
      <c r="AE242" s="144"/>
      <c r="AF242" s="144"/>
      <c r="AG242" s="144"/>
      <c r="AH242" s="144"/>
      <c r="AI242" s="144"/>
      <c r="AJ242" s="144"/>
      <c r="AK242" s="144"/>
      <c r="AL242" s="144"/>
      <c r="AM242" s="144"/>
      <c r="AN242" s="144"/>
      <c r="AO242" s="144"/>
      <c r="AP242" s="144"/>
      <c r="AQ242" s="144"/>
      <c r="AR242" s="144"/>
      <c r="AS242" s="144"/>
      <c r="AT242" s="144"/>
      <c r="AU242" s="144"/>
      <c r="AV242" s="144"/>
      <c r="AW242" s="144"/>
      <c r="AX242" s="144"/>
      <c r="AY242" s="144"/>
      <c r="AZ242" s="144"/>
      <c r="BA242" s="144"/>
      <c r="BB242" s="144"/>
    </row>
    <row r="243" spans="1:54" ht="15.75" customHeight="1">
      <c r="A243" s="144"/>
      <c r="B243" s="144"/>
      <c r="C243" s="144"/>
      <c r="D243" s="144"/>
      <c r="E243" s="144"/>
      <c r="F243" s="144"/>
      <c r="G243" s="144"/>
      <c r="H243" s="144"/>
      <c r="I243" s="144"/>
      <c r="J243" s="144"/>
      <c r="K243" s="144"/>
      <c r="L243" s="144"/>
      <c r="M243" s="144"/>
      <c r="N243" s="144"/>
      <c r="O243" s="144"/>
      <c r="P243" s="144"/>
      <c r="Q243" s="144"/>
      <c r="R243" s="144"/>
      <c r="S243" s="144"/>
      <c r="T243" s="144"/>
      <c r="U243" s="144"/>
      <c r="V243" s="144"/>
      <c r="W243" s="144"/>
      <c r="X243" s="144"/>
      <c r="Y243" s="144"/>
      <c r="Z243" s="144"/>
      <c r="AA243" s="144"/>
      <c r="AB243" s="144"/>
      <c r="AC243" s="144"/>
      <c r="AD243" s="144"/>
      <c r="AE243" s="144"/>
      <c r="AF243" s="144"/>
      <c r="AG243" s="144"/>
      <c r="AH243" s="144"/>
      <c r="AI243" s="144"/>
      <c r="AJ243" s="144"/>
      <c r="AK243" s="144"/>
      <c r="AL243" s="144"/>
      <c r="AM243" s="144"/>
      <c r="AN243" s="144"/>
      <c r="AO243" s="144"/>
      <c r="AP243" s="144"/>
      <c r="AQ243" s="144"/>
      <c r="AR243" s="144"/>
      <c r="AS243" s="144"/>
      <c r="AT243" s="144"/>
      <c r="AU243" s="144"/>
      <c r="AV243" s="144"/>
      <c r="AW243" s="144"/>
      <c r="AX243" s="144"/>
      <c r="AY243" s="144"/>
      <c r="AZ243" s="144"/>
      <c r="BA243" s="144"/>
      <c r="BB243" s="144"/>
    </row>
    <row r="244" spans="1:54" ht="15.75" customHeight="1">
      <c r="A244" s="144"/>
      <c r="B244" s="144"/>
      <c r="C244" s="144"/>
      <c r="D244" s="144"/>
      <c r="E244" s="144"/>
      <c r="F244" s="144"/>
      <c r="G244" s="144"/>
      <c r="H244" s="144"/>
      <c r="I244" s="144"/>
      <c r="J244" s="144"/>
      <c r="K244" s="144"/>
      <c r="L244" s="144"/>
      <c r="M244" s="144"/>
      <c r="N244" s="144"/>
      <c r="O244" s="144"/>
      <c r="P244" s="144"/>
      <c r="Q244" s="144"/>
      <c r="R244" s="144"/>
      <c r="S244" s="144"/>
      <c r="T244" s="144"/>
      <c r="U244" s="144"/>
      <c r="V244" s="144"/>
      <c r="W244" s="144"/>
      <c r="X244" s="144"/>
      <c r="Y244" s="144"/>
      <c r="Z244" s="144"/>
      <c r="AA244" s="144"/>
      <c r="AB244" s="144"/>
      <c r="AC244" s="144"/>
      <c r="AD244" s="144"/>
      <c r="AE244" s="144"/>
      <c r="AF244" s="144"/>
      <c r="AG244" s="144"/>
      <c r="AH244" s="144"/>
      <c r="AI244" s="144"/>
      <c r="AJ244" s="144"/>
      <c r="AK244" s="144"/>
      <c r="AL244" s="144"/>
      <c r="AM244" s="144"/>
      <c r="AN244" s="144"/>
      <c r="AO244" s="144"/>
      <c r="AP244" s="144"/>
      <c r="AQ244" s="144"/>
      <c r="AR244" s="144"/>
      <c r="AS244" s="144"/>
      <c r="AT244" s="144"/>
      <c r="AU244" s="144"/>
      <c r="AV244" s="144"/>
      <c r="AW244" s="144"/>
      <c r="AX244" s="144"/>
      <c r="AY244" s="144"/>
      <c r="AZ244" s="144"/>
      <c r="BA244" s="144"/>
      <c r="BB244" s="144"/>
    </row>
    <row r="245" spans="1:54" ht="15.75" customHeight="1">
      <c r="A245" s="144"/>
      <c r="B245" s="144"/>
      <c r="C245" s="144"/>
      <c r="D245" s="144"/>
      <c r="E245" s="144"/>
      <c r="F245" s="144"/>
      <c r="G245" s="144"/>
      <c r="H245" s="144"/>
      <c r="I245" s="144"/>
      <c r="J245" s="144"/>
      <c r="K245" s="144"/>
      <c r="L245" s="144"/>
      <c r="M245" s="144"/>
      <c r="N245" s="144"/>
      <c r="O245" s="144"/>
      <c r="P245" s="144"/>
      <c r="Q245" s="144"/>
      <c r="R245" s="144"/>
      <c r="S245" s="144"/>
      <c r="T245" s="144"/>
      <c r="U245" s="144"/>
      <c r="V245" s="144"/>
      <c r="W245" s="144"/>
      <c r="X245" s="144"/>
      <c r="Y245" s="144"/>
      <c r="Z245" s="144"/>
      <c r="AA245" s="144"/>
      <c r="AB245" s="144"/>
      <c r="AC245" s="144"/>
      <c r="AD245" s="144"/>
      <c r="AE245" s="144"/>
      <c r="AF245" s="144"/>
      <c r="AG245" s="144"/>
      <c r="AH245" s="144"/>
      <c r="AI245" s="144"/>
      <c r="AJ245" s="144"/>
      <c r="AK245" s="144"/>
      <c r="AL245" s="144"/>
      <c r="AM245" s="144"/>
      <c r="AN245" s="144"/>
      <c r="AO245" s="144"/>
      <c r="AP245" s="144"/>
      <c r="AQ245" s="144"/>
      <c r="AR245" s="144"/>
      <c r="AS245" s="144"/>
      <c r="AT245" s="144"/>
      <c r="AU245" s="144"/>
      <c r="AV245" s="144"/>
      <c r="AW245" s="144"/>
      <c r="AX245" s="144"/>
      <c r="AY245" s="144"/>
      <c r="AZ245" s="144"/>
      <c r="BA245" s="144"/>
      <c r="BB245" s="144"/>
    </row>
    <row r="246" spans="1:54" ht="15.75" customHeight="1">
      <c r="A246" s="144"/>
      <c r="B246" s="144"/>
      <c r="C246" s="144"/>
      <c r="D246" s="144"/>
      <c r="E246" s="144"/>
      <c r="F246" s="144"/>
      <c r="G246" s="144"/>
      <c r="H246" s="144"/>
      <c r="I246" s="144"/>
      <c r="J246" s="144"/>
      <c r="K246" s="144"/>
      <c r="L246" s="144"/>
      <c r="M246" s="144"/>
      <c r="N246" s="144"/>
      <c r="O246" s="144"/>
      <c r="P246" s="144"/>
      <c r="Q246" s="144"/>
      <c r="R246" s="144"/>
      <c r="S246" s="144"/>
      <c r="T246" s="144"/>
      <c r="U246" s="144"/>
      <c r="V246" s="144"/>
      <c r="W246" s="144"/>
      <c r="X246" s="144"/>
      <c r="Y246" s="144"/>
      <c r="Z246" s="144"/>
      <c r="AA246" s="144"/>
      <c r="AB246" s="144"/>
      <c r="AC246" s="144"/>
      <c r="AD246" s="144"/>
      <c r="AE246" s="144"/>
      <c r="AF246" s="144"/>
      <c r="AG246" s="144"/>
      <c r="AH246" s="144"/>
      <c r="AI246" s="144"/>
      <c r="AJ246" s="144"/>
      <c r="AK246" s="144"/>
      <c r="AL246" s="144"/>
      <c r="AM246" s="144"/>
      <c r="AN246" s="144"/>
      <c r="AO246" s="144"/>
      <c r="AP246" s="144"/>
      <c r="AQ246" s="144"/>
      <c r="AR246" s="144"/>
      <c r="AS246" s="144"/>
      <c r="AT246" s="144"/>
      <c r="AU246" s="144"/>
      <c r="AV246" s="144"/>
      <c r="AW246" s="144"/>
      <c r="AX246" s="144"/>
      <c r="AY246" s="144"/>
      <c r="AZ246" s="144"/>
      <c r="BA246" s="144"/>
      <c r="BB246" s="144"/>
    </row>
    <row r="247" spans="1:54" ht="15.75" customHeight="1">
      <c r="A247" s="144"/>
      <c r="B247" s="144"/>
      <c r="C247" s="144"/>
      <c r="D247" s="144"/>
      <c r="E247" s="144"/>
      <c r="F247" s="144"/>
      <c r="G247" s="144"/>
      <c r="H247" s="144"/>
      <c r="I247" s="144"/>
      <c r="J247" s="144"/>
      <c r="K247" s="144"/>
      <c r="L247" s="144"/>
      <c r="M247" s="144"/>
      <c r="N247" s="144"/>
      <c r="O247" s="144"/>
      <c r="P247" s="144"/>
      <c r="Q247" s="144"/>
      <c r="R247" s="144"/>
      <c r="S247" s="144"/>
      <c r="T247" s="144"/>
      <c r="U247" s="144"/>
      <c r="V247" s="144"/>
      <c r="W247" s="144"/>
      <c r="X247" s="144"/>
      <c r="Y247" s="144"/>
      <c r="Z247" s="144"/>
      <c r="AA247" s="144"/>
      <c r="AB247" s="144"/>
      <c r="AC247" s="144"/>
      <c r="AD247" s="144"/>
      <c r="AE247" s="144"/>
      <c r="AF247" s="144"/>
      <c r="AG247" s="144"/>
      <c r="AH247" s="144"/>
      <c r="AI247" s="144"/>
      <c r="AJ247" s="144"/>
      <c r="AK247" s="144"/>
      <c r="AL247" s="144"/>
      <c r="AM247" s="144"/>
      <c r="AN247" s="144"/>
      <c r="AO247" s="144"/>
      <c r="AP247" s="144"/>
      <c r="AQ247" s="144"/>
      <c r="AR247" s="144"/>
      <c r="AS247" s="144"/>
      <c r="AT247" s="144"/>
      <c r="AU247" s="144"/>
      <c r="AV247" s="144"/>
      <c r="AW247" s="144"/>
      <c r="AX247" s="144"/>
      <c r="AY247" s="144"/>
      <c r="AZ247" s="144"/>
      <c r="BA247" s="144"/>
      <c r="BB247" s="144"/>
    </row>
    <row r="248" spans="1:54" ht="15.75" customHeight="1">
      <c r="A248" s="144"/>
      <c r="B248" s="144"/>
      <c r="C248" s="144"/>
      <c r="D248" s="144"/>
      <c r="E248" s="144"/>
      <c r="F248" s="144"/>
      <c r="G248" s="144"/>
      <c r="H248" s="144"/>
      <c r="I248" s="144"/>
      <c r="J248" s="144"/>
      <c r="K248" s="144"/>
      <c r="L248" s="144"/>
      <c r="M248" s="144"/>
      <c r="N248" s="144"/>
      <c r="O248" s="144"/>
      <c r="P248" s="144"/>
      <c r="Q248" s="144"/>
      <c r="R248" s="144"/>
      <c r="S248" s="144"/>
      <c r="T248" s="144"/>
      <c r="U248" s="144"/>
      <c r="V248" s="144"/>
      <c r="W248" s="144"/>
      <c r="X248" s="144"/>
      <c r="Y248" s="144"/>
      <c r="Z248" s="144"/>
      <c r="AA248" s="144"/>
      <c r="AB248" s="144"/>
      <c r="AC248" s="144"/>
      <c r="AD248" s="144"/>
      <c r="AE248" s="144"/>
      <c r="AF248" s="144"/>
      <c r="AG248" s="144"/>
      <c r="AH248" s="144"/>
      <c r="AI248" s="144"/>
      <c r="AJ248" s="144"/>
      <c r="AK248" s="144"/>
      <c r="AL248" s="144"/>
      <c r="AM248" s="144"/>
      <c r="AN248" s="144"/>
      <c r="AO248" s="144"/>
      <c r="AP248" s="144"/>
      <c r="AQ248" s="144"/>
      <c r="AR248" s="144"/>
      <c r="AS248" s="144"/>
      <c r="AT248" s="144"/>
      <c r="AU248" s="144"/>
      <c r="AV248" s="144"/>
      <c r="AW248" s="144"/>
      <c r="AX248" s="144"/>
      <c r="AY248" s="144"/>
      <c r="AZ248" s="144"/>
      <c r="BA248" s="144"/>
      <c r="BB248" s="144"/>
    </row>
    <row r="249" spans="1:54" ht="15.75" customHeight="1">
      <c r="A249" s="144"/>
      <c r="B249" s="144"/>
      <c r="C249" s="144"/>
      <c r="D249" s="144"/>
      <c r="E249" s="144"/>
      <c r="F249" s="144"/>
      <c r="G249" s="144"/>
      <c r="H249" s="144"/>
      <c r="I249" s="144"/>
      <c r="J249" s="144"/>
      <c r="K249" s="144"/>
      <c r="L249" s="144"/>
      <c r="M249" s="144"/>
      <c r="N249" s="144"/>
      <c r="O249" s="144"/>
      <c r="P249" s="144"/>
      <c r="Q249" s="144"/>
      <c r="R249" s="144"/>
      <c r="S249" s="144"/>
      <c r="T249" s="144"/>
      <c r="U249" s="144"/>
      <c r="V249" s="144"/>
      <c r="W249" s="144"/>
      <c r="X249" s="144"/>
      <c r="Y249" s="144"/>
      <c r="Z249" s="144"/>
      <c r="AA249" s="144"/>
      <c r="AB249" s="144"/>
      <c r="AC249" s="144"/>
      <c r="AD249" s="144"/>
      <c r="AE249" s="144"/>
      <c r="AF249" s="144"/>
      <c r="AG249" s="144"/>
      <c r="AH249" s="144"/>
      <c r="AI249" s="144"/>
      <c r="AJ249" s="144"/>
      <c r="AK249" s="144"/>
      <c r="AL249" s="144"/>
      <c r="AM249" s="144"/>
      <c r="AN249" s="144"/>
      <c r="AO249" s="144"/>
      <c r="AP249" s="144"/>
      <c r="AQ249" s="144"/>
      <c r="AR249" s="144"/>
      <c r="AS249" s="144"/>
      <c r="AT249" s="144"/>
      <c r="AU249" s="144"/>
      <c r="AV249" s="144"/>
      <c r="AW249" s="144"/>
      <c r="AX249" s="144"/>
      <c r="AY249" s="144"/>
      <c r="AZ249" s="144"/>
      <c r="BA249" s="144"/>
      <c r="BB249" s="144"/>
    </row>
    <row r="250" spans="1:54" ht="15.75" customHeight="1">
      <c r="A250" s="144"/>
      <c r="B250" s="144"/>
      <c r="C250" s="144"/>
      <c r="D250" s="144"/>
      <c r="E250" s="144"/>
      <c r="F250" s="144"/>
      <c r="G250" s="144"/>
      <c r="H250" s="144"/>
      <c r="I250" s="144"/>
      <c r="J250" s="144"/>
      <c r="K250" s="144"/>
      <c r="L250" s="144"/>
      <c r="M250" s="144"/>
      <c r="N250" s="144"/>
      <c r="O250" s="144"/>
      <c r="P250" s="144"/>
      <c r="Q250" s="144"/>
      <c r="R250" s="144"/>
      <c r="S250" s="144"/>
      <c r="T250" s="144"/>
      <c r="U250" s="144"/>
      <c r="V250" s="144"/>
      <c r="W250" s="144"/>
      <c r="X250" s="144"/>
      <c r="Y250" s="144"/>
      <c r="Z250" s="144"/>
      <c r="AA250" s="144"/>
      <c r="AB250" s="144"/>
      <c r="AC250" s="144"/>
      <c r="AD250" s="144"/>
      <c r="AE250" s="144"/>
      <c r="AF250" s="144"/>
      <c r="AG250" s="144"/>
      <c r="AH250" s="144"/>
      <c r="AI250" s="144"/>
      <c r="AJ250" s="144"/>
      <c r="AK250" s="144"/>
      <c r="AL250" s="144"/>
      <c r="AM250" s="144"/>
      <c r="AN250" s="144"/>
      <c r="AO250" s="144"/>
      <c r="AP250" s="144"/>
      <c r="AQ250" s="144"/>
      <c r="AR250" s="144"/>
      <c r="AS250" s="144"/>
      <c r="AT250" s="144"/>
      <c r="AU250" s="144"/>
      <c r="AV250" s="144"/>
      <c r="AW250" s="144"/>
      <c r="AX250" s="144"/>
      <c r="AY250" s="144"/>
      <c r="AZ250" s="144"/>
      <c r="BA250" s="144"/>
      <c r="BB250" s="144"/>
    </row>
    <row r="251" spans="1:54" ht="15.75" customHeight="1">
      <c r="A251" s="144"/>
      <c r="B251" s="144"/>
      <c r="C251" s="144"/>
      <c r="D251" s="144"/>
      <c r="E251" s="144"/>
      <c r="F251" s="144"/>
      <c r="G251" s="144"/>
      <c r="H251" s="144"/>
      <c r="I251" s="144"/>
      <c r="J251" s="144"/>
      <c r="K251" s="144"/>
      <c r="L251" s="144"/>
      <c r="M251" s="144"/>
      <c r="N251" s="144"/>
      <c r="O251" s="144"/>
      <c r="P251" s="144"/>
      <c r="Q251" s="144"/>
      <c r="R251" s="144"/>
      <c r="S251" s="144"/>
      <c r="T251" s="144"/>
      <c r="U251" s="144"/>
      <c r="V251" s="144"/>
      <c r="W251" s="144"/>
      <c r="X251" s="144"/>
      <c r="Y251" s="144"/>
      <c r="Z251" s="144"/>
      <c r="AA251" s="144"/>
      <c r="AB251" s="144"/>
      <c r="AC251" s="144"/>
      <c r="AD251" s="144"/>
      <c r="AE251" s="144"/>
      <c r="AF251" s="144"/>
      <c r="AG251" s="144"/>
      <c r="AH251" s="144"/>
      <c r="AI251" s="144"/>
      <c r="AJ251" s="144"/>
      <c r="AK251" s="144"/>
      <c r="AL251" s="144"/>
      <c r="AM251" s="144"/>
      <c r="AN251" s="144"/>
      <c r="AO251" s="144"/>
      <c r="AP251" s="144"/>
      <c r="AQ251" s="144"/>
      <c r="AR251" s="144"/>
      <c r="AS251" s="144"/>
      <c r="AT251" s="144"/>
      <c r="AU251" s="144"/>
      <c r="AV251" s="144"/>
      <c r="AW251" s="144"/>
      <c r="AX251" s="144"/>
      <c r="AY251" s="144"/>
      <c r="AZ251" s="144"/>
      <c r="BA251" s="144"/>
      <c r="BB251" s="144"/>
    </row>
    <row r="252" spans="1:54" ht="15.75" customHeight="1">
      <c r="A252" s="144"/>
      <c r="B252" s="144"/>
      <c r="C252" s="144"/>
      <c r="D252" s="144"/>
      <c r="E252" s="144"/>
      <c r="F252" s="144"/>
      <c r="G252" s="144"/>
      <c r="H252" s="144"/>
      <c r="I252" s="144"/>
      <c r="J252" s="144"/>
      <c r="K252" s="144"/>
      <c r="L252" s="144"/>
      <c r="M252" s="144"/>
      <c r="N252" s="144"/>
      <c r="O252" s="144"/>
      <c r="P252" s="144"/>
      <c r="Q252" s="144"/>
      <c r="R252" s="144"/>
      <c r="S252" s="144"/>
      <c r="T252" s="144"/>
      <c r="U252" s="144"/>
      <c r="V252" s="144"/>
      <c r="W252" s="144"/>
      <c r="X252" s="144"/>
      <c r="Y252" s="144"/>
      <c r="Z252" s="144"/>
      <c r="AA252" s="144"/>
      <c r="AB252" s="144"/>
      <c r="AC252" s="144"/>
      <c r="AD252" s="144"/>
      <c r="AE252" s="144"/>
      <c r="AF252" s="144"/>
      <c r="AG252" s="144"/>
      <c r="AH252" s="144"/>
      <c r="AI252" s="144"/>
      <c r="AJ252" s="144"/>
      <c r="AK252" s="144"/>
      <c r="AL252" s="144"/>
      <c r="AM252" s="144"/>
      <c r="AN252" s="144"/>
      <c r="AO252" s="144"/>
      <c r="AP252" s="144"/>
      <c r="AQ252" s="144"/>
      <c r="AR252" s="144"/>
      <c r="AS252" s="144"/>
      <c r="AT252" s="144"/>
      <c r="AU252" s="144"/>
      <c r="AV252" s="144"/>
      <c r="AW252" s="144"/>
      <c r="AX252" s="144"/>
      <c r="AY252" s="144"/>
      <c r="AZ252" s="144"/>
      <c r="BA252" s="144"/>
      <c r="BB252" s="144"/>
    </row>
    <row r="253" spans="1:54" ht="15.75" customHeight="1">
      <c r="A253" s="144"/>
      <c r="B253" s="144"/>
      <c r="C253" s="144"/>
      <c r="D253" s="144"/>
      <c r="E253" s="144"/>
      <c r="F253" s="144"/>
      <c r="G253" s="144"/>
      <c r="H253" s="144"/>
      <c r="I253" s="144"/>
      <c r="J253" s="144"/>
      <c r="K253" s="144"/>
      <c r="L253" s="144"/>
      <c r="M253" s="144"/>
      <c r="N253" s="144"/>
      <c r="O253" s="144"/>
      <c r="P253" s="144"/>
      <c r="Q253" s="144"/>
      <c r="R253" s="144"/>
      <c r="S253" s="144"/>
      <c r="T253" s="144"/>
      <c r="U253" s="144"/>
      <c r="V253" s="144"/>
      <c r="W253" s="144"/>
      <c r="X253" s="144"/>
      <c r="Y253" s="144"/>
      <c r="Z253" s="144"/>
      <c r="AA253" s="144"/>
      <c r="AB253" s="144"/>
      <c r="AC253" s="144"/>
      <c r="AD253" s="144"/>
      <c r="AE253" s="144"/>
      <c r="AF253" s="144"/>
      <c r="AG253" s="144"/>
      <c r="AH253" s="144"/>
      <c r="AI253" s="144"/>
      <c r="AJ253" s="144"/>
      <c r="AK253" s="144"/>
      <c r="AL253" s="144"/>
      <c r="AM253" s="144"/>
      <c r="AN253" s="144"/>
      <c r="AO253" s="144"/>
      <c r="AP253" s="144"/>
      <c r="AQ253" s="144"/>
      <c r="AR253" s="144"/>
      <c r="AS253" s="144"/>
      <c r="AT253" s="144"/>
      <c r="AU253" s="144"/>
      <c r="AV253" s="144"/>
      <c r="AW253" s="144"/>
      <c r="AX253" s="144"/>
      <c r="AY253" s="144"/>
      <c r="AZ253" s="144"/>
      <c r="BA253" s="144"/>
      <c r="BB253" s="144"/>
    </row>
    <row r="254" spans="1:54" ht="15.75" customHeight="1">
      <c r="A254" s="144"/>
      <c r="B254" s="144"/>
      <c r="C254" s="144"/>
      <c r="D254" s="144"/>
      <c r="E254" s="144"/>
      <c r="F254" s="144"/>
      <c r="G254" s="144"/>
      <c r="H254" s="144"/>
      <c r="I254" s="144"/>
      <c r="J254" s="144"/>
      <c r="K254" s="144"/>
      <c r="L254" s="144"/>
      <c r="M254" s="144"/>
      <c r="N254" s="144"/>
      <c r="O254" s="144"/>
      <c r="P254" s="144"/>
      <c r="Q254" s="144"/>
      <c r="R254" s="144"/>
      <c r="S254" s="144"/>
      <c r="T254" s="144"/>
      <c r="U254" s="144"/>
      <c r="V254" s="144"/>
      <c r="W254" s="144"/>
      <c r="X254" s="144"/>
      <c r="Y254" s="144"/>
      <c r="Z254" s="144"/>
      <c r="AA254" s="144"/>
      <c r="AB254" s="144"/>
      <c r="AC254" s="144"/>
      <c r="AD254" s="144"/>
      <c r="AE254" s="144"/>
      <c r="AF254" s="144"/>
      <c r="AG254" s="144"/>
      <c r="AH254" s="144"/>
      <c r="AI254" s="144"/>
      <c r="AJ254" s="144"/>
      <c r="AK254" s="144"/>
      <c r="AL254" s="144"/>
      <c r="AM254" s="144"/>
      <c r="AN254" s="144"/>
      <c r="AO254" s="144"/>
      <c r="AP254" s="144"/>
      <c r="AQ254" s="144"/>
      <c r="AR254" s="144"/>
      <c r="AS254" s="144"/>
      <c r="AT254" s="144"/>
      <c r="AU254" s="144"/>
      <c r="AV254" s="144"/>
      <c r="AW254" s="144"/>
      <c r="AX254" s="144"/>
      <c r="AY254" s="144"/>
      <c r="AZ254" s="144"/>
      <c r="BA254" s="144"/>
      <c r="BB254" s="144"/>
    </row>
    <row r="255" spans="1:54" ht="15.75" customHeight="1">
      <c r="A255" s="144"/>
      <c r="B255" s="144"/>
      <c r="C255" s="144"/>
      <c r="D255" s="144"/>
      <c r="E255" s="144"/>
      <c r="F255" s="144"/>
      <c r="G255" s="144"/>
      <c r="H255" s="144"/>
      <c r="I255" s="144"/>
      <c r="J255" s="144"/>
      <c r="K255" s="144"/>
      <c r="L255" s="144"/>
      <c r="M255" s="144"/>
      <c r="N255" s="144"/>
      <c r="O255" s="144"/>
      <c r="P255" s="144"/>
      <c r="Q255" s="144"/>
      <c r="R255" s="144"/>
      <c r="S255" s="144"/>
      <c r="T255" s="144"/>
      <c r="U255" s="144"/>
      <c r="V255" s="144"/>
      <c r="W255" s="144"/>
      <c r="X255" s="144"/>
      <c r="Y255" s="144"/>
      <c r="Z255" s="144"/>
      <c r="AA255" s="144"/>
      <c r="AB255" s="144"/>
      <c r="AC255" s="144"/>
      <c r="AD255" s="144"/>
      <c r="AE255" s="144"/>
      <c r="AF255" s="144"/>
      <c r="AG255" s="144"/>
      <c r="AH255" s="144"/>
      <c r="AI255" s="144"/>
      <c r="AJ255" s="144"/>
      <c r="AK255" s="144"/>
      <c r="AL255" s="144"/>
      <c r="AM255" s="144"/>
      <c r="AN255" s="144"/>
      <c r="AO255" s="144"/>
      <c r="AP255" s="144"/>
      <c r="AQ255" s="144"/>
      <c r="AR255" s="144"/>
      <c r="AS255" s="144"/>
      <c r="AT255" s="144"/>
      <c r="AU255" s="144"/>
      <c r="AV255" s="144"/>
      <c r="AW255" s="144"/>
      <c r="AX255" s="144"/>
      <c r="AY255" s="144"/>
      <c r="AZ255" s="144"/>
      <c r="BA255" s="144"/>
      <c r="BB255" s="144"/>
    </row>
    <row r="256" spans="1:54" ht="15.75" customHeight="1">
      <c r="A256" s="144"/>
      <c r="B256" s="144"/>
      <c r="C256" s="144"/>
      <c r="D256" s="144"/>
      <c r="E256" s="144"/>
      <c r="F256" s="144"/>
      <c r="G256" s="144"/>
      <c r="H256" s="144"/>
      <c r="I256" s="144"/>
      <c r="J256" s="144"/>
      <c r="K256" s="144"/>
      <c r="L256" s="144"/>
      <c r="M256" s="144"/>
      <c r="N256" s="144"/>
      <c r="O256" s="144"/>
      <c r="P256" s="144"/>
      <c r="Q256" s="144"/>
      <c r="R256" s="144"/>
      <c r="S256" s="144"/>
      <c r="T256" s="144"/>
      <c r="U256" s="144"/>
      <c r="V256" s="144"/>
      <c r="W256" s="144"/>
      <c r="X256" s="144"/>
      <c r="Y256" s="144"/>
      <c r="Z256" s="144"/>
      <c r="AA256" s="144"/>
      <c r="AB256" s="144"/>
      <c r="AC256" s="144"/>
      <c r="AD256" s="144"/>
      <c r="AE256" s="144"/>
      <c r="AF256" s="144"/>
      <c r="AG256" s="144"/>
      <c r="AH256" s="144"/>
      <c r="AI256" s="144"/>
      <c r="AJ256" s="144"/>
      <c r="AK256" s="144"/>
      <c r="AL256" s="144"/>
      <c r="AM256" s="144"/>
      <c r="AN256" s="144"/>
      <c r="AO256" s="144"/>
      <c r="AP256" s="144"/>
      <c r="AQ256" s="144"/>
      <c r="AR256" s="144"/>
      <c r="AS256" s="144"/>
      <c r="AT256" s="144"/>
      <c r="AU256" s="144"/>
      <c r="AV256" s="144"/>
      <c r="AW256" s="144"/>
      <c r="AX256" s="144"/>
      <c r="AY256" s="144"/>
      <c r="AZ256" s="144"/>
      <c r="BA256" s="144"/>
      <c r="BB256" s="144"/>
    </row>
    <row r="257" spans="1:54" ht="15.75" customHeight="1">
      <c r="A257" s="144"/>
      <c r="B257" s="144"/>
      <c r="C257" s="144"/>
      <c r="D257" s="144"/>
      <c r="E257" s="144"/>
      <c r="F257" s="144"/>
      <c r="G257" s="144"/>
      <c r="H257" s="144"/>
      <c r="I257" s="144"/>
      <c r="J257" s="144"/>
      <c r="K257" s="144"/>
      <c r="L257" s="144"/>
      <c r="M257" s="144"/>
      <c r="N257" s="144"/>
      <c r="O257" s="144"/>
      <c r="P257" s="144"/>
      <c r="Q257" s="144"/>
      <c r="R257" s="144"/>
      <c r="S257" s="144"/>
      <c r="T257" s="144"/>
      <c r="U257" s="144"/>
      <c r="V257" s="144"/>
      <c r="W257" s="144"/>
      <c r="X257" s="144"/>
      <c r="Y257" s="144"/>
      <c r="Z257" s="144"/>
      <c r="AA257" s="144"/>
      <c r="AB257" s="144"/>
      <c r="AC257" s="144"/>
      <c r="AD257" s="144"/>
      <c r="AE257" s="144"/>
      <c r="AF257" s="144"/>
      <c r="AG257" s="144"/>
      <c r="AH257" s="144"/>
      <c r="AI257" s="144"/>
      <c r="AJ257" s="144"/>
      <c r="AK257" s="144"/>
      <c r="AL257" s="144"/>
      <c r="AM257" s="144"/>
      <c r="AN257" s="144"/>
      <c r="AO257" s="144"/>
      <c r="AP257" s="144"/>
      <c r="AQ257" s="144"/>
      <c r="AR257" s="144"/>
      <c r="AS257" s="144"/>
      <c r="AT257" s="144"/>
      <c r="AU257" s="144"/>
      <c r="AV257" s="144"/>
      <c r="AW257" s="144"/>
      <c r="AX257" s="144"/>
      <c r="AY257" s="144"/>
      <c r="AZ257" s="144"/>
      <c r="BA257" s="144"/>
      <c r="BB257" s="144"/>
    </row>
    <row r="258" spans="1:54" ht="15.75" customHeight="1">
      <c r="A258" s="144"/>
      <c r="B258" s="144"/>
      <c r="C258" s="144"/>
      <c r="D258" s="144"/>
      <c r="E258" s="144"/>
      <c r="F258" s="144"/>
      <c r="G258" s="144"/>
      <c r="H258" s="144"/>
      <c r="I258" s="144"/>
      <c r="J258" s="144"/>
      <c r="K258" s="144"/>
      <c r="L258" s="144"/>
      <c r="M258" s="144"/>
      <c r="N258" s="144"/>
      <c r="O258" s="144"/>
      <c r="P258" s="144"/>
      <c r="Q258" s="144"/>
      <c r="R258" s="144"/>
      <c r="S258" s="144"/>
      <c r="T258" s="144"/>
      <c r="U258" s="144"/>
      <c r="V258" s="144"/>
      <c r="W258" s="144"/>
      <c r="X258" s="144"/>
      <c r="Y258" s="144"/>
      <c r="Z258" s="144"/>
      <c r="AA258" s="144"/>
      <c r="AB258" s="144"/>
      <c r="AC258" s="144"/>
      <c r="AD258" s="144"/>
      <c r="AE258" s="144"/>
      <c r="AF258" s="144"/>
      <c r="AG258" s="144"/>
      <c r="AH258" s="144"/>
      <c r="AI258" s="144"/>
      <c r="AJ258" s="144"/>
      <c r="AK258" s="144"/>
      <c r="AL258" s="144"/>
      <c r="AM258" s="144"/>
      <c r="AN258" s="144"/>
      <c r="AO258" s="144"/>
      <c r="AP258" s="144"/>
      <c r="AQ258" s="144"/>
      <c r="AR258" s="144"/>
      <c r="AS258" s="144"/>
      <c r="AT258" s="144"/>
      <c r="AU258" s="144"/>
      <c r="AV258" s="144"/>
      <c r="AW258" s="144"/>
      <c r="AX258" s="144"/>
      <c r="AY258" s="144"/>
      <c r="AZ258" s="144"/>
      <c r="BA258" s="144"/>
      <c r="BB258" s="144"/>
    </row>
    <row r="259" spans="1:54" ht="15.75" customHeight="1">
      <c r="A259" s="144"/>
      <c r="B259" s="144"/>
      <c r="C259" s="144"/>
      <c r="D259" s="144"/>
      <c r="E259" s="144"/>
      <c r="F259" s="144"/>
      <c r="G259" s="144"/>
      <c r="H259" s="144"/>
      <c r="I259" s="144"/>
      <c r="J259" s="144"/>
      <c r="K259" s="144"/>
      <c r="L259" s="144"/>
      <c r="M259" s="144"/>
      <c r="N259" s="144"/>
      <c r="O259" s="144"/>
      <c r="P259" s="144"/>
      <c r="Q259" s="144"/>
      <c r="R259" s="144"/>
      <c r="S259" s="144"/>
      <c r="T259" s="144"/>
      <c r="U259" s="144"/>
      <c r="V259" s="144"/>
      <c r="W259" s="144"/>
      <c r="X259" s="144"/>
      <c r="Y259" s="144"/>
      <c r="Z259" s="144"/>
      <c r="AA259" s="144"/>
      <c r="AB259" s="144"/>
      <c r="AC259" s="144"/>
      <c r="AD259" s="144"/>
      <c r="AE259" s="144"/>
      <c r="AF259" s="144"/>
      <c r="AG259" s="144"/>
      <c r="AH259" s="144"/>
      <c r="AI259" s="144"/>
      <c r="AJ259" s="144"/>
      <c r="AK259" s="144"/>
      <c r="AL259" s="144"/>
      <c r="AM259" s="144"/>
      <c r="AN259" s="144"/>
      <c r="AO259" s="144"/>
      <c r="AP259" s="144"/>
      <c r="AQ259" s="144"/>
      <c r="AR259" s="144"/>
      <c r="AS259" s="144"/>
      <c r="AT259" s="144"/>
      <c r="AU259" s="144"/>
      <c r="AV259" s="144"/>
      <c r="AW259" s="144"/>
      <c r="AX259" s="144"/>
      <c r="AY259" s="144"/>
      <c r="AZ259" s="144"/>
      <c r="BA259" s="144"/>
      <c r="BB259" s="144"/>
    </row>
    <row r="260" spans="1:54" ht="15.75" customHeight="1">
      <c r="A260" s="144"/>
      <c r="B260" s="144"/>
      <c r="C260" s="144"/>
      <c r="D260" s="144"/>
      <c r="E260" s="144"/>
      <c r="F260" s="144"/>
      <c r="G260" s="144"/>
      <c r="H260" s="144"/>
      <c r="I260" s="144"/>
      <c r="J260" s="144"/>
      <c r="K260" s="144"/>
      <c r="L260" s="144"/>
      <c r="M260" s="144"/>
      <c r="N260" s="144"/>
      <c r="O260" s="144"/>
      <c r="P260" s="144"/>
      <c r="Q260" s="144"/>
      <c r="R260" s="144"/>
      <c r="S260" s="144"/>
      <c r="T260" s="144"/>
      <c r="U260" s="144"/>
      <c r="V260" s="144"/>
      <c r="W260" s="144"/>
      <c r="X260" s="144"/>
      <c r="Y260" s="144"/>
      <c r="Z260" s="144"/>
      <c r="AA260" s="144"/>
      <c r="AB260" s="144"/>
      <c r="AC260" s="144"/>
      <c r="AD260" s="144"/>
      <c r="AE260" s="144"/>
      <c r="AF260" s="144"/>
      <c r="AG260" s="144"/>
      <c r="AH260" s="144"/>
      <c r="AI260" s="144"/>
      <c r="AJ260" s="144"/>
      <c r="AK260" s="144"/>
      <c r="AL260" s="144"/>
      <c r="AM260" s="144"/>
      <c r="AN260" s="144"/>
      <c r="AO260" s="144"/>
      <c r="AP260" s="144"/>
      <c r="AQ260" s="144"/>
      <c r="AR260" s="144"/>
      <c r="AS260" s="144"/>
      <c r="AT260" s="144"/>
      <c r="AU260" s="144"/>
      <c r="AV260" s="144"/>
      <c r="AW260" s="144"/>
      <c r="AX260" s="144"/>
      <c r="AY260" s="144"/>
      <c r="AZ260" s="144"/>
      <c r="BA260" s="144"/>
      <c r="BB260" s="144"/>
    </row>
    <row r="261" spans="1:54" ht="15.75" customHeight="1">
      <c r="A261" s="144"/>
      <c r="B261" s="144"/>
      <c r="C261" s="144"/>
      <c r="D261" s="144"/>
      <c r="E261" s="144"/>
      <c r="F261" s="144"/>
      <c r="G261" s="144"/>
      <c r="H261" s="144"/>
      <c r="I261" s="144"/>
      <c r="J261" s="144"/>
      <c r="K261" s="144"/>
      <c r="L261" s="144"/>
      <c r="M261" s="144"/>
      <c r="N261" s="144"/>
      <c r="O261" s="144"/>
      <c r="P261" s="144"/>
      <c r="Q261" s="144"/>
      <c r="R261" s="144"/>
      <c r="S261" s="144"/>
      <c r="T261" s="144"/>
      <c r="U261" s="144"/>
      <c r="V261" s="144"/>
      <c r="W261" s="144"/>
      <c r="X261" s="144"/>
      <c r="Y261" s="144"/>
      <c r="Z261" s="144"/>
      <c r="AA261" s="144"/>
      <c r="AB261" s="144"/>
      <c r="AC261" s="144"/>
      <c r="AD261" s="144"/>
      <c r="AE261" s="144"/>
      <c r="AF261" s="144"/>
      <c r="AG261" s="144"/>
      <c r="AH261" s="144"/>
      <c r="AI261" s="144"/>
      <c r="AJ261" s="144"/>
      <c r="AK261" s="144"/>
      <c r="AL261" s="144"/>
      <c r="AM261" s="144"/>
      <c r="AN261" s="144"/>
      <c r="AO261" s="144"/>
      <c r="AP261" s="144"/>
      <c r="AQ261" s="144"/>
      <c r="AR261" s="144"/>
      <c r="AS261" s="144"/>
      <c r="AT261" s="144"/>
      <c r="AU261" s="144"/>
      <c r="AV261" s="144"/>
      <c r="AW261" s="144"/>
      <c r="AX261" s="144"/>
      <c r="AY261" s="144"/>
      <c r="AZ261" s="144"/>
      <c r="BA261" s="144"/>
      <c r="BB261" s="144"/>
    </row>
    <row r="262" spans="1:54" ht="15.75" customHeight="1">
      <c r="A262" s="144"/>
      <c r="B262" s="144"/>
      <c r="C262" s="144"/>
      <c r="D262" s="144"/>
      <c r="E262" s="144"/>
      <c r="F262" s="144"/>
      <c r="G262" s="144"/>
      <c r="H262" s="144"/>
      <c r="I262" s="144"/>
      <c r="J262" s="144"/>
      <c r="K262" s="144"/>
      <c r="L262" s="144"/>
      <c r="M262" s="144"/>
      <c r="N262" s="144"/>
      <c r="O262" s="144"/>
      <c r="P262" s="144"/>
      <c r="Q262" s="144"/>
      <c r="R262" s="144"/>
      <c r="S262" s="144"/>
      <c r="T262" s="144"/>
      <c r="U262" s="144"/>
      <c r="V262" s="144"/>
      <c r="W262" s="144"/>
      <c r="X262" s="144"/>
      <c r="Y262" s="144"/>
      <c r="Z262" s="144"/>
      <c r="AA262" s="144"/>
      <c r="AB262" s="144"/>
      <c r="AC262" s="144"/>
      <c r="AD262" s="144"/>
      <c r="AE262" s="144"/>
      <c r="AF262" s="144"/>
      <c r="AG262" s="144"/>
      <c r="AH262" s="144"/>
      <c r="AI262" s="144"/>
      <c r="AJ262" s="144"/>
      <c r="AK262" s="144"/>
      <c r="AL262" s="144"/>
      <c r="AM262" s="144"/>
      <c r="AN262" s="144"/>
      <c r="AO262" s="144"/>
      <c r="AP262" s="144"/>
      <c r="AQ262" s="144"/>
      <c r="AR262" s="144"/>
      <c r="AS262" s="144"/>
      <c r="AT262" s="144"/>
      <c r="AU262" s="144"/>
      <c r="AV262" s="144"/>
      <c r="AW262" s="144"/>
      <c r="AX262" s="144"/>
      <c r="AY262" s="144"/>
      <c r="AZ262" s="144"/>
      <c r="BA262" s="144"/>
      <c r="BB262" s="144"/>
    </row>
    <row r="263" spans="1:54" ht="15.75" customHeight="1">
      <c r="A263" s="144"/>
      <c r="B263" s="144"/>
      <c r="C263" s="144"/>
      <c r="D263" s="144"/>
      <c r="E263" s="144"/>
      <c r="F263" s="144"/>
      <c r="G263" s="144"/>
      <c r="H263" s="144"/>
      <c r="I263" s="144"/>
      <c r="J263" s="144"/>
      <c r="K263" s="144"/>
      <c r="L263" s="144"/>
      <c r="M263" s="144"/>
      <c r="N263" s="144"/>
      <c r="O263" s="144"/>
      <c r="P263" s="144"/>
      <c r="Q263" s="144"/>
      <c r="R263" s="144"/>
      <c r="S263" s="144"/>
      <c r="T263" s="144"/>
      <c r="U263" s="144"/>
      <c r="V263" s="144"/>
      <c r="W263" s="144"/>
      <c r="X263" s="144"/>
      <c r="Y263" s="144"/>
      <c r="Z263" s="144"/>
      <c r="AA263" s="144"/>
      <c r="AB263" s="144"/>
      <c r="AC263" s="144"/>
      <c r="AD263" s="144"/>
      <c r="AE263" s="144"/>
      <c r="AF263" s="144"/>
      <c r="AG263" s="144"/>
      <c r="AH263" s="144"/>
      <c r="AI263" s="144"/>
      <c r="AJ263" s="144"/>
      <c r="AK263" s="144"/>
      <c r="AL263" s="144"/>
      <c r="AM263" s="144"/>
      <c r="AN263" s="144"/>
      <c r="AO263" s="144"/>
      <c r="AP263" s="144"/>
      <c r="AQ263" s="144"/>
      <c r="AR263" s="144"/>
      <c r="AS263" s="144"/>
      <c r="AT263" s="144"/>
      <c r="AU263" s="144"/>
      <c r="AV263" s="144"/>
      <c r="AW263" s="144"/>
      <c r="AX263" s="144"/>
      <c r="AY263" s="144"/>
      <c r="AZ263" s="144"/>
      <c r="BA263" s="144"/>
      <c r="BB263" s="144"/>
    </row>
    <row r="264" spans="1:54" ht="15.75" customHeight="1">
      <c r="A264" s="144"/>
      <c r="B264" s="144"/>
      <c r="C264" s="144"/>
      <c r="D264" s="144"/>
      <c r="E264" s="144"/>
      <c r="F264" s="144"/>
      <c r="G264" s="144"/>
      <c r="H264" s="144"/>
      <c r="I264" s="144"/>
      <c r="J264" s="144"/>
      <c r="K264" s="144"/>
      <c r="L264" s="144"/>
      <c r="M264" s="144"/>
      <c r="N264" s="144"/>
      <c r="O264" s="144"/>
      <c r="P264" s="144"/>
      <c r="Q264" s="144"/>
      <c r="R264" s="144"/>
      <c r="S264" s="144"/>
      <c r="T264" s="144"/>
      <c r="U264" s="144"/>
      <c r="V264" s="144"/>
      <c r="W264" s="144"/>
      <c r="X264" s="144"/>
      <c r="Y264" s="144"/>
      <c r="Z264" s="144"/>
      <c r="AA264" s="144"/>
      <c r="AB264" s="144"/>
      <c r="AC264" s="144"/>
      <c r="AD264" s="144"/>
      <c r="AE264" s="144"/>
      <c r="AF264" s="144"/>
      <c r="AG264" s="144"/>
      <c r="AH264" s="144"/>
      <c r="AI264" s="144"/>
      <c r="AJ264" s="144"/>
      <c r="AK264" s="144"/>
      <c r="AL264" s="144"/>
      <c r="AM264" s="144"/>
      <c r="AN264" s="144"/>
      <c r="AO264" s="144"/>
      <c r="AP264" s="144"/>
      <c r="AQ264" s="144"/>
      <c r="AR264" s="144"/>
      <c r="AS264" s="144"/>
      <c r="AT264" s="144"/>
      <c r="AU264" s="144"/>
      <c r="AV264" s="144"/>
      <c r="AW264" s="144"/>
      <c r="AX264" s="144"/>
      <c r="AY264" s="144"/>
      <c r="AZ264" s="144"/>
      <c r="BA264" s="144"/>
      <c r="BB264" s="144"/>
    </row>
    <row r="265" spans="1:54" ht="15.75" customHeight="1">
      <c r="A265" s="144"/>
      <c r="B265" s="144"/>
      <c r="C265" s="144"/>
      <c r="D265" s="144"/>
      <c r="E265" s="144"/>
      <c r="F265" s="144"/>
      <c r="G265" s="144"/>
      <c r="H265" s="144"/>
      <c r="I265" s="144"/>
      <c r="J265" s="144"/>
      <c r="K265" s="144"/>
      <c r="L265" s="144"/>
      <c r="M265" s="144"/>
      <c r="N265" s="144"/>
      <c r="O265" s="144"/>
      <c r="P265" s="144"/>
      <c r="Q265" s="144"/>
      <c r="R265" s="144"/>
      <c r="S265" s="144"/>
      <c r="T265" s="144"/>
      <c r="U265" s="144"/>
      <c r="V265" s="144"/>
      <c r="W265" s="144"/>
      <c r="X265" s="144"/>
      <c r="Y265" s="144"/>
      <c r="Z265" s="144"/>
      <c r="AA265" s="144"/>
      <c r="AB265" s="144"/>
      <c r="AC265" s="144"/>
      <c r="AD265" s="144"/>
      <c r="AE265" s="144"/>
      <c r="AF265" s="144"/>
      <c r="AG265" s="144"/>
      <c r="AH265" s="144"/>
      <c r="AI265" s="144"/>
      <c r="AJ265" s="144"/>
      <c r="AK265" s="144"/>
      <c r="AL265" s="144"/>
      <c r="AM265" s="144"/>
      <c r="AN265" s="144"/>
      <c r="AO265" s="144"/>
      <c r="AP265" s="144"/>
      <c r="AQ265" s="144"/>
      <c r="AR265" s="144"/>
      <c r="AS265" s="144"/>
      <c r="AT265" s="144"/>
      <c r="AU265" s="144"/>
      <c r="AV265" s="144"/>
      <c r="AW265" s="144"/>
      <c r="AX265" s="144"/>
      <c r="AY265" s="144"/>
      <c r="AZ265" s="144"/>
      <c r="BA265" s="144"/>
      <c r="BB265" s="144"/>
    </row>
    <row r="266" spans="1:54" ht="15.75" customHeight="1">
      <c r="A266" s="144"/>
      <c r="B266" s="144"/>
      <c r="C266" s="144"/>
      <c r="D266" s="144"/>
      <c r="E266" s="144"/>
      <c r="F266" s="144"/>
      <c r="G266" s="144"/>
      <c r="H266" s="144"/>
      <c r="I266" s="144"/>
      <c r="J266" s="144"/>
      <c r="K266" s="144"/>
      <c r="L266" s="144"/>
      <c r="M266" s="144"/>
      <c r="N266" s="144"/>
      <c r="O266" s="144"/>
      <c r="P266" s="144"/>
      <c r="Q266" s="144"/>
      <c r="R266" s="144"/>
      <c r="S266" s="144"/>
      <c r="T266" s="144"/>
      <c r="U266" s="144"/>
      <c r="V266" s="144"/>
      <c r="W266" s="144"/>
      <c r="X266" s="144"/>
      <c r="Y266" s="144"/>
      <c r="Z266" s="144"/>
      <c r="AA266" s="144"/>
      <c r="AB266" s="144"/>
      <c r="AC266" s="144"/>
      <c r="AD266" s="144"/>
      <c r="AE266" s="144"/>
      <c r="AF266" s="144"/>
      <c r="AG266" s="144"/>
      <c r="AH266" s="144"/>
      <c r="AI266" s="144"/>
      <c r="AJ266" s="144"/>
      <c r="AK266" s="144"/>
      <c r="AL266" s="144"/>
      <c r="AM266" s="144"/>
      <c r="AN266" s="144"/>
      <c r="AO266" s="144"/>
      <c r="AP266" s="144"/>
      <c r="AQ266" s="144"/>
      <c r="AR266" s="144"/>
      <c r="AS266" s="144"/>
      <c r="AT266" s="144"/>
      <c r="AU266" s="144"/>
      <c r="AV266" s="144"/>
      <c r="AW266" s="144"/>
      <c r="AX266" s="144"/>
      <c r="AY266" s="144"/>
      <c r="AZ266" s="144"/>
      <c r="BA266" s="144"/>
      <c r="BB266" s="144"/>
    </row>
    <row r="267" spans="1:54" ht="15.75" customHeight="1">
      <c r="A267" s="144"/>
      <c r="B267" s="144"/>
      <c r="C267" s="144"/>
      <c r="D267" s="144"/>
      <c r="E267" s="144"/>
      <c r="F267" s="144"/>
      <c r="G267" s="144"/>
      <c r="H267" s="144"/>
      <c r="I267" s="144"/>
      <c r="J267" s="144"/>
      <c r="K267" s="144"/>
      <c r="L267" s="144"/>
      <c r="M267" s="144"/>
      <c r="N267" s="144"/>
      <c r="O267" s="144"/>
      <c r="P267" s="144"/>
      <c r="Q267" s="144"/>
      <c r="R267" s="144"/>
      <c r="S267" s="144"/>
      <c r="T267" s="144"/>
      <c r="U267" s="144"/>
      <c r="V267" s="144"/>
      <c r="W267" s="144"/>
      <c r="X267" s="144"/>
      <c r="Y267" s="144"/>
      <c r="Z267" s="144"/>
      <c r="AA267" s="144"/>
      <c r="AB267" s="144"/>
      <c r="AC267" s="144"/>
      <c r="AD267" s="144"/>
      <c r="AE267" s="144"/>
      <c r="AF267" s="144"/>
      <c r="AG267" s="144"/>
      <c r="AH267" s="144"/>
      <c r="AI267" s="144"/>
      <c r="AJ267" s="144"/>
      <c r="AK267" s="144"/>
      <c r="AL267" s="144"/>
      <c r="AM267" s="144"/>
      <c r="AN267" s="144"/>
      <c r="AO267" s="144"/>
      <c r="AP267" s="144"/>
      <c r="AQ267" s="144"/>
      <c r="AR267" s="144"/>
      <c r="AS267" s="144"/>
      <c r="AT267" s="144"/>
      <c r="AU267" s="144"/>
      <c r="AV267" s="144"/>
      <c r="AW267" s="144"/>
      <c r="AX267" s="144"/>
      <c r="AY267" s="144"/>
      <c r="AZ267" s="144"/>
      <c r="BA267" s="144"/>
      <c r="BB267" s="144"/>
    </row>
    <row r="268" spans="1:54" ht="15.75" customHeight="1">
      <c r="A268" s="144"/>
      <c r="B268" s="144"/>
      <c r="C268" s="144"/>
      <c r="D268" s="144"/>
      <c r="E268" s="144"/>
      <c r="F268" s="144"/>
      <c r="G268" s="144"/>
      <c r="H268" s="144"/>
      <c r="I268" s="144"/>
      <c r="J268" s="144"/>
      <c r="K268" s="144"/>
      <c r="L268" s="144"/>
      <c r="M268" s="144"/>
      <c r="N268" s="144"/>
      <c r="O268" s="144"/>
      <c r="P268" s="144"/>
      <c r="Q268" s="144"/>
      <c r="R268" s="144"/>
      <c r="S268" s="144"/>
      <c r="T268" s="144"/>
      <c r="U268" s="144"/>
      <c r="V268" s="144"/>
      <c r="W268" s="144"/>
      <c r="X268" s="144"/>
      <c r="Y268" s="144"/>
      <c r="Z268" s="144"/>
      <c r="AA268" s="144"/>
      <c r="AB268" s="144"/>
      <c r="AC268" s="144"/>
      <c r="AD268" s="144"/>
      <c r="AE268" s="144"/>
      <c r="AF268" s="144"/>
      <c r="AG268" s="144"/>
      <c r="AH268" s="144"/>
      <c r="AI268" s="144"/>
      <c r="AJ268" s="144"/>
      <c r="AK268" s="144"/>
      <c r="AL268" s="144"/>
      <c r="AM268" s="144"/>
      <c r="AN268" s="144"/>
      <c r="AO268" s="144"/>
      <c r="AP268" s="144"/>
      <c r="AQ268" s="144"/>
      <c r="AR268" s="144"/>
      <c r="AS268" s="144"/>
      <c r="AT268" s="144"/>
      <c r="AU268" s="144"/>
      <c r="AV268" s="144"/>
      <c r="AW268" s="144"/>
      <c r="AX268" s="144"/>
      <c r="AY268" s="144"/>
      <c r="AZ268" s="144"/>
      <c r="BA268" s="144"/>
      <c r="BB268" s="144"/>
    </row>
    <row r="269" spans="1:54" ht="15.75" customHeight="1">
      <c r="A269" s="144"/>
      <c r="B269" s="144"/>
      <c r="C269" s="144"/>
      <c r="D269" s="144"/>
      <c r="E269" s="144"/>
      <c r="F269" s="144"/>
      <c r="G269" s="144"/>
      <c r="H269" s="144"/>
      <c r="I269" s="144"/>
      <c r="J269" s="144"/>
      <c r="K269" s="144"/>
      <c r="L269" s="144"/>
      <c r="M269" s="144"/>
      <c r="N269" s="144"/>
      <c r="O269" s="144"/>
      <c r="P269" s="144"/>
      <c r="Q269" s="144"/>
      <c r="R269" s="144"/>
      <c r="S269" s="144"/>
      <c r="T269" s="144"/>
      <c r="U269" s="144"/>
      <c r="V269" s="144"/>
      <c r="W269" s="144"/>
      <c r="X269" s="144"/>
      <c r="Y269" s="144"/>
      <c r="Z269" s="144"/>
      <c r="AA269" s="144"/>
      <c r="AB269" s="144"/>
      <c r="AC269" s="144"/>
      <c r="AD269" s="144"/>
      <c r="AE269" s="144"/>
      <c r="AF269" s="144"/>
      <c r="AG269" s="144"/>
      <c r="AH269" s="144"/>
      <c r="AI269" s="144"/>
      <c r="AJ269" s="144"/>
      <c r="AK269" s="144"/>
      <c r="AL269" s="144"/>
      <c r="AM269" s="144"/>
      <c r="AN269" s="144"/>
      <c r="AO269" s="144"/>
      <c r="AP269" s="144"/>
      <c r="AQ269" s="144"/>
      <c r="AR269" s="144"/>
      <c r="AS269" s="144"/>
      <c r="AT269" s="144"/>
      <c r="AU269" s="144"/>
      <c r="AV269" s="144"/>
      <c r="AW269" s="144"/>
      <c r="AX269" s="144"/>
      <c r="AY269" s="144"/>
      <c r="AZ269" s="144"/>
      <c r="BA269" s="144"/>
      <c r="BB269" s="144"/>
    </row>
    <row r="270" spans="1:54" ht="15.75" customHeight="1">
      <c r="A270" s="144"/>
      <c r="B270" s="144"/>
      <c r="C270" s="144"/>
      <c r="D270" s="144"/>
      <c r="E270" s="144"/>
      <c r="F270" s="144"/>
      <c r="G270" s="144"/>
      <c r="H270" s="144"/>
      <c r="I270" s="144"/>
      <c r="J270" s="144"/>
      <c r="K270" s="144"/>
      <c r="L270" s="144"/>
      <c r="M270" s="144"/>
      <c r="N270" s="144"/>
      <c r="O270" s="144"/>
      <c r="P270" s="144"/>
      <c r="Q270" s="144"/>
      <c r="R270" s="144"/>
      <c r="S270" s="144"/>
      <c r="T270" s="144"/>
      <c r="U270" s="144"/>
      <c r="V270" s="144"/>
      <c r="W270" s="144"/>
      <c r="X270" s="144"/>
      <c r="Y270" s="144"/>
      <c r="Z270" s="144"/>
      <c r="AA270" s="144"/>
      <c r="AB270" s="144"/>
      <c r="AC270" s="144"/>
      <c r="AD270" s="144"/>
      <c r="AE270" s="144"/>
      <c r="AF270" s="144"/>
      <c r="AG270" s="144"/>
      <c r="AH270" s="144"/>
      <c r="AI270" s="144"/>
      <c r="AJ270" s="144"/>
      <c r="AK270" s="144"/>
      <c r="AL270" s="144"/>
      <c r="AM270" s="144"/>
      <c r="AN270" s="144"/>
      <c r="AO270" s="144"/>
      <c r="AP270" s="144"/>
      <c r="AQ270" s="144"/>
      <c r="AR270" s="144"/>
      <c r="AS270" s="144"/>
      <c r="AT270" s="144"/>
      <c r="AU270" s="144"/>
      <c r="AV270" s="144"/>
      <c r="AW270" s="144"/>
      <c r="AX270" s="144"/>
      <c r="AY270" s="144"/>
      <c r="AZ270" s="144"/>
      <c r="BA270" s="144"/>
      <c r="BB270" s="144"/>
    </row>
    <row r="271" spans="1:54" ht="15.75" customHeight="1"/>
    <row r="272" spans="1:54"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91">
    <mergeCell ref="B106:D106"/>
    <mergeCell ref="AG106:AY106"/>
    <mergeCell ref="B79:D79"/>
    <mergeCell ref="B86:D86"/>
    <mergeCell ref="B103:D103"/>
    <mergeCell ref="AG103:AY103"/>
    <mergeCell ref="B104:D104"/>
    <mergeCell ref="AG104:AY104"/>
    <mergeCell ref="B105:D105"/>
    <mergeCell ref="AG105:AY105"/>
    <mergeCell ref="B100:D100"/>
    <mergeCell ref="AG100:AY100"/>
    <mergeCell ref="B101:D101"/>
    <mergeCell ref="AG101:AY101"/>
    <mergeCell ref="B102:D102"/>
    <mergeCell ref="AG102:AY102"/>
    <mergeCell ref="B97:D97"/>
    <mergeCell ref="AG97:AY97"/>
    <mergeCell ref="B98:D98"/>
    <mergeCell ref="AG98:AY98"/>
    <mergeCell ref="B99:D99"/>
    <mergeCell ref="AG99:AY99"/>
    <mergeCell ref="B96:D96"/>
    <mergeCell ref="AG96:AY96"/>
    <mergeCell ref="B93:D93"/>
    <mergeCell ref="AG93:AY93"/>
    <mergeCell ref="B94:D94"/>
    <mergeCell ref="AG94:AY94"/>
    <mergeCell ref="B95:D95"/>
    <mergeCell ref="AG95:AY95"/>
    <mergeCell ref="B90:D90"/>
    <mergeCell ref="AG90:AY90"/>
    <mergeCell ref="B91:D91"/>
    <mergeCell ref="AG91:AY91"/>
    <mergeCell ref="B92:D92"/>
    <mergeCell ref="AG92:AY92"/>
    <mergeCell ref="B88:D88"/>
    <mergeCell ref="AG88:AY88"/>
    <mergeCell ref="B89:D89"/>
    <mergeCell ref="AG89:AY89"/>
    <mergeCell ref="B84:D84"/>
    <mergeCell ref="AG84:AY84"/>
    <mergeCell ref="B85:D85"/>
    <mergeCell ref="AG85:AY85"/>
    <mergeCell ref="B87:D87"/>
    <mergeCell ref="AG87:AY87"/>
    <mergeCell ref="AG86:AY86"/>
    <mergeCell ref="B81:D81"/>
    <mergeCell ref="AG81:AY81"/>
    <mergeCell ref="B82:D82"/>
    <mergeCell ref="AG82:AY82"/>
    <mergeCell ref="B83:D83"/>
    <mergeCell ref="AG83:AY83"/>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72:D72"/>
    <mergeCell ref="AG72:AY72"/>
    <mergeCell ref="B73:D73"/>
    <mergeCell ref="AG73:AY73"/>
    <mergeCell ref="A4:C4"/>
    <mergeCell ref="D4:H4"/>
    <mergeCell ref="I4:M4"/>
    <mergeCell ref="N4:AB4"/>
    <mergeCell ref="AC4:AF4"/>
    <mergeCell ref="V71:Y71"/>
    <mergeCell ref="B74:D74"/>
    <mergeCell ref="AG74:AY74"/>
    <mergeCell ref="B78:D78"/>
    <mergeCell ref="AG78:AY78"/>
    <mergeCell ref="B80:D80"/>
    <mergeCell ref="AG80:AY80"/>
    <mergeCell ref="B75:D75"/>
    <mergeCell ref="AG75:AY75"/>
    <mergeCell ref="B76:D76"/>
    <mergeCell ref="AG76:AY76"/>
    <mergeCell ref="B77:D77"/>
    <mergeCell ref="AG77:AY77"/>
    <mergeCell ref="AG79:AY79"/>
  </mergeCells>
  <phoneticPr fontId="15"/>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A6D69-BD00-7E43-8C03-006043DD26B4}">
  <sheetPr codeName="Sheet16">
    <tabColor rgb="FF0070C0"/>
  </sheetPr>
  <dimension ref="A1:BE1332"/>
  <sheetViews>
    <sheetView showGridLines="0" topLeftCell="A787" zoomScaleNormal="100" workbookViewId="0">
      <selection activeCell="BC762" sqref="BC762"/>
    </sheetView>
  </sheetViews>
  <sheetFormatPr defaultColWidth="12.7109375" defaultRowHeight="12"/>
  <cols>
    <col min="1" max="24" width="2.42578125" style="345" customWidth="1"/>
    <col min="25" max="25" width="2.28515625" style="345" customWidth="1"/>
    <col min="26" max="54" width="2.42578125" style="345" customWidth="1"/>
    <col min="55" max="16384" width="12.7109375" style="345"/>
  </cols>
  <sheetData>
    <row r="1" spans="1:54" ht="15">
      <c r="A1" s="881" t="s">
        <v>154</v>
      </c>
      <c r="B1" s="866"/>
      <c r="C1" s="866"/>
      <c r="D1" s="866"/>
      <c r="E1" s="866"/>
      <c r="F1" s="866"/>
      <c r="G1" s="866"/>
      <c r="H1" s="866"/>
      <c r="I1" s="890" t="s">
        <v>209</v>
      </c>
      <c r="J1" s="866"/>
      <c r="K1" s="866"/>
      <c r="L1" s="866"/>
      <c r="M1" s="866"/>
      <c r="N1" s="866"/>
      <c r="O1" s="866"/>
      <c r="P1" s="866"/>
      <c r="Q1" s="866"/>
      <c r="R1" s="866"/>
      <c r="S1" s="866"/>
      <c r="T1" s="867"/>
      <c r="U1" s="881" t="s">
        <v>6</v>
      </c>
      <c r="V1" s="866"/>
      <c r="W1" s="866"/>
      <c r="X1" s="866"/>
      <c r="Y1" s="866"/>
      <c r="Z1" s="866"/>
      <c r="AA1" s="866"/>
      <c r="AB1" s="866"/>
      <c r="AC1" s="866"/>
      <c r="AD1" s="866"/>
      <c r="AE1" s="866"/>
      <c r="AF1" s="867"/>
      <c r="AG1" s="890"/>
      <c r="AH1" s="866"/>
      <c r="AI1" s="866"/>
      <c r="AJ1" s="866"/>
      <c r="AK1" s="866"/>
      <c r="AL1" s="866"/>
      <c r="AM1" s="866"/>
      <c r="AN1" s="866"/>
      <c r="AO1" s="866"/>
      <c r="AP1" s="866"/>
      <c r="AQ1" s="866"/>
      <c r="AR1" s="866"/>
      <c r="AS1" s="866"/>
      <c r="AT1" s="866"/>
      <c r="AU1" s="866"/>
      <c r="AV1" s="866"/>
      <c r="AW1" s="866"/>
      <c r="AX1" s="866"/>
      <c r="AY1" s="866"/>
      <c r="AZ1" s="867"/>
      <c r="BA1" s="344"/>
      <c r="BB1" s="344"/>
    </row>
    <row r="2" spans="1:54" ht="15">
      <c r="A2" s="881" t="s">
        <v>7</v>
      </c>
      <c r="B2" s="866"/>
      <c r="C2" s="866"/>
      <c r="D2" s="866"/>
      <c r="E2" s="866"/>
      <c r="F2" s="866"/>
      <c r="G2" s="866"/>
      <c r="H2" s="866"/>
      <c r="I2" s="890" t="s">
        <v>211</v>
      </c>
      <c r="J2" s="866"/>
      <c r="K2" s="866"/>
      <c r="L2" s="866"/>
      <c r="M2" s="866"/>
      <c r="N2" s="866"/>
      <c r="O2" s="866"/>
      <c r="P2" s="866"/>
      <c r="Q2" s="866"/>
      <c r="R2" s="866"/>
      <c r="S2" s="866"/>
      <c r="T2" s="867"/>
      <c r="U2" s="881" t="s">
        <v>8</v>
      </c>
      <c r="V2" s="866"/>
      <c r="W2" s="866"/>
      <c r="X2" s="867"/>
      <c r="Y2" s="890" t="s">
        <v>31</v>
      </c>
      <c r="Z2" s="866"/>
      <c r="AA2" s="866"/>
      <c r="AB2" s="867"/>
      <c r="AC2" s="881" t="s">
        <v>9</v>
      </c>
      <c r="AD2" s="866"/>
      <c r="AE2" s="866"/>
      <c r="AF2" s="867"/>
      <c r="AG2" s="880">
        <v>45790</v>
      </c>
      <c r="AH2" s="866"/>
      <c r="AI2" s="866"/>
      <c r="AJ2" s="867"/>
      <c r="AK2" s="881" t="s">
        <v>10</v>
      </c>
      <c r="AL2" s="866"/>
      <c r="AM2" s="866"/>
      <c r="AN2" s="867"/>
      <c r="AO2" s="890"/>
      <c r="AP2" s="866"/>
      <c r="AQ2" s="866"/>
      <c r="AR2" s="867"/>
      <c r="AS2" s="881" t="s">
        <v>11</v>
      </c>
      <c r="AT2" s="866"/>
      <c r="AU2" s="866"/>
      <c r="AV2" s="867"/>
      <c r="AW2" s="880"/>
      <c r="AX2" s="866"/>
      <c r="AY2" s="866"/>
      <c r="AZ2" s="867"/>
      <c r="BA2" s="344"/>
      <c r="BB2" s="344"/>
    </row>
    <row r="3" spans="1:54" ht="5.25" customHeight="1">
      <c r="BA3" s="344"/>
      <c r="BB3" s="344"/>
    </row>
    <row r="4" spans="1:54" ht="15">
      <c r="A4" s="881" t="s">
        <v>123</v>
      </c>
      <c r="B4" s="866"/>
      <c r="C4" s="866"/>
      <c r="D4" s="882" t="s">
        <v>176</v>
      </c>
      <c r="E4" s="866"/>
      <c r="F4" s="866"/>
      <c r="G4" s="866"/>
      <c r="H4" s="867"/>
      <c r="I4" s="881" t="s">
        <v>124</v>
      </c>
      <c r="J4" s="866"/>
      <c r="K4" s="866"/>
      <c r="L4" s="866"/>
      <c r="M4" s="867"/>
      <c r="N4" s="641" t="s">
        <v>163</v>
      </c>
      <c r="O4" s="866"/>
      <c r="P4" s="866"/>
      <c r="Q4" s="866"/>
      <c r="R4" s="866"/>
      <c r="S4" s="866"/>
      <c r="T4" s="866"/>
      <c r="U4" s="866"/>
      <c r="V4" s="866"/>
      <c r="W4" s="866"/>
      <c r="X4" s="866"/>
      <c r="Y4" s="866"/>
      <c r="Z4" s="866"/>
      <c r="AA4" s="866"/>
      <c r="AB4" s="867"/>
      <c r="AC4" s="881" t="s">
        <v>125</v>
      </c>
      <c r="AD4" s="866"/>
      <c r="AE4" s="866"/>
      <c r="AF4" s="867"/>
      <c r="AG4" s="880" t="s">
        <v>188</v>
      </c>
      <c r="AH4" s="866"/>
      <c r="AI4" s="866"/>
      <c r="AJ4" s="866"/>
      <c r="AK4" s="866"/>
      <c r="AL4" s="866"/>
      <c r="AM4" s="866"/>
      <c r="AN4" s="866"/>
      <c r="AO4" s="866"/>
      <c r="AP4" s="866"/>
      <c r="AQ4" s="866"/>
      <c r="AR4" s="866"/>
      <c r="AS4" s="866"/>
      <c r="AT4" s="866"/>
      <c r="AU4" s="866"/>
      <c r="AV4" s="866"/>
      <c r="AW4" s="866"/>
      <c r="AX4" s="866"/>
      <c r="AY4" s="866"/>
      <c r="AZ4" s="867"/>
      <c r="BA4" s="344"/>
      <c r="BB4" s="344"/>
    </row>
    <row r="5" spans="1:54" ht="15">
      <c r="A5" s="346"/>
      <c r="B5" s="346"/>
      <c r="C5" s="346"/>
      <c r="D5" s="346"/>
      <c r="E5" s="346"/>
      <c r="F5" s="346"/>
      <c r="G5" s="346"/>
      <c r="H5" s="346"/>
      <c r="I5" s="346"/>
      <c r="J5" s="346"/>
      <c r="K5" s="346"/>
      <c r="L5" s="346"/>
      <c r="M5" s="346"/>
      <c r="N5" s="346"/>
      <c r="O5" s="346"/>
      <c r="P5" s="346"/>
      <c r="Q5" s="346"/>
      <c r="R5" s="346"/>
      <c r="S5" s="346"/>
      <c r="T5" s="346"/>
      <c r="U5" s="346"/>
      <c r="V5" s="346"/>
      <c r="W5" s="346"/>
      <c r="X5" s="346"/>
      <c r="Y5" s="346"/>
      <c r="Z5" s="346"/>
      <c r="AA5" s="346"/>
      <c r="AB5" s="346"/>
      <c r="AC5" s="346"/>
      <c r="AD5" s="346"/>
      <c r="AE5" s="346"/>
      <c r="AF5" s="346"/>
      <c r="AG5" s="346"/>
      <c r="AH5" s="346"/>
      <c r="AI5" s="346"/>
      <c r="AJ5" s="346"/>
      <c r="AK5" s="346"/>
      <c r="AL5" s="346"/>
      <c r="AM5" s="346"/>
      <c r="AN5" s="346"/>
      <c r="AO5" s="346"/>
      <c r="AP5" s="346"/>
      <c r="AQ5" s="346"/>
      <c r="AR5" s="346"/>
      <c r="AS5" s="346"/>
      <c r="AT5" s="346"/>
      <c r="AU5" s="346"/>
      <c r="AV5" s="346"/>
      <c r="AW5" s="346"/>
      <c r="AX5" s="346"/>
      <c r="AY5" s="346"/>
      <c r="AZ5" s="346"/>
      <c r="BA5" s="346"/>
      <c r="BB5" s="346"/>
    </row>
    <row r="6" spans="1:54" ht="15">
      <c r="A6" s="346"/>
      <c r="B6" s="347" t="s">
        <v>930</v>
      </c>
      <c r="C6" s="348"/>
      <c r="D6" s="348"/>
      <c r="E6" s="348"/>
      <c r="F6" s="348"/>
      <c r="G6" s="348"/>
      <c r="H6" s="348"/>
      <c r="I6" s="348"/>
      <c r="J6" s="348"/>
      <c r="K6" s="348"/>
      <c r="L6" s="348"/>
      <c r="M6" s="348"/>
      <c r="N6" s="348"/>
      <c r="O6" s="348"/>
      <c r="P6" s="348"/>
      <c r="Q6" s="348"/>
      <c r="R6" s="348"/>
      <c r="S6" s="348"/>
      <c r="T6" s="348"/>
      <c r="U6" s="348"/>
      <c r="V6" s="348"/>
      <c r="W6" s="348"/>
      <c r="X6" s="348"/>
      <c r="Y6" s="348"/>
      <c r="Z6" s="348"/>
      <c r="AA6" s="348"/>
      <c r="AB6" s="348"/>
      <c r="AC6" s="348"/>
      <c r="AD6" s="348"/>
      <c r="AE6" s="348"/>
      <c r="AF6" s="348"/>
      <c r="AG6" s="348"/>
      <c r="AH6" s="348"/>
      <c r="AI6" s="348"/>
      <c r="AJ6" s="348"/>
      <c r="AK6" s="348"/>
      <c r="AL6" s="348"/>
      <c r="AM6" s="348"/>
      <c r="AN6" s="348"/>
      <c r="AO6" s="348"/>
      <c r="AP6" s="348"/>
      <c r="AQ6" s="348"/>
      <c r="AR6" s="348"/>
      <c r="AS6" s="348"/>
      <c r="AT6" s="348"/>
      <c r="AU6" s="348"/>
      <c r="AV6" s="348"/>
      <c r="AW6" s="348"/>
      <c r="AX6" s="348"/>
      <c r="AY6" s="349"/>
      <c r="AZ6" s="346"/>
      <c r="BA6" s="346"/>
      <c r="BB6" s="346"/>
    </row>
    <row r="7" spans="1:54" ht="15">
      <c r="A7" s="346"/>
      <c r="B7" s="350"/>
      <c r="C7" s="344"/>
      <c r="D7" s="344"/>
      <c r="E7" s="344"/>
      <c r="F7" s="108"/>
      <c r="G7" s="351"/>
      <c r="H7" s="351"/>
      <c r="I7" s="351"/>
      <c r="J7" s="351"/>
      <c r="K7" s="351"/>
      <c r="L7" s="351"/>
      <c r="M7" s="351"/>
      <c r="N7" s="351"/>
      <c r="O7" s="351"/>
      <c r="P7" s="351"/>
      <c r="Q7" s="351"/>
      <c r="R7" s="351"/>
      <c r="S7" s="351"/>
      <c r="T7" s="351"/>
      <c r="U7" s="351"/>
      <c r="V7" s="351"/>
      <c r="W7" s="351"/>
      <c r="X7" s="351"/>
      <c r="Y7" s="351"/>
      <c r="Z7" s="351"/>
      <c r="AA7" s="351"/>
      <c r="AB7" s="351"/>
      <c r="AC7" s="351"/>
      <c r="AD7" s="351"/>
      <c r="AE7" s="110"/>
      <c r="AF7" s="110"/>
      <c r="AG7" s="351"/>
      <c r="AH7" s="351"/>
      <c r="AI7" s="351"/>
      <c r="AJ7" s="351"/>
      <c r="AK7" s="351"/>
      <c r="AL7" s="351"/>
      <c r="AM7" s="351"/>
      <c r="AN7" s="351"/>
      <c r="AO7" s="351"/>
      <c r="AP7" s="351"/>
      <c r="AQ7" s="351"/>
      <c r="AR7" s="351"/>
      <c r="AS7" s="351"/>
      <c r="AT7" s="351"/>
      <c r="AU7" s="351"/>
      <c r="AV7" s="351"/>
      <c r="AW7" s="351"/>
      <c r="AX7" s="351"/>
      <c r="AY7" s="352"/>
      <c r="AZ7" s="346"/>
      <c r="BA7" s="346"/>
      <c r="BB7" s="346"/>
    </row>
    <row r="8" spans="1:54" ht="15">
      <c r="A8" s="346"/>
      <c r="B8" s="350"/>
      <c r="C8" s="344"/>
      <c r="D8" s="344"/>
      <c r="E8" s="344"/>
      <c r="F8" s="344"/>
      <c r="G8" s="344"/>
      <c r="H8" s="344"/>
      <c r="I8" s="344"/>
      <c r="J8" s="344"/>
      <c r="K8" s="344"/>
      <c r="L8" s="344"/>
      <c r="M8" s="344"/>
      <c r="N8" s="344"/>
      <c r="O8" s="344"/>
      <c r="P8" s="344"/>
      <c r="Q8" s="344"/>
      <c r="R8" s="344"/>
      <c r="S8" s="344"/>
      <c r="T8" s="344"/>
      <c r="U8" s="344"/>
      <c r="V8" s="344"/>
      <c r="W8" s="344"/>
      <c r="X8" s="344"/>
      <c r="Y8" s="344"/>
      <c r="Z8" s="344"/>
      <c r="AA8" s="344"/>
      <c r="AB8" s="344"/>
      <c r="AC8" s="344"/>
      <c r="AD8" s="344"/>
      <c r="AE8" s="112"/>
      <c r="AF8" s="112"/>
      <c r="AG8" s="344"/>
      <c r="AH8" s="344"/>
      <c r="AI8" s="344"/>
      <c r="AJ8" s="344"/>
      <c r="AK8" s="344"/>
      <c r="AL8" s="344"/>
      <c r="AM8" s="344"/>
      <c r="AN8" s="344"/>
      <c r="AO8" s="344"/>
      <c r="AP8" s="344"/>
      <c r="AQ8" s="344"/>
      <c r="AR8" s="344"/>
      <c r="AS8" s="344"/>
      <c r="AT8" s="344"/>
      <c r="AU8" s="344"/>
      <c r="AV8" s="344"/>
      <c r="AW8" s="344"/>
      <c r="AX8" s="344"/>
      <c r="AY8" s="353"/>
      <c r="AZ8" s="346"/>
      <c r="BA8" s="346"/>
      <c r="BB8" s="346"/>
    </row>
    <row r="9" spans="1:54" ht="15">
      <c r="A9" s="346"/>
      <c r="B9" s="350"/>
      <c r="C9" s="344"/>
      <c r="D9" s="344"/>
      <c r="E9" s="344"/>
      <c r="F9" s="344"/>
      <c r="G9" s="344"/>
      <c r="H9" s="344"/>
      <c r="I9" s="344"/>
      <c r="J9" s="344"/>
      <c r="K9" s="344"/>
      <c r="L9" s="344"/>
      <c r="M9" s="344"/>
      <c r="N9" s="344"/>
      <c r="O9" s="344"/>
      <c r="P9" s="344"/>
      <c r="Q9" s="344"/>
      <c r="R9" s="344"/>
      <c r="S9" s="344"/>
      <c r="T9" s="344"/>
      <c r="U9" s="344"/>
      <c r="V9" s="344"/>
      <c r="W9" s="344"/>
      <c r="X9" s="344"/>
      <c r="Y9" s="344"/>
      <c r="Z9" s="344"/>
      <c r="AA9" s="344"/>
      <c r="AB9" s="344"/>
      <c r="AC9" s="344"/>
      <c r="AD9" s="344"/>
      <c r="AE9" s="112"/>
      <c r="AF9" s="112"/>
      <c r="AG9" s="344"/>
      <c r="AH9" s="344"/>
      <c r="AI9" s="344"/>
      <c r="AJ9" s="344"/>
      <c r="AK9" s="344"/>
      <c r="AL9" s="344"/>
      <c r="AM9" s="344"/>
      <c r="AN9" s="344"/>
      <c r="AO9" s="344"/>
      <c r="AP9" s="344"/>
      <c r="AQ9" s="344"/>
      <c r="AR9" s="344"/>
      <c r="AS9" s="344"/>
      <c r="AT9" s="344"/>
      <c r="AU9" s="344"/>
      <c r="AV9" s="344"/>
      <c r="AW9" s="344"/>
      <c r="AX9" s="344"/>
      <c r="AY9" s="353"/>
      <c r="AZ9" s="346"/>
      <c r="BA9" s="346"/>
      <c r="BB9" s="346"/>
    </row>
    <row r="10" spans="1:54" ht="15">
      <c r="A10" s="346"/>
      <c r="B10" s="350"/>
      <c r="C10" s="344"/>
      <c r="D10" s="344"/>
      <c r="E10" s="344"/>
      <c r="F10" s="344"/>
      <c r="G10" s="344"/>
      <c r="H10" s="344"/>
      <c r="I10" s="344"/>
      <c r="J10" s="344"/>
      <c r="K10" s="344"/>
      <c r="L10" s="344"/>
      <c r="M10" s="344"/>
      <c r="N10" s="344"/>
      <c r="O10" s="344"/>
      <c r="P10" s="344"/>
      <c r="Q10" s="344"/>
      <c r="R10" s="344"/>
      <c r="S10" s="344"/>
      <c r="T10" s="344"/>
      <c r="U10" s="344"/>
      <c r="V10" s="344"/>
      <c r="W10" s="344"/>
      <c r="X10" s="344"/>
      <c r="Y10" s="344"/>
      <c r="Z10" s="344"/>
      <c r="AA10" s="344"/>
      <c r="AB10" s="344"/>
      <c r="AC10" s="344"/>
      <c r="AD10" s="344"/>
      <c r="AE10" s="112"/>
      <c r="AF10" s="112"/>
      <c r="AG10" s="344"/>
      <c r="AH10" s="344"/>
      <c r="AI10" s="344"/>
      <c r="AJ10" s="344"/>
      <c r="AK10" s="344"/>
      <c r="AL10" s="344"/>
      <c r="AM10" s="344"/>
      <c r="AN10" s="344"/>
      <c r="AO10" s="344"/>
      <c r="AP10" s="344"/>
      <c r="AQ10" s="344"/>
      <c r="AR10" s="344"/>
      <c r="AS10" s="344"/>
      <c r="AT10" s="344"/>
      <c r="AU10" s="344"/>
      <c r="AV10" s="344"/>
      <c r="AW10" s="344"/>
      <c r="AX10" s="344"/>
      <c r="AY10" s="353"/>
      <c r="AZ10" s="346"/>
      <c r="BA10" s="346"/>
      <c r="BB10" s="346"/>
    </row>
    <row r="11" spans="1:54" ht="15">
      <c r="A11" s="346"/>
      <c r="B11" s="350"/>
      <c r="C11" s="344"/>
      <c r="D11" s="344"/>
      <c r="E11" s="344"/>
      <c r="F11" s="344"/>
      <c r="G11" s="344"/>
      <c r="H11" s="344"/>
      <c r="I11" s="344"/>
      <c r="J11" s="344"/>
      <c r="K11" s="344"/>
      <c r="L11" s="344"/>
      <c r="M11" s="344"/>
      <c r="N11" s="344"/>
      <c r="O11" s="344"/>
      <c r="P11" s="344"/>
      <c r="Q11" s="344"/>
      <c r="R11" s="344"/>
      <c r="S11" s="344"/>
      <c r="T11" s="344"/>
      <c r="U11" s="344"/>
      <c r="V11" s="344"/>
      <c r="W11" s="344"/>
      <c r="X11" s="344"/>
      <c r="Y11" s="344"/>
      <c r="Z11" s="344"/>
      <c r="AA11" s="344"/>
      <c r="AB11" s="344"/>
      <c r="AC11" s="344"/>
      <c r="AD11" s="344"/>
      <c r="AE11" s="112"/>
      <c r="AF11" s="112"/>
      <c r="AG11" s="344"/>
      <c r="AH11" s="344"/>
      <c r="AI11" s="344"/>
      <c r="AJ11" s="344"/>
      <c r="AK11" s="344"/>
      <c r="AL11" s="344"/>
      <c r="AM11" s="344"/>
      <c r="AN11" s="344"/>
      <c r="AO11" s="344"/>
      <c r="AP11" s="344"/>
      <c r="AQ11" s="344"/>
      <c r="AR11" s="344"/>
      <c r="AS11" s="344"/>
      <c r="AT11" s="344"/>
      <c r="AU11" s="344"/>
      <c r="AV11" s="344"/>
      <c r="AW11" s="344"/>
      <c r="AX11" s="344"/>
      <c r="AY11" s="353"/>
      <c r="AZ11" s="346"/>
      <c r="BA11" s="346"/>
      <c r="BB11" s="346"/>
    </row>
    <row r="12" spans="1:54" ht="15">
      <c r="A12" s="346"/>
      <c r="B12" s="350"/>
      <c r="C12" s="344"/>
      <c r="D12" s="344"/>
      <c r="E12" s="344"/>
      <c r="F12" s="344"/>
      <c r="G12" s="344"/>
      <c r="H12" s="344"/>
      <c r="I12" s="344"/>
      <c r="J12" s="344"/>
      <c r="K12" s="344"/>
      <c r="L12" s="344"/>
      <c r="M12" s="344"/>
      <c r="N12" s="344"/>
      <c r="O12" s="344"/>
      <c r="P12" s="344"/>
      <c r="Q12" s="344"/>
      <c r="R12" s="344"/>
      <c r="S12" s="344"/>
      <c r="T12" s="344"/>
      <c r="U12" s="344"/>
      <c r="V12" s="344"/>
      <c r="W12" s="344"/>
      <c r="X12" s="344"/>
      <c r="Y12" s="344"/>
      <c r="Z12" s="344"/>
      <c r="AA12" s="344"/>
      <c r="AB12" s="344"/>
      <c r="AC12" s="344"/>
      <c r="AD12" s="344"/>
      <c r="AE12" s="112"/>
      <c r="AF12" s="112"/>
      <c r="AG12" s="344"/>
      <c r="AH12" s="344"/>
      <c r="AI12" s="344"/>
      <c r="AJ12" s="344"/>
      <c r="AK12" s="344"/>
      <c r="AL12" s="344"/>
      <c r="AM12" s="344"/>
      <c r="AN12" s="344"/>
      <c r="AO12" s="344"/>
      <c r="AP12" s="344"/>
      <c r="AQ12" s="344"/>
      <c r="AR12" s="344"/>
      <c r="AS12" s="344"/>
      <c r="AT12" s="344"/>
      <c r="AU12" s="344"/>
      <c r="AV12" s="344"/>
      <c r="AW12" s="344"/>
      <c r="AX12" s="344"/>
      <c r="AY12" s="353"/>
      <c r="AZ12" s="346"/>
      <c r="BA12" s="346"/>
      <c r="BB12" s="346"/>
    </row>
    <row r="13" spans="1:54" ht="15">
      <c r="A13" s="346"/>
      <c r="B13" s="350"/>
      <c r="C13" s="344"/>
      <c r="D13" s="344"/>
      <c r="E13" s="344"/>
      <c r="F13" s="344"/>
      <c r="G13" s="344"/>
      <c r="H13" s="344"/>
      <c r="I13" s="344"/>
      <c r="J13" s="344"/>
      <c r="K13" s="344"/>
      <c r="L13" s="344"/>
      <c r="M13" s="344"/>
      <c r="N13" s="344"/>
      <c r="O13" s="344"/>
      <c r="P13" s="344"/>
      <c r="Q13" s="344"/>
      <c r="R13" s="344"/>
      <c r="S13" s="344"/>
      <c r="T13" s="344"/>
      <c r="U13" s="344"/>
      <c r="V13" s="344"/>
      <c r="W13" s="344"/>
      <c r="X13" s="344"/>
      <c r="Y13" s="344"/>
      <c r="Z13" s="344"/>
      <c r="AA13" s="344"/>
      <c r="AB13" s="344"/>
      <c r="AC13" s="344"/>
      <c r="AD13" s="344"/>
      <c r="AE13" s="112"/>
      <c r="AF13" s="112"/>
      <c r="AG13" s="344"/>
      <c r="AH13" s="344"/>
      <c r="AI13" s="344"/>
      <c r="AJ13" s="344"/>
      <c r="AK13" s="344"/>
      <c r="AL13" s="344"/>
      <c r="AM13" s="344"/>
      <c r="AN13" s="344"/>
      <c r="AO13" s="344"/>
      <c r="AP13" s="344"/>
      <c r="AQ13" s="344"/>
      <c r="AR13" s="344"/>
      <c r="AS13" s="344"/>
      <c r="AT13" s="344"/>
      <c r="AU13" s="344"/>
      <c r="AV13" s="344"/>
      <c r="AW13" s="344"/>
      <c r="AX13" s="344"/>
      <c r="AY13" s="353"/>
      <c r="AZ13" s="346"/>
      <c r="BA13" s="346"/>
      <c r="BB13" s="346"/>
    </row>
    <row r="14" spans="1:54" ht="15">
      <c r="A14" s="346"/>
      <c r="B14" s="350"/>
      <c r="C14" s="344"/>
      <c r="D14" s="344"/>
      <c r="E14" s="344"/>
      <c r="F14" s="344"/>
      <c r="G14" s="344"/>
      <c r="H14" s="344"/>
      <c r="I14" s="344"/>
      <c r="J14" s="344"/>
      <c r="K14" s="344"/>
      <c r="L14" s="344"/>
      <c r="M14" s="344"/>
      <c r="N14" s="344"/>
      <c r="O14" s="344"/>
      <c r="P14" s="344"/>
      <c r="Q14" s="344"/>
      <c r="R14" s="344"/>
      <c r="S14" s="344"/>
      <c r="T14" s="344"/>
      <c r="U14" s="344"/>
      <c r="V14" s="344"/>
      <c r="W14" s="344"/>
      <c r="X14" s="344"/>
      <c r="Y14" s="344"/>
      <c r="Z14" s="344"/>
      <c r="AA14" s="344"/>
      <c r="AB14" s="344"/>
      <c r="AC14" s="344"/>
      <c r="AD14" s="344"/>
      <c r="AE14" s="112"/>
      <c r="AF14" s="112"/>
      <c r="AG14" s="344"/>
      <c r="AH14" s="344"/>
      <c r="AI14" s="344"/>
      <c r="AJ14" s="344"/>
      <c r="AK14" s="344"/>
      <c r="AL14" s="344"/>
      <c r="AM14" s="344"/>
      <c r="AN14" s="344"/>
      <c r="AO14" s="344"/>
      <c r="AP14" s="344"/>
      <c r="AQ14" s="344"/>
      <c r="AR14" s="344"/>
      <c r="AS14" s="344"/>
      <c r="AT14" s="344"/>
      <c r="AU14" s="344"/>
      <c r="AV14" s="344"/>
      <c r="AW14" s="344"/>
      <c r="AX14" s="344"/>
      <c r="AY14" s="353"/>
      <c r="AZ14" s="346"/>
      <c r="BA14" s="346"/>
      <c r="BB14" s="346"/>
    </row>
    <row r="15" spans="1:54" ht="15">
      <c r="A15" s="346"/>
      <c r="B15" s="350"/>
      <c r="C15" s="344"/>
      <c r="D15" s="344"/>
      <c r="E15" s="344"/>
      <c r="F15" s="344"/>
      <c r="G15" s="344"/>
      <c r="H15" s="344"/>
      <c r="I15" s="344"/>
      <c r="J15" s="344"/>
      <c r="K15" s="344"/>
      <c r="L15" s="344"/>
      <c r="M15" s="344"/>
      <c r="N15" s="344"/>
      <c r="O15" s="344"/>
      <c r="P15" s="344"/>
      <c r="Q15" s="344"/>
      <c r="R15" s="344"/>
      <c r="S15" s="344"/>
      <c r="T15" s="344"/>
      <c r="U15" s="344"/>
      <c r="V15" s="344"/>
      <c r="W15" s="344"/>
      <c r="X15" s="344"/>
      <c r="Y15" s="344"/>
      <c r="Z15" s="344"/>
      <c r="AA15" s="344"/>
      <c r="AB15" s="344"/>
      <c r="AC15" s="344"/>
      <c r="AD15" s="344"/>
      <c r="AE15" s="112"/>
      <c r="AF15" s="112"/>
      <c r="AG15" s="344"/>
      <c r="AH15" s="344"/>
      <c r="AI15" s="344"/>
      <c r="AJ15" s="344"/>
      <c r="AK15" s="344"/>
      <c r="AL15" s="344"/>
      <c r="AM15" s="344"/>
      <c r="AN15" s="344"/>
      <c r="AO15" s="344"/>
      <c r="AP15" s="344"/>
      <c r="AQ15" s="344"/>
      <c r="AR15" s="344"/>
      <c r="AS15" s="344"/>
      <c r="AT15" s="344"/>
      <c r="AU15" s="344"/>
      <c r="AV15" s="344"/>
      <c r="AW15" s="344"/>
      <c r="AX15" s="344"/>
      <c r="AY15" s="353"/>
      <c r="AZ15" s="346"/>
      <c r="BA15" s="346"/>
      <c r="BB15" s="346"/>
    </row>
    <row r="16" spans="1:54" ht="15">
      <c r="A16" s="346"/>
      <c r="B16" s="350"/>
      <c r="C16" s="344"/>
      <c r="D16" s="344"/>
      <c r="E16" s="344"/>
      <c r="F16" s="344"/>
      <c r="G16" s="344"/>
      <c r="H16" s="344"/>
      <c r="I16" s="344"/>
      <c r="J16" s="344"/>
      <c r="K16" s="344"/>
      <c r="L16" s="344"/>
      <c r="M16" s="344"/>
      <c r="N16" s="344"/>
      <c r="O16" s="344"/>
      <c r="P16" s="344"/>
      <c r="Q16" s="344"/>
      <c r="R16" s="344"/>
      <c r="S16" s="344"/>
      <c r="T16" s="344"/>
      <c r="U16" s="344"/>
      <c r="V16" s="344"/>
      <c r="W16" s="344"/>
      <c r="X16" s="344"/>
      <c r="Y16" s="344"/>
      <c r="Z16" s="344"/>
      <c r="AA16" s="344"/>
      <c r="AB16" s="344"/>
      <c r="AC16" s="344"/>
      <c r="AD16" s="344"/>
      <c r="AE16" s="112"/>
      <c r="AF16" s="112"/>
      <c r="AG16" s="344"/>
      <c r="AH16" s="344"/>
      <c r="AI16" s="344"/>
      <c r="AJ16" s="344"/>
      <c r="AK16" s="344"/>
      <c r="AL16" s="344"/>
      <c r="AM16" s="344"/>
      <c r="AN16" s="344"/>
      <c r="AO16" s="344"/>
      <c r="AP16" s="344"/>
      <c r="AQ16" s="344"/>
      <c r="AR16" s="344"/>
      <c r="AS16" s="344"/>
      <c r="AT16" s="344"/>
      <c r="AU16" s="344"/>
      <c r="AV16" s="344"/>
      <c r="AW16" s="344"/>
      <c r="AX16" s="344"/>
      <c r="AY16" s="353"/>
      <c r="AZ16" s="346"/>
      <c r="BA16" s="346"/>
      <c r="BB16" s="346"/>
    </row>
    <row r="17" spans="1:54" ht="15">
      <c r="A17" s="346"/>
      <c r="B17" s="350"/>
      <c r="C17" s="344"/>
      <c r="D17" s="344"/>
      <c r="E17" s="344"/>
      <c r="F17" s="344"/>
      <c r="G17" s="344"/>
      <c r="H17" s="344"/>
      <c r="I17" s="344"/>
      <c r="J17" s="344"/>
      <c r="K17" s="344"/>
      <c r="L17" s="344"/>
      <c r="M17" s="344"/>
      <c r="N17" s="344"/>
      <c r="O17" s="344"/>
      <c r="P17" s="344"/>
      <c r="Q17" s="344"/>
      <c r="R17" s="344"/>
      <c r="S17" s="344"/>
      <c r="T17" s="344"/>
      <c r="U17" s="344"/>
      <c r="V17" s="344"/>
      <c r="W17" s="344"/>
      <c r="X17" s="344"/>
      <c r="Y17" s="344"/>
      <c r="Z17" s="344"/>
      <c r="AA17" s="344"/>
      <c r="AB17" s="344"/>
      <c r="AC17" s="344"/>
      <c r="AD17" s="344"/>
      <c r="AE17" s="112"/>
      <c r="AF17" s="112"/>
      <c r="AG17" s="344"/>
      <c r="AH17" s="344"/>
      <c r="AI17" s="344"/>
      <c r="AJ17" s="344"/>
      <c r="AK17" s="344"/>
      <c r="AL17" s="344"/>
      <c r="AM17" s="344"/>
      <c r="AN17" s="344"/>
      <c r="AO17" s="344"/>
      <c r="AP17" s="344"/>
      <c r="AQ17" s="344"/>
      <c r="AR17" s="344"/>
      <c r="AS17" s="344"/>
      <c r="AT17" s="344"/>
      <c r="AU17" s="344"/>
      <c r="AV17" s="344"/>
      <c r="AW17" s="344"/>
      <c r="AX17" s="344"/>
      <c r="AY17" s="353"/>
      <c r="AZ17" s="346"/>
      <c r="BA17" s="346"/>
      <c r="BB17" s="346"/>
    </row>
    <row r="18" spans="1:54" ht="15">
      <c r="A18" s="346"/>
      <c r="B18" s="350"/>
      <c r="C18" s="344"/>
      <c r="D18" s="344"/>
      <c r="E18" s="344"/>
      <c r="F18" s="344"/>
      <c r="G18" s="344"/>
      <c r="H18" s="344"/>
      <c r="I18" s="344"/>
      <c r="J18" s="344"/>
      <c r="K18" s="344"/>
      <c r="L18" s="344"/>
      <c r="M18" s="344"/>
      <c r="N18" s="344"/>
      <c r="O18" s="344"/>
      <c r="P18" s="344"/>
      <c r="Q18" s="344"/>
      <c r="R18" s="344"/>
      <c r="S18" s="344"/>
      <c r="T18" s="344"/>
      <c r="U18" s="344"/>
      <c r="V18" s="344"/>
      <c r="W18" s="344"/>
      <c r="X18" s="344"/>
      <c r="Y18" s="344"/>
      <c r="Z18" s="344"/>
      <c r="AA18" s="344"/>
      <c r="AB18" s="344"/>
      <c r="AC18" s="344"/>
      <c r="AD18" s="344"/>
      <c r="AE18" s="112"/>
      <c r="AF18" s="112"/>
      <c r="AG18" s="344"/>
      <c r="AH18" s="344"/>
      <c r="AI18" s="344"/>
      <c r="AJ18" s="344"/>
      <c r="AK18" s="344"/>
      <c r="AL18" s="344"/>
      <c r="AM18" s="344"/>
      <c r="AN18" s="344"/>
      <c r="AO18" s="344"/>
      <c r="AP18" s="344"/>
      <c r="AQ18" s="344"/>
      <c r="AR18" s="344"/>
      <c r="AS18" s="344"/>
      <c r="AT18" s="344"/>
      <c r="AU18" s="344"/>
      <c r="AV18" s="344"/>
      <c r="AW18" s="344"/>
      <c r="AX18" s="344"/>
      <c r="AY18" s="353"/>
      <c r="AZ18" s="346"/>
      <c r="BA18" s="346"/>
      <c r="BB18" s="346"/>
    </row>
    <row r="19" spans="1:54" ht="15">
      <c r="A19" s="346"/>
      <c r="B19" s="350"/>
      <c r="C19" s="344"/>
      <c r="D19" s="344"/>
      <c r="E19" s="344"/>
      <c r="F19" s="344"/>
      <c r="G19" s="344"/>
      <c r="H19" s="344"/>
      <c r="I19" s="344"/>
      <c r="J19" s="344"/>
      <c r="K19" s="344"/>
      <c r="L19" s="344"/>
      <c r="M19" s="344"/>
      <c r="N19" s="344"/>
      <c r="O19" s="344"/>
      <c r="P19" s="344"/>
      <c r="Q19" s="344"/>
      <c r="R19" s="344"/>
      <c r="S19" s="344"/>
      <c r="T19" s="344"/>
      <c r="U19" s="344"/>
      <c r="V19" s="344"/>
      <c r="W19" s="344"/>
      <c r="X19" s="344"/>
      <c r="Y19" s="344"/>
      <c r="Z19" s="344"/>
      <c r="AA19" s="344"/>
      <c r="AB19" s="344"/>
      <c r="AC19" s="344"/>
      <c r="AD19" s="344"/>
      <c r="AE19" s="112"/>
      <c r="AF19" s="112"/>
      <c r="AG19" s="344"/>
      <c r="AH19" s="344"/>
      <c r="AI19" s="344"/>
      <c r="AJ19" s="344"/>
      <c r="AK19" s="344"/>
      <c r="AL19" s="344"/>
      <c r="AM19" s="344"/>
      <c r="AN19" s="344"/>
      <c r="AO19" s="344"/>
      <c r="AP19" s="344"/>
      <c r="AQ19" s="344"/>
      <c r="AR19" s="344"/>
      <c r="AS19" s="344"/>
      <c r="AT19" s="344"/>
      <c r="AU19" s="344"/>
      <c r="AV19" s="344"/>
      <c r="AW19" s="344"/>
      <c r="AX19" s="344"/>
      <c r="AY19" s="353"/>
      <c r="AZ19" s="346"/>
      <c r="BA19" s="346"/>
      <c r="BB19" s="346"/>
    </row>
    <row r="20" spans="1:54" ht="15">
      <c r="A20" s="346"/>
      <c r="B20" s="350"/>
      <c r="C20" s="344"/>
      <c r="D20" s="344"/>
      <c r="E20" s="344"/>
      <c r="F20" s="344"/>
      <c r="G20" s="344"/>
      <c r="H20" s="344"/>
      <c r="I20" s="344"/>
      <c r="J20" s="344"/>
      <c r="K20" s="344"/>
      <c r="L20" s="344"/>
      <c r="M20" s="344"/>
      <c r="N20" s="344"/>
      <c r="O20" s="344"/>
      <c r="P20" s="344"/>
      <c r="Q20" s="344"/>
      <c r="R20" s="344"/>
      <c r="S20" s="344"/>
      <c r="T20" s="344"/>
      <c r="U20" s="344"/>
      <c r="V20" s="344"/>
      <c r="W20" s="344"/>
      <c r="X20" s="344"/>
      <c r="Y20" s="344"/>
      <c r="Z20" s="344"/>
      <c r="AA20" s="344"/>
      <c r="AB20" s="344"/>
      <c r="AC20" s="344"/>
      <c r="AD20" s="344"/>
      <c r="AE20" s="112"/>
      <c r="AF20" s="112"/>
      <c r="AG20" s="344"/>
      <c r="AH20" s="344"/>
      <c r="AI20" s="344"/>
      <c r="AJ20" s="344"/>
      <c r="AK20" s="344"/>
      <c r="AL20" s="344"/>
      <c r="AM20" s="344"/>
      <c r="AN20" s="344"/>
      <c r="AO20" s="344"/>
      <c r="AP20" s="344"/>
      <c r="AQ20" s="344"/>
      <c r="AR20" s="344"/>
      <c r="AS20" s="344"/>
      <c r="AT20" s="344"/>
      <c r="AU20" s="344"/>
      <c r="AV20" s="344"/>
      <c r="AW20" s="344"/>
      <c r="AX20" s="344"/>
      <c r="AY20" s="353"/>
      <c r="AZ20" s="346"/>
      <c r="BA20" s="346"/>
      <c r="BB20" s="346"/>
    </row>
    <row r="21" spans="1:54" ht="15.75" customHeight="1">
      <c r="A21" s="346"/>
      <c r="B21" s="350"/>
      <c r="C21" s="344"/>
      <c r="D21" s="344"/>
      <c r="E21" s="344"/>
      <c r="F21" s="344"/>
      <c r="G21" s="344"/>
      <c r="H21" s="344"/>
      <c r="I21" s="344"/>
      <c r="J21" s="344"/>
      <c r="K21" s="344"/>
      <c r="L21" s="344"/>
      <c r="M21" s="344"/>
      <c r="N21" s="344"/>
      <c r="O21" s="344"/>
      <c r="P21" s="344"/>
      <c r="Q21" s="344"/>
      <c r="R21" s="344"/>
      <c r="S21" s="344"/>
      <c r="T21" s="344"/>
      <c r="U21" s="344"/>
      <c r="V21" s="344"/>
      <c r="W21" s="344"/>
      <c r="X21" s="344"/>
      <c r="Y21" s="344"/>
      <c r="Z21" s="344"/>
      <c r="AA21" s="344"/>
      <c r="AB21" s="344"/>
      <c r="AC21" s="344"/>
      <c r="AD21" s="344"/>
      <c r="AE21" s="112"/>
      <c r="AF21" s="112"/>
      <c r="AG21" s="344"/>
      <c r="AH21" s="344"/>
      <c r="AI21" s="344"/>
      <c r="AJ21" s="344"/>
      <c r="AK21" s="344"/>
      <c r="AL21" s="344"/>
      <c r="AM21" s="344"/>
      <c r="AN21" s="344"/>
      <c r="AO21" s="344"/>
      <c r="AP21" s="344"/>
      <c r="AQ21" s="344"/>
      <c r="AR21" s="344"/>
      <c r="AS21" s="344"/>
      <c r="AT21" s="344"/>
      <c r="AU21" s="344"/>
      <c r="AV21" s="344"/>
      <c r="AW21" s="344"/>
      <c r="AX21" s="344"/>
      <c r="AY21" s="353"/>
      <c r="AZ21" s="346"/>
      <c r="BA21" s="346"/>
      <c r="BB21" s="346"/>
    </row>
    <row r="22" spans="1:54" ht="15.75" customHeight="1">
      <c r="A22" s="346"/>
      <c r="B22" s="350"/>
      <c r="C22" s="344"/>
      <c r="D22" s="344"/>
      <c r="E22" s="344"/>
      <c r="F22" s="344"/>
      <c r="G22" s="344"/>
      <c r="H22" s="344"/>
      <c r="I22" s="344"/>
      <c r="J22" s="344"/>
      <c r="K22" s="344"/>
      <c r="L22" s="344"/>
      <c r="M22" s="344"/>
      <c r="N22" s="344"/>
      <c r="O22" s="344"/>
      <c r="P22" s="344"/>
      <c r="Q22" s="344"/>
      <c r="R22" s="344"/>
      <c r="S22" s="344"/>
      <c r="T22" s="344"/>
      <c r="U22" s="344"/>
      <c r="V22" s="344"/>
      <c r="W22" s="344"/>
      <c r="X22" s="344"/>
      <c r="Y22" s="344"/>
      <c r="Z22" s="344"/>
      <c r="AA22" s="344"/>
      <c r="AB22" s="344"/>
      <c r="AC22" s="344"/>
      <c r="AD22" s="344"/>
      <c r="AE22" s="112"/>
      <c r="AF22" s="112"/>
      <c r="AG22" s="344"/>
      <c r="AH22" s="344"/>
      <c r="AI22" s="344"/>
      <c r="AJ22" s="344"/>
      <c r="AK22" s="344"/>
      <c r="AL22" s="344"/>
      <c r="AM22" s="344"/>
      <c r="AN22" s="344"/>
      <c r="AO22" s="344"/>
      <c r="AP22" s="344"/>
      <c r="AQ22" s="344"/>
      <c r="AR22" s="344"/>
      <c r="AS22" s="344"/>
      <c r="AT22" s="344"/>
      <c r="AU22" s="344"/>
      <c r="AV22" s="344"/>
      <c r="AW22" s="344"/>
      <c r="AX22" s="344"/>
      <c r="AY22" s="353"/>
      <c r="AZ22" s="346"/>
      <c r="BA22" s="346"/>
      <c r="BB22" s="346"/>
    </row>
    <row r="23" spans="1:54" ht="15.75" customHeight="1">
      <c r="A23" s="346"/>
      <c r="B23" s="350"/>
      <c r="C23" s="344"/>
      <c r="D23" s="344"/>
      <c r="E23" s="344"/>
      <c r="F23" s="344"/>
      <c r="G23" s="344"/>
      <c r="H23" s="344"/>
      <c r="I23" s="344"/>
      <c r="J23" s="344"/>
      <c r="K23" s="344"/>
      <c r="L23" s="344"/>
      <c r="M23" s="344"/>
      <c r="N23" s="344"/>
      <c r="O23" s="344"/>
      <c r="P23" s="344"/>
      <c r="Q23" s="344"/>
      <c r="R23" s="344"/>
      <c r="S23" s="344"/>
      <c r="T23" s="344"/>
      <c r="U23" s="344"/>
      <c r="V23" s="344"/>
      <c r="W23" s="344"/>
      <c r="X23" s="344"/>
      <c r="Y23" s="344"/>
      <c r="Z23" s="344"/>
      <c r="AA23" s="344"/>
      <c r="AB23" s="344"/>
      <c r="AC23" s="344"/>
      <c r="AD23" s="344"/>
      <c r="AE23" s="112"/>
      <c r="AF23" s="112"/>
      <c r="AG23" s="344"/>
      <c r="AH23" s="344"/>
      <c r="AI23" s="344"/>
      <c r="AJ23" s="344"/>
      <c r="AK23" s="344"/>
      <c r="AL23" s="344"/>
      <c r="AM23" s="344"/>
      <c r="AN23" s="344"/>
      <c r="AO23" s="344"/>
      <c r="AP23" s="344"/>
      <c r="AQ23" s="344"/>
      <c r="AR23" s="344"/>
      <c r="AS23" s="344"/>
      <c r="AT23" s="344"/>
      <c r="AU23" s="344"/>
      <c r="AV23" s="344"/>
      <c r="AW23" s="344"/>
      <c r="AX23" s="344"/>
      <c r="AY23" s="353"/>
      <c r="AZ23" s="346"/>
      <c r="BA23" s="346"/>
      <c r="BB23" s="346"/>
    </row>
    <row r="24" spans="1:54" ht="15.75" customHeight="1">
      <c r="A24" s="346"/>
      <c r="B24" s="350"/>
      <c r="C24" s="344"/>
      <c r="D24" s="344"/>
      <c r="E24" s="344"/>
      <c r="F24" s="344"/>
      <c r="G24" s="344"/>
      <c r="H24" s="344"/>
      <c r="I24" s="344"/>
      <c r="J24" s="344"/>
      <c r="K24" s="344"/>
      <c r="L24" s="344"/>
      <c r="M24" s="344"/>
      <c r="N24" s="344"/>
      <c r="O24" s="344"/>
      <c r="P24" s="344"/>
      <c r="Q24" s="344"/>
      <c r="R24" s="344"/>
      <c r="S24" s="344"/>
      <c r="T24" s="344"/>
      <c r="U24" s="344"/>
      <c r="V24" s="344"/>
      <c r="W24" s="344"/>
      <c r="X24" s="344"/>
      <c r="Y24" s="344"/>
      <c r="Z24" s="344"/>
      <c r="AA24" s="344"/>
      <c r="AB24" s="344"/>
      <c r="AC24" s="344"/>
      <c r="AD24" s="344"/>
      <c r="AE24" s="112"/>
      <c r="AF24" s="112"/>
      <c r="AG24" s="344"/>
      <c r="AH24" s="344"/>
      <c r="AI24" s="344"/>
      <c r="AJ24" s="344"/>
      <c r="AK24" s="344"/>
      <c r="AL24" s="344"/>
      <c r="AM24" s="344"/>
      <c r="AN24" s="344"/>
      <c r="AO24" s="344"/>
      <c r="AP24" s="344"/>
      <c r="AQ24" s="344"/>
      <c r="AR24" s="344"/>
      <c r="AS24" s="344"/>
      <c r="AT24" s="344"/>
      <c r="AU24" s="344"/>
      <c r="AV24" s="344"/>
      <c r="AW24" s="344"/>
      <c r="AX24" s="344"/>
      <c r="AY24" s="353"/>
      <c r="AZ24" s="346"/>
      <c r="BA24" s="346"/>
      <c r="BB24" s="346"/>
    </row>
    <row r="25" spans="1:54" ht="15.75" customHeight="1">
      <c r="A25" s="346"/>
      <c r="B25" s="350"/>
      <c r="C25" s="344"/>
      <c r="D25" s="344"/>
      <c r="E25" s="344"/>
      <c r="F25" s="344"/>
      <c r="G25" s="344"/>
      <c r="H25" s="344"/>
      <c r="I25" s="344"/>
      <c r="J25" s="344"/>
      <c r="K25" s="344"/>
      <c r="L25" s="344"/>
      <c r="M25" s="344"/>
      <c r="N25" s="344"/>
      <c r="O25" s="344"/>
      <c r="P25" s="344"/>
      <c r="Q25" s="344"/>
      <c r="R25" s="344"/>
      <c r="S25" s="344"/>
      <c r="T25" s="344"/>
      <c r="U25" s="344"/>
      <c r="V25" s="344"/>
      <c r="W25" s="344"/>
      <c r="X25" s="344"/>
      <c r="Y25" s="344"/>
      <c r="Z25" s="344"/>
      <c r="AA25" s="344"/>
      <c r="AB25" s="344"/>
      <c r="AC25" s="344"/>
      <c r="AD25" s="344"/>
      <c r="AE25" s="112"/>
      <c r="AF25" s="112"/>
      <c r="AG25" s="344"/>
      <c r="AH25" s="344"/>
      <c r="AI25" s="344"/>
      <c r="AJ25" s="344"/>
      <c r="AK25" s="344"/>
      <c r="AL25" s="344"/>
      <c r="AM25" s="344"/>
      <c r="AN25" s="344"/>
      <c r="AO25" s="344"/>
      <c r="AP25" s="344"/>
      <c r="AQ25" s="344"/>
      <c r="AR25" s="344"/>
      <c r="AS25" s="344"/>
      <c r="AT25" s="344"/>
      <c r="AU25" s="344"/>
      <c r="AV25" s="344"/>
      <c r="AW25" s="344"/>
      <c r="AX25" s="344"/>
      <c r="AY25" s="353"/>
      <c r="AZ25" s="346"/>
      <c r="BA25" s="346"/>
      <c r="BB25" s="346"/>
    </row>
    <row r="26" spans="1:54" ht="15.75" customHeight="1">
      <c r="A26" s="346"/>
      <c r="B26" s="350"/>
      <c r="C26" s="344"/>
      <c r="D26" s="344"/>
      <c r="E26" s="344"/>
      <c r="F26" s="344"/>
      <c r="G26" s="344"/>
      <c r="H26" s="344"/>
      <c r="I26" s="344"/>
      <c r="J26" s="344"/>
      <c r="K26" s="344"/>
      <c r="L26" s="344"/>
      <c r="M26" s="344"/>
      <c r="N26" s="344"/>
      <c r="O26" s="344"/>
      <c r="P26" s="344"/>
      <c r="Q26" s="344"/>
      <c r="R26" s="344"/>
      <c r="S26" s="344"/>
      <c r="T26" s="344"/>
      <c r="U26" s="344"/>
      <c r="V26" s="344"/>
      <c r="W26" s="344"/>
      <c r="X26" s="344"/>
      <c r="Y26" s="344"/>
      <c r="Z26" s="344"/>
      <c r="AA26" s="344"/>
      <c r="AB26" s="344"/>
      <c r="AC26" s="344"/>
      <c r="AD26" s="344"/>
      <c r="AE26" s="112"/>
      <c r="AF26" s="112"/>
      <c r="AG26" s="344"/>
      <c r="AH26" s="344"/>
      <c r="AI26" s="344"/>
      <c r="AJ26" s="344"/>
      <c r="AK26" s="344"/>
      <c r="AL26" s="344"/>
      <c r="AM26" s="344"/>
      <c r="AN26" s="344"/>
      <c r="AO26" s="344"/>
      <c r="AP26" s="344"/>
      <c r="AQ26" s="344"/>
      <c r="AR26" s="344"/>
      <c r="AS26" s="344"/>
      <c r="AT26" s="344"/>
      <c r="AU26" s="344"/>
      <c r="AV26" s="344"/>
      <c r="AW26" s="344"/>
      <c r="AX26" s="344"/>
      <c r="AY26" s="353"/>
      <c r="AZ26" s="346"/>
      <c r="BA26" s="346"/>
      <c r="BB26" s="346"/>
    </row>
    <row r="27" spans="1:54" ht="15.75" customHeight="1">
      <c r="A27" s="346"/>
      <c r="B27" s="350"/>
      <c r="C27" s="344"/>
      <c r="D27" s="344"/>
      <c r="E27" s="344"/>
      <c r="F27" s="344"/>
      <c r="G27" s="344"/>
      <c r="H27" s="344"/>
      <c r="I27" s="344"/>
      <c r="J27" s="344"/>
      <c r="K27" s="344"/>
      <c r="L27" s="344"/>
      <c r="M27" s="344"/>
      <c r="N27" s="344"/>
      <c r="O27" s="344"/>
      <c r="P27" s="344"/>
      <c r="Q27" s="344"/>
      <c r="R27" s="344"/>
      <c r="S27" s="344"/>
      <c r="T27" s="344"/>
      <c r="U27" s="344"/>
      <c r="V27" s="344"/>
      <c r="W27" s="344"/>
      <c r="X27" s="344"/>
      <c r="Y27" s="344"/>
      <c r="Z27" s="344"/>
      <c r="AA27" s="344"/>
      <c r="AB27" s="344"/>
      <c r="AC27" s="344"/>
      <c r="AD27" s="344"/>
      <c r="AE27" s="112"/>
      <c r="AF27" s="112"/>
      <c r="AG27" s="344"/>
      <c r="AH27" s="344"/>
      <c r="AI27" s="344"/>
      <c r="AJ27" s="344"/>
      <c r="AK27" s="344"/>
      <c r="AL27" s="344"/>
      <c r="AM27" s="344"/>
      <c r="AN27" s="344"/>
      <c r="AO27" s="344"/>
      <c r="AP27" s="344"/>
      <c r="AQ27" s="344"/>
      <c r="AR27" s="344"/>
      <c r="AS27" s="344"/>
      <c r="AT27" s="344"/>
      <c r="AU27" s="344"/>
      <c r="AV27" s="344"/>
      <c r="AW27" s="344"/>
      <c r="AX27" s="344"/>
      <c r="AY27" s="353"/>
      <c r="AZ27" s="346"/>
      <c r="BA27" s="346"/>
      <c r="BB27" s="346"/>
    </row>
    <row r="28" spans="1:54" ht="15.75" customHeight="1">
      <c r="A28" s="346"/>
      <c r="B28" s="350"/>
      <c r="C28" s="344"/>
      <c r="D28" s="344"/>
      <c r="E28" s="344"/>
      <c r="F28" s="344"/>
      <c r="G28" s="344"/>
      <c r="H28" s="344"/>
      <c r="I28" s="344"/>
      <c r="J28" s="344"/>
      <c r="K28" s="344"/>
      <c r="L28" s="344"/>
      <c r="M28" s="344"/>
      <c r="N28" s="344"/>
      <c r="O28" s="344"/>
      <c r="P28" s="344"/>
      <c r="Q28" s="344"/>
      <c r="R28" s="344"/>
      <c r="S28" s="344"/>
      <c r="T28" s="344"/>
      <c r="U28" s="344"/>
      <c r="V28" s="344"/>
      <c r="W28" s="344"/>
      <c r="X28" s="344"/>
      <c r="Y28" s="344"/>
      <c r="Z28" s="344"/>
      <c r="AA28" s="344"/>
      <c r="AB28" s="344"/>
      <c r="AC28" s="344"/>
      <c r="AD28" s="344"/>
      <c r="AE28" s="112"/>
      <c r="AF28" s="112"/>
      <c r="AG28" s="344"/>
      <c r="AH28" s="344"/>
      <c r="AI28" s="344"/>
      <c r="AJ28" s="344"/>
      <c r="AK28" s="344"/>
      <c r="AL28" s="344"/>
      <c r="AM28" s="344"/>
      <c r="AN28" s="344"/>
      <c r="AO28" s="344"/>
      <c r="AP28" s="344"/>
      <c r="AQ28" s="344"/>
      <c r="AR28" s="344"/>
      <c r="AS28" s="344"/>
      <c r="AT28" s="344"/>
      <c r="AU28" s="344"/>
      <c r="AV28" s="344"/>
      <c r="AW28" s="344"/>
      <c r="AX28" s="344"/>
      <c r="AY28" s="353"/>
      <c r="AZ28" s="346"/>
      <c r="BA28" s="346"/>
      <c r="BB28" s="346"/>
    </row>
    <row r="29" spans="1:54" ht="15.75" customHeight="1">
      <c r="A29" s="346"/>
      <c r="B29" s="350"/>
      <c r="C29" s="344"/>
      <c r="D29" s="344"/>
      <c r="E29" s="344"/>
      <c r="F29" s="344"/>
      <c r="G29" s="344"/>
      <c r="H29" s="344"/>
      <c r="I29" s="344"/>
      <c r="J29" s="344"/>
      <c r="K29" s="344"/>
      <c r="L29" s="344"/>
      <c r="M29" s="344"/>
      <c r="N29" s="344"/>
      <c r="O29" s="344"/>
      <c r="P29" s="344"/>
      <c r="Q29" s="344"/>
      <c r="R29" s="344"/>
      <c r="S29" s="344"/>
      <c r="T29" s="344"/>
      <c r="U29" s="344"/>
      <c r="V29" s="344"/>
      <c r="W29" s="344"/>
      <c r="X29" s="344"/>
      <c r="Y29" s="344"/>
      <c r="Z29" s="344"/>
      <c r="AA29" s="344"/>
      <c r="AB29" s="344"/>
      <c r="AC29" s="344"/>
      <c r="AD29" s="344"/>
      <c r="AE29" s="112"/>
      <c r="AF29" s="112"/>
      <c r="AG29" s="344"/>
      <c r="AH29" s="344"/>
      <c r="AI29" s="344"/>
      <c r="AJ29" s="344"/>
      <c r="AK29" s="344"/>
      <c r="AL29" s="344"/>
      <c r="AM29" s="344"/>
      <c r="AN29" s="344"/>
      <c r="AO29" s="344"/>
      <c r="AP29" s="344"/>
      <c r="AQ29" s="344"/>
      <c r="AR29" s="344"/>
      <c r="AS29" s="344"/>
      <c r="AT29" s="344"/>
      <c r="AU29" s="344"/>
      <c r="AV29" s="344"/>
      <c r="AW29" s="344"/>
      <c r="AX29" s="344"/>
      <c r="AY29" s="353"/>
      <c r="AZ29" s="346"/>
      <c r="BA29" s="346"/>
      <c r="BB29" s="346"/>
    </row>
    <row r="30" spans="1:54" ht="15.75" customHeight="1">
      <c r="A30" s="346"/>
      <c r="B30" s="350"/>
      <c r="C30" s="344"/>
      <c r="D30" s="344"/>
      <c r="E30" s="344"/>
      <c r="F30" s="344"/>
      <c r="G30" s="344"/>
      <c r="H30" s="344"/>
      <c r="I30" s="344"/>
      <c r="J30" s="344"/>
      <c r="K30" s="344"/>
      <c r="L30" s="344"/>
      <c r="M30" s="344"/>
      <c r="N30" s="344"/>
      <c r="O30" s="344"/>
      <c r="P30" s="344"/>
      <c r="Q30" s="344"/>
      <c r="R30" s="344"/>
      <c r="S30" s="344"/>
      <c r="T30" s="344"/>
      <c r="U30" s="344"/>
      <c r="V30" s="344"/>
      <c r="W30" s="344"/>
      <c r="X30" s="344"/>
      <c r="Y30" s="344"/>
      <c r="Z30" s="344"/>
      <c r="AA30" s="344"/>
      <c r="AB30" s="344"/>
      <c r="AC30" s="344"/>
      <c r="AD30" s="344"/>
      <c r="AE30" s="112"/>
      <c r="AF30" s="112"/>
      <c r="AG30" s="344"/>
      <c r="AH30" s="344"/>
      <c r="AI30" s="344"/>
      <c r="AJ30" s="344"/>
      <c r="AK30" s="344"/>
      <c r="AL30" s="344"/>
      <c r="AM30" s="344"/>
      <c r="AN30" s="344"/>
      <c r="AO30" s="344"/>
      <c r="AP30" s="344"/>
      <c r="AQ30" s="344"/>
      <c r="AR30" s="344"/>
      <c r="AS30" s="344"/>
      <c r="AT30" s="344"/>
      <c r="AU30" s="344"/>
      <c r="AV30" s="344"/>
      <c r="AW30" s="344"/>
      <c r="AX30" s="344"/>
      <c r="AY30" s="353"/>
      <c r="AZ30" s="346"/>
      <c r="BA30" s="346"/>
      <c r="BB30" s="346"/>
    </row>
    <row r="31" spans="1:54" ht="15.75" customHeight="1">
      <c r="A31" s="346"/>
      <c r="B31" s="350"/>
      <c r="C31" s="344"/>
      <c r="D31" s="344"/>
      <c r="E31" s="344"/>
      <c r="F31" s="344"/>
      <c r="G31" s="344"/>
      <c r="H31" s="344"/>
      <c r="I31" s="344"/>
      <c r="J31" s="344"/>
      <c r="K31" s="344"/>
      <c r="L31" s="344"/>
      <c r="M31" s="344"/>
      <c r="N31" s="344"/>
      <c r="O31" s="344"/>
      <c r="P31" s="344"/>
      <c r="Q31" s="344"/>
      <c r="R31" s="344"/>
      <c r="S31" s="344"/>
      <c r="T31" s="344"/>
      <c r="U31" s="344"/>
      <c r="V31" s="344"/>
      <c r="W31" s="344"/>
      <c r="X31" s="344"/>
      <c r="Y31" s="344"/>
      <c r="Z31" s="344"/>
      <c r="AA31" s="344"/>
      <c r="AB31" s="344"/>
      <c r="AC31" s="344"/>
      <c r="AD31" s="344"/>
      <c r="AE31" s="112"/>
      <c r="AF31" s="112"/>
      <c r="AG31" s="344"/>
      <c r="AH31" s="344"/>
      <c r="AI31" s="344"/>
      <c r="AJ31" s="344"/>
      <c r="AK31" s="344"/>
      <c r="AL31" s="344"/>
      <c r="AM31" s="344"/>
      <c r="AN31" s="344"/>
      <c r="AO31" s="344"/>
      <c r="AP31" s="344"/>
      <c r="AQ31" s="344"/>
      <c r="AR31" s="344"/>
      <c r="AS31" s="344"/>
      <c r="AT31" s="344"/>
      <c r="AU31" s="344"/>
      <c r="AV31" s="344"/>
      <c r="AW31" s="344"/>
      <c r="AX31" s="344"/>
      <c r="AY31" s="353"/>
      <c r="AZ31" s="346"/>
      <c r="BA31" s="346"/>
      <c r="BB31" s="346"/>
    </row>
    <row r="32" spans="1:54" ht="15.75" customHeight="1">
      <c r="A32" s="346"/>
      <c r="B32" s="350"/>
      <c r="C32" s="344"/>
      <c r="D32" s="344"/>
      <c r="E32" s="344"/>
      <c r="F32" s="344"/>
      <c r="G32" s="344"/>
      <c r="H32" s="344"/>
      <c r="I32" s="344"/>
      <c r="J32" s="344"/>
      <c r="K32" s="344"/>
      <c r="L32" s="344"/>
      <c r="M32" s="344"/>
      <c r="N32" s="344"/>
      <c r="O32" s="344"/>
      <c r="P32" s="344"/>
      <c r="Q32" s="344"/>
      <c r="R32" s="344"/>
      <c r="S32" s="344"/>
      <c r="T32" s="344"/>
      <c r="U32" s="344"/>
      <c r="V32" s="344"/>
      <c r="W32" s="344"/>
      <c r="X32" s="344"/>
      <c r="Y32" s="344"/>
      <c r="Z32" s="344"/>
      <c r="AA32" s="344"/>
      <c r="AB32" s="344"/>
      <c r="AC32" s="344"/>
      <c r="AD32" s="344"/>
      <c r="AE32" s="112"/>
      <c r="AF32" s="112"/>
      <c r="AG32" s="344"/>
      <c r="AH32" s="344"/>
      <c r="AI32" s="344"/>
      <c r="AJ32" s="344"/>
      <c r="AK32" s="344"/>
      <c r="AL32" s="344"/>
      <c r="AM32" s="344"/>
      <c r="AN32" s="344"/>
      <c r="AO32" s="344"/>
      <c r="AP32" s="344"/>
      <c r="AQ32" s="344"/>
      <c r="AR32" s="344"/>
      <c r="AS32" s="344"/>
      <c r="AT32" s="344"/>
      <c r="AU32" s="344"/>
      <c r="AV32" s="344"/>
      <c r="AW32" s="344"/>
      <c r="AX32" s="344"/>
      <c r="AY32" s="353"/>
      <c r="AZ32" s="346"/>
      <c r="BA32" s="346"/>
      <c r="BB32" s="346"/>
    </row>
    <row r="33" spans="1:54" ht="15.75" customHeight="1">
      <c r="A33" s="346"/>
      <c r="B33" s="350"/>
      <c r="C33" s="344"/>
      <c r="D33" s="344"/>
      <c r="E33" s="344"/>
      <c r="F33" s="344"/>
      <c r="G33" s="344"/>
      <c r="H33" s="344"/>
      <c r="I33" s="344"/>
      <c r="J33" s="344"/>
      <c r="K33" s="344"/>
      <c r="L33" s="344"/>
      <c r="M33" s="344"/>
      <c r="N33" s="344"/>
      <c r="O33" s="344"/>
      <c r="P33" s="344"/>
      <c r="Q33" s="344"/>
      <c r="R33" s="344"/>
      <c r="S33" s="344"/>
      <c r="T33" s="344"/>
      <c r="U33" s="344"/>
      <c r="V33" s="344"/>
      <c r="W33" s="344"/>
      <c r="X33" s="344"/>
      <c r="Y33" s="344"/>
      <c r="Z33" s="344"/>
      <c r="AA33" s="344"/>
      <c r="AB33" s="344"/>
      <c r="AC33" s="344"/>
      <c r="AD33" s="344"/>
      <c r="AE33" s="112"/>
      <c r="AF33" s="112"/>
      <c r="AG33" s="344"/>
      <c r="AH33" s="344"/>
      <c r="AI33" s="344"/>
      <c r="AJ33" s="344"/>
      <c r="AK33" s="344"/>
      <c r="AL33" s="344"/>
      <c r="AM33" s="344"/>
      <c r="AN33" s="344"/>
      <c r="AO33" s="344"/>
      <c r="AP33" s="344"/>
      <c r="AQ33" s="344"/>
      <c r="AR33" s="344"/>
      <c r="AS33" s="344"/>
      <c r="AT33" s="344"/>
      <c r="AU33" s="344"/>
      <c r="AV33" s="344"/>
      <c r="AW33" s="344"/>
      <c r="AX33" s="344"/>
      <c r="AY33" s="353"/>
      <c r="AZ33" s="346"/>
      <c r="BA33" s="346"/>
      <c r="BB33" s="346"/>
    </row>
    <row r="34" spans="1:54" ht="15.75" customHeight="1">
      <c r="A34" s="346"/>
      <c r="B34" s="350"/>
      <c r="C34" s="344"/>
      <c r="D34" s="344"/>
      <c r="E34" s="344"/>
      <c r="F34" s="344"/>
      <c r="G34" s="344"/>
      <c r="H34" s="344"/>
      <c r="I34" s="344"/>
      <c r="J34" s="344"/>
      <c r="K34" s="344"/>
      <c r="L34" s="344"/>
      <c r="M34" s="344"/>
      <c r="N34" s="344"/>
      <c r="O34" s="344"/>
      <c r="P34" s="344"/>
      <c r="Q34" s="344"/>
      <c r="R34" s="344"/>
      <c r="S34" s="344"/>
      <c r="T34" s="344"/>
      <c r="U34" s="344"/>
      <c r="V34" s="344"/>
      <c r="W34" s="344"/>
      <c r="X34" s="344"/>
      <c r="Y34" s="344"/>
      <c r="Z34" s="344"/>
      <c r="AA34" s="344"/>
      <c r="AB34" s="344"/>
      <c r="AC34" s="344"/>
      <c r="AD34" s="344"/>
      <c r="AE34" s="112"/>
      <c r="AF34" s="112"/>
      <c r="AG34" s="344"/>
      <c r="AH34" s="344"/>
      <c r="AI34" s="344"/>
      <c r="AJ34" s="344"/>
      <c r="AK34" s="344"/>
      <c r="AL34" s="344"/>
      <c r="AM34" s="344"/>
      <c r="AN34" s="344"/>
      <c r="AO34" s="344"/>
      <c r="AP34" s="344"/>
      <c r="AQ34" s="344"/>
      <c r="AR34" s="344"/>
      <c r="AS34" s="344"/>
      <c r="AT34" s="344"/>
      <c r="AU34" s="344"/>
      <c r="AV34" s="344"/>
      <c r="AW34" s="344"/>
      <c r="AX34" s="344"/>
      <c r="AY34" s="353"/>
      <c r="AZ34" s="346"/>
      <c r="BA34" s="346"/>
      <c r="BB34" s="346"/>
    </row>
    <row r="35" spans="1:54" ht="15.75" customHeight="1">
      <c r="A35" s="346"/>
      <c r="B35" s="350"/>
      <c r="C35" s="344"/>
      <c r="D35" s="344"/>
      <c r="E35" s="344"/>
      <c r="F35" s="344"/>
      <c r="G35" s="344"/>
      <c r="H35" s="344"/>
      <c r="I35" s="344"/>
      <c r="J35" s="344"/>
      <c r="K35" s="344"/>
      <c r="L35" s="344"/>
      <c r="M35" s="344"/>
      <c r="N35" s="344"/>
      <c r="O35" s="344"/>
      <c r="P35" s="344"/>
      <c r="Q35" s="344"/>
      <c r="R35" s="344"/>
      <c r="S35" s="344"/>
      <c r="T35" s="344"/>
      <c r="U35" s="344"/>
      <c r="V35" s="344"/>
      <c r="W35" s="344"/>
      <c r="X35" s="344"/>
      <c r="Y35" s="344"/>
      <c r="Z35" s="344"/>
      <c r="AA35" s="344"/>
      <c r="AB35" s="344"/>
      <c r="AC35" s="344"/>
      <c r="AD35" s="344"/>
      <c r="AE35" s="112"/>
      <c r="AF35" s="112"/>
      <c r="AG35" s="344"/>
      <c r="AH35" s="344"/>
      <c r="AI35" s="344"/>
      <c r="AJ35" s="344"/>
      <c r="AK35" s="344"/>
      <c r="AL35" s="344"/>
      <c r="AM35" s="344"/>
      <c r="AN35" s="344"/>
      <c r="AO35" s="344"/>
      <c r="AP35" s="344"/>
      <c r="AQ35" s="344"/>
      <c r="AR35" s="344"/>
      <c r="AS35" s="344"/>
      <c r="AT35" s="344"/>
      <c r="AU35" s="344"/>
      <c r="AV35" s="344"/>
      <c r="AW35" s="344"/>
      <c r="AX35" s="344"/>
      <c r="AY35" s="353"/>
      <c r="AZ35" s="346"/>
      <c r="BA35" s="346"/>
      <c r="BB35" s="346"/>
    </row>
    <row r="36" spans="1:54" ht="15.75" customHeight="1">
      <c r="A36" s="346"/>
      <c r="B36" s="350"/>
      <c r="C36" s="344"/>
      <c r="D36" s="344"/>
      <c r="E36" s="344"/>
      <c r="F36" s="344"/>
      <c r="G36" s="344"/>
      <c r="H36" s="344"/>
      <c r="I36" s="344"/>
      <c r="J36" s="344"/>
      <c r="K36" s="344"/>
      <c r="L36" s="344"/>
      <c r="M36" s="344"/>
      <c r="N36" s="344"/>
      <c r="O36" s="344"/>
      <c r="P36" s="344"/>
      <c r="Q36" s="344"/>
      <c r="R36" s="344"/>
      <c r="S36" s="344"/>
      <c r="T36" s="344"/>
      <c r="U36" s="344"/>
      <c r="V36" s="344"/>
      <c r="W36" s="344"/>
      <c r="X36" s="344"/>
      <c r="Y36" s="344"/>
      <c r="Z36" s="344"/>
      <c r="AA36" s="344"/>
      <c r="AB36" s="344"/>
      <c r="AC36" s="344"/>
      <c r="AD36" s="344"/>
      <c r="AE36" s="112"/>
      <c r="AF36" s="112"/>
      <c r="AG36" s="344"/>
      <c r="AH36" s="344"/>
      <c r="AI36" s="344"/>
      <c r="AJ36" s="344"/>
      <c r="AK36" s="344"/>
      <c r="AL36" s="344"/>
      <c r="AM36" s="344"/>
      <c r="AN36" s="344"/>
      <c r="AO36" s="344"/>
      <c r="AP36" s="344"/>
      <c r="AQ36" s="344"/>
      <c r="AR36" s="344"/>
      <c r="AS36" s="344"/>
      <c r="AT36" s="344"/>
      <c r="AU36" s="344"/>
      <c r="AV36" s="344"/>
      <c r="AW36" s="344"/>
      <c r="AX36" s="344"/>
      <c r="AY36" s="353"/>
      <c r="AZ36" s="346"/>
      <c r="BA36" s="346"/>
      <c r="BB36" s="346"/>
    </row>
    <row r="37" spans="1:54" ht="15.75" customHeight="1">
      <c r="A37" s="346"/>
      <c r="B37" s="350"/>
      <c r="C37" s="344"/>
      <c r="D37" s="344"/>
      <c r="E37" s="344"/>
      <c r="F37" s="344"/>
      <c r="G37" s="344"/>
      <c r="H37" s="344"/>
      <c r="I37" s="344"/>
      <c r="J37" s="344"/>
      <c r="K37" s="344"/>
      <c r="L37" s="344"/>
      <c r="M37" s="344"/>
      <c r="N37" s="344"/>
      <c r="O37" s="344"/>
      <c r="P37" s="344"/>
      <c r="Q37" s="344"/>
      <c r="R37" s="344"/>
      <c r="S37" s="344"/>
      <c r="T37" s="344"/>
      <c r="U37" s="344"/>
      <c r="V37" s="344"/>
      <c r="W37" s="344"/>
      <c r="X37" s="344"/>
      <c r="Y37" s="344"/>
      <c r="Z37" s="344"/>
      <c r="AA37" s="344"/>
      <c r="AB37" s="344"/>
      <c r="AC37" s="344"/>
      <c r="AD37" s="344"/>
      <c r="AE37" s="112"/>
      <c r="AF37" s="112"/>
      <c r="AG37" s="344"/>
      <c r="AH37" s="344"/>
      <c r="AI37" s="344"/>
      <c r="AJ37" s="344"/>
      <c r="AK37" s="344"/>
      <c r="AL37" s="344"/>
      <c r="AM37" s="344"/>
      <c r="AN37" s="344"/>
      <c r="AO37" s="344"/>
      <c r="AP37" s="344"/>
      <c r="AQ37" s="344"/>
      <c r="AR37" s="344"/>
      <c r="AS37" s="344"/>
      <c r="AT37" s="344"/>
      <c r="AU37" s="344"/>
      <c r="AV37" s="344"/>
      <c r="AW37" s="344"/>
      <c r="AX37" s="344"/>
      <c r="AY37" s="353"/>
      <c r="AZ37" s="346"/>
      <c r="BA37" s="346"/>
      <c r="BB37" s="346"/>
    </row>
    <row r="38" spans="1:54" ht="15.75" customHeight="1">
      <c r="A38" s="346"/>
      <c r="B38" s="350"/>
      <c r="C38" s="344"/>
      <c r="D38" s="344"/>
      <c r="E38" s="344"/>
      <c r="F38" s="344"/>
      <c r="G38" s="344"/>
      <c r="H38" s="344"/>
      <c r="I38" s="344"/>
      <c r="J38" s="344"/>
      <c r="K38" s="344"/>
      <c r="L38" s="344"/>
      <c r="M38" s="344"/>
      <c r="N38" s="344"/>
      <c r="O38" s="344"/>
      <c r="P38" s="344"/>
      <c r="Q38" s="344"/>
      <c r="R38" s="344"/>
      <c r="S38" s="344"/>
      <c r="T38" s="344"/>
      <c r="U38" s="344"/>
      <c r="V38" s="344"/>
      <c r="W38" s="344"/>
      <c r="X38" s="344"/>
      <c r="Y38" s="344"/>
      <c r="Z38" s="344"/>
      <c r="AA38" s="344"/>
      <c r="AB38" s="344"/>
      <c r="AC38" s="344"/>
      <c r="AD38" s="344"/>
      <c r="AE38" s="112"/>
      <c r="AF38" s="112"/>
      <c r="AG38" s="344"/>
      <c r="AH38" s="344"/>
      <c r="AI38" s="344"/>
      <c r="AJ38" s="344"/>
      <c r="AK38" s="344"/>
      <c r="AL38" s="344"/>
      <c r="AM38" s="344"/>
      <c r="AN38" s="344"/>
      <c r="AO38" s="344"/>
      <c r="AP38" s="344"/>
      <c r="AQ38" s="344"/>
      <c r="AR38" s="344"/>
      <c r="AS38" s="344"/>
      <c r="AT38" s="344"/>
      <c r="AU38" s="344"/>
      <c r="AV38" s="344"/>
      <c r="AW38" s="344"/>
      <c r="AX38" s="344"/>
      <c r="AY38" s="353"/>
      <c r="AZ38" s="346"/>
      <c r="BA38" s="346"/>
      <c r="BB38" s="346"/>
    </row>
    <row r="39" spans="1:54" ht="15.75" customHeight="1">
      <c r="A39" s="346"/>
      <c r="B39" s="350"/>
      <c r="C39" s="344"/>
      <c r="D39" s="344"/>
      <c r="E39" s="344"/>
      <c r="F39" s="344"/>
      <c r="G39" s="344"/>
      <c r="H39" s="344"/>
      <c r="I39" s="344"/>
      <c r="J39" s="344"/>
      <c r="K39" s="344"/>
      <c r="L39" s="344"/>
      <c r="M39" s="344"/>
      <c r="N39" s="344"/>
      <c r="O39" s="344"/>
      <c r="P39" s="344"/>
      <c r="Q39" s="344"/>
      <c r="R39" s="344"/>
      <c r="S39" s="344"/>
      <c r="T39" s="344"/>
      <c r="U39" s="344"/>
      <c r="V39" s="344"/>
      <c r="W39" s="344"/>
      <c r="X39" s="344"/>
      <c r="Y39" s="344"/>
      <c r="Z39" s="344"/>
      <c r="AA39" s="344"/>
      <c r="AB39" s="344"/>
      <c r="AC39" s="344"/>
      <c r="AD39" s="344"/>
      <c r="AE39" s="112"/>
      <c r="AF39" s="112"/>
      <c r="AG39" s="344"/>
      <c r="AH39" s="344"/>
      <c r="AI39" s="344"/>
      <c r="AJ39" s="344"/>
      <c r="AK39" s="344"/>
      <c r="AL39" s="344"/>
      <c r="AM39" s="344"/>
      <c r="AN39" s="344"/>
      <c r="AO39" s="344"/>
      <c r="AP39" s="344"/>
      <c r="AQ39" s="344"/>
      <c r="AR39" s="344"/>
      <c r="AS39" s="344"/>
      <c r="AT39" s="344"/>
      <c r="AU39" s="344"/>
      <c r="AV39" s="344"/>
      <c r="AW39" s="344"/>
      <c r="AX39" s="344"/>
      <c r="AY39" s="353"/>
      <c r="AZ39" s="346"/>
      <c r="BA39" s="346"/>
      <c r="BB39" s="346"/>
    </row>
    <row r="40" spans="1:54" ht="15.75" customHeight="1">
      <c r="A40" s="346"/>
      <c r="B40" s="350"/>
      <c r="C40" s="344"/>
      <c r="D40" s="344"/>
      <c r="E40" s="344"/>
      <c r="F40" s="344"/>
      <c r="G40" s="344"/>
      <c r="H40" s="344"/>
      <c r="I40" s="344"/>
      <c r="J40" s="344"/>
      <c r="K40" s="344"/>
      <c r="L40" s="344"/>
      <c r="M40" s="344"/>
      <c r="N40" s="344"/>
      <c r="O40" s="344"/>
      <c r="P40" s="344"/>
      <c r="Q40" s="344"/>
      <c r="R40" s="344"/>
      <c r="S40" s="344"/>
      <c r="T40" s="344"/>
      <c r="U40" s="344"/>
      <c r="V40" s="344"/>
      <c r="W40" s="344"/>
      <c r="X40" s="344"/>
      <c r="Y40" s="344"/>
      <c r="Z40" s="344"/>
      <c r="AA40" s="344"/>
      <c r="AB40" s="344"/>
      <c r="AC40" s="344"/>
      <c r="AD40" s="344"/>
      <c r="AE40" s="112"/>
      <c r="AF40" s="112"/>
      <c r="AG40" s="344"/>
      <c r="AH40" s="344"/>
      <c r="AI40" s="344"/>
      <c r="AJ40" s="344"/>
      <c r="AK40" s="344"/>
      <c r="AL40" s="344"/>
      <c r="AM40" s="344"/>
      <c r="AN40" s="344"/>
      <c r="AO40" s="344"/>
      <c r="AP40" s="344"/>
      <c r="AQ40" s="344"/>
      <c r="AR40" s="344"/>
      <c r="AS40" s="344"/>
      <c r="AT40" s="344"/>
      <c r="AU40" s="344"/>
      <c r="AV40" s="344"/>
      <c r="AW40" s="344"/>
      <c r="AX40" s="344"/>
      <c r="AY40" s="353"/>
      <c r="AZ40" s="346"/>
      <c r="BA40" s="346"/>
      <c r="BB40" s="346"/>
    </row>
    <row r="41" spans="1:54" ht="15.75" customHeight="1">
      <c r="A41" s="346"/>
      <c r="B41" s="350"/>
      <c r="C41" s="344"/>
      <c r="D41" s="344"/>
      <c r="E41" s="344"/>
      <c r="F41" s="344"/>
      <c r="G41" s="344"/>
      <c r="H41" s="344"/>
      <c r="I41" s="344"/>
      <c r="J41" s="344"/>
      <c r="K41" s="344"/>
      <c r="L41" s="344"/>
      <c r="M41" s="344"/>
      <c r="N41" s="344"/>
      <c r="O41" s="344"/>
      <c r="P41" s="344"/>
      <c r="Q41" s="344"/>
      <c r="R41" s="344"/>
      <c r="S41" s="344"/>
      <c r="T41" s="344"/>
      <c r="U41" s="344"/>
      <c r="V41" s="344"/>
      <c r="W41" s="344"/>
      <c r="X41" s="344"/>
      <c r="Y41" s="344"/>
      <c r="Z41" s="344"/>
      <c r="AA41" s="344"/>
      <c r="AB41" s="344"/>
      <c r="AC41" s="344"/>
      <c r="AD41" s="344"/>
      <c r="AE41" s="112"/>
      <c r="AF41" s="112"/>
      <c r="AG41" s="344"/>
      <c r="AH41" s="344"/>
      <c r="AI41" s="344"/>
      <c r="AJ41" s="344"/>
      <c r="AK41" s="344"/>
      <c r="AL41" s="344"/>
      <c r="AM41" s="344"/>
      <c r="AN41" s="344"/>
      <c r="AO41" s="344"/>
      <c r="AP41" s="344"/>
      <c r="AQ41" s="344"/>
      <c r="AR41" s="344"/>
      <c r="AS41" s="344"/>
      <c r="AT41" s="344"/>
      <c r="AU41" s="344"/>
      <c r="AV41" s="344"/>
      <c r="AW41" s="344"/>
      <c r="AX41" s="344"/>
      <c r="AY41" s="353"/>
      <c r="AZ41" s="346"/>
      <c r="BA41" s="346"/>
      <c r="BB41" s="346"/>
    </row>
    <row r="42" spans="1:54" ht="15.75" customHeight="1">
      <c r="A42" s="346"/>
      <c r="B42" s="350"/>
      <c r="C42" s="344"/>
      <c r="D42" s="344"/>
      <c r="E42" s="344"/>
      <c r="F42" s="344"/>
      <c r="G42" s="344"/>
      <c r="H42" s="344"/>
      <c r="I42" s="344"/>
      <c r="J42" s="344"/>
      <c r="K42" s="344"/>
      <c r="L42" s="344"/>
      <c r="M42" s="344"/>
      <c r="N42" s="344"/>
      <c r="O42" s="344"/>
      <c r="P42" s="344"/>
      <c r="Q42" s="344"/>
      <c r="R42" s="344"/>
      <c r="S42" s="344"/>
      <c r="T42" s="344"/>
      <c r="U42" s="344"/>
      <c r="V42" s="344"/>
      <c r="W42" s="344"/>
      <c r="X42" s="344"/>
      <c r="Y42" s="344"/>
      <c r="Z42" s="344"/>
      <c r="AA42" s="344"/>
      <c r="AB42" s="344"/>
      <c r="AC42" s="344"/>
      <c r="AD42" s="344"/>
      <c r="AE42" s="112"/>
      <c r="AF42" s="112"/>
      <c r="AG42" s="344"/>
      <c r="AH42" s="344"/>
      <c r="AI42" s="344"/>
      <c r="AJ42" s="344"/>
      <c r="AK42" s="344"/>
      <c r="AL42" s="344"/>
      <c r="AM42" s="344"/>
      <c r="AN42" s="344"/>
      <c r="AO42" s="344"/>
      <c r="AP42" s="344"/>
      <c r="AQ42" s="344"/>
      <c r="AR42" s="344"/>
      <c r="AS42" s="344"/>
      <c r="AT42" s="344"/>
      <c r="AU42" s="344"/>
      <c r="AV42" s="344"/>
      <c r="AW42" s="344"/>
      <c r="AX42" s="344"/>
      <c r="AY42" s="353"/>
      <c r="AZ42" s="346"/>
      <c r="BA42" s="346"/>
      <c r="BB42" s="346"/>
    </row>
    <row r="43" spans="1:54" ht="15.75" customHeight="1">
      <c r="A43" s="346"/>
      <c r="B43" s="350"/>
      <c r="C43" s="344"/>
      <c r="D43" s="344"/>
      <c r="E43" s="344"/>
      <c r="F43" s="344"/>
      <c r="G43" s="344"/>
      <c r="H43" s="344"/>
      <c r="I43" s="344"/>
      <c r="J43" s="344"/>
      <c r="K43" s="344"/>
      <c r="L43" s="344"/>
      <c r="M43" s="344"/>
      <c r="N43" s="344"/>
      <c r="O43" s="344"/>
      <c r="P43" s="344"/>
      <c r="Q43" s="344"/>
      <c r="R43" s="344"/>
      <c r="S43" s="344"/>
      <c r="T43" s="344"/>
      <c r="U43" s="344"/>
      <c r="V43" s="344"/>
      <c r="W43" s="344"/>
      <c r="X43" s="344"/>
      <c r="Y43" s="344"/>
      <c r="Z43" s="344"/>
      <c r="AA43" s="344"/>
      <c r="AB43" s="344"/>
      <c r="AC43" s="344"/>
      <c r="AD43" s="344"/>
      <c r="AE43" s="112"/>
      <c r="AF43" s="112"/>
      <c r="AG43" s="344"/>
      <c r="AH43" s="344"/>
      <c r="AI43" s="344"/>
      <c r="AJ43" s="344"/>
      <c r="AK43" s="344"/>
      <c r="AL43" s="344"/>
      <c r="AM43" s="344"/>
      <c r="AN43" s="344"/>
      <c r="AO43" s="344"/>
      <c r="AP43" s="344"/>
      <c r="AQ43" s="344"/>
      <c r="AR43" s="344"/>
      <c r="AS43" s="344"/>
      <c r="AT43" s="344"/>
      <c r="AU43" s="344"/>
      <c r="AV43" s="344"/>
      <c r="AW43" s="344"/>
      <c r="AX43" s="344"/>
      <c r="AY43" s="353"/>
      <c r="AZ43" s="346"/>
      <c r="BA43" s="346"/>
      <c r="BB43" s="346"/>
    </row>
    <row r="44" spans="1:54" ht="15.75" customHeight="1">
      <c r="A44" s="346"/>
      <c r="B44" s="350"/>
      <c r="C44" s="344"/>
      <c r="D44" s="344"/>
      <c r="E44" s="344"/>
      <c r="F44" s="344"/>
      <c r="G44" s="344"/>
      <c r="H44" s="344"/>
      <c r="I44" s="344"/>
      <c r="J44" s="344"/>
      <c r="K44" s="344"/>
      <c r="L44" s="344"/>
      <c r="M44" s="344"/>
      <c r="N44" s="344"/>
      <c r="O44" s="344"/>
      <c r="P44" s="344"/>
      <c r="Q44" s="344"/>
      <c r="R44" s="344"/>
      <c r="S44" s="344"/>
      <c r="T44" s="344"/>
      <c r="U44" s="344"/>
      <c r="V44" s="344"/>
      <c r="W44" s="344"/>
      <c r="X44" s="344"/>
      <c r="Y44" s="344"/>
      <c r="Z44" s="344"/>
      <c r="AA44" s="344"/>
      <c r="AB44" s="344"/>
      <c r="AC44" s="344"/>
      <c r="AD44" s="344"/>
      <c r="AE44" s="112"/>
      <c r="AF44" s="112"/>
      <c r="AG44" s="344"/>
      <c r="AH44" s="344"/>
      <c r="AI44" s="344"/>
      <c r="AJ44" s="344"/>
      <c r="AK44" s="344"/>
      <c r="AL44" s="344"/>
      <c r="AM44" s="344"/>
      <c r="AN44" s="344"/>
      <c r="AO44" s="344"/>
      <c r="AP44" s="344"/>
      <c r="AQ44" s="344"/>
      <c r="AR44" s="344"/>
      <c r="AS44" s="344"/>
      <c r="AT44" s="344"/>
      <c r="AU44" s="344"/>
      <c r="AV44" s="344"/>
      <c r="AW44" s="344"/>
      <c r="AX44" s="344"/>
      <c r="AY44" s="353"/>
      <c r="AZ44" s="346"/>
      <c r="BA44" s="346"/>
      <c r="BB44" s="346"/>
    </row>
    <row r="45" spans="1:54" ht="15.75" customHeight="1">
      <c r="A45" s="346"/>
      <c r="B45" s="350"/>
      <c r="C45" s="344"/>
      <c r="D45" s="344"/>
      <c r="E45" s="344"/>
      <c r="F45" s="344"/>
      <c r="G45" s="344"/>
      <c r="H45" s="344"/>
      <c r="I45" s="344"/>
      <c r="J45" s="344"/>
      <c r="K45" s="344"/>
      <c r="L45" s="344"/>
      <c r="M45" s="344"/>
      <c r="N45" s="344"/>
      <c r="O45" s="344"/>
      <c r="P45" s="344"/>
      <c r="Q45" s="344"/>
      <c r="R45" s="344"/>
      <c r="S45" s="344"/>
      <c r="T45" s="344"/>
      <c r="U45" s="344"/>
      <c r="V45" s="344"/>
      <c r="W45" s="344"/>
      <c r="X45" s="344"/>
      <c r="Y45" s="344"/>
      <c r="Z45" s="344"/>
      <c r="AA45" s="344"/>
      <c r="AB45" s="344"/>
      <c r="AC45" s="344"/>
      <c r="AD45" s="344"/>
      <c r="AE45" s="112"/>
      <c r="AF45" s="112"/>
      <c r="AG45" s="344"/>
      <c r="AH45" s="344"/>
      <c r="AI45" s="344"/>
      <c r="AJ45" s="344"/>
      <c r="AK45" s="344"/>
      <c r="AL45" s="344"/>
      <c r="AM45" s="344"/>
      <c r="AN45" s="344"/>
      <c r="AO45" s="344"/>
      <c r="AP45" s="344"/>
      <c r="AQ45" s="344"/>
      <c r="AR45" s="344"/>
      <c r="AS45" s="344"/>
      <c r="AT45" s="344"/>
      <c r="AU45" s="344"/>
      <c r="AV45" s="344"/>
      <c r="AW45" s="344"/>
      <c r="AX45" s="344"/>
      <c r="AY45" s="353"/>
      <c r="AZ45" s="346"/>
      <c r="BA45" s="346"/>
      <c r="BB45" s="346"/>
    </row>
    <row r="46" spans="1:54" ht="15.75" customHeight="1">
      <c r="A46" s="346"/>
      <c r="B46" s="350"/>
      <c r="C46" s="344"/>
      <c r="D46" s="344"/>
      <c r="E46" s="344"/>
      <c r="F46" s="344"/>
      <c r="G46" s="344"/>
      <c r="H46" s="344"/>
      <c r="I46" s="344"/>
      <c r="J46" s="344"/>
      <c r="K46" s="344"/>
      <c r="L46" s="344"/>
      <c r="M46" s="344"/>
      <c r="N46" s="344"/>
      <c r="O46" s="344"/>
      <c r="P46" s="344"/>
      <c r="Q46" s="344"/>
      <c r="R46" s="344"/>
      <c r="S46" s="344"/>
      <c r="T46" s="344"/>
      <c r="U46" s="344"/>
      <c r="V46" s="344"/>
      <c r="W46" s="344"/>
      <c r="X46" s="344"/>
      <c r="Y46" s="344"/>
      <c r="Z46" s="344"/>
      <c r="AA46" s="344"/>
      <c r="AB46" s="344"/>
      <c r="AC46" s="344"/>
      <c r="AD46" s="344"/>
      <c r="AE46" s="112"/>
      <c r="AF46" s="112"/>
      <c r="AG46" s="344"/>
      <c r="AH46" s="344"/>
      <c r="AI46" s="344"/>
      <c r="AJ46" s="344"/>
      <c r="AK46" s="344"/>
      <c r="AL46" s="344"/>
      <c r="AM46" s="344"/>
      <c r="AN46" s="344"/>
      <c r="AO46" s="344"/>
      <c r="AP46" s="344"/>
      <c r="AQ46" s="344"/>
      <c r="AR46" s="344"/>
      <c r="AS46" s="344"/>
      <c r="AT46" s="344"/>
      <c r="AU46" s="344"/>
      <c r="AV46" s="344"/>
      <c r="AW46" s="344"/>
      <c r="AX46" s="344"/>
      <c r="AY46" s="353"/>
      <c r="AZ46" s="346"/>
      <c r="BA46" s="346"/>
      <c r="BB46" s="346"/>
    </row>
    <row r="47" spans="1:54" ht="15.75" customHeight="1">
      <c r="A47" s="346"/>
      <c r="B47" s="350"/>
      <c r="C47" s="344"/>
      <c r="D47" s="344"/>
      <c r="E47" s="344"/>
      <c r="F47" s="344"/>
      <c r="G47" s="344"/>
      <c r="H47" s="344"/>
      <c r="I47" s="344"/>
      <c r="J47" s="344"/>
      <c r="K47" s="344"/>
      <c r="L47" s="344"/>
      <c r="M47" s="344"/>
      <c r="N47" s="344"/>
      <c r="O47" s="344"/>
      <c r="P47" s="344"/>
      <c r="Q47" s="344"/>
      <c r="R47" s="344"/>
      <c r="S47" s="344"/>
      <c r="T47" s="344"/>
      <c r="U47" s="344"/>
      <c r="V47" s="344"/>
      <c r="W47" s="344"/>
      <c r="X47" s="344"/>
      <c r="Y47" s="344"/>
      <c r="Z47" s="344"/>
      <c r="AA47" s="344"/>
      <c r="AB47" s="344"/>
      <c r="AC47" s="344"/>
      <c r="AD47" s="344"/>
      <c r="AE47" s="112"/>
      <c r="AF47" s="112"/>
      <c r="AG47" s="344"/>
      <c r="AH47" s="344"/>
      <c r="AI47" s="344"/>
      <c r="AJ47" s="344"/>
      <c r="AK47" s="344"/>
      <c r="AL47" s="344"/>
      <c r="AM47" s="344"/>
      <c r="AN47" s="344"/>
      <c r="AO47" s="344"/>
      <c r="AP47" s="344"/>
      <c r="AQ47" s="344"/>
      <c r="AR47" s="344"/>
      <c r="AS47" s="344"/>
      <c r="AT47" s="344"/>
      <c r="AU47" s="344"/>
      <c r="AV47" s="344"/>
      <c r="AW47" s="344"/>
      <c r="AX47" s="344"/>
      <c r="AY47" s="353"/>
      <c r="AZ47" s="346"/>
      <c r="BA47" s="346"/>
      <c r="BB47" s="346"/>
    </row>
    <row r="48" spans="1:54" ht="15.75" customHeight="1">
      <c r="A48" s="346"/>
      <c r="B48" s="350"/>
      <c r="C48" s="344"/>
      <c r="D48" s="344"/>
      <c r="E48" s="344"/>
      <c r="F48" s="344"/>
      <c r="G48" s="344"/>
      <c r="H48" s="344"/>
      <c r="I48" s="344"/>
      <c r="J48" s="344"/>
      <c r="K48" s="344"/>
      <c r="L48" s="344"/>
      <c r="M48" s="344"/>
      <c r="N48" s="344"/>
      <c r="O48" s="344"/>
      <c r="P48" s="344"/>
      <c r="Q48" s="344"/>
      <c r="R48" s="344"/>
      <c r="S48" s="344"/>
      <c r="T48" s="344"/>
      <c r="U48" s="344"/>
      <c r="V48" s="344"/>
      <c r="W48" s="344"/>
      <c r="X48" s="344"/>
      <c r="Y48" s="344"/>
      <c r="Z48" s="344"/>
      <c r="AA48" s="344"/>
      <c r="AB48" s="344"/>
      <c r="AC48" s="344"/>
      <c r="AD48" s="344"/>
      <c r="AE48" s="112"/>
      <c r="AF48" s="112"/>
      <c r="AG48" s="344"/>
      <c r="AH48" s="344"/>
      <c r="AI48" s="344"/>
      <c r="AJ48" s="344"/>
      <c r="AK48" s="344"/>
      <c r="AL48" s="344"/>
      <c r="AM48" s="344"/>
      <c r="AN48" s="344"/>
      <c r="AO48" s="344"/>
      <c r="AP48" s="344"/>
      <c r="AQ48" s="344"/>
      <c r="AR48" s="344"/>
      <c r="AS48" s="344"/>
      <c r="AT48" s="344"/>
      <c r="AU48" s="344"/>
      <c r="AV48" s="344"/>
      <c r="AW48" s="344"/>
      <c r="AX48" s="344"/>
      <c r="AY48" s="353"/>
      <c r="AZ48" s="346"/>
      <c r="BA48" s="346"/>
      <c r="BB48" s="346"/>
    </row>
    <row r="49" spans="1:54" ht="15.75" customHeight="1">
      <c r="A49" s="346"/>
      <c r="B49" s="350"/>
      <c r="C49" s="344"/>
      <c r="D49" s="344"/>
      <c r="E49" s="344"/>
      <c r="F49" s="344"/>
      <c r="G49" s="344"/>
      <c r="H49" s="344"/>
      <c r="I49" s="344"/>
      <c r="J49" s="344"/>
      <c r="K49" s="344"/>
      <c r="L49" s="344"/>
      <c r="M49" s="344"/>
      <c r="N49" s="344"/>
      <c r="O49" s="344"/>
      <c r="P49" s="344"/>
      <c r="Q49" s="344"/>
      <c r="R49" s="344"/>
      <c r="S49" s="344"/>
      <c r="T49" s="344"/>
      <c r="U49" s="344"/>
      <c r="V49" s="344"/>
      <c r="W49" s="344"/>
      <c r="X49" s="344"/>
      <c r="Y49" s="344"/>
      <c r="Z49" s="344"/>
      <c r="AA49" s="344"/>
      <c r="AB49" s="344"/>
      <c r="AC49" s="344"/>
      <c r="AD49" s="344"/>
      <c r="AE49" s="112"/>
      <c r="AF49" s="112"/>
      <c r="AG49" s="344"/>
      <c r="AH49" s="344"/>
      <c r="AI49" s="344"/>
      <c r="AJ49" s="344"/>
      <c r="AK49" s="344"/>
      <c r="AL49" s="344"/>
      <c r="AM49" s="344"/>
      <c r="AN49" s="344"/>
      <c r="AO49" s="344"/>
      <c r="AP49" s="344"/>
      <c r="AQ49" s="344"/>
      <c r="AR49" s="344"/>
      <c r="AS49" s="344"/>
      <c r="AT49" s="344"/>
      <c r="AU49" s="344"/>
      <c r="AV49" s="344"/>
      <c r="AW49" s="344"/>
      <c r="AX49" s="344"/>
      <c r="AY49" s="353"/>
      <c r="AZ49" s="346"/>
      <c r="BA49" s="346"/>
      <c r="BB49" s="346"/>
    </row>
    <row r="50" spans="1:54" ht="15.75" customHeight="1">
      <c r="A50" s="346"/>
      <c r="B50" s="350"/>
      <c r="C50" s="344"/>
      <c r="D50" s="344"/>
      <c r="E50" s="344"/>
      <c r="F50" s="344"/>
      <c r="G50" s="344"/>
      <c r="H50" s="344"/>
      <c r="I50" s="344"/>
      <c r="J50" s="344"/>
      <c r="K50" s="344"/>
      <c r="L50" s="344"/>
      <c r="M50" s="344"/>
      <c r="N50" s="344"/>
      <c r="O50" s="344"/>
      <c r="P50" s="344"/>
      <c r="Q50" s="344"/>
      <c r="R50" s="344"/>
      <c r="S50" s="344"/>
      <c r="T50" s="344"/>
      <c r="U50" s="344"/>
      <c r="V50" s="344"/>
      <c r="W50" s="344"/>
      <c r="X50" s="344"/>
      <c r="Y50" s="344"/>
      <c r="Z50" s="344"/>
      <c r="AA50" s="344"/>
      <c r="AB50" s="344"/>
      <c r="AC50" s="344"/>
      <c r="AD50" s="344"/>
      <c r="AE50" s="112"/>
      <c r="AF50" s="112"/>
      <c r="AG50" s="344"/>
      <c r="AH50" s="344"/>
      <c r="AI50" s="344"/>
      <c r="AJ50" s="344"/>
      <c r="AK50" s="344"/>
      <c r="AL50" s="344"/>
      <c r="AM50" s="344"/>
      <c r="AN50" s="344"/>
      <c r="AO50" s="344"/>
      <c r="AP50" s="344"/>
      <c r="AQ50" s="344"/>
      <c r="AR50" s="344"/>
      <c r="AS50" s="344"/>
      <c r="AT50" s="344"/>
      <c r="AU50" s="344"/>
      <c r="AV50" s="344"/>
      <c r="AW50" s="344"/>
      <c r="AX50" s="344"/>
      <c r="AY50" s="353"/>
      <c r="AZ50" s="346"/>
      <c r="BA50" s="346"/>
      <c r="BB50" s="346"/>
    </row>
    <row r="51" spans="1:54" ht="15.75" customHeight="1">
      <c r="A51" s="346"/>
      <c r="B51" s="350"/>
      <c r="C51" s="344"/>
      <c r="D51" s="344"/>
      <c r="E51" s="344"/>
      <c r="F51" s="344"/>
      <c r="G51" s="344"/>
      <c r="H51" s="344"/>
      <c r="I51" s="344"/>
      <c r="J51" s="344"/>
      <c r="K51" s="344"/>
      <c r="L51" s="344"/>
      <c r="M51" s="344"/>
      <c r="N51" s="344"/>
      <c r="O51" s="344"/>
      <c r="P51" s="344"/>
      <c r="Q51" s="344"/>
      <c r="R51" s="344"/>
      <c r="S51" s="344"/>
      <c r="T51" s="344"/>
      <c r="U51" s="344"/>
      <c r="V51" s="344"/>
      <c r="W51" s="344"/>
      <c r="X51" s="344"/>
      <c r="Y51" s="344"/>
      <c r="Z51" s="344"/>
      <c r="AA51" s="344"/>
      <c r="AB51" s="344"/>
      <c r="AC51" s="344"/>
      <c r="AD51" s="344"/>
      <c r="AE51" s="112"/>
      <c r="AF51" s="112"/>
      <c r="AG51" s="344"/>
      <c r="AH51" s="344"/>
      <c r="AI51" s="344"/>
      <c r="AJ51" s="344"/>
      <c r="AK51" s="344"/>
      <c r="AL51" s="344"/>
      <c r="AM51" s="344"/>
      <c r="AN51" s="344"/>
      <c r="AO51" s="344"/>
      <c r="AP51" s="344"/>
      <c r="AQ51" s="344"/>
      <c r="AR51" s="344"/>
      <c r="AS51" s="344"/>
      <c r="AT51" s="344"/>
      <c r="AU51" s="344"/>
      <c r="AV51" s="344"/>
      <c r="AW51" s="344"/>
      <c r="AX51" s="344"/>
      <c r="AY51" s="353"/>
      <c r="AZ51" s="346"/>
      <c r="BA51" s="346"/>
      <c r="BB51" s="346"/>
    </row>
    <row r="52" spans="1:54" ht="15.75" customHeight="1">
      <c r="A52" s="346"/>
      <c r="B52" s="350"/>
      <c r="C52" s="344"/>
      <c r="D52" s="344"/>
      <c r="E52" s="344"/>
      <c r="F52" s="344"/>
      <c r="G52" s="344"/>
      <c r="H52" s="344"/>
      <c r="I52" s="344"/>
      <c r="J52" s="344"/>
      <c r="K52" s="344"/>
      <c r="L52" s="344"/>
      <c r="M52" s="344"/>
      <c r="N52" s="344"/>
      <c r="O52" s="344"/>
      <c r="P52" s="344"/>
      <c r="Q52" s="344"/>
      <c r="R52" s="344"/>
      <c r="S52" s="344"/>
      <c r="T52" s="344"/>
      <c r="U52" s="344"/>
      <c r="V52" s="344"/>
      <c r="W52" s="344"/>
      <c r="X52" s="344"/>
      <c r="Y52" s="344"/>
      <c r="Z52" s="344"/>
      <c r="AA52" s="344"/>
      <c r="AB52" s="344"/>
      <c r="AC52" s="344"/>
      <c r="AD52" s="344"/>
      <c r="AE52" s="112"/>
      <c r="AF52" s="112"/>
      <c r="AG52" s="344"/>
      <c r="AH52" s="344"/>
      <c r="AI52" s="344"/>
      <c r="AJ52" s="344"/>
      <c r="AK52" s="344"/>
      <c r="AL52" s="344"/>
      <c r="AM52" s="344"/>
      <c r="AN52" s="344"/>
      <c r="AO52" s="344"/>
      <c r="AP52" s="344"/>
      <c r="AQ52" s="344"/>
      <c r="AR52" s="344"/>
      <c r="AS52" s="344"/>
      <c r="AT52" s="344"/>
      <c r="AU52" s="344"/>
      <c r="AV52" s="344"/>
      <c r="AW52" s="344"/>
      <c r="AX52" s="344"/>
      <c r="AY52" s="353"/>
      <c r="AZ52" s="346"/>
      <c r="BA52" s="346"/>
      <c r="BB52" s="346"/>
    </row>
    <row r="53" spans="1:54" ht="15.75" customHeight="1">
      <c r="A53" s="346"/>
      <c r="B53" s="350"/>
      <c r="C53" s="344"/>
      <c r="D53" s="344"/>
      <c r="E53" s="344"/>
      <c r="F53" s="344"/>
      <c r="G53" s="344"/>
      <c r="H53" s="344"/>
      <c r="I53" s="344"/>
      <c r="J53" s="344"/>
      <c r="K53" s="344"/>
      <c r="L53" s="344"/>
      <c r="M53" s="344"/>
      <c r="N53" s="344"/>
      <c r="O53" s="344"/>
      <c r="P53" s="344"/>
      <c r="Q53" s="344"/>
      <c r="R53" s="344"/>
      <c r="S53" s="344"/>
      <c r="T53" s="344"/>
      <c r="U53" s="344"/>
      <c r="V53" s="344"/>
      <c r="W53" s="344"/>
      <c r="X53" s="344"/>
      <c r="Y53" s="344"/>
      <c r="Z53" s="344"/>
      <c r="AA53" s="344"/>
      <c r="AB53" s="344"/>
      <c r="AC53" s="344"/>
      <c r="AD53" s="344"/>
      <c r="AE53" s="112"/>
      <c r="AF53" s="112"/>
      <c r="AG53" s="344"/>
      <c r="AH53" s="344"/>
      <c r="AI53" s="344"/>
      <c r="AJ53" s="344"/>
      <c r="AK53" s="344"/>
      <c r="AL53" s="344"/>
      <c r="AM53" s="344"/>
      <c r="AN53" s="344"/>
      <c r="AO53" s="344"/>
      <c r="AP53" s="344"/>
      <c r="AQ53" s="344"/>
      <c r="AR53" s="344"/>
      <c r="AS53" s="344"/>
      <c r="AT53" s="344"/>
      <c r="AU53" s="344"/>
      <c r="AV53" s="344"/>
      <c r="AW53" s="344"/>
      <c r="AX53" s="344"/>
      <c r="AY53" s="353"/>
      <c r="AZ53" s="346"/>
      <c r="BA53" s="346"/>
      <c r="BB53" s="346"/>
    </row>
    <row r="54" spans="1:54" ht="15.75" customHeight="1">
      <c r="A54" s="346"/>
      <c r="B54" s="350"/>
      <c r="C54" s="344"/>
      <c r="D54" s="344"/>
      <c r="E54" s="344"/>
      <c r="F54" s="344"/>
      <c r="G54" s="344"/>
      <c r="H54" s="344"/>
      <c r="I54" s="344"/>
      <c r="J54" s="344"/>
      <c r="K54" s="344"/>
      <c r="L54" s="344"/>
      <c r="M54" s="344"/>
      <c r="N54" s="344"/>
      <c r="O54" s="344"/>
      <c r="P54" s="344"/>
      <c r="Q54" s="344"/>
      <c r="R54" s="344"/>
      <c r="S54" s="344"/>
      <c r="T54" s="344"/>
      <c r="U54" s="344"/>
      <c r="V54" s="344"/>
      <c r="W54" s="344"/>
      <c r="X54" s="344"/>
      <c r="Y54" s="344"/>
      <c r="Z54" s="344"/>
      <c r="AA54" s="344"/>
      <c r="AB54" s="344"/>
      <c r="AC54" s="344"/>
      <c r="AD54" s="344"/>
      <c r="AE54" s="112"/>
      <c r="AF54" s="112"/>
      <c r="AG54" s="344"/>
      <c r="AH54" s="344"/>
      <c r="AI54" s="344"/>
      <c r="AJ54" s="344"/>
      <c r="AK54" s="344"/>
      <c r="AL54" s="344"/>
      <c r="AM54" s="344"/>
      <c r="AN54" s="344"/>
      <c r="AO54" s="344"/>
      <c r="AP54" s="344"/>
      <c r="AQ54" s="344"/>
      <c r="AR54" s="344"/>
      <c r="AS54" s="344"/>
      <c r="AT54" s="344"/>
      <c r="AU54" s="344"/>
      <c r="AV54" s="344"/>
      <c r="AW54" s="344"/>
      <c r="AX54" s="344"/>
      <c r="AY54" s="353"/>
      <c r="AZ54" s="346"/>
      <c r="BA54" s="346"/>
      <c r="BB54" s="346"/>
    </row>
    <row r="55" spans="1:54" ht="15.75" customHeight="1">
      <c r="A55" s="346"/>
      <c r="B55" s="350"/>
      <c r="C55" s="344"/>
      <c r="D55" s="344"/>
      <c r="E55" s="344"/>
      <c r="F55" s="344"/>
      <c r="G55" s="344"/>
      <c r="H55" s="344"/>
      <c r="I55" s="344"/>
      <c r="J55" s="344"/>
      <c r="K55" s="344"/>
      <c r="L55" s="344"/>
      <c r="M55" s="344"/>
      <c r="N55" s="344"/>
      <c r="O55" s="344"/>
      <c r="P55" s="344"/>
      <c r="Q55" s="344"/>
      <c r="R55" s="344"/>
      <c r="S55" s="344"/>
      <c r="T55" s="344"/>
      <c r="U55" s="344"/>
      <c r="V55" s="344"/>
      <c r="W55" s="344"/>
      <c r="X55" s="344"/>
      <c r="Y55" s="344"/>
      <c r="Z55" s="344"/>
      <c r="AA55" s="344"/>
      <c r="AB55" s="344"/>
      <c r="AC55" s="344"/>
      <c r="AD55" s="344"/>
      <c r="AE55" s="112"/>
      <c r="AF55" s="112"/>
      <c r="AG55" s="344"/>
      <c r="AH55" s="344"/>
      <c r="AI55" s="344"/>
      <c r="AJ55" s="344"/>
      <c r="AK55" s="344"/>
      <c r="AL55" s="344"/>
      <c r="AM55" s="344"/>
      <c r="AN55" s="344"/>
      <c r="AO55" s="344"/>
      <c r="AP55" s="344"/>
      <c r="AQ55" s="344"/>
      <c r="AR55" s="344"/>
      <c r="AS55" s="344"/>
      <c r="AT55" s="344"/>
      <c r="AU55" s="344"/>
      <c r="AV55" s="344"/>
      <c r="AW55" s="344"/>
      <c r="AX55" s="344"/>
      <c r="AY55" s="353"/>
      <c r="AZ55" s="346"/>
      <c r="BA55" s="346"/>
      <c r="BB55" s="346"/>
    </row>
    <row r="56" spans="1:54" ht="15.75" customHeight="1">
      <c r="A56" s="346"/>
      <c r="B56" s="350"/>
      <c r="C56" s="344"/>
      <c r="D56" s="344"/>
      <c r="E56" s="344"/>
      <c r="F56" s="344"/>
      <c r="G56" s="344"/>
      <c r="H56" s="344"/>
      <c r="I56" s="344"/>
      <c r="J56" s="344"/>
      <c r="K56" s="344"/>
      <c r="L56" s="344"/>
      <c r="M56" s="344"/>
      <c r="N56" s="344"/>
      <c r="O56" s="344"/>
      <c r="P56" s="344"/>
      <c r="Q56" s="344"/>
      <c r="R56" s="344"/>
      <c r="S56" s="344"/>
      <c r="T56" s="344"/>
      <c r="U56" s="344"/>
      <c r="V56" s="344"/>
      <c r="W56" s="344"/>
      <c r="X56" s="344"/>
      <c r="Y56" s="344"/>
      <c r="Z56" s="344"/>
      <c r="AA56" s="344"/>
      <c r="AB56" s="344"/>
      <c r="AC56" s="344"/>
      <c r="AD56" s="344"/>
      <c r="AE56" s="112"/>
      <c r="AF56" s="112"/>
      <c r="AG56" s="344"/>
      <c r="AH56" s="344"/>
      <c r="AI56" s="344"/>
      <c r="AJ56" s="344"/>
      <c r="AK56" s="344"/>
      <c r="AL56" s="344"/>
      <c r="AM56" s="344"/>
      <c r="AN56" s="344"/>
      <c r="AO56" s="344"/>
      <c r="AP56" s="344"/>
      <c r="AQ56" s="344"/>
      <c r="AR56" s="344"/>
      <c r="AS56" s="344"/>
      <c r="AT56" s="344"/>
      <c r="AU56" s="344"/>
      <c r="AV56" s="344"/>
      <c r="AW56" s="344"/>
      <c r="AX56" s="344"/>
      <c r="AY56" s="353"/>
      <c r="AZ56" s="346"/>
      <c r="BA56" s="346"/>
      <c r="BB56" s="346"/>
    </row>
    <row r="57" spans="1:54" ht="15.75" customHeight="1">
      <c r="A57" s="346"/>
      <c r="B57" s="350"/>
      <c r="C57" s="344"/>
      <c r="D57" s="344"/>
      <c r="E57" s="344"/>
      <c r="F57" s="344"/>
      <c r="G57" s="344"/>
      <c r="H57" s="344"/>
      <c r="I57" s="344"/>
      <c r="J57" s="344"/>
      <c r="K57" s="344"/>
      <c r="L57" s="344"/>
      <c r="M57" s="344"/>
      <c r="N57" s="344"/>
      <c r="O57" s="344"/>
      <c r="P57" s="344"/>
      <c r="Q57" s="344"/>
      <c r="R57" s="344"/>
      <c r="S57" s="344"/>
      <c r="T57" s="344"/>
      <c r="U57" s="344"/>
      <c r="V57" s="344"/>
      <c r="W57" s="344"/>
      <c r="X57" s="344"/>
      <c r="Y57" s="344"/>
      <c r="Z57" s="344"/>
      <c r="AA57" s="344"/>
      <c r="AB57" s="344"/>
      <c r="AC57" s="344"/>
      <c r="AD57" s="344"/>
      <c r="AE57" s="112"/>
      <c r="AF57" s="112"/>
      <c r="AG57" s="344"/>
      <c r="AH57" s="344"/>
      <c r="AI57" s="344"/>
      <c r="AJ57" s="344"/>
      <c r="AK57" s="344"/>
      <c r="AL57" s="344"/>
      <c r="AM57" s="344"/>
      <c r="AN57" s="344"/>
      <c r="AO57" s="344"/>
      <c r="AP57" s="344"/>
      <c r="AQ57" s="344"/>
      <c r="AR57" s="344"/>
      <c r="AS57" s="344"/>
      <c r="AT57" s="344"/>
      <c r="AU57" s="344"/>
      <c r="AV57" s="344"/>
      <c r="AW57" s="344"/>
      <c r="AX57" s="344"/>
      <c r="AY57" s="353"/>
      <c r="AZ57" s="346"/>
      <c r="BA57" s="346"/>
      <c r="BB57" s="346"/>
    </row>
    <row r="58" spans="1:54" ht="15.75" customHeight="1">
      <c r="A58" s="346"/>
      <c r="B58" s="350"/>
      <c r="C58" s="344"/>
      <c r="D58" s="344"/>
      <c r="E58" s="344"/>
      <c r="F58" s="344"/>
      <c r="G58" s="344"/>
      <c r="H58" s="344"/>
      <c r="I58" s="344"/>
      <c r="J58" s="344"/>
      <c r="K58" s="344"/>
      <c r="L58" s="344"/>
      <c r="M58" s="344"/>
      <c r="N58" s="344"/>
      <c r="O58" s="344"/>
      <c r="P58" s="344"/>
      <c r="Q58" s="344"/>
      <c r="R58" s="344"/>
      <c r="S58" s="344"/>
      <c r="T58" s="344"/>
      <c r="U58" s="344"/>
      <c r="V58" s="344"/>
      <c r="W58" s="344"/>
      <c r="X58" s="344"/>
      <c r="Y58" s="344"/>
      <c r="Z58" s="344"/>
      <c r="AA58" s="344"/>
      <c r="AB58" s="344"/>
      <c r="AC58" s="344"/>
      <c r="AD58" s="344"/>
      <c r="AE58" s="112"/>
      <c r="AF58" s="112"/>
      <c r="AG58" s="344"/>
      <c r="AH58" s="344"/>
      <c r="AI58" s="344"/>
      <c r="AJ58" s="344"/>
      <c r="AK58" s="344"/>
      <c r="AL58" s="344"/>
      <c r="AM58" s="344"/>
      <c r="AN58" s="344"/>
      <c r="AO58" s="344"/>
      <c r="AP58" s="344"/>
      <c r="AQ58" s="344"/>
      <c r="AR58" s="344"/>
      <c r="AS58" s="344"/>
      <c r="AT58" s="344"/>
      <c r="AU58" s="344"/>
      <c r="AV58" s="344"/>
      <c r="AW58" s="344"/>
      <c r="AX58" s="344"/>
      <c r="AY58" s="353"/>
      <c r="AZ58" s="346"/>
      <c r="BA58" s="346"/>
      <c r="BB58" s="346"/>
    </row>
    <row r="59" spans="1:54" ht="15.75" customHeight="1">
      <c r="A59" s="346"/>
      <c r="B59" s="350"/>
      <c r="C59" s="344"/>
      <c r="D59" s="344"/>
      <c r="E59" s="344"/>
      <c r="F59" s="344"/>
      <c r="G59" s="344"/>
      <c r="H59" s="344"/>
      <c r="I59" s="344"/>
      <c r="J59" s="344"/>
      <c r="K59" s="344"/>
      <c r="L59" s="344"/>
      <c r="M59" s="344"/>
      <c r="N59" s="344"/>
      <c r="O59" s="344"/>
      <c r="P59" s="344"/>
      <c r="Q59" s="344"/>
      <c r="R59" s="344"/>
      <c r="S59" s="344"/>
      <c r="T59" s="344"/>
      <c r="U59" s="344"/>
      <c r="V59" s="344"/>
      <c r="W59" s="344"/>
      <c r="X59" s="344"/>
      <c r="Y59" s="344"/>
      <c r="Z59" s="344"/>
      <c r="AA59" s="344"/>
      <c r="AB59" s="344"/>
      <c r="AC59" s="344"/>
      <c r="AD59" s="344"/>
      <c r="AE59" s="112"/>
      <c r="AF59" s="112"/>
      <c r="AG59" s="344"/>
      <c r="AH59" s="344"/>
      <c r="AI59" s="344"/>
      <c r="AJ59" s="344"/>
      <c r="AK59" s="344"/>
      <c r="AL59" s="344"/>
      <c r="AM59" s="344"/>
      <c r="AN59" s="344"/>
      <c r="AO59" s="344"/>
      <c r="AP59" s="344"/>
      <c r="AQ59" s="344"/>
      <c r="AR59" s="344"/>
      <c r="AS59" s="344"/>
      <c r="AT59" s="344"/>
      <c r="AU59" s="344"/>
      <c r="AV59" s="344"/>
      <c r="AW59" s="344"/>
      <c r="AX59" s="344"/>
      <c r="AY59" s="353"/>
      <c r="AZ59" s="346"/>
      <c r="BA59" s="346"/>
      <c r="BB59" s="346"/>
    </row>
    <row r="60" spans="1:54" ht="15.75" customHeight="1">
      <c r="A60" s="346"/>
      <c r="B60" s="350"/>
      <c r="C60" s="344"/>
      <c r="D60" s="344"/>
      <c r="E60" s="344"/>
      <c r="F60" s="344"/>
      <c r="G60" s="344"/>
      <c r="H60" s="344"/>
      <c r="I60" s="344"/>
      <c r="J60" s="344"/>
      <c r="K60" s="344"/>
      <c r="L60" s="344"/>
      <c r="M60" s="344"/>
      <c r="N60" s="344"/>
      <c r="O60" s="344"/>
      <c r="P60" s="344"/>
      <c r="Q60" s="344"/>
      <c r="R60" s="344"/>
      <c r="S60" s="344"/>
      <c r="T60" s="344"/>
      <c r="U60" s="344"/>
      <c r="V60" s="344"/>
      <c r="W60" s="344"/>
      <c r="X60" s="344"/>
      <c r="Y60" s="344"/>
      <c r="Z60" s="344"/>
      <c r="AA60" s="344"/>
      <c r="AB60" s="344"/>
      <c r="AC60" s="344"/>
      <c r="AD60" s="344"/>
      <c r="AE60" s="112"/>
      <c r="AF60" s="112"/>
      <c r="AG60" s="344"/>
      <c r="AH60" s="344"/>
      <c r="AI60" s="344"/>
      <c r="AJ60" s="344"/>
      <c r="AK60" s="344"/>
      <c r="AL60" s="344"/>
      <c r="AM60" s="344"/>
      <c r="AN60" s="344"/>
      <c r="AO60" s="344"/>
      <c r="AP60" s="344"/>
      <c r="AQ60" s="344"/>
      <c r="AR60" s="344"/>
      <c r="AS60" s="344"/>
      <c r="AT60" s="344"/>
      <c r="AU60" s="344"/>
      <c r="AV60" s="344"/>
      <c r="AW60" s="344"/>
      <c r="AX60" s="344"/>
      <c r="AY60" s="353"/>
      <c r="AZ60" s="346"/>
      <c r="BA60" s="346"/>
      <c r="BB60" s="346"/>
    </row>
    <row r="61" spans="1:54" ht="15.75" customHeight="1">
      <c r="A61" s="346"/>
      <c r="B61" s="350"/>
      <c r="C61" s="344"/>
      <c r="D61" s="344"/>
      <c r="E61" s="344"/>
      <c r="F61" s="344"/>
      <c r="G61" s="344"/>
      <c r="H61" s="344"/>
      <c r="I61" s="344"/>
      <c r="J61" s="344"/>
      <c r="K61" s="344"/>
      <c r="L61" s="344"/>
      <c r="M61" s="344"/>
      <c r="N61" s="344"/>
      <c r="O61" s="344"/>
      <c r="P61" s="344"/>
      <c r="Q61" s="344"/>
      <c r="R61" s="344"/>
      <c r="S61" s="344"/>
      <c r="T61" s="344"/>
      <c r="U61" s="344"/>
      <c r="V61" s="344"/>
      <c r="W61" s="344"/>
      <c r="X61" s="344"/>
      <c r="Y61" s="344"/>
      <c r="Z61" s="344"/>
      <c r="AA61" s="344"/>
      <c r="AB61" s="344"/>
      <c r="AC61" s="344"/>
      <c r="AD61" s="344"/>
      <c r="AE61" s="112"/>
      <c r="AF61" s="112"/>
      <c r="AG61" s="344"/>
      <c r="AH61" s="344"/>
      <c r="AI61" s="344"/>
      <c r="AJ61" s="344"/>
      <c r="AK61" s="344"/>
      <c r="AL61" s="344"/>
      <c r="AM61" s="344"/>
      <c r="AN61" s="344"/>
      <c r="AO61" s="344"/>
      <c r="AP61" s="344"/>
      <c r="AQ61" s="344"/>
      <c r="AR61" s="344"/>
      <c r="AS61" s="344"/>
      <c r="AT61" s="344"/>
      <c r="AU61" s="344"/>
      <c r="AV61" s="344"/>
      <c r="AW61" s="344"/>
      <c r="AX61" s="344"/>
      <c r="AY61" s="353"/>
      <c r="AZ61" s="346"/>
      <c r="BA61" s="346"/>
      <c r="BB61" s="346"/>
    </row>
    <row r="62" spans="1:54" ht="15.75" customHeight="1">
      <c r="A62" s="346"/>
      <c r="B62" s="350"/>
      <c r="C62" s="344"/>
      <c r="D62" s="344"/>
      <c r="E62" s="344"/>
      <c r="F62" s="344"/>
      <c r="G62" s="344"/>
      <c r="H62" s="344"/>
      <c r="I62" s="344"/>
      <c r="J62" s="344"/>
      <c r="K62" s="344"/>
      <c r="L62" s="344"/>
      <c r="M62" s="344"/>
      <c r="N62" s="344"/>
      <c r="O62" s="344"/>
      <c r="P62" s="344"/>
      <c r="Q62" s="344"/>
      <c r="R62" s="344"/>
      <c r="S62" s="344"/>
      <c r="T62" s="344"/>
      <c r="U62" s="344"/>
      <c r="V62" s="344"/>
      <c r="W62" s="344"/>
      <c r="X62" s="344"/>
      <c r="Y62" s="344"/>
      <c r="Z62" s="344"/>
      <c r="AA62" s="344"/>
      <c r="AB62" s="344"/>
      <c r="AC62" s="344"/>
      <c r="AD62" s="344"/>
      <c r="AE62" s="112"/>
      <c r="AF62" s="112"/>
      <c r="AG62" s="344"/>
      <c r="AH62" s="344"/>
      <c r="AI62" s="344"/>
      <c r="AJ62" s="344"/>
      <c r="AK62" s="344"/>
      <c r="AL62" s="344"/>
      <c r="AM62" s="344"/>
      <c r="AN62" s="344"/>
      <c r="AO62" s="344"/>
      <c r="AP62" s="344"/>
      <c r="AQ62" s="344"/>
      <c r="AR62" s="344"/>
      <c r="AS62" s="344"/>
      <c r="AT62" s="344"/>
      <c r="AU62" s="344"/>
      <c r="AV62" s="344"/>
      <c r="AW62" s="344"/>
      <c r="AX62" s="344"/>
      <c r="AY62" s="353"/>
      <c r="AZ62" s="346"/>
      <c r="BA62" s="346"/>
      <c r="BB62" s="346"/>
    </row>
    <row r="63" spans="1:54" ht="15.75" customHeight="1">
      <c r="A63" s="346"/>
      <c r="B63" s="350"/>
      <c r="C63" s="344"/>
      <c r="D63" s="344"/>
      <c r="E63" s="344"/>
      <c r="F63" s="344"/>
      <c r="G63" s="344"/>
      <c r="H63" s="344"/>
      <c r="I63" s="344"/>
      <c r="J63" s="344"/>
      <c r="K63" s="344"/>
      <c r="L63" s="344"/>
      <c r="M63" s="344"/>
      <c r="N63" s="344"/>
      <c r="O63" s="344"/>
      <c r="P63" s="344"/>
      <c r="Q63" s="344"/>
      <c r="R63" s="344"/>
      <c r="S63" s="344"/>
      <c r="T63" s="344"/>
      <c r="U63" s="344"/>
      <c r="V63" s="344"/>
      <c r="W63" s="344"/>
      <c r="X63" s="344"/>
      <c r="Y63" s="344"/>
      <c r="Z63" s="344"/>
      <c r="AA63" s="344"/>
      <c r="AB63" s="344"/>
      <c r="AC63" s="344"/>
      <c r="AD63" s="344"/>
      <c r="AE63" s="112"/>
      <c r="AF63" s="112"/>
      <c r="AG63" s="344"/>
      <c r="AH63" s="344"/>
      <c r="AI63" s="344"/>
      <c r="AJ63" s="344"/>
      <c r="AK63" s="344"/>
      <c r="AL63" s="344"/>
      <c r="AM63" s="344"/>
      <c r="AN63" s="344"/>
      <c r="AO63" s="344"/>
      <c r="AP63" s="344"/>
      <c r="AQ63" s="344"/>
      <c r="AR63" s="344"/>
      <c r="AS63" s="344"/>
      <c r="AT63" s="344"/>
      <c r="AU63" s="344"/>
      <c r="AV63" s="344"/>
      <c r="AW63" s="344"/>
      <c r="AX63" s="344"/>
      <c r="AY63" s="353"/>
      <c r="AZ63" s="346"/>
      <c r="BA63" s="346"/>
      <c r="BB63" s="346"/>
    </row>
    <row r="64" spans="1:54" ht="15.75" customHeight="1">
      <c r="A64" s="346"/>
      <c r="B64" s="350"/>
      <c r="C64" s="344"/>
      <c r="D64" s="344"/>
      <c r="E64" s="344"/>
      <c r="F64" s="344"/>
      <c r="G64" s="344"/>
      <c r="H64" s="344"/>
      <c r="I64" s="344"/>
      <c r="J64" s="344"/>
      <c r="K64" s="344"/>
      <c r="L64" s="344"/>
      <c r="M64" s="344"/>
      <c r="N64" s="344"/>
      <c r="O64" s="344"/>
      <c r="P64" s="344"/>
      <c r="Q64" s="344"/>
      <c r="R64" s="344"/>
      <c r="S64" s="344"/>
      <c r="T64" s="344"/>
      <c r="U64" s="344"/>
      <c r="V64" s="344"/>
      <c r="W64" s="344"/>
      <c r="X64" s="344"/>
      <c r="Y64" s="344"/>
      <c r="Z64" s="344"/>
      <c r="AA64" s="344"/>
      <c r="AB64" s="344"/>
      <c r="AC64" s="344"/>
      <c r="AD64" s="344"/>
      <c r="AE64" s="112"/>
      <c r="AF64" s="112"/>
      <c r="AG64" s="344"/>
      <c r="AH64" s="344"/>
      <c r="AI64" s="344"/>
      <c r="AJ64" s="344"/>
      <c r="AK64" s="344"/>
      <c r="AL64" s="344"/>
      <c r="AM64" s="344"/>
      <c r="AN64" s="344"/>
      <c r="AO64" s="344"/>
      <c r="AP64" s="344"/>
      <c r="AQ64" s="344"/>
      <c r="AR64" s="344"/>
      <c r="AS64" s="344"/>
      <c r="AT64" s="344"/>
      <c r="AU64" s="344"/>
      <c r="AV64" s="344"/>
      <c r="AW64" s="344"/>
      <c r="AX64" s="344"/>
      <c r="AY64" s="353"/>
      <c r="AZ64" s="346"/>
      <c r="BA64" s="346"/>
      <c r="BB64" s="346"/>
    </row>
    <row r="65" spans="1:54" ht="15.75" customHeight="1">
      <c r="A65" s="346"/>
      <c r="B65" s="350"/>
      <c r="C65" s="344"/>
      <c r="D65" s="344"/>
      <c r="E65" s="344"/>
      <c r="F65" s="344"/>
      <c r="G65" s="344"/>
      <c r="H65" s="344"/>
      <c r="I65" s="344"/>
      <c r="J65" s="344"/>
      <c r="K65" s="344"/>
      <c r="L65" s="344"/>
      <c r="M65" s="344"/>
      <c r="N65" s="344"/>
      <c r="O65" s="344"/>
      <c r="P65" s="344"/>
      <c r="Q65" s="344"/>
      <c r="R65" s="344"/>
      <c r="S65" s="344"/>
      <c r="T65" s="344"/>
      <c r="U65" s="344"/>
      <c r="V65" s="344"/>
      <c r="W65" s="344"/>
      <c r="X65" s="344"/>
      <c r="Y65" s="344"/>
      <c r="Z65" s="344"/>
      <c r="AA65" s="344"/>
      <c r="AB65" s="344"/>
      <c r="AC65" s="344"/>
      <c r="AD65" s="344"/>
      <c r="AE65" s="112"/>
      <c r="AF65" s="112"/>
      <c r="AG65" s="344"/>
      <c r="AH65" s="344"/>
      <c r="AI65" s="344"/>
      <c r="AJ65" s="344"/>
      <c r="AK65" s="344"/>
      <c r="AL65" s="344"/>
      <c r="AM65" s="344"/>
      <c r="AN65" s="344"/>
      <c r="AO65" s="344"/>
      <c r="AP65" s="344"/>
      <c r="AQ65" s="344"/>
      <c r="AR65" s="344"/>
      <c r="AS65" s="344"/>
      <c r="AT65" s="344"/>
      <c r="AU65" s="344"/>
      <c r="AV65" s="344"/>
      <c r="AW65" s="344"/>
      <c r="AX65" s="344"/>
      <c r="AY65" s="353"/>
      <c r="AZ65" s="346"/>
      <c r="BA65" s="346"/>
      <c r="BB65" s="346"/>
    </row>
    <row r="66" spans="1:54" ht="15.75" customHeight="1">
      <c r="A66" s="346"/>
      <c r="B66" s="350"/>
      <c r="C66" s="344"/>
      <c r="D66" s="344"/>
      <c r="E66" s="344"/>
      <c r="F66" s="344"/>
      <c r="G66" s="344"/>
      <c r="H66" s="344"/>
      <c r="I66" s="344"/>
      <c r="J66" s="344"/>
      <c r="K66" s="344"/>
      <c r="L66" s="344"/>
      <c r="M66" s="344"/>
      <c r="N66" s="344"/>
      <c r="O66" s="344"/>
      <c r="P66" s="344"/>
      <c r="Q66" s="344"/>
      <c r="R66" s="344"/>
      <c r="S66" s="344"/>
      <c r="T66" s="344"/>
      <c r="U66" s="344"/>
      <c r="V66" s="344"/>
      <c r="W66" s="344"/>
      <c r="X66" s="344"/>
      <c r="Y66" s="344"/>
      <c r="Z66" s="344"/>
      <c r="AA66" s="344"/>
      <c r="AB66" s="344"/>
      <c r="AC66" s="344"/>
      <c r="AD66" s="344"/>
      <c r="AE66" s="112"/>
      <c r="AF66" s="112"/>
      <c r="AG66" s="344"/>
      <c r="AH66" s="344"/>
      <c r="AI66" s="344"/>
      <c r="AJ66" s="344"/>
      <c r="AK66" s="344"/>
      <c r="AL66" s="344"/>
      <c r="AM66" s="344"/>
      <c r="AN66" s="344"/>
      <c r="AO66" s="344"/>
      <c r="AP66" s="344"/>
      <c r="AQ66" s="344"/>
      <c r="AR66" s="344"/>
      <c r="AS66" s="344"/>
      <c r="AT66" s="344"/>
      <c r="AU66" s="344"/>
      <c r="AV66" s="344"/>
      <c r="AW66" s="344"/>
      <c r="AX66" s="344"/>
      <c r="AY66" s="353"/>
      <c r="AZ66" s="346"/>
      <c r="BA66" s="346"/>
      <c r="BB66" s="346"/>
    </row>
    <row r="67" spans="1:54" ht="15.75" customHeight="1">
      <c r="A67" s="346"/>
      <c r="B67" s="350"/>
      <c r="C67" s="344"/>
      <c r="D67" s="344"/>
      <c r="E67" s="344"/>
      <c r="F67" s="344"/>
      <c r="G67" s="344"/>
      <c r="H67" s="344"/>
      <c r="I67" s="344"/>
      <c r="J67" s="344"/>
      <c r="K67" s="344"/>
      <c r="L67" s="344"/>
      <c r="M67" s="344"/>
      <c r="N67" s="344"/>
      <c r="O67" s="344"/>
      <c r="P67" s="344"/>
      <c r="Q67" s="344"/>
      <c r="R67" s="344"/>
      <c r="S67" s="344"/>
      <c r="T67" s="344"/>
      <c r="U67" s="344"/>
      <c r="V67" s="344"/>
      <c r="W67" s="344"/>
      <c r="X67" s="344"/>
      <c r="Y67" s="344"/>
      <c r="Z67" s="344"/>
      <c r="AA67" s="344"/>
      <c r="AB67" s="344"/>
      <c r="AC67" s="344"/>
      <c r="AD67" s="344"/>
      <c r="AE67" s="112"/>
      <c r="AF67" s="112"/>
      <c r="AG67" s="344"/>
      <c r="AH67" s="344"/>
      <c r="AI67" s="344"/>
      <c r="AJ67" s="344"/>
      <c r="AK67" s="344"/>
      <c r="AL67" s="344"/>
      <c r="AM67" s="344"/>
      <c r="AN67" s="344"/>
      <c r="AO67" s="344"/>
      <c r="AP67" s="344"/>
      <c r="AQ67" s="344"/>
      <c r="AR67" s="344"/>
      <c r="AS67" s="344"/>
      <c r="AT67" s="344"/>
      <c r="AU67" s="344"/>
      <c r="AV67" s="344"/>
      <c r="AW67" s="344"/>
      <c r="AX67" s="344"/>
      <c r="AY67" s="353"/>
      <c r="AZ67" s="346"/>
      <c r="BA67" s="346"/>
      <c r="BB67" s="346"/>
    </row>
    <row r="68" spans="1:54" ht="15.75" customHeight="1">
      <c r="A68" s="346"/>
      <c r="B68" s="350"/>
      <c r="C68" s="344"/>
      <c r="D68" s="344"/>
      <c r="E68" s="344"/>
      <c r="F68" s="344"/>
      <c r="G68" s="344"/>
      <c r="H68" s="344"/>
      <c r="I68" s="344"/>
      <c r="J68" s="344"/>
      <c r="K68" s="344"/>
      <c r="L68" s="344"/>
      <c r="M68" s="344"/>
      <c r="N68" s="344"/>
      <c r="O68" s="344"/>
      <c r="P68" s="344"/>
      <c r="Q68" s="344"/>
      <c r="R68" s="344"/>
      <c r="S68" s="344"/>
      <c r="T68" s="344"/>
      <c r="U68" s="344"/>
      <c r="V68" s="344"/>
      <c r="W68" s="344"/>
      <c r="X68" s="344"/>
      <c r="Y68" s="344"/>
      <c r="Z68" s="344"/>
      <c r="AA68" s="344"/>
      <c r="AB68" s="344"/>
      <c r="AC68" s="344"/>
      <c r="AD68" s="344"/>
      <c r="AE68" s="112"/>
      <c r="AF68" s="112"/>
      <c r="AG68" s="344"/>
      <c r="AH68" s="344"/>
      <c r="AI68" s="344"/>
      <c r="AJ68" s="344"/>
      <c r="AK68" s="344"/>
      <c r="AL68" s="344"/>
      <c r="AM68" s="344"/>
      <c r="AN68" s="344"/>
      <c r="AO68" s="344"/>
      <c r="AP68" s="344"/>
      <c r="AQ68" s="344"/>
      <c r="AR68" s="344"/>
      <c r="AS68" s="344"/>
      <c r="AT68" s="344"/>
      <c r="AU68" s="344"/>
      <c r="AV68" s="344"/>
      <c r="AW68" s="344"/>
      <c r="AX68" s="344"/>
      <c r="AY68" s="353"/>
      <c r="AZ68" s="346"/>
      <c r="BA68" s="346"/>
      <c r="BB68" s="346"/>
    </row>
    <row r="69" spans="1:54" ht="15.75" customHeight="1">
      <c r="A69" s="346"/>
      <c r="B69" s="350"/>
      <c r="C69" s="344"/>
      <c r="D69" s="344"/>
      <c r="E69" s="344"/>
      <c r="F69" s="344"/>
      <c r="G69" s="344"/>
      <c r="H69" s="344"/>
      <c r="I69" s="344"/>
      <c r="J69" s="344"/>
      <c r="K69" s="344"/>
      <c r="L69" s="344"/>
      <c r="M69" s="344"/>
      <c r="N69" s="344"/>
      <c r="O69" s="344"/>
      <c r="P69" s="344"/>
      <c r="Q69" s="344"/>
      <c r="R69" s="344"/>
      <c r="S69" s="344"/>
      <c r="T69" s="344"/>
      <c r="U69" s="344"/>
      <c r="V69" s="344"/>
      <c r="W69" s="344"/>
      <c r="X69" s="344"/>
      <c r="Y69" s="344"/>
      <c r="Z69" s="344"/>
      <c r="AA69" s="344"/>
      <c r="AB69" s="344"/>
      <c r="AC69" s="344"/>
      <c r="AD69" s="344"/>
      <c r="AE69" s="112"/>
      <c r="AF69" s="112"/>
      <c r="AG69" s="344"/>
      <c r="AH69" s="344"/>
      <c r="AI69" s="344"/>
      <c r="AJ69" s="344"/>
      <c r="AK69" s="344"/>
      <c r="AL69" s="344"/>
      <c r="AM69" s="344"/>
      <c r="AN69" s="344"/>
      <c r="AO69" s="344"/>
      <c r="AP69" s="344"/>
      <c r="AQ69" s="344"/>
      <c r="AR69" s="344"/>
      <c r="AS69" s="344"/>
      <c r="AT69" s="344"/>
      <c r="AU69" s="344"/>
      <c r="AV69" s="344"/>
      <c r="AW69" s="344"/>
      <c r="AX69" s="344"/>
      <c r="AY69" s="353"/>
      <c r="AZ69" s="346"/>
      <c r="BA69" s="346"/>
      <c r="BB69" s="346"/>
    </row>
    <row r="70" spans="1:54" ht="15.75" customHeight="1">
      <c r="A70" s="346"/>
      <c r="B70" s="350"/>
      <c r="C70" s="344"/>
      <c r="D70" s="344"/>
      <c r="E70" s="344"/>
      <c r="F70" s="344"/>
      <c r="G70" s="344"/>
      <c r="H70" s="344"/>
      <c r="I70" s="344"/>
      <c r="J70" s="344"/>
      <c r="K70" s="344"/>
      <c r="L70" s="344"/>
      <c r="M70" s="344"/>
      <c r="N70" s="344"/>
      <c r="O70" s="344"/>
      <c r="P70" s="344"/>
      <c r="Q70" s="344"/>
      <c r="R70" s="344"/>
      <c r="S70" s="344"/>
      <c r="T70" s="344"/>
      <c r="U70" s="344"/>
      <c r="V70" s="344"/>
      <c r="W70" s="344"/>
      <c r="X70" s="344"/>
      <c r="Y70" s="344"/>
      <c r="Z70" s="344"/>
      <c r="AA70" s="344"/>
      <c r="AB70" s="344"/>
      <c r="AC70" s="344"/>
      <c r="AD70" s="344"/>
      <c r="AE70" s="112"/>
      <c r="AF70" s="112"/>
      <c r="AG70" s="344"/>
      <c r="AH70" s="344"/>
      <c r="AI70" s="344"/>
      <c r="AJ70" s="344"/>
      <c r="AK70" s="344"/>
      <c r="AL70" s="344"/>
      <c r="AM70" s="344"/>
      <c r="AN70" s="344"/>
      <c r="AO70" s="344"/>
      <c r="AP70" s="344"/>
      <c r="AQ70" s="344"/>
      <c r="AR70" s="344"/>
      <c r="AS70" s="344"/>
      <c r="AT70" s="344"/>
      <c r="AU70" s="344"/>
      <c r="AV70" s="344"/>
      <c r="AW70" s="344"/>
      <c r="AX70" s="344"/>
      <c r="AY70" s="353"/>
      <c r="AZ70" s="346"/>
      <c r="BA70" s="346"/>
      <c r="BB70" s="346"/>
    </row>
    <row r="71" spans="1:54" ht="15.75" customHeight="1">
      <c r="A71" s="346"/>
      <c r="B71" s="350"/>
      <c r="C71" s="344"/>
      <c r="D71" s="344"/>
      <c r="E71" s="344"/>
      <c r="F71" s="344"/>
      <c r="G71" s="344"/>
      <c r="H71" s="344"/>
      <c r="I71" s="344"/>
      <c r="J71" s="344"/>
      <c r="K71" s="344"/>
      <c r="L71" s="344"/>
      <c r="M71" s="344"/>
      <c r="N71" s="344"/>
      <c r="O71" s="344"/>
      <c r="P71" s="344"/>
      <c r="Q71" s="344"/>
      <c r="R71" s="344"/>
      <c r="S71" s="344"/>
      <c r="T71" s="344"/>
      <c r="U71" s="344"/>
      <c r="V71" s="344"/>
      <c r="W71" s="344"/>
      <c r="X71" s="344"/>
      <c r="Y71" s="344"/>
      <c r="Z71" s="344"/>
      <c r="AA71" s="344"/>
      <c r="AB71" s="344"/>
      <c r="AC71" s="344"/>
      <c r="AD71" s="344"/>
      <c r="AE71" s="112"/>
      <c r="AF71" s="112"/>
      <c r="AG71" s="344"/>
      <c r="AH71" s="344"/>
      <c r="AI71" s="344"/>
      <c r="AJ71" s="344"/>
      <c r="AK71" s="344"/>
      <c r="AL71" s="344"/>
      <c r="AM71" s="344"/>
      <c r="AN71" s="344"/>
      <c r="AO71" s="344"/>
      <c r="AP71" s="344"/>
      <c r="AQ71" s="344"/>
      <c r="AR71" s="344"/>
      <c r="AS71" s="344"/>
      <c r="AT71" s="344"/>
      <c r="AU71" s="344"/>
      <c r="AV71" s="344"/>
      <c r="AW71" s="344"/>
      <c r="AX71" s="344"/>
      <c r="AY71" s="353"/>
      <c r="AZ71" s="346"/>
      <c r="BA71" s="346"/>
      <c r="BB71" s="346"/>
    </row>
    <row r="72" spans="1:54" ht="15.75" customHeight="1">
      <c r="A72" s="346"/>
      <c r="B72" s="350"/>
      <c r="C72" s="344"/>
      <c r="D72" s="344"/>
      <c r="E72" s="344"/>
      <c r="F72" s="344"/>
      <c r="G72" s="344"/>
      <c r="H72" s="344"/>
      <c r="I72" s="344"/>
      <c r="J72" s="344"/>
      <c r="K72" s="344"/>
      <c r="L72" s="344"/>
      <c r="M72" s="344"/>
      <c r="N72" s="344"/>
      <c r="O72" s="344"/>
      <c r="P72" s="344"/>
      <c r="Q72" s="344"/>
      <c r="R72" s="344"/>
      <c r="S72" s="344"/>
      <c r="T72" s="344"/>
      <c r="U72" s="344"/>
      <c r="V72" s="344"/>
      <c r="W72" s="344"/>
      <c r="X72" s="344"/>
      <c r="Y72" s="344"/>
      <c r="Z72" s="344"/>
      <c r="AA72" s="344"/>
      <c r="AB72" s="344"/>
      <c r="AC72" s="344"/>
      <c r="AD72" s="344"/>
      <c r="AE72" s="112"/>
      <c r="AF72" s="112"/>
      <c r="AG72" s="344"/>
      <c r="AH72" s="344"/>
      <c r="AI72" s="344"/>
      <c r="AJ72" s="344"/>
      <c r="AK72" s="344"/>
      <c r="AL72" s="344"/>
      <c r="AM72" s="344"/>
      <c r="AN72" s="344"/>
      <c r="AO72" s="344"/>
      <c r="AP72" s="344"/>
      <c r="AQ72" s="344"/>
      <c r="AR72" s="344"/>
      <c r="AS72" s="344"/>
      <c r="AT72" s="344"/>
      <c r="AU72" s="344"/>
      <c r="AV72" s="344"/>
      <c r="AW72" s="344"/>
      <c r="AX72" s="344"/>
      <c r="AY72" s="353"/>
      <c r="AZ72" s="346"/>
      <c r="BA72" s="346"/>
      <c r="BB72" s="346"/>
    </row>
    <row r="73" spans="1:54" ht="15.75" customHeight="1">
      <c r="A73" s="346"/>
      <c r="B73" s="350"/>
      <c r="C73" s="344"/>
      <c r="D73" s="344"/>
      <c r="E73" s="344"/>
      <c r="F73" s="344"/>
      <c r="G73" s="344"/>
      <c r="H73" s="344"/>
      <c r="I73" s="344"/>
      <c r="J73" s="344"/>
      <c r="K73" s="344"/>
      <c r="L73" s="344"/>
      <c r="M73" s="344"/>
      <c r="N73" s="344"/>
      <c r="O73" s="344"/>
      <c r="P73" s="344"/>
      <c r="Q73" s="344"/>
      <c r="R73" s="344"/>
      <c r="S73" s="344"/>
      <c r="T73" s="344"/>
      <c r="U73" s="344"/>
      <c r="V73" s="344"/>
      <c r="W73" s="344"/>
      <c r="X73" s="344"/>
      <c r="Y73" s="344"/>
      <c r="Z73" s="344"/>
      <c r="AA73" s="344"/>
      <c r="AB73" s="344"/>
      <c r="AC73" s="344"/>
      <c r="AD73" s="344"/>
      <c r="AE73" s="112"/>
      <c r="AF73" s="112"/>
      <c r="AG73" s="344"/>
      <c r="AH73" s="344"/>
      <c r="AI73" s="344"/>
      <c r="AJ73" s="344"/>
      <c r="AK73" s="344"/>
      <c r="AL73" s="344"/>
      <c r="AM73" s="344"/>
      <c r="AN73" s="344"/>
      <c r="AO73" s="344"/>
      <c r="AP73" s="344"/>
      <c r="AQ73" s="344"/>
      <c r="AR73" s="344"/>
      <c r="AS73" s="344"/>
      <c r="AT73" s="344"/>
      <c r="AU73" s="344"/>
      <c r="AV73" s="344"/>
      <c r="AW73" s="344"/>
      <c r="AX73" s="344"/>
      <c r="AY73" s="353"/>
      <c r="AZ73" s="346"/>
      <c r="BA73" s="346"/>
      <c r="BB73" s="346"/>
    </row>
    <row r="74" spans="1:54" ht="15.75" customHeight="1">
      <c r="A74" s="346"/>
      <c r="B74" s="350"/>
      <c r="C74" s="344"/>
      <c r="D74" s="344"/>
      <c r="E74" s="344"/>
      <c r="F74" s="344"/>
      <c r="G74" s="344"/>
      <c r="H74" s="344"/>
      <c r="I74" s="344"/>
      <c r="J74" s="344"/>
      <c r="K74" s="344"/>
      <c r="L74" s="344"/>
      <c r="M74" s="344"/>
      <c r="N74" s="344"/>
      <c r="O74" s="344"/>
      <c r="P74" s="344"/>
      <c r="Q74" s="344"/>
      <c r="R74" s="344"/>
      <c r="S74" s="344"/>
      <c r="T74" s="344"/>
      <c r="U74" s="344"/>
      <c r="V74" s="344"/>
      <c r="W74" s="344"/>
      <c r="X74" s="344"/>
      <c r="Y74" s="344"/>
      <c r="Z74" s="344"/>
      <c r="AA74" s="344"/>
      <c r="AB74" s="344"/>
      <c r="AC74" s="344"/>
      <c r="AD74" s="344"/>
      <c r="AE74" s="112"/>
      <c r="AF74" s="112"/>
      <c r="AG74" s="344"/>
      <c r="AH74" s="344"/>
      <c r="AI74" s="344"/>
      <c r="AJ74" s="344"/>
      <c r="AK74" s="344"/>
      <c r="AL74" s="344"/>
      <c r="AM74" s="344"/>
      <c r="AN74" s="344"/>
      <c r="AO74" s="344"/>
      <c r="AP74" s="344"/>
      <c r="AQ74" s="344"/>
      <c r="AR74" s="344"/>
      <c r="AS74" s="344"/>
      <c r="AT74" s="344"/>
      <c r="AU74" s="344"/>
      <c r="AV74" s="344"/>
      <c r="AW74" s="344"/>
      <c r="AX74" s="344"/>
      <c r="AY74" s="353"/>
      <c r="AZ74" s="346"/>
      <c r="BA74" s="346"/>
      <c r="BB74" s="346"/>
    </row>
    <row r="75" spans="1:54" ht="15.75" customHeight="1">
      <c r="A75" s="346"/>
      <c r="B75" s="350"/>
      <c r="C75" s="344"/>
      <c r="D75" s="344"/>
      <c r="E75" s="344"/>
      <c r="F75" s="344"/>
      <c r="G75" s="344"/>
      <c r="H75" s="344"/>
      <c r="I75" s="344"/>
      <c r="J75" s="344"/>
      <c r="K75" s="344"/>
      <c r="L75" s="344"/>
      <c r="M75" s="344"/>
      <c r="N75" s="344"/>
      <c r="O75" s="344"/>
      <c r="P75" s="344"/>
      <c r="Q75" s="344"/>
      <c r="R75" s="344"/>
      <c r="S75" s="344"/>
      <c r="T75" s="344"/>
      <c r="U75" s="344"/>
      <c r="V75" s="344"/>
      <c r="W75" s="344"/>
      <c r="X75" s="344"/>
      <c r="Y75" s="344"/>
      <c r="Z75" s="344"/>
      <c r="AA75" s="344"/>
      <c r="AB75" s="344"/>
      <c r="AC75" s="344"/>
      <c r="AD75" s="344"/>
      <c r="AE75" s="112"/>
      <c r="AF75" s="112"/>
      <c r="AG75" s="344"/>
      <c r="AH75" s="344"/>
      <c r="AI75" s="344"/>
      <c r="AJ75" s="344"/>
      <c r="AK75" s="344"/>
      <c r="AL75" s="344"/>
      <c r="AM75" s="344"/>
      <c r="AN75" s="344"/>
      <c r="AO75" s="344"/>
      <c r="AP75" s="344"/>
      <c r="AQ75" s="344"/>
      <c r="AR75" s="344"/>
      <c r="AS75" s="344"/>
      <c r="AT75" s="344"/>
      <c r="AU75" s="344"/>
      <c r="AV75" s="344"/>
      <c r="AW75" s="344"/>
      <c r="AX75" s="344"/>
      <c r="AY75" s="353"/>
      <c r="AZ75" s="346"/>
      <c r="BA75" s="346"/>
      <c r="BB75" s="346"/>
    </row>
    <row r="76" spans="1:54" ht="15.75" customHeight="1">
      <c r="A76" s="346"/>
      <c r="B76" s="350"/>
      <c r="C76" s="344"/>
      <c r="D76" s="344"/>
      <c r="E76" s="344"/>
      <c r="F76" s="344"/>
      <c r="G76" s="344"/>
      <c r="H76" s="344"/>
      <c r="I76" s="344"/>
      <c r="J76" s="344"/>
      <c r="K76" s="344"/>
      <c r="L76" s="344"/>
      <c r="M76" s="344"/>
      <c r="N76" s="344"/>
      <c r="O76" s="344"/>
      <c r="P76" s="344"/>
      <c r="Q76" s="344"/>
      <c r="R76" s="344"/>
      <c r="S76" s="344"/>
      <c r="T76" s="344"/>
      <c r="U76" s="344"/>
      <c r="V76" s="344"/>
      <c r="W76" s="344"/>
      <c r="X76" s="344"/>
      <c r="Y76" s="344"/>
      <c r="Z76" s="344"/>
      <c r="AA76" s="344"/>
      <c r="AB76" s="344"/>
      <c r="AC76" s="344"/>
      <c r="AD76" s="344"/>
      <c r="AE76" s="112"/>
      <c r="AF76" s="112"/>
      <c r="AG76" s="344"/>
      <c r="AH76" s="344"/>
      <c r="AI76" s="344"/>
      <c r="AJ76" s="344"/>
      <c r="AK76" s="344"/>
      <c r="AL76" s="344"/>
      <c r="AM76" s="344"/>
      <c r="AN76" s="344"/>
      <c r="AO76" s="344"/>
      <c r="AP76" s="344"/>
      <c r="AQ76" s="344"/>
      <c r="AR76" s="344"/>
      <c r="AS76" s="344"/>
      <c r="AT76" s="344"/>
      <c r="AU76" s="344"/>
      <c r="AV76" s="344"/>
      <c r="AW76" s="344"/>
      <c r="AX76" s="344"/>
      <c r="AY76" s="353"/>
      <c r="AZ76" s="346"/>
      <c r="BA76" s="346"/>
      <c r="BB76" s="346"/>
    </row>
    <row r="77" spans="1:54" ht="15.75" customHeight="1">
      <c r="A77" s="346"/>
      <c r="B77" s="350"/>
      <c r="C77" s="344"/>
      <c r="D77" s="344"/>
      <c r="E77" s="344"/>
      <c r="F77" s="344"/>
      <c r="G77" s="344"/>
      <c r="H77" s="344"/>
      <c r="I77" s="344"/>
      <c r="J77" s="344"/>
      <c r="K77" s="344"/>
      <c r="L77" s="344"/>
      <c r="M77" s="344"/>
      <c r="N77" s="344"/>
      <c r="O77" s="344"/>
      <c r="P77" s="344"/>
      <c r="Q77" s="344"/>
      <c r="R77" s="344"/>
      <c r="S77" s="344"/>
      <c r="T77" s="344"/>
      <c r="U77" s="344"/>
      <c r="V77" s="344"/>
      <c r="W77" s="344"/>
      <c r="X77" s="344"/>
      <c r="Y77" s="344"/>
      <c r="Z77" s="344"/>
      <c r="AA77" s="344"/>
      <c r="AB77" s="344"/>
      <c r="AC77" s="344"/>
      <c r="AD77" s="344"/>
      <c r="AE77" s="112"/>
      <c r="AF77" s="112"/>
      <c r="AG77" s="344"/>
      <c r="AH77" s="344"/>
      <c r="AI77" s="344"/>
      <c r="AJ77" s="344"/>
      <c r="AK77" s="344"/>
      <c r="AL77" s="344"/>
      <c r="AM77" s="344"/>
      <c r="AN77" s="344"/>
      <c r="AO77" s="344"/>
      <c r="AP77" s="344"/>
      <c r="AQ77" s="344"/>
      <c r="AR77" s="344"/>
      <c r="AS77" s="344"/>
      <c r="AT77" s="344"/>
      <c r="AU77" s="344"/>
      <c r="AV77" s="344"/>
      <c r="AW77" s="344"/>
      <c r="AX77" s="344"/>
      <c r="AY77" s="353"/>
      <c r="AZ77" s="346"/>
      <c r="BA77" s="346"/>
      <c r="BB77" s="346"/>
    </row>
    <row r="78" spans="1:54" ht="15.75" customHeight="1">
      <c r="A78" s="346"/>
      <c r="B78" s="350"/>
      <c r="C78" s="344"/>
      <c r="D78" s="344"/>
      <c r="E78" s="344"/>
      <c r="F78" s="344"/>
      <c r="G78" s="344"/>
      <c r="H78" s="344"/>
      <c r="I78" s="344"/>
      <c r="J78" s="344"/>
      <c r="K78" s="344"/>
      <c r="L78" s="344"/>
      <c r="M78" s="344"/>
      <c r="N78" s="344"/>
      <c r="O78" s="344"/>
      <c r="P78" s="344"/>
      <c r="Q78" s="344"/>
      <c r="R78" s="344"/>
      <c r="S78" s="344"/>
      <c r="T78" s="344"/>
      <c r="U78" s="344"/>
      <c r="V78" s="344"/>
      <c r="W78" s="344"/>
      <c r="X78" s="344"/>
      <c r="Y78" s="344"/>
      <c r="Z78" s="344"/>
      <c r="AA78" s="344"/>
      <c r="AB78" s="344"/>
      <c r="AC78" s="344"/>
      <c r="AD78" s="344"/>
      <c r="AE78" s="112"/>
      <c r="AF78" s="112"/>
      <c r="AG78" s="344"/>
      <c r="AH78" s="344"/>
      <c r="AI78" s="344"/>
      <c r="AJ78" s="344"/>
      <c r="AK78" s="344"/>
      <c r="AL78" s="344"/>
      <c r="AM78" s="344"/>
      <c r="AN78" s="344"/>
      <c r="AO78" s="344"/>
      <c r="AP78" s="344"/>
      <c r="AQ78" s="344"/>
      <c r="AR78" s="344"/>
      <c r="AS78" s="344"/>
      <c r="AT78" s="344"/>
      <c r="AU78" s="344"/>
      <c r="AV78" s="344"/>
      <c r="AW78" s="344"/>
      <c r="AX78" s="344"/>
      <c r="AY78" s="353"/>
      <c r="AZ78" s="346"/>
      <c r="BA78" s="346"/>
      <c r="BB78" s="346"/>
    </row>
    <row r="79" spans="1:54" ht="15.75" customHeight="1">
      <c r="A79" s="346"/>
      <c r="B79" s="350"/>
      <c r="C79" s="344"/>
      <c r="D79" s="344"/>
      <c r="E79" s="344"/>
      <c r="F79" s="344"/>
      <c r="G79" s="344"/>
      <c r="H79" s="344"/>
      <c r="I79" s="344"/>
      <c r="J79" s="344"/>
      <c r="K79" s="344"/>
      <c r="L79" s="344"/>
      <c r="M79" s="344"/>
      <c r="N79" s="344"/>
      <c r="O79" s="344"/>
      <c r="P79" s="344"/>
      <c r="Q79" s="344"/>
      <c r="R79" s="344"/>
      <c r="S79" s="344"/>
      <c r="T79" s="344"/>
      <c r="U79" s="344"/>
      <c r="V79" s="344"/>
      <c r="W79" s="344"/>
      <c r="X79" s="344"/>
      <c r="Y79" s="344"/>
      <c r="Z79" s="344"/>
      <c r="AA79" s="344"/>
      <c r="AB79" s="344"/>
      <c r="AC79" s="344"/>
      <c r="AD79" s="344"/>
      <c r="AE79" s="112"/>
      <c r="AF79" s="112"/>
      <c r="AG79" s="344"/>
      <c r="AH79" s="344"/>
      <c r="AI79" s="344"/>
      <c r="AJ79" s="344"/>
      <c r="AK79" s="344"/>
      <c r="AL79" s="344"/>
      <c r="AM79" s="344"/>
      <c r="AN79" s="344"/>
      <c r="AO79" s="344"/>
      <c r="AP79" s="344"/>
      <c r="AQ79" s="344"/>
      <c r="AR79" s="344"/>
      <c r="AS79" s="344"/>
      <c r="AT79" s="344"/>
      <c r="AU79" s="344"/>
      <c r="AV79" s="344"/>
      <c r="AW79" s="344"/>
      <c r="AX79" s="344"/>
      <c r="AY79" s="353"/>
      <c r="AZ79" s="346"/>
      <c r="BA79" s="346"/>
      <c r="BB79" s="346"/>
    </row>
    <row r="80" spans="1:54" ht="15.75" customHeight="1">
      <c r="A80" s="346"/>
      <c r="B80" s="350"/>
      <c r="C80" s="344"/>
      <c r="D80" s="344"/>
      <c r="E80" s="344"/>
      <c r="F80" s="344"/>
      <c r="G80" s="344"/>
      <c r="H80" s="344"/>
      <c r="I80" s="344"/>
      <c r="J80" s="344"/>
      <c r="K80" s="344"/>
      <c r="L80" s="344"/>
      <c r="M80" s="344"/>
      <c r="N80" s="344"/>
      <c r="O80" s="344"/>
      <c r="P80" s="344"/>
      <c r="Q80" s="344"/>
      <c r="R80" s="344"/>
      <c r="S80" s="344"/>
      <c r="T80" s="344"/>
      <c r="U80" s="344"/>
      <c r="V80" s="344"/>
      <c r="W80" s="344"/>
      <c r="X80" s="344"/>
      <c r="Y80" s="344"/>
      <c r="Z80" s="344"/>
      <c r="AA80" s="344"/>
      <c r="AB80" s="344"/>
      <c r="AC80" s="344"/>
      <c r="AD80" s="344"/>
      <c r="AE80" s="112"/>
      <c r="AF80" s="112"/>
      <c r="AG80" s="344"/>
      <c r="AH80" s="344"/>
      <c r="AI80" s="344"/>
      <c r="AJ80" s="344"/>
      <c r="AK80" s="344"/>
      <c r="AL80" s="344"/>
      <c r="AM80" s="344"/>
      <c r="AN80" s="344"/>
      <c r="AO80" s="344"/>
      <c r="AP80" s="344"/>
      <c r="AQ80" s="344"/>
      <c r="AR80" s="344"/>
      <c r="AS80" s="344"/>
      <c r="AT80" s="344"/>
      <c r="AU80" s="344"/>
      <c r="AV80" s="344"/>
      <c r="AW80" s="344"/>
      <c r="AX80" s="344"/>
      <c r="AY80" s="353"/>
      <c r="AZ80" s="346"/>
      <c r="BA80" s="346"/>
      <c r="BB80" s="346"/>
    </row>
    <row r="81" spans="1:54" ht="15.75" customHeight="1">
      <c r="A81" s="346"/>
      <c r="B81" s="350"/>
      <c r="C81" s="344"/>
      <c r="D81" s="344"/>
      <c r="E81" s="344"/>
      <c r="F81" s="344"/>
      <c r="G81" s="344"/>
      <c r="H81" s="344"/>
      <c r="I81" s="344"/>
      <c r="J81" s="344"/>
      <c r="K81" s="344"/>
      <c r="L81" s="344"/>
      <c r="M81" s="344"/>
      <c r="N81" s="344"/>
      <c r="O81" s="344"/>
      <c r="P81" s="344"/>
      <c r="Q81" s="344"/>
      <c r="R81" s="344"/>
      <c r="S81" s="344"/>
      <c r="T81" s="344"/>
      <c r="U81" s="344"/>
      <c r="V81" s="344"/>
      <c r="W81" s="344"/>
      <c r="X81" s="344"/>
      <c r="Y81" s="344"/>
      <c r="Z81" s="344"/>
      <c r="AA81" s="344"/>
      <c r="AB81" s="344"/>
      <c r="AC81" s="344"/>
      <c r="AD81" s="344"/>
      <c r="AE81" s="112"/>
      <c r="AF81" s="112"/>
      <c r="AG81" s="344"/>
      <c r="AH81" s="344"/>
      <c r="AI81" s="344"/>
      <c r="AJ81" s="344"/>
      <c r="AK81" s="344"/>
      <c r="AL81" s="344"/>
      <c r="AM81" s="344"/>
      <c r="AN81" s="344"/>
      <c r="AO81" s="344"/>
      <c r="AP81" s="344"/>
      <c r="AQ81" s="344"/>
      <c r="AR81" s="344"/>
      <c r="AS81" s="344"/>
      <c r="AT81" s="344"/>
      <c r="AU81" s="344"/>
      <c r="AV81" s="344"/>
      <c r="AW81" s="344"/>
      <c r="AX81" s="344"/>
      <c r="AY81" s="353"/>
      <c r="AZ81" s="346"/>
      <c r="BA81" s="346"/>
      <c r="BB81" s="346"/>
    </row>
    <row r="82" spans="1:54" ht="15.75" customHeight="1">
      <c r="A82" s="346"/>
      <c r="B82" s="350"/>
      <c r="C82" s="344"/>
      <c r="D82" s="344"/>
      <c r="E82" s="344"/>
      <c r="F82" s="344"/>
      <c r="G82" s="344"/>
      <c r="H82" s="344"/>
      <c r="I82" s="344"/>
      <c r="J82" s="344"/>
      <c r="K82" s="344"/>
      <c r="L82" s="344"/>
      <c r="M82" s="344"/>
      <c r="N82" s="344"/>
      <c r="O82" s="344"/>
      <c r="P82" s="344"/>
      <c r="Q82" s="344"/>
      <c r="R82" s="344"/>
      <c r="S82" s="344"/>
      <c r="T82" s="344"/>
      <c r="U82" s="344"/>
      <c r="V82" s="344"/>
      <c r="W82" s="344"/>
      <c r="X82" s="344"/>
      <c r="Y82" s="344"/>
      <c r="Z82" s="344"/>
      <c r="AA82" s="344"/>
      <c r="AB82" s="344"/>
      <c r="AC82" s="344"/>
      <c r="AD82" s="344"/>
      <c r="AE82" s="112"/>
      <c r="AF82" s="112"/>
      <c r="AG82" s="344"/>
      <c r="AH82" s="344"/>
      <c r="AI82" s="344"/>
      <c r="AJ82" s="344"/>
      <c r="AK82" s="344"/>
      <c r="AL82" s="344"/>
      <c r="AM82" s="344"/>
      <c r="AN82" s="344"/>
      <c r="AO82" s="344"/>
      <c r="AP82" s="344"/>
      <c r="AQ82" s="344"/>
      <c r="AR82" s="344"/>
      <c r="AS82" s="344"/>
      <c r="AT82" s="344"/>
      <c r="AU82" s="344"/>
      <c r="AV82" s="344"/>
      <c r="AW82" s="344"/>
      <c r="AX82" s="344"/>
      <c r="AY82" s="353"/>
      <c r="AZ82" s="346"/>
      <c r="BA82" s="346"/>
      <c r="BB82" s="346"/>
    </row>
    <row r="83" spans="1:54" ht="15.75" customHeight="1">
      <c r="A83" s="346"/>
      <c r="B83" s="350"/>
      <c r="C83" s="344"/>
      <c r="D83" s="344"/>
      <c r="E83" s="344"/>
      <c r="F83" s="344"/>
      <c r="G83" s="344"/>
      <c r="H83" s="344"/>
      <c r="I83" s="344"/>
      <c r="J83" s="344"/>
      <c r="K83" s="344"/>
      <c r="L83" s="344"/>
      <c r="M83" s="344"/>
      <c r="N83" s="344"/>
      <c r="O83" s="344"/>
      <c r="P83" s="344"/>
      <c r="Q83" s="344"/>
      <c r="R83" s="344"/>
      <c r="S83" s="344"/>
      <c r="T83" s="344"/>
      <c r="U83" s="344"/>
      <c r="V83" s="344"/>
      <c r="W83" s="344"/>
      <c r="X83" s="344"/>
      <c r="Y83" s="344"/>
      <c r="Z83" s="344"/>
      <c r="AA83" s="344"/>
      <c r="AB83" s="344"/>
      <c r="AC83" s="344"/>
      <c r="AD83" s="344"/>
      <c r="AE83" s="112"/>
      <c r="AF83" s="112"/>
      <c r="AG83" s="344"/>
      <c r="AH83" s="344"/>
      <c r="AI83" s="344"/>
      <c r="AJ83" s="344"/>
      <c r="AK83" s="344"/>
      <c r="AL83" s="344"/>
      <c r="AM83" s="344"/>
      <c r="AN83" s="344"/>
      <c r="AO83" s="344"/>
      <c r="AP83" s="344"/>
      <c r="AQ83" s="344"/>
      <c r="AR83" s="344"/>
      <c r="AS83" s="344"/>
      <c r="AT83" s="344"/>
      <c r="AU83" s="344"/>
      <c r="AV83" s="344"/>
      <c r="AW83" s="344"/>
      <c r="AX83" s="344"/>
      <c r="AY83" s="353"/>
      <c r="AZ83" s="346"/>
      <c r="BA83" s="346"/>
      <c r="BB83" s="346"/>
    </row>
    <row r="84" spans="1:54" ht="15.75" customHeight="1">
      <c r="A84" s="346"/>
      <c r="B84" s="350"/>
      <c r="C84" s="344"/>
      <c r="D84" s="344"/>
      <c r="E84" s="344"/>
      <c r="F84" s="344"/>
      <c r="G84" s="344"/>
      <c r="H84" s="344"/>
      <c r="I84" s="344"/>
      <c r="J84" s="344"/>
      <c r="K84" s="344"/>
      <c r="L84" s="344"/>
      <c r="M84" s="344"/>
      <c r="N84" s="344"/>
      <c r="O84" s="344"/>
      <c r="P84" s="344"/>
      <c r="Q84" s="344"/>
      <c r="R84" s="344"/>
      <c r="S84" s="344"/>
      <c r="T84" s="344"/>
      <c r="U84" s="344"/>
      <c r="V84" s="344"/>
      <c r="W84" s="344"/>
      <c r="X84" s="344"/>
      <c r="Y84" s="344"/>
      <c r="Z84" s="344"/>
      <c r="AA84" s="344"/>
      <c r="AB84" s="344"/>
      <c r="AC84" s="344"/>
      <c r="AD84" s="344"/>
      <c r="AE84" s="112"/>
      <c r="AF84" s="112"/>
      <c r="AG84" s="344"/>
      <c r="AH84" s="344"/>
      <c r="AI84" s="344"/>
      <c r="AJ84" s="344"/>
      <c r="AK84" s="344"/>
      <c r="AL84" s="344"/>
      <c r="AM84" s="344"/>
      <c r="AN84" s="344"/>
      <c r="AO84" s="344"/>
      <c r="AP84" s="344"/>
      <c r="AQ84" s="344"/>
      <c r="AR84" s="344"/>
      <c r="AS84" s="344"/>
      <c r="AT84" s="344"/>
      <c r="AU84" s="344"/>
      <c r="AV84" s="344"/>
      <c r="AW84" s="344"/>
      <c r="AX84" s="344"/>
      <c r="AY84" s="353"/>
      <c r="AZ84" s="346"/>
      <c r="BA84" s="346"/>
      <c r="BB84" s="346"/>
    </row>
    <row r="85" spans="1:54" ht="15.75" customHeight="1">
      <c r="A85" s="346"/>
      <c r="B85" s="350"/>
      <c r="C85" s="344"/>
      <c r="D85" s="344"/>
      <c r="E85" s="344"/>
      <c r="F85" s="344"/>
      <c r="G85" s="344"/>
      <c r="H85" s="344"/>
      <c r="I85" s="344"/>
      <c r="J85" s="344"/>
      <c r="K85" s="344"/>
      <c r="L85" s="344"/>
      <c r="M85" s="344"/>
      <c r="N85" s="344"/>
      <c r="O85" s="344"/>
      <c r="P85" s="344"/>
      <c r="Q85" s="344"/>
      <c r="R85" s="344"/>
      <c r="S85" s="344"/>
      <c r="T85" s="344"/>
      <c r="U85" s="344"/>
      <c r="V85" s="344"/>
      <c r="W85" s="344"/>
      <c r="X85" s="344"/>
      <c r="Y85" s="344"/>
      <c r="Z85" s="344"/>
      <c r="AA85" s="344"/>
      <c r="AB85" s="344"/>
      <c r="AC85" s="344"/>
      <c r="AD85" s="344"/>
      <c r="AE85" s="112"/>
      <c r="AF85" s="112"/>
      <c r="AG85" s="344"/>
      <c r="AH85" s="344"/>
      <c r="AI85" s="344"/>
      <c r="AJ85" s="344"/>
      <c r="AK85" s="344"/>
      <c r="AL85" s="344"/>
      <c r="AM85" s="344"/>
      <c r="AN85" s="344"/>
      <c r="AO85" s="344"/>
      <c r="AP85" s="344"/>
      <c r="AQ85" s="344"/>
      <c r="AR85" s="344"/>
      <c r="AS85" s="344"/>
      <c r="AT85" s="344"/>
      <c r="AU85" s="344"/>
      <c r="AV85" s="344"/>
      <c r="AW85" s="344"/>
      <c r="AX85" s="344"/>
      <c r="AY85" s="353"/>
      <c r="AZ85" s="346"/>
      <c r="BA85" s="346"/>
      <c r="BB85" s="346"/>
    </row>
    <row r="86" spans="1:54" ht="15.75" customHeight="1">
      <c r="A86" s="346"/>
      <c r="B86" s="350"/>
      <c r="C86" s="344"/>
      <c r="D86" s="344"/>
      <c r="E86" s="344"/>
      <c r="F86" s="344"/>
      <c r="G86" s="344"/>
      <c r="H86" s="344"/>
      <c r="I86" s="344"/>
      <c r="J86" s="344"/>
      <c r="K86" s="344"/>
      <c r="L86" s="344"/>
      <c r="M86" s="344"/>
      <c r="N86" s="344"/>
      <c r="O86" s="344"/>
      <c r="P86" s="344"/>
      <c r="Q86" s="344"/>
      <c r="R86" s="344"/>
      <c r="S86" s="344"/>
      <c r="T86" s="344"/>
      <c r="U86" s="344"/>
      <c r="V86" s="344"/>
      <c r="W86" s="344"/>
      <c r="X86" s="344"/>
      <c r="Y86" s="344"/>
      <c r="Z86" s="344"/>
      <c r="AA86" s="344"/>
      <c r="AB86" s="344"/>
      <c r="AC86" s="344"/>
      <c r="AD86" s="344"/>
      <c r="AE86" s="112"/>
      <c r="AF86" s="112"/>
      <c r="AG86" s="344"/>
      <c r="AH86" s="344"/>
      <c r="AI86" s="344"/>
      <c r="AJ86" s="344"/>
      <c r="AK86" s="344"/>
      <c r="AL86" s="344"/>
      <c r="AM86" s="344"/>
      <c r="AN86" s="344"/>
      <c r="AO86" s="344"/>
      <c r="AP86" s="344"/>
      <c r="AQ86" s="344"/>
      <c r="AR86" s="344"/>
      <c r="AS86" s="344"/>
      <c r="AT86" s="344"/>
      <c r="AU86" s="344"/>
      <c r="AV86" s="344"/>
      <c r="AW86" s="344"/>
      <c r="AX86" s="344"/>
      <c r="AY86" s="353"/>
      <c r="AZ86" s="346"/>
      <c r="BA86" s="346"/>
      <c r="BB86" s="346"/>
    </row>
    <row r="87" spans="1:54" ht="15.75" customHeight="1">
      <c r="A87" s="346"/>
      <c r="B87" s="350"/>
      <c r="C87" s="344"/>
      <c r="D87" s="344"/>
      <c r="E87" s="344"/>
      <c r="F87" s="344"/>
      <c r="G87" s="344"/>
      <c r="H87" s="344"/>
      <c r="I87" s="344"/>
      <c r="J87" s="344"/>
      <c r="K87" s="344"/>
      <c r="L87" s="344"/>
      <c r="M87" s="344"/>
      <c r="N87" s="344"/>
      <c r="O87" s="344"/>
      <c r="P87" s="344"/>
      <c r="Q87" s="344"/>
      <c r="R87" s="344"/>
      <c r="S87" s="344"/>
      <c r="T87" s="344"/>
      <c r="U87" s="344"/>
      <c r="V87" s="344"/>
      <c r="W87" s="344"/>
      <c r="X87" s="344"/>
      <c r="Y87" s="344"/>
      <c r="Z87" s="344"/>
      <c r="AA87" s="344"/>
      <c r="AB87" s="344"/>
      <c r="AC87" s="344"/>
      <c r="AD87" s="344"/>
      <c r="AE87" s="112"/>
      <c r="AF87" s="112"/>
      <c r="AG87" s="344"/>
      <c r="AH87" s="344"/>
      <c r="AI87" s="344"/>
      <c r="AJ87" s="344"/>
      <c r="AK87" s="344"/>
      <c r="AL87" s="344"/>
      <c r="AM87" s="344"/>
      <c r="AN87" s="344"/>
      <c r="AO87" s="344"/>
      <c r="AP87" s="344"/>
      <c r="AQ87" s="344"/>
      <c r="AR87" s="344"/>
      <c r="AS87" s="344"/>
      <c r="AT87" s="344"/>
      <c r="AU87" s="344"/>
      <c r="AV87" s="344"/>
      <c r="AW87" s="344"/>
      <c r="AX87" s="344"/>
      <c r="AY87" s="353"/>
      <c r="AZ87" s="346"/>
      <c r="BA87" s="346"/>
      <c r="BB87" s="346"/>
    </row>
    <row r="88" spans="1:54" ht="15.75" customHeight="1">
      <c r="A88" s="346"/>
      <c r="B88" s="350"/>
      <c r="C88" s="344"/>
      <c r="D88" s="344"/>
      <c r="E88" s="344"/>
      <c r="F88" s="344"/>
      <c r="G88" s="344"/>
      <c r="H88" s="344"/>
      <c r="I88" s="344"/>
      <c r="J88" s="344"/>
      <c r="K88" s="344"/>
      <c r="L88" s="344"/>
      <c r="M88" s="344"/>
      <c r="N88" s="344"/>
      <c r="O88" s="344"/>
      <c r="P88" s="344"/>
      <c r="Q88" s="344"/>
      <c r="R88" s="344"/>
      <c r="S88" s="344"/>
      <c r="T88" s="344"/>
      <c r="U88" s="344"/>
      <c r="V88" s="344"/>
      <c r="W88" s="344"/>
      <c r="X88" s="344"/>
      <c r="Y88" s="344"/>
      <c r="Z88" s="344"/>
      <c r="AA88" s="344"/>
      <c r="AB88" s="344"/>
      <c r="AC88" s="344"/>
      <c r="AD88" s="344"/>
      <c r="AE88" s="112"/>
      <c r="AF88" s="112"/>
      <c r="AG88" s="344"/>
      <c r="AH88" s="344"/>
      <c r="AI88" s="344"/>
      <c r="AJ88" s="344"/>
      <c r="AK88" s="344"/>
      <c r="AL88" s="344"/>
      <c r="AM88" s="344"/>
      <c r="AN88" s="344"/>
      <c r="AO88" s="344"/>
      <c r="AP88" s="344"/>
      <c r="AQ88" s="344"/>
      <c r="AR88" s="344"/>
      <c r="AS88" s="344"/>
      <c r="AT88" s="344"/>
      <c r="AU88" s="344"/>
      <c r="AV88" s="344"/>
      <c r="AW88" s="344"/>
      <c r="AX88" s="344"/>
      <c r="AY88" s="353"/>
      <c r="AZ88" s="346"/>
      <c r="BA88" s="346"/>
      <c r="BB88" s="346"/>
    </row>
    <row r="89" spans="1:54" ht="15.75" customHeight="1">
      <c r="A89" s="346"/>
      <c r="B89" s="350"/>
      <c r="C89" s="344"/>
      <c r="D89" s="344"/>
      <c r="E89" s="344"/>
      <c r="F89" s="344"/>
      <c r="G89" s="344"/>
      <c r="H89" s="344"/>
      <c r="I89" s="344"/>
      <c r="J89" s="344"/>
      <c r="K89" s="344"/>
      <c r="L89" s="344"/>
      <c r="M89" s="344"/>
      <c r="N89" s="344"/>
      <c r="O89" s="344"/>
      <c r="P89" s="344"/>
      <c r="Q89" s="344"/>
      <c r="R89" s="344"/>
      <c r="S89" s="344"/>
      <c r="T89" s="344"/>
      <c r="U89" s="344"/>
      <c r="V89" s="344"/>
      <c r="W89" s="344"/>
      <c r="X89" s="344"/>
      <c r="Y89" s="344"/>
      <c r="Z89" s="344"/>
      <c r="AA89" s="344"/>
      <c r="AB89" s="344"/>
      <c r="AC89" s="344"/>
      <c r="AD89" s="344"/>
      <c r="AE89" s="112"/>
      <c r="AF89" s="112"/>
      <c r="AG89" s="344"/>
      <c r="AH89" s="344"/>
      <c r="AI89" s="344"/>
      <c r="AJ89" s="344"/>
      <c r="AK89" s="344"/>
      <c r="AL89" s="344"/>
      <c r="AM89" s="344"/>
      <c r="AN89" s="344"/>
      <c r="AO89" s="344"/>
      <c r="AP89" s="344"/>
      <c r="AQ89" s="344"/>
      <c r="AR89" s="344"/>
      <c r="AS89" s="344"/>
      <c r="AT89" s="344"/>
      <c r="AU89" s="344"/>
      <c r="AV89" s="344"/>
      <c r="AW89" s="344"/>
      <c r="AX89" s="344"/>
      <c r="AY89" s="353"/>
      <c r="AZ89" s="346"/>
      <c r="BA89" s="346"/>
      <c r="BB89" s="346"/>
    </row>
    <row r="90" spans="1:54" ht="15.75" customHeight="1">
      <c r="A90" s="346"/>
      <c r="B90" s="350"/>
      <c r="C90" s="344"/>
      <c r="D90" s="344"/>
      <c r="E90" s="344"/>
      <c r="F90" s="344"/>
      <c r="G90" s="344"/>
      <c r="H90" s="344"/>
      <c r="I90" s="344"/>
      <c r="J90" s="344"/>
      <c r="K90" s="344"/>
      <c r="L90" s="344"/>
      <c r="M90" s="344"/>
      <c r="N90" s="344"/>
      <c r="O90" s="344"/>
      <c r="P90" s="344"/>
      <c r="Q90" s="344"/>
      <c r="R90" s="344"/>
      <c r="S90" s="344"/>
      <c r="T90" s="344"/>
      <c r="U90" s="344"/>
      <c r="V90" s="344"/>
      <c r="W90" s="344"/>
      <c r="X90" s="344"/>
      <c r="Y90" s="344"/>
      <c r="Z90" s="344"/>
      <c r="AA90" s="344"/>
      <c r="AB90" s="344"/>
      <c r="AC90" s="344"/>
      <c r="AD90" s="344"/>
      <c r="AE90" s="112"/>
      <c r="AF90" s="112"/>
      <c r="AG90" s="344"/>
      <c r="AH90" s="344"/>
      <c r="AI90" s="344"/>
      <c r="AJ90" s="344"/>
      <c r="AK90" s="344"/>
      <c r="AL90" s="344"/>
      <c r="AM90" s="344"/>
      <c r="AN90" s="344"/>
      <c r="AO90" s="344"/>
      <c r="AP90" s="344"/>
      <c r="AQ90" s="344"/>
      <c r="AR90" s="344"/>
      <c r="AS90" s="344"/>
      <c r="AT90" s="344"/>
      <c r="AU90" s="344"/>
      <c r="AV90" s="344"/>
      <c r="AW90" s="344"/>
      <c r="AX90" s="344"/>
      <c r="AY90" s="353"/>
      <c r="AZ90" s="346"/>
      <c r="BA90" s="346"/>
      <c r="BB90" s="346"/>
    </row>
    <row r="91" spans="1:54" ht="15.75" customHeight="1">
      <c r="A91" s="346"/>
      <c r="B91" s="350"/>
      <c r="C91" s="344"/>
      <c r="D91" s="344"/>
      <c r="E91" s="344"/>
      <c r="F91" s="344"/>
      <c r="G91" s="344"/>
      <c r="H91" s="344"/>
      <c r="I91" s="344"/>
      <c r="J91" s="344"/>
      <c r="K91" s="344"/>
      <c r="L91" s="344"/>
      <c r="M91" s="344"/>
      <c r="N91" s="344"/>
      <c r="O91" s="344"/>
      <c r="P91" s="344"/>
      <c r="Q91" s="344"/>
      <c r="R91" s="344"/>
      <c r="S91" s="344"/>
      <c r="T91" s="344"/>
      <c r="U91" s="344"/>
      <c r="V91" s="344"/>
      <c r="W91" s="344"/>
      <c r="X91" s="344"/>
      <c r="Y91" s="344"/>
      <c r="Z91" s="344"/>
      <c r="AA91" s="344"/>
      <c r="AB91" s="344"/>
      <c r="AC91" s="344"/>
      <c r="AD91" s="344"/>
      <c r="AE91" s="112"/>
      <c r="AF91" s="112"/>
      <c r="AG91" s="344"/>
      <c r="AH91" s="344"/>
      <c r="AI91" s="344"/>
      <c r="AJ91" s="344"/>
      <c r="AK91" s="344"/>
      <c r="AL91" s="344"/>
      <c r="AM91" s="344"/>
      <c r="AN91" s="344"/>
      <c r="AO91" s="344"/>
      <c r="AP91" s="344"/>
      <c r="AQ91" s="344"/>
      <c r="AR91" s="344"/>
      <c r="AS91" s="344"/>
      <c r="AT91" s="344"/>
      <c r="AU91" s="344"/>
      <c r="AV91" s="344"/>
      <c r="AW91" s="344"/>
      <c r="AX91" s="344"/>
      <c r="AY91" s="353"/>
      <c r="AZ91" s="346"/>
      <c r="BA91" s="346"/>
      <c r="BB91" s="346"/>
    </row>
    <row r="92" spans="1:54" ht="15.75" customHeight="1">
      <c r="A92" s="346"/>
      <c r="B92" s="350"/>
      <c r="C92" s="344"/>
      <c r="D92" s="344"/>
      <c r="E92" s="344"/>
      <c r="F92" s="344"/>
      <c r="G92" s="344"/>
      <c r="H92" s="344"/>
      <c r="I92" s="344"/>
      <c r="J92" s="344"/>
      <c r="K92" s="344"/>
      <c r="L92" s="344"/>
      <c r="M92" s="344"/>
      <c r="N92" s="344"/>
      <c r="O92" s="344"/>
      <c r="P92" s="344"/>
      <c r="Q92" s="344"/>
      <c r="R92" s="344"/>
      <c r="S92" s="344"/>
      <c r="T92" s="344"/>
      <c r="U92" s="344"/>
      <c r="V92" s="344"/>
      <c r="W92" s="344"/>
      <c r="X92" s="344"/>
      <c r="Y92" s="344"/>
      <c r="Z92" s="344"/>
      <c r="AA92" s="344"/>
      <c r="AB92" s="344"/>
      <c r="AC92" s="344"/>
      <c r="AD92" s="344"/>
      <c r="AE92" s="112"/>
      <c r="AF92" s="112"/>
      <c r="AG92" s="344"/>
      <c r="AH92" s="344"/>
      <c r="AI92" s="344"/>
      <c r="AJ92" s="344"/>
      <c r="AK92" s="344"/>
      <c r="AL92" s="344"/>
      <c r="AM92" s="344"/>
      <c r="AN92" s="344"/>
      <c r="AO92" s="344"/>
      <c r="AP92" s="344"/>
      <c r="AQ92" s="344"/>
      <c r="AR92" s="344"/>
      <c r="AS92" s="344"/>
      <c r="AT92" s="344"/>
      <c r="AU92" s="344"/>
      <c r="AV92" s="344"/>
      <c r="AW92" s="344"/>
      <c r="AX92" s="344"/>
      <c r="AY92" s="353"/>
      <c r="AZ92" s="346"/>
      <c r="BA92" s="346"/>
      <c r="BB92" s="346"/>
    </row>
    <row r="93" spans="1:54" ht="15.75" customHeight="1">
      <c r="A93" s="346"/>
      <c r="B93" s="350"/>
      <c r="C93" s="344"/>
      <c r="D93" s="344"/>
      <c r="E93" s="344"/>
      <c r="F93" s="344"/>
      <c r="G93" s="344"/>
      <c r="H93" s="344"/>
      <c r="I93" s="344"/>
      <c r="J93" s="344"/>
      <c r="K93" s="344"/>
      <c r="L93" s="344"/>
      <c r="M93" s="344"/>
      <c r="N93" s="344"/>
      <c r="O93" s="344"/>
      <c r="P93" s="344"/>
      <c r="Q93" s="344"/>
      <c r="R93" s="344"/>
      <c r="S93" s="344"/>
      <c r="T93" s="344"/>
      <c r="U93" s="344"/>
      <c r="V93" s="344"/>
      <c r="W93" s="344"/>
      <c r="X93" s="344"/>
      <c r="Y93" s="344"/>
      <c r="Z93" s="344"/>
      <c r="AA93" s="344"/>
      <c r="AB93" s="344"/>
      <c r="AC93" s="344"/>
      <c r="AD93" s="344"/>
      <c r="AE93" s="112"/>
      <c r="AF93" s="112"/>
      <c r="AG93" s="344"/>
      <c r="AH93" s="344"/>
      <c r="AI93" s="344"/>
      <c r="AJ93" s="344"/>
      <c r="AK93" s="344"/>
      <c r="AL93" s="344"/>
      <c r="AM93" s="344"/>
      <c r="AN93" s="344"/>
      <c r="AO93" s="344"/>
      <c r="AP93" s="344"/>
      <c r="AQ93" s="344"/>
      <c r="AR93" s="344"/>
      <c r="AS93" s="344"/>
      <c r="AT93" s="344"/>
      <c r="AU93" s="344"/>
      <c r="AV93" s="344"/>
      <c r="AW93" s="344"/>
      <c r="AX93" s="344"/>
      <c r="AY93" s="353"/>
      <c r="AZ93" s="346"/>
      <c r="BA93" s="346"/>
      <c r="BB93" s="346"/>
    </row>
    <row r="94" spans="1:54" ht="15.75" customHeight="1">
      <c r="A94" s="346"/>
      <c r="B94" s="350"/>
      <c r="C94" s="344"/>
      <c r="D94" s="344"/>
      <c r="E94" s="344"/>
      <c r="F94" s="344"/>
      <c r="G94" s="344"/>
      <c r="H94" s="344"/>
      <c r="I94" s="344"/>
      <c r="J94" s="344"/>
      <c r="K94" s="344"/>
      <c r="L94" s="344"/>
      <c r="M94" s="344"/>
      <c r="N94" s="344"/>
      <c r="O94" s="344"/>
      <c r="P94" s="344"/>
      <c r="Q94" s="344"/>
      <c r="R94" s="344"/>
      <c r="S94" s="344"/>
      <c r="T94" s="344"/>
      <c r="U94" s="344"/>
      <c r="V94" s="344"/>
      <c r="W94" s="344"/>
      <c r="X94" s="344"/>
      <c r="Y94" s="344"/>
      <c r="Z94" s="344"/>
      <c r="AA94" s="344"/>
      <c r="AB94" s="344"/>
      <c r="AC94" s="344"/>
      <c r="AD94" s="344"/>
      <c r="AE94" s="112"/>
      <c r="AF94" s="112"/>
      <c r="AG94" s="344"/>
      <c r="AH94" s="344"/>
      <c r="AI94" s="344"/>
      <c r="AJ94" s="344"/>
      <c r="AK94" s="344"/>
      <c r="AL94" s="344"/>
      <c r="AM94" s="344"/>
      <c r="AN94" s="344"/>
      <c r="AO94" s="344"/>
      <c r="AP94" s="344"/>
      <c r="AQ94" s="344"/>
      <c r="AR94" s="344"/>
      <c r="AS94" s="344"/>
      <c r="AT94" s="344"/>
      <c r="AU94" s="344"/>
      <c r="AV94" s="344"/>
      <c r="AW94" s="344"/>
      <c r="AX94" s="344"/>
      <c r="AY94" s="353"/>
      <c r="AZ94" s="346"/>
      <c r="BA94" s="346"/>
      <c r="BB94" s="346"/>
    </row>
    <row r="95" spans="1:54" ht="15.75" customHeight="1">
      <c r="A95" s="346"/>
      <c r="B95" s="350"/>
      <c r="C95" s="344"/>
      <c r="D95" s="344"/>
      <c r="E95" s="344"/>
      <c r="F95" s="344"/>
      <c r="G95" s="344"/>
      <c r="H95" s="344"/>
      <c r="I95" s="344"/>
      <c r="J95" s="344"/>
      <c r="K95" s="344"/>
      <c r="L95" s="344"/>
      <c r="M95" s="344"/>
      <c r="N95" s="344"/>
      <c r="O95" s="344"/>
      <c r="P95" s="344"/>
      <c r="Q95" s="344"/>
      <c r="R95" s="344"/>
      <c r="S95" s="344"/>
      <c r="T95" s="344"/>
      <c r="U95" s="344"/>
      <c r="V95" s="344"/>
      <c r="W95" s="344"/>
      <c r="X95" s="344"/>
      <c r="Y95" s="344"/>
      <c r="Z95" s="344"/>
      <c r="AA95" s="344"/>
      <c r="AB95" s="344"/>
      <c r="AC95" s="344"/>
      <c r="AD95" s="344"/>
      <c r="AE95" s="112"/>
      <c r="AF95" s="112"/>
      <c r="AG95" s="344"/>
      <c r="AH95" s="344"/>
      <c r="AI95" s="344"/>
      <c r="AJ95" s="344"/>
      <c r="AK95" s="344"/>
      <c r="AL95" s="344"/>
      <c r="AM95" s="344"/>
      <c r="AN95" s="344"/>
      <c r="AO95" s="344"/>
      <c r="AP95" s="344"/>
      <c r="AQ95" s="344"/>
      <c r="AR95" s="344"/>
      <c r="AS95" s="344"/>
      <c r="AT95" s="344"/>
      <c r="AU95" s="344"/>
      <c r="AV95" s="344"/>
      <c r="AW95" s="344"/>
      <c r="AX95" s="344"/>
      <c r="AY95" s="353"/>
      <c r="AZ95" s="346"/>
      <c r="BA95" s="346"/>
      <c r="BB95" s="346"/>
    </row>
    <row r="96" spans="1:54" ht="15.75" customHeight="1">
      <c r="A96" s="346"/>
      <c r="B96" s="350"/>
      <c r="C96" s="344"/>
      <c r="D96" s="344"/>
      <c r="E96" s="344"/>
      <c r="F96" s="344"/>
      <c r="G96" s="344"/>
      <c r="H96" s="344"/>
      <c r="I96" s="344"/>
      <c r="J96" s="344"/>
      <c r="K96" s="344"/>
      <c r="L96" s="344"/>
      <c r="M96" s="344"/>
      <c r="N96" s="344"/>
      <c r="O96" s="344"/>
      <c r="P96" s="344"/>
      <c r="Q96" s="344"/>
      <c r="R96" s="344"/>
      <c r="S96" s="344"/>
      <c r="T96" s="344"/>
      <c r="U96" s="344"/>
      <c r="V96" s="344"/>
      <c r="W96" s="344"/>
      <c r="X96" s="344"/>
      <c r="Y96" s="344"/>
      <c r="Z96" s="344"/>
      <c r="AA96" s="344"/>
      <c r="AB96" s="344"/>
      <c r="AC96" s="344"/>
      <c r="AD96" s="344"/>
      <c r="AE96" s="112"/>
      <c r="AF96" s="112"/>
      <c r="AG96" s="344"/>
      <c r="AH96" s="344"/>
      <c r="AI96" s="344"/>
      <c r="AJ96" s="344"/>
      <c r="AK96" s="344"/>
      <c r="AL96" s="344"/>
      <c r="AM96" s="344"/>
      <c r="AN96" s="344"/>
      <c r="AO96" s="344"/>
      <c r="AP96" s="344"/>
      <c r="AQ96" s="344"/>
      <c r="AR96" s="344"/>
      <c r="AS96" s="344"/>
      <c r="AT96" s="344"/>
      <c r="AU96" s="344"/>
      <c r="AV96" s="344"/>
      <c r="AW96" s="344"/>
      <c r="AX96" s="344"/>
      <c r="AY96" s="353"/>
      <c r="AZ96" s="346"/>
      <c r="BA96" s="346"/>
      <c r="BB96" s="346"/>
    </row>
    <row r="97" spans="1:54" ht="15.75" customHeight="1">
      <c r="A97" s="346"/>
      <c r="B97" s="350"/>
      <c r="C97" s="344"/>
      <c r="D97" s="344"/>
      <c r="E97" s="344"/>
      <c r="F97" s="344"/>
      <c r="G97" s="344"/>
      <c r="H97" s="344"/>
      <c r="I97" s="344"/>
      <c r="J97" s="344"/>
      <c r="K97" s="344"/>
      <c r="L97" s="344"/>
      <c r="M97" s="344"/>
      <c r="N97" s="344"/>
      <c r="O97" s="344"/>
      <c r="P97" s="344"/>
      <c r="Q97" s="344"/>
      <c r="R97" s="344"/>
      <c r="S97" s="344"/>
      <c r="T97" s="344"/>
      <c r="U97" s="344"/>
      <c r="V97" s="344"/>
      <c r="W97" s="344"/>
      <c r="X97" s="344"/>
      <c r="Y97" s="344"/>
      <c r="Z97" s="344"/>
      <c r="AA97" s="344"/>
      <c r="AB97" s="344"/>
      <c r="AC97" s="344"/>
      <c r="AD97" s="344"/>
      <c r="AE97" s="112"/>
      <c r="AF97" s="112"/>
      <c r="AG97" s="344"/>
      <c r="AH97" s="344"/>
      <c r="AI97" s="344"/>
      <c r="AJ97" s="344"/>
      <c r="AK97" s="344"/>
      <c r="AL97" s="344"/>
      <c r="AM97" s="344"/>
      <c r="AN97" s="344"/>
      <c r="AO97" s="344"/>
      <c r="AP97" s="344"/>
      <c r="AQ97" s="344"/>
      <c r="AR97" s="344"/>
      <c r="AS97" s="344"/>
      <c r="AT97" s="344"/>
      <c r="AU97" s="344"/>
      <c r="AV97" s="344"/>
      <c r="AW97" s="344"/>
      <c r="AX97" s="344"/>
      <c r="AY97" s="353"/>
      <c r="AZ97" s="346"/>
      <c r="BA97" s="346"/>
      <c r="BB97" s="346"/>
    </row>
    <row r="98" spans="1:54" ht="15.75" customHeight="1">
      <c r="A98" s="346"/>
      <c r="B98" s="350"/>
      <c r="C98" s="344"/>
      <c r="D98" s="344"/>
      <c r="E98" s="344"/>
      <c r="F98" s="344"/>
      <c r="G98" s="344"/>
      <c r="H98" s="344"/>
      <c r="I98" s="344"/>
      <c r="J98" s="344"/>
      <c r="K98" s="344"/>
      <c r="L98" s="344"/>
      <c r="M98" s="344"/>
      <c r="N98" s="344"/>
      <c r="O98" s="344"/>
      <c r="P98" s="344"/>
      <c r="Q98" s="344"/>
      <c r="R98" s="344"/>
      <c r="S98" s="344"/>
      <c r="T98" s="344"/>
      <c r="U98" s="344"/>
      <c r="V98" s="344"/>
      <c r="W98" s="344"/>
      <c r="X98" s="344"/>
      <c r="Y98" s="344"/>
      <c r="Z98" s="344"/>
      <c r="AA98" s="344"/>
      <c r="AB98" s="344"/>
      <c r="AC98" s="344"/>
      <c r="AD98" s="344"/>
      <c r="AE98" s="112"/>
      <c r="AF98" s="112"/>
      <c r="AG98" s="344"/>
      <c r="AH98" s="344"/>
      <c r="AI98" s="344"/>
      <c r="AJ98" s="344"/>
      <c r="AK98" s="344"/>
      <c r="AL98" s="344"/>
      <c r="AM98" s="344"/>
      <c r="AN98" s="344"/>
      <c r="AO98" s="344"/>
      <c r="AP98" s="344"/>
      <c r="AQ98" s="344"/>
      <c r="AR98" s="344"/>
      <c r="AS98" s="344"/>
      <c r="AT98" s="344"/>
      <c r="AU98" s="344"/>
      <c r="AV98" s="344"/>
      <c r="AW98" s="344"/>
      <c r="AX98" s="344"/>
      <c r="AY98" s="353"/>
      <c r="AZ98" s="346"/>
      <c r="BA98" s="346"/>
      <c r="BB98" s="346"/>
    </row>
    <row r="99" spans="1:54" ht="15.75" customHeight="1">
      <c r="A99" s="346"/>
      <c r="B99" s="350"/>
      <c r="C99" s="344"/>
      <c r="D99" s="344"/>
      <c r="E99" s="344"/>
      <c r="F99" s="344"/>
      <c r="G99" s="344"/>
      <c r="H99" s="344"/>
      <c r="I99" s="344"/>
      <c r="J99" s="344"/>
      <c r="K99" s="344"/>
      <c r="L99" s="344"/>
      <c r="M99" s="344"/>
      <c r="N99" s="344"/>
      <c r="O99" s="344"/>
      <c r="P99" s="344"/>
      <c r="Q99" s="344"/>
      <c r="R99" s="344"/>
      <c r="S99" s="344"/>
      <c r="T99" s="344"/>
      <c r="U99" s="344"/>
      <c r="V99" s="344"/>
      <c r="W99" s="344"/>
      <c r="X99" s="344"/>
      <c r="Y99" s="344"/>
      <c r="Z99" s="344"/>
      <c r="AA99" s="344"/>
      <c r="AB99" s="344"/>
      <c r="AC99" s="344"/>
      <c r="AD99" s="344"/>
      <c r="AE99" s="112"/>
      <c r="AF99" s="112"/>
      <c r="AG99" s="344"/>
      <c r="AH99" s="344"/>
      <c r="AI99" s="344"/>
      <c r="AJ99" s="344"/>
      <c r="AK99" s="344"/>
      <c r="AL99" s="344"/>
      <c r="AM99" s="344"/>
      <c r="AN99" s="344"/>
      <c r="AO99" s="344"/>
      <c r="AP99" s="344"/>
      <c r="AQ99" s="344"/>
      <c r="AR99" s="344"/>
      <c r="AS99" s="344"/>
      <c r="AT99" s="344"/>
      <c r="AU99" s="344"/>
      <c r="AV99" s="344"/>
      <c r="AW99" s="344"/>
      <c r="AX99" s="344"/>
      <c r="AY99" s="353"/>
      <c r="AZ99" s="346"/>
      <c r="BA99" s="346"/>
      <c r="BB99" s="346"/>
    </row>
    <row r="100" spans="1:54" ht="15.75" customHeight="1">
      <c r="A100" s="346"/>
      <c r="B100" s="350"/>
      <c r="C100" s="344"/>
      <c r="D100" s="344"/>
      <c r="E100" s="344"/>
      <c r="F100" s="344"/>
      <c r="G100" s="344"/>
      <c r="H100" s="344"/>
      <c r="I100" s="344"/>
      <c r="J100" s="344"/>
      <c r="K100" s="344"/>
      <c r="L100" s="344"/>
      <c r="M100" s="344"/>
      <c r="N100" s="344"/>
      <c r="O100" s="344"/>
      <c r="P100" s="344"/>
      <c r="Q100" s="344"/>
      <c r="R100" s="344"/>
      <c r="S100" s="344"/>
      <c r="T100" s="344"/>
      <c r="U100" s="344"/>
      <c r="V100" s="344"/>
      <c r="W100" s="344"/>
      <c r="X100" s="344"/>
      <c r="Y100" s="344"/>
      <c r="Z100" s="344"/>
      <c r="AA100" s="344"/>
      <c r="AB100" s="344"/>
      <c r="AC100" s="344"/>
      <c r="AD100" s="344"/>
      <c r="AE100" s="112"/>
      <c r="AF100" s="112"/>
      <c r="AG100" s="344"/>
      <c r="AH100" s="344"/>
      <c r="AI100" s="344"/>
      <c r="AJ100" s="344"/>
      <c r="AK100" s="344"/>
      <c r="AL100" s="344"/>
      <c r="AM100" s="344"/>
      <c r="AN100" s="344"/>
      <c r="AO100" s="344"/>
      <c r="AP100" s="344"/>
      <c r="AQ100" s="344"/>
      <c r="AR100" s="344"/>
      <c r="AS100" s="344"/>
      <c r="AT100" s="344"/>
      <c r="AU100" s="344"/>
      <c r="AV100" s="344"/>
      <c r="AW100" s="344"/>
      <c r="AX100" s="344"/>
      <c r="AY100" s="353"/>
      <c r="AZ100" s="346"/>
      <c r="BA100" s="346"/>
      <c r="BB100" s="346"/>
    </row>
    <row r="101" spans="1:54" ht="15.75" customHeight="1">
      <c r="A101" s="346"/>
      <c r="B101" s="350"/>
      <c r="C101" s="344"/>
      <c r="D101" s="344"/>
      <c r="E101" s="344"/>
      <c r="F101" s="344"/>
      <c r="G101" s="344"/>
      <c r="H101" s="344"/>
      <c r="I101" s="344"/>
      <c r="J101" s="344"/>
      <c r="K101" s="344"/>
      <c r="L101" s="344"/>
      <c r="M101" s="344"/>
      <c r="N101" s="344"/>
      <c r="O101" s="344"/>
      <c r="P101" s="344"/>
      <c r="Q101" s="344"/>
      <c r="R101" s="344"/>
      <c r="S101" s="344"/>
      <c r="T101" s="344"/>
      <c r="U101" s="344"/>
      <c r="V101" s="344"/>
      <c r="W101" s="344"/>
      <c r="X101" s="344"/>
      <c r="Y101" s="344"/>
      <c r="Z101" s="344"/>
      <c r="AA101" s="344"/>
      <c r="AB101" s="344"/>
      <c r="AC101" s="344"/>
      <c r="AD101" s="344"/>
      <c r="AE101" s="112"/>
      <c r="AF101" s="112"/>
      <c r="AG101" s="344"/>
      <c r="AH101" s="344"/>
      <c r="AI101" s="344"/>
      <c r="AJ101" s="344"/>
      <c r="AK101" s="344"/>
      <c r="AL101" s="344"/>
      <c r="AM101" s="344"/>
      <c r="AN101" s="344"/>
      <c r="AO101" s="344"/>
      <c r="AP101" s="344"/>
      <c r="AQ101" s="344"/>
      <c r="AR101" s="344"/>
      <c r="AS101" s="344"/>
      <c r="AT101" s="344"/>
      <c r="AU101" s="344"/>
      <c r="AV101" s="344"/>
      <c r="AW101" s="344"/>
      <c r="AX101" s="344"/>
      <c r="AY101" s="353"/>
      <c r="AZ101" s="346"/>
      <c r="BA101" s="346"/>
      <c r="BB101" s="346"/>
    </row>
    <row r="102" spans="1:54" ht="15.75" customHeight="1">
      <c r="A102" s="346"/>
      <c r="B102" s="350"/>
      <c r="C102" s="344"/>
      <c r="D102" s="344"/>
      <c r="E102" s="344"/>
      <c r="F102" s="344"/>
      <c r="G102" s="344"/>
      <c r="H102" s="344"/>
      <c r="I102" s="344"/>
      <c r="J102" s="344"/>
      <c r="K102" s="344"/>
      <c r="L102" s="344"/>
      <c r="M102" s="344"/>
      <c r="N102" s="344"/>
      <c r="O102" s="344"/>
      <c r="P102" s="344"/>
      <c r="Q102" s="344"/>
      <c r="R102" s="344"/>
      <c r="S102" s="344"/>
      <c r="T102" s="344"/>
      <c r="U102" s="344"/>
      <c r="V102" s="344"/>
      <c r="W102" s="344"/>
      <c r="X102" s="344"/>
      <c r="Y102" s="344"/>
      <c r="Z102" s="344"/>
      <c r="AA102" s="344"/>
      <c r="AB102" s="344"/>
      <c r="AC102" s="344"/>
      <c r="AD102" s="344"/>
      <c r="AE102" s="112"/>
      <c r="AF102" s="112"/>
      <c r="AG102" s="344"/>
      <c r="AH102" s="344"/>
      <c r="AI102" s="344"/>
      <c r="AJ102" s="344"/>
      <c r="AK102" s="344"/>
      <c r="AL102" s="344"/>
      <c r="AM102" s="344"/>
      <c r="AN102" s="344"/>
      <c r="AO102" s="344"/>
      <c r="AP102" s="344"/>
      <c r="AQ102" s="344"/>
      <c r="AR102" s="344"/>
      <c r="AS102" s="344"/>
      <c r="AT102" s="344"/>
      <c r="AU102" s="344"/>
      <c r="AV102" s="344"/>
      <c r="AW102" s="344"/>
      <c r="AX102" s="344"/>
      <c r="AY102" s="353"/>
      <c r="AZ102" s="346"/>
      <c r="BA102" s="346"/>
      <c r="BB102" s="346"/>
    </row>
    <row r="103" spans="1:54" ht="15.75" customHeight="1">
      <c r="A103" s="346"/>
      <c r="B103" s="350"/>
      <c r="C103" s="344"/>
      <c r="D103" s="344"/>
      <c r="E103" s="344"/>
      <c r="F103" s="344"/>
      <c r="G103" s="344"/>
      <c r="H103" s="344"/>
      <c r="I103" s="344"/>
      <c r="J103" s="344"/>
      <c r="K103" s="344"/>
      <c r="L103" s="344"/>
      <c r="M103" s="344"/>
      <c r="N103" s="344"/>
      <c r="O103" s="344"/>
      <c r="P103" s="344"/>
      <c r="Q103" s="344"/>
      <c r="R103" s="344"/>
      <c r="S103" s="344"/>
      <c r="T103" s="344"/>
      <c r="U103" s="344"/>
      <c r="V103" s="344"/>
      <c r="W103" s="344"/>
      <c r="X103" s="344"/>
      <c r="Y103" s="344"/>
      <c r="Z103" s="344"/>
      <c r="AA103" s="344"/>
      <c r="AB103" s="344"/>
      <c r="AC103" s="344"/>
      <c r="AD103" s="344"/>
      <c r="AE103" s="112"/>
      <c r="AF103" s="112"/>
      <c r="AG103" s="344"/>
      <c r="AH103" s="344"/>
      <c r="AI103" s="344"/>
      <c r="AJ103" s="344"/>
      <c r="AK103" s="344"/>
      <c r="AL103" s="344"/>
      <c r="AM103" s="344"/>
      <c r="AN103" s="344"/>
      <c r="AO103" s="344"/>
      <c r="AP103" s="344"/>
      <c r="AQ103" s="344"/>
      <c r="AR103" s="344"/>
      <c r="AS103" s="344"/>
      <c r="AT103" s="344"/>
      <c r="AU103" s="344"/>
      <c r="AV103" s="344"/>
      <c r="AW103" s="344"/>
      <c r="AX103" s="344"/>
      <c r="AY103" s="353"/>
      <c r="AZ103" s="346"/>
      <c r="BA103" s="346"/>
      <c r="BB103" s="346"/>
    </row>
    <row r="104" spans="1:54" ht="15.75" customHeight="1">
      <c r="A104" s="346"/>
      <c r="B104" s="350"/>
      <c r="C104" s="344"/>
      <c r="D104" s="344"/>
      <c r="E104" s="344"/>
      <c r="F104" s="344"/>
      <c r="G104" s="344"/>
      <c r="H104" s="344"/>
      <c r="I104" s="344"/>
      <c r="J104" s="344"/>
      <c r="K104" s="344"/>
      <c r="L104" s="344"/>
      <c r="M104" s="344"/>
      <c r="N104" s="344"/>
      <c r="O104" s="344"/>
      <c r="P104" s="344"/>
      <c r="Q104" s="344"/>
      <c r="R104" s="344"/>
      <c r="S104" s="344"/>
      <c r="T104" s="344"/>
      <c r="U104" s="344"/>
      <c r="V104" s="344"/>
      <c r="W104" s="344"/>
      <c r="X104" s="344"/>
      <c r="Y104" s="344"/>
      <c r="Z104" s="344"/>
      <c r="AA104" s="344"/>
      <c r="AB104" s="344"/>
      <c r="AC104" s="344"/>
      <c r="AD104" s="344"/>
      <c r="AE104" s="112"/>
      <c r="AF104" s="112"/>
      <c r="AG104" s="344"/>
      <c r="AH104" s="344"/>
      <c r="AI104" s="344"/>
      <c r="AJ104" s="344"/>
      <c r="AK104" s="344"/>
      <c r="AL104" s="344"/>
      <c r="AM104" s="344"/>
      <c r="AN104" s="344"/>
      <c r="AO104" s="344"/>
      <c r="AP104" s="344"/>
      <c r="AQ104" s="344"/>
      <c r="AR104" s="344"/>
      <c r="AS104" s="344"/>
      <c r="AT104" s="344"/>
      <c r="AU104" s="344"/>
      <c r="AV104" s="344"/>
      <c r="AW104" s="344"/>
      <c r="AX104" s="344"/>
      <c r="AY104" s="353"/>
      <c r="AZ104" s="346"/>
      <c r="BA104" s="346"/>
      <c r="BB104" s="346"/>
    </row>
    <row r="105" spans="1:54" ht="15.75" customHeight="1">
      <c r="A105" s="346"/>
      <c r="B105" s="350"/>
      <c r="C105" s="344"/>
      <c r="D105" s="344"/>
      <c r="E105" s="344"/>
      <c r="F105" s="344"/>
      <c r="G105" s="344"/>
      <c r="H105" s="344"/>
      <c r="I105" s="344"/>
      <c r="J105" s="344"/>
      <c r="K105" s="344"/>
      <c r="L105" s="344"/>
      <c r="M105" s="344"/>
      <c r="N105" s="344"/>
      <c r="O105" s="344"/>
      <c r="P105" s="344"/>
      <c r="Q105" s="344"/>
      <c r="R105" s="344"/>
      <c r="S105" s="344"/>
      <c r="T105" s="344"/>
      <c r="U105" s="344"/>
      <c r="V105" s="344"/>
      <c r="W105" s="344"/>
      <c r="X105" s="344"/>
      <c r="Y105" s="344"/>
      <c r="Z105" s="344"/>
      <c r="AA105" s="344"/>
      <c r="AB105" s="344"/>
      <c r="AC105" s="344"/>
      <c r="AD105" s="344"/>
      <c r="AE105" s="112"/>
      <c r="AF105" s="112"/>
      <c r="AG105" s="344"/>
      <c r="AH105" s="344"/>
      <c r="AI105" s="344"/>
      <c r="AJ105" s="344"/>
      <c r="AK105" s="344"/>
      <c r="AL105" s="344"/>
      <c r="AM105" s="344"/>
      <c r="AN105" s="344"/>
      <c r="AO105" s="344"/>
      <c r="AP105" s="344"/>
      <c r="AQ105" s="344"/>
      <c r="AR105" s="344"/>
      <c r="AS105" s="344"/>
      <c r="AT105" s="344"/>
      <c r="AU105" s="344"/>
      <c r="AV105" s="344"/>
      <c r="AW105" s="344"/>
      <c r="AX105" s="344"/>
      <c r="AY105" s="353"/>
      <c r="AZ105" s="346"/>
      <c r="BA105" s="346"/>
      <c r="BB105" s="346"/>
    </row>
    <row r="106" spans="1:54" ht="15.75" customHeight="1">
      <c r="A106" s="346"/>
      <c r="B106" s="350"/>
      <c r="C106" s="344"/>
      <c r="D106" s="344"/>
      <c r="E106" s="344"/>
      <c r="F106" s="344"/>
      <c r="G106" s="344"/>
      <c r="H106" s="344"/>
      <c r="I106" s="344"/>
      <c r="J106" s="344"/>
      <c r="K106" s="344"/>
      <c r="L106" s="344"/>
      <c r="M106" s="344"/>
      <c r="N106" s="344"/>
      <c r="O106" s="344"/>
      <c r="P106" s="344"/>
      <c r="Q106" s="344"/>
      <c r="R106" s="344"/>
      <c r="S106" s="344"/>
      <c r="T106" s="344"/>
      <c r="U106" s="344"/>
      <c r="V106" s="344"/>
      <c r="W106" s="344"/>
      <c r="X106" s="344"/>
      <c r="Y106" s="344"/>
      <c r="Z106" s="344"/>
      <c r="AA106" s="344"/>
      <c r="AB106" s="344"/>
      <c r="AC106" s="344"/>
      <c r="AD106" s="344"/>
      <c r="AE106" s="112"/>
      <c r="AF106" s="112"/>
      <c r="AG106" s="344"/>
      <c r="AH106" s="344"/>
      <c r="AI106" s="344"/>
      <c r="AJ106" s="344"/>
      <c r="AK106" s="344"/>
      <c r="AL106" s="344"/>
      <c r="AM106" s="344"/>
      <c r="AN106" s="344"/>
      <c r="AO106" s="344"/>
      <c r="AP106" s="344"/>
      <c r="AQ106" s="344"/>
      <c r="AR106" s="344"/>
      <c r="AS106" s="344"/>
      <c r="AT106" s="344"/>
      <c r="AU106" s="344"/>
      <c r="AV106" s="344"/>
      <c r="AW106" s="344"/>
      <c r="AX106" s="344"/>
      <c r="AY106" s="353"/>
      <c r="AZ106" s="346"/>
      <c r="BA106" s="346"/>
      <c r="BB106" s="346"/>
    </row>
    <row r="107" spans="1:54" ht="15.75" customHeight="1">
      <c r="A107" s="346"/>
      <c r="B107" s="350"/>
      <c r="C107" s="344"/>
      <c r="D107" s="344"/>
      <c r="E107" s="344"/>
      <c r="F107" s="344"/>
      <c r="G107" s="344"/>
      <c r="H107" s="344"/>
      <c r="I107" s="344"/>
      <c r="J107" s="344"/>
      <c r="K107" s="344"/>
      <c r="L107" s="344"/>
      <c r="M107" s="344"/>
      <c r="N107" s="344"/>
      <c r="O107" s="344"/>
      <c r="P107" s="344"/>
      <c r="Q107" s="344"/>
      <c r="R107" s="344"/>
      <c r="S107" s="344"/>
      <c r="T107" s="344"/>
      <c r="U107" s="344"/>
      <c r="V107" s="344"/>
      <c r="W107" s="344"/>
      <c r="X107" s="344"/>
      <c r="Y107" s="344"/>
      <c r="Z107" s="344"/>
      <c r="AA107" s="344"/>
      <c r="AB107" s="344"/>
      <c r="AC107" s="344"/>
      <c r="AD107" s="344"/>
      <c r="AE107" s="112"/>
      <c r="AF107" s="112"/>
      <c r="AG107" s="344"/>
      <c r="AH107" s="344"/>
      <c r="AI107" s="344"/>
      <c r="AJ107" s="344"/>
      <c r="AK107" s="344"/>
      <c r="AL107" s="344"/>
      <c r="AM107" s="344"/>
      <c r="AN107" s="344"/>
      <c r="AO107" s="344"/>
      <c r="AP107" s="344"/>
      <c r="AQ107" s="344"/>
      <c r="AR107" s="344"/>
      <c r="AS107" s="344"/>
      <c r="AT107" s="344"/>
      <c r="AU107" s="344"/>
      <c r="AV107" s="344"/>
      <c r="AW107" s="344"/>
      <c r="AX107" s="344"/>
      <c r="AY107" s="353"/>
      <c r="AZ107" s="346"/>
      <c r="BA107" s="346"/>
      <c r="BB107" s="346"/>
    </row>
    <row r="108" spans="1:54" ht="15.75" customHeight="1">
      <c r="A108" s="346"/>
      <c r="B108" s="350"/>
      <c r="C108" s="344"/>
      <c r="D108" s="344"/>
      <c r="E108" s="344"/>
      <c r="F108" s="344"/>
      <c r="G108" s="344"/>
      <c r="H108" s="344"/>
      <c r="I108" s="344"/>
      <c r="J108" s="344"/>
      <c r="K108" s="344"/>
      <c r="L108" s="344"/>
      <c r="M108" s="344"/>
      <c r="N108" s="344"/>
      <c r="O108" s="344"/>
      <c r="P108" s="344"/>
      <c r="Q108" s="344"/>
      <c r="R108" s="344"/>
      <c r="S108" s="344"/>
      <c r="T108" s="344"/>
      <c r="U108" s="344"/>
      <c r="V108" s="344"/>
      <c r="W108" s="344"/>
      <c r="X108" s="344"/>
      <c r="Y108" s="344"/>
      <c r="Z108" s="344"/>
      <c r="AA108" s="344"/>
      <c r="AB108" s="344"/>
      <c r="AC108" s="344"/>
      <c r="AD108" s="344"/>
      <c r="AE108" s="112"/>
      <c r="AF108" s="112"/>
      <c r="AG108" s="344"/>
      <c r="AH108" s="344"/>
      <c r="AI108" s="344"/>
      <c r="AJ108" s="344"/>
      <c r="AK108" s="344"/>
      <c r="AL108" s="344"/>
      <c r="AM108" s="344"/>
      <c r="AN108" s="344"/>
      <c r="AO108" s="344"/>
      <c r="AP108" s="344"/>
      <c r="AQ108" s="344"/>
      <c r="AR108" s="344"/>
      <c r="AS108" s="344"/>
      <c r="AT108" s="344"/>
      <c r="AU108" s="344"/>
      <c r="AV108" s="344"/>
      <c r="AW108" s="344"/>
      <c r="AX108" s="344"/>
      <c r="AY108" s="353"/>
      <c r="AZ108" s="346"/>
      <c r="BA108" s="346"/>
      <c r="BB108" s="346"/>
    </row>
    <row r="109" spans="1:54" ht="15.75" customHeight="1">
      <c r="A109" s="346"/>
      <c r="B109" s="350"/>
      <c r="C109" s="344"/>
      <c r="D109" s="344"/>
      <c r="E109" s="344"/>
      <c r="F109" s="344"/>
      <c r="G109" s="344"/>
      <c r="H109" s="344"/>
      <c r="I109" s="344"/>
      <c r="J109" s="344"/>
      <c r="K109" s="344"/>
      <c r="L109" s="344"/>
      <c r="M109" s="344"/>
      <c r="N109" s="344"/>
      <c r="O109" s="344"/>
      <c r="P109" s="344"/>
      <c r="Q109" s="344"/>
      <c r="R109" s="344"/>
      <c r="S109" s="344"/>
      <c r="T109" s="344"/>
      <c r="U109" s="344"/>
      <c r="V109" s="344"/>
      <c r="W109" s="344"/>
      <c r="X109" s="344"/>
      <c r="Y109" s="344"/>
      <c r="Z109" s="344"/>
      <c r="AA109" s="344"/>
      <c r="AB109" s="344"/>
      <c r="AC109" s="344"/>
      <c r="AD109" s="344"/>
      <c r="AE109" s="112"/>
      <c r="AF109" s="112"/>
      <c r="AG109" s="344"/>
      <c r="AH109" s="344"/>
      <c r="AI109" s="344"/>
      <c r="AJ109" s="344"/>
      <c r="AK109" s="344"/>
      <c r="AL109" s="344"/>
      <c r="AM109" s="344"/>
      <c r="AN109" s="344"/>
      <c r="AO109" s="344"/>
      <c r="AP109" s="344"/>
      <c r="AQ109" s="344"/>
      <c r="AR109" s="344"/>
      <c r="AS109" s="344"/>
      <c r="AT109" s="344"/>
      <c r="AU109" s="344"/>
      <c r="AV109" s="344"/>
      <c r="AW109" s="344"/>
      <c r="AX109" s="344"/>
      <c r="AY109" s="353"/>
      <c r="AZ109" s="346"/>
      <c r="BA109" s="346"/>
      <c r="BB109" s="346"/>
    </row>
    <row r="110" spans="1:54" ht="15.75" customHeight="1">
      <c r="A110" s="346"/>
      <c r="B110" s="350"/>
      <c r="C110" s="344"/>
      <c r="D110" s="344"/>
      <c r="E110" s="344"/>
      <c r="F110" s="344"/>
      <c r="G110" s="344"/>
      <c r="H110" s="344"/>
      <c r="I110" s="344"/>
      <c r="J110" s="344"/>
      <c r="K110" s="344"/>
      <c r="L110" s="344"/>
      <c r="M110" s="344"/>
      <c r="N110" s="344"/>
      <c r="O110" s="344"/>
      <c r="P110" s="344"/>
      <c r="Q110" s="344"/>
      <c r="R110" s="344"/>
      <c r="S110" s="344"/>
      <c r="T110" s="344"/>
      <c r="U110" s="344"/>
      <c r="V110" s="344"/>
      <c r="W110" s="344"/>
      <c r="X110" s="344"/>
      <c r="Y110" s="344"/>
      <c r="Z110" s="344"/>
      <c r="AA110" s="344"/>
      <c r="AB110" s="344"/>
      <c r="AC110" s="344"/>
      <c r="AD110" s="344"/>
      <c r="AE110" s="112"/>
      <c r="AF110" s="112"/>
      <c r="AG110" s="344"/>
      <c r="AH110" s="344"/>
      <c r="AI110" s="344"/>
      <c r="AJ110" s="344"/>
      <c r="AK110" s="344"/>
      <c r="AL110" s="344"/>
      <c r="AM110" s="344"/>
      <c r="AN110" s="344"/>
      <c r="AO110" s="344"/>
      <c r="AP110" s="344"/>
      <c r="AQ110" s="344"/>
      <c r="AR110" s="344"/>
      <c r="AS110" s="344"/>
      <c r="AT110" s="344"/>
      <c r="AU110" s="344"/>
      <c r="AV110" s="344"/>
      <c r="AW110" s="344"/>
      <c r="AX110" s="344"/>
      <c r="AY110" s="353"/>
      <c r="AZ110" s="346"/>
      <c r="BA110" s="346"/>
      <c r="BB110" s="346"/>
    </row>
    <row r="111" spans="1:54" ht="15.75" customHeight="1">
      <c r="A111" s="346"/>
      <c r="B111" s="350"/>
      <c r="C111" s="344"/>
      <c r="D111" s="344"/>
      <c r="E111" s="344"/>
      <c r="F111" s="344"/>
      <c r="G111" s="344"/>
      <c r="H111" s="344"/>
      <c r="I111" s="344"/>
      <c r="J111" s="344"/>
      <c r="K111" s="344"/>
      <c r="L111" s="344"/>
      <c r="M111" s="344"/>
      <c r="N111" s="344"/>
      <c r="O111" s="344"/>
      <c r="P111" s="344"/>
      <c r="Q111" s="344"/>
      <c r="R111" s="344"/>
      <c r="S111" s="344"/>
      <c r="T111" s="344"/>
      <c r="U111" s="344"/>
      <c r="V111" s="344"/>
      <c r="W111" s="344"/>
      <c r="X111" s="344"/>
      <c r="Y111" s="344"/>
      <c r="Z111" s="344"/>
      <c r="AA111" s="344"/>
      <c r="AB111" s="344"/>
      <c r="AC111" s="344"/>
      <c r="AD111" s="344"/>
      <c r="AE111" s="112"/>
      <c r="AF111" s="112"/>
      <c r="AG111" s="344"/>
      <c r="AH111" s="344"/>
      <c r="AI111" s="344"/>
      <c r="AJ111" s="344"/>
      <c r="AK111" s="344"/>
      <c r="AL111" s="344"/>
      <c r="AM111" s="344"/>
      <c r="AN111" s="344"/>
      <c r="AO111" s="344"/>
      <c r="AP111" s="344"/>
      <c r="AQ111" s="344"/>
      <c r="AR111" s="344"/>
      <c r="AS111" s="344"/>
      <c r="AT111" s="344"/>
      <c r="AU111" s="344"/>
      <c r="AV111" s="344"/>
      <c r="AW111" s="344"/>
      <c r="AX111" s="344"/>
      <c r="AY111" s="353"/>
      <c r="AZ111" s="346"/>
      <c r="BA111" s="346"/>
      <c r="BB111" s="346"/>
    </row>
    <row r="112" spans="1:54" ht="15.75" customHeight="1">
      <c r="A112" s="346"/>
      <c r="B112" s="350"/>
      <c r="C112" s="344"/>
      <c r="D112" s="344"/>
      <c r="E112" s="344"/>
      <c r="F112" s="344"/>
      <c r="G112" s="344"/>
      <c r="H112" s="344"/>
      <c r="I112" s="344"/>
      <c r="J112" s="344"/>
      <c r="K112" s="344"/>
      <c r="L112" s="344"/>
      <c r="M112" s="344"/>
      <c r="N112" s="344"/>
      <c r="O112" s="344"/>
      <c r="P112" s="344"/>
      <c r="Q112" s="344"/>
      <c r="R112" s="344"/>
      <c r="S112" s="344"/>
      <c r="T112" s="344"/>
      <c r="U112" s="344"/>
      <c r="V112" s="344"/>
      <c r="W112" s="344"/>
      <c r="X112" s="344"/>
      <c r="Y112" s="344"/>
      <c r="Z112" s="344"/>
      <c r="AA112" s="344"/>
      <c r="AB112" s="344"/>
      <c r="AC112" s="344"/>
      <c r="AD112" s="344"/>
      <c r="AE112" s="112"/>
      <c r="AF112" s="112"/>
      <c r="AG112" s="344"/>
      <c r="AH112" s="344"/>
      <c r="AI112" s="344"/>
      <c r="AJ112" s="344"/>
      <c r="AK112" s="344"/>
      <c r="AL112" s="344"/>
      <c r="AM112" s="344"/>
      <c r="AN112" s="344"/>
      <c r="AO112" s="344"/>
      <c r="AP112" s="344"/>
      <c r="AQ112" s="344"/>
      <c r="AR112" s="344"/>
      <c r="AS112" s="344"/>
      <c r="AT112" s="344"/>
      <c r="AU112" s="344"/>
      <c r="AV112" s="344"/>
      <c r="AW112" s="344"/>
      <c r="AX112" s="344"/>
      <c r="AY112" s="353"/>
      <c r="AZ112" s="346"/>
      <c r="BA112" s="346"/>
      <c r="BB112" s="346"/>
    </row>
    <row r="113" spans="1:54" ht="15.75" customHeight="1">
      <c r="A113" s="346"/>
      <c r="B113" s="350"/>
      <c r="C113" s="344"/>
      <c r="D113" s="344"/>
      <c r="E113" s="344"/>
      <c r="F113" s="344"/>
      <c r="G113" s="344"/>
      <c r="H113" s="344"/>
      <c r="I113" s="344"/>
      <c r="J113" s="344"/>
      <c r="K113" s="344"/>
      <c r="L113" s="344"/>
      <c r="M113" s="344"/>
      <c r="N113" s="344"/>
      <c r="O113" s="344"/>
      <c r="P113" s="344"/>
      <c r="Q113" s="344"/>
      <c r="R113" s="344"/>
      <c r="S113" s="344"/>
      <c r="T113" s="344"/>
      <c r="U113" s="344"/>
      <c r="V113" s="344"/>
      <c r="W113" s="344"/>
      <c r="X113" s="344"/>
      <c r="Y113" s="344"/>
      <c r="Z113" s="344"/>
      <c r="AA113" s="344"/>
      <c r="AB113" s="344"/>
      <c r="AC113" s="344"/>
      <c r="AD113" s="344"/>
      <c r="AE113" s="112"/>
      <c r="AF113" s="112"/>
      <c r="AG113" s="344"/>
      <c r="AH113" s="344"/>
      <c r="AI113" s="344"/>
      <c r="AJ113" s="344"/>
      <c r="AK113" s="344"/>
      <c r="AL113" s="344"/>
      <c r="AM113" s="344"/>
      <c r="AN113" s="344"/>
      <c r="AO113" s="344"/>
      <c r="AP113" s="344"/>
      <c r="AQ113" s="344"/>
      <c r="AR113" s="344"/>
      <c r="AS113" s="344"/>
      <c r="AT113" s="344"/>
      <c r="AU113" s="344"/>
      <c r="AV113" s="344"/>
      <c r="AW113" s="344"/>
      <c r="AX113" s="344"/>
      <c r="AY113" s="353"/>
      <c r="AZ113" s="346"/>
      <c r="BA113" s="346"/>
      <c r="BB113" s="346"/>
    </row>
    <row r="114" spans="1:54" ht="15.75" customHeight="1">
      <c r="A114" s="346"/>
      <c r="B114" s="350"/>
      <c r="C114" s="344"/>
      <c r="D114" s="344"/>
      <c r="E114" s="344"/>
      <c r="F114" s="344"/>
      <c r="G114" s="344"/>
      <c r="H114" s="344"/>
      <c r="I114" s="344"/>
      <c r="J114" s="344"/>
      <c r="K114" s="344"/>
      <c r="L114" s="344"/>
      <c r="M114" s="344"/>
      <c r="N114" s="344"/>
      <c r="O114" s="344"/>
      <c r="P114" s="344"/>
      <c r="Q114" s="344"/>
      <c r="R114" s="344"/>
      <c r="S114" s="344"/>
      <c r="T114" s="344"/>
      <c r="U114" s="344"/>
      <c r="V114" s="344"/>
      <c r="W114" s="344"/>
      <c r="X114" s="344"/>
      <c r="Y114" s="344"/>
      <c r="Z114" s="344"/>
      <c r="AA114" s="344"/>
      <c r="AB114" s="344"/>
      <c r="AC114" s="344"/>
      <c r="AD114" s="344"/>
      <c r="AE114" s="112"/>
      <c r="AF114" s="112"/>
      <c r="AG114" s="344"/>
      <c r="AH114" s="344"/>
      <c r="AI114" s="344"/>
      <c r="AJ114" s="344"/>
      <c r="AK114" s="344"/>
      <c r="AL114" s="344"/>
      <c r="AM114" s="344"/>
      <c r="AN114" s="344"/>
      <c r="AO114" s="344"/>
      <c r="AP114" s="344"/>
      <c r="AQ114" s="344"/>
      <c r="AR114" s="344"/>
      <c r="AS114" s="344"/>
      <c r="AT114" s="344"/>
      <c r="AU114" s="344"/>
      <c r="AV114" s="344"/>
      <c r="AW114" s="344"/>
      <c r="AX114" s="344"/>
      <c r="AY114" s="353"/>
      <c r="AZ114" s="346"/>
      <c r="BA114" s="346"/>
      <c r="BB114" s="346"/>
    </row>
    <row r="115" spans="1:54" ht="15.75" customHeight="1">
      <c r="A115" s="346"/>
      <c r="B115" s="350"/>
      <c r="C115" s="344"/>
      <c r="D115" s="344"/>
      <c r="E115" s="344"/>
      <c r="F115" s="344"/>
      <c r="G115" s="344"/>
      <c r="H115" s="344"/>
      <c r="I115" s="344"/>
      <c r="J115" s="344"/>
      <c r="K115" s="344"/>
      <c r="L115" s="344"/>
      <c r="M115" s="344"/>
      <c r="N115" s="344"/>
      <c r="O115" s="344"/>
      <c r="P115" s="344"/>
      <c r="Q115" s="344"/>
      <c r="R115" s="344"/>
      <c r="S115" s="344"/>
      <c r="T115" s="344"/>
      <c r="U115" s="344"/>
      <c r="V115" s="344"/>
      <c r="W115" s="344"/>
      <c r="X115" s="344"/>
      <c r="Y115" s="344"/>
      <c r="Z115" s="344"/>
      <c r="AA115" s="344"/>
      <c r="AB115" s="344"/>
      <c r="AC115" s="344"/>
      <c r="AD115" s="344"/>
      <c r="AE115" s="112"/>
      <c r="AF115" s="112"/>
      <c r="AG115" s="344"/>
      <c r="AH115" s="344"/>
      <c r="AI115" s="344"/>
      <c r="AJ115" s="344"/>
      <c r="AK115" s="344"/>
      <c r="AL115" s="344"/>
      <c r="AM115" s="344"/>
      <c r="AN115" s="344"/>
      <c r="AO115" s="344"/>
      <c r="AP115" s="344"/>
      <c r="AQ115" s="344"/>
      <c r="AR115" s="344"/>
      <c r="AS115" s="344"/>
      <c r="AT115" s="344"/>
      <c r="AU115" s="344"/>
      <c r="AV115" s="344"/>
      <c r="AW115" s="344"/>
      <c r="AX115" s="344"/>
      <c r="AY115" s="353"/>
      <c r="AZ115" s="346"/>
      <c r="BA115" s="346"/>
      <c r="BB115" s="346"/>
    </row>
    <row r="116" spans="1:54" ht="15.75" customHeight="1">
      <c r="A116" s="346"/>
      <c r="B116" s="350"/>
      <c r="C116" s="344"/>
      <c r="D116" s="344"/>
      <c r="E116" s="344"/>
      <c r="F116" s="344"/>
      <c r="G116" s="344"/>
      <c r="H116" s="344"/>
      <c r="I116" s="344"/>
      <c r="J116" s="344"/>
      <c r="K116" s="344"/>
      <c r="L116" s="344"/>
      <c r="M116" s="344"/>
      <c r="N116" s="344"/>
      <c r="O116" s="344"/>
      <c r="P116" s="344"/>
      <c r="Q116" s="344"/>
      <c r="R116" s="344"/>
      <c r="S116" s="344"/>
      <c r="T116" s="344"/>
      <c r="U116" s="344"/>
      <c r="V116" s="344"/>
      <c r="W116" s="344"/>
      <c r="X116" s="344"/>
      <c r="Y116" s="344"/>
      <c r="Z116" s="344"/>
      <c r="AA116" s="344"/>
      <c r="AB116" s="344"/>
      <c r="AC116" s="344"/>
      <c r="AD116" s="344"/>
      <c r="AE116" s="112"/>
      <c r="AF116" s="112"/>
      <c r="AG116" s="344"/>
      <c r="AH116" s="344"/>
      <c r="AI116" s="344"/>
      <c r="AJ116" s="344"/>
      <c r="AK116" s="344"/>
      <c r="AL116" s="344"/>
      <c r="AM116" s="344"/>
      <c r="AN116" s="344"/>
      <c r="AO116" s="344"/>
      <c r="AP116" s="344"/>
      <c r="AQ116" s="344"/>
      <c r="AR116" s="344"/>
      <c r="AS116" s="344"/>
      <c r="AT116" s="344"/>
      <c r="AU116" s="344"/>
      <c r="AV116" s="344"/>
      <c r="AW116" s="344"/>
      <c r="AX116" s="344"/>
      <c r="AY116" s="353"/>
      <c r="AZ116" s="346"/>
      <c r="BA116" s="346"/>
      <c r="BB116" s="346"/>
    </row>
    <row r="117" spans="1:54" ht="15.75" customHeight="1">
      <c r="A117" s="346"/>
      <c r="B117" s="350"/>
      <c r="C117" s="344"/>
      <c r="D117" s="344"/>
      <c r="E117" s="344"/>
      <c r="F117" s="344"/>
      <c r="G117" s="344"/>
      <c r="H117" s="344"/>
      <c r="I117" s="344"/>
      <c r="J117" s="344"/>
      <c r="K117" s="344"/>
      <c r="L117" s="344"/>
      <c r="M117" s="344"/>
      <c r="N117" s="344"/>
      <c r="O117" s="344"/>
      <c r="P117" s="344"/>
      <c r="Q117" s="344"/>
      <c r="R117" s="344"/>
      <c r="S117" s="344"/>
      <c r="T117" s="344"/>
      <c r="U117" s="344"/>
      <c r="V117" s="344"/>
      <c r="W117" s="344"/>
      <c r="X117" s="344"/>
      <c r="Y117" s="344"/>
      <c r="Z117" s="344"/>
      <c r="AA117" s="344"/>
      <c r="AB117" s="344"/>
      <c r="AC117" s="344"/>
      <c r="AD117" s="344"/>
      <c r="AE117" s="112"/>
      <c r="AF117" s="112"/>
      <c r="AG117" s="344"/>
      <c r="AH117" s="344"/>
      <c r="AI117" s="344"/>
      <c r="AJ117" s="344"/>
      <c r="AK117" s="344"/>
      <c r="AL117" s="344"/>
      <c r="AM117" s="344"/>
      <c r="AN117" s="344"/>
      <c r="AO117" s="344"/>
      <c r="AP117" s="344"/>
      <c r="AQ117" s="344"/>
      <c r="AR117" s="344"/>
      <c r="AS117" s="344"/>
      <c r="AT117" s="344"/>
      <c r="AU117" s="344"/>
      <c r="AV117" s="344"/>
      <c r="AW117" s="344"/>
      <c r="AX117" s="344"/>
      <c r="AY117" s="353"/>
      <c r="AZ117" s="346"/>
      <c r="BA117" s="346"/>
      <c r="BB117" s="346"/>
    </row>
    <row r="118" spans="1:54" ht="15.75" customHeight="1">
      <c r="A118" s="346"/>
      <c r="B118" s="350"/>
      <c r="C118" s="344"/>
      <c r="D118" s="344"/>
      <c r="E118" s="344"/>
      <c r="F118" s="344"/>
      <c r="G118" s="344"/>
      <c r="H118" s="344"/>
      <c r="I118" s="344"/>
      <c r="J118" s="344"/>
      <c r="K118" s="344"/>
      <c r="L118" s="344"/>
      <c r="M118" s="344"/>
      <c r="N118" s="344"/>
      <c r="O118" s="344"/>
      <c r="P118" s="344"/>
      <c r="Q118" s="344"/>
      <c r="R118" s="344"/>
      <c r="S118" s="344"/>
      <c r="T118" s="344"/>
      <c r="U118" s="344"/>
      <c r="V118" s="344"/>
      <c r="W118" s="344"/>
      <c r="X118" s="344"/>
      <c r="Y118" s="344"/>
      <c r="Z118" s="344"/>
      <c r="AA118" s="344"/>
      <c r="AB118" s="344"/>
      <c r="AC118" s="344"/>
      <c r="AD118" s="344"/>
      <c r="AE118" s="112"/>
      <c r="AF118" s="112"/>
      <c r="AG118" s="344"/>
      <c r="AH118" s="344"/>
      <c r="AI118" s="344"/>
      <c r="AJ118" s="344"/>
      <c r="AK118" s="344"/>
      <c r="AL118" s="344"/>
      <c r="AM118" s="344"/>
      <c r="AN118" s="344"/>
      <c r="AO118" s="344"/>
      <c r="AP118" s="344"/>
      <c r="AQ118" s="344"/>
      <c r="AR118" s="344"/>
      <c r="AS118" s="344"/>
      <c r="AT118" s="344"/>
      <c r="AU118" s="344"/>
      <c r="AV118" s="344"/>
      <c r="AW118" s="344"/>
      <c r="AX118" s="344"/>
      <c r="AY118" s="353"/>
      <c r="AZ118" s="346"/>
      <c r="BA118" s="346"/>
      <c r="BB118" s="346"/>
    </row>
    <row r="119" spans="1:54" ht="15.75" customHeight="1">
      <c r="A119" s="346"/>
      <c r="B119" s="350"/>
      <c r="C119" s="344"/>
      <c r="D119" s="344"/>
      <c r="E119" s="344"/>
      <c r="F119" s="344"/>
      <c r="G119" s="344"/>
      <c r="H119" s="344"/>
      <c r="I119" s="344"/>
      <c r="J119" s="344"/>
      <c r="K119" s="344"/>
      <c r="L119" s="344"/>
      <c r="M119" s="344"/>
      <c r="N119" s="344"/>
      <c r="O119" s="344"/>
      <c r="P119" s="344"/>
      <c r="Q119" s="344"/>
      <c r="R119" s="344"/>
      <c r="S119" s="344"/>
      <c r="T119" s="344"/>
      <c r="U119" s="344"/>
      <c r="V119" s="344"/>
      <c r="W119" s="344"/>
      <c r="X119" s="344"/>
      <c r="Y119" s="344"/>
      <c r="Z119" s="344"/>
      <c r="AA119" s="344"/>
      <c r="AB119" s="344"/>
      <c r="AC119" s="344"/>
      <c r="AD119" s="344"/>
      <c r="AE119" s="112"/>
      <c r="AF119" s="112"/>
      <c r="AG119" s="344"/>
      <c r="AH119" s="344"/>
      <c r="AI119" s="344"/>
      <c r="AJ119" s="344"/>
      <c r="AK119" s="344"/>
      <c r="AL119" s="344"/>
      <c r="AM119" s="344"/>
      <c r="AN119" s="344"/>
      <c r="AO119" s="344"/>
      <c r="AP119" s="344"/>
      <c r="AQ119" s="344"/>
      <c r="AR119" s="344"/>
      <c r="AS119" s="344"/>
      <c r="AT119" s="344"/>
      <c r="AU119" s="344"/>
      <c r="AV119" s="344"/>
      <c r="AW119" s="344"/>
      <c r="AX119" s="344"/>
      <c r="AY119" s="353"/>
      <c r="AZ119" s="346"/>
      <c r="BA119" s="346"/>
      <c r="BB119" s="346"/>
    </row>
    <row r="120" spans="1:54" ht="15.75" customHeight="1">
      <c r="A120" s="346"/>
      <c r="B120" s="350"/>
      <c r="C120" s="344"/>
      <c r="D120" s="344"/>
      <c r="E120" s="344"/>
      <c r="F120" s="344"/>
      <c r="G120" s="344"/>
      <c r="H120" s="344"/>
      <c r="I120" s="344"/>
      <c r="J120" s="344"/>
      <c r="K120" s="344"/>
      <c r="L120" s="344"/>
      <c r="M120" s="344"/>
      <c r="N120" s="344"/>
      <c r="O120" s="344"/>
      <c r="P120" s="344"/>
      <c r="Q120" s="344"/>
      <c r="R120" s="344"/>
      <c r="S120" s="344"/>
      <c r="T120" s="344"/>
      <c r="U120" s="344"/>
      <c r="V120" s="344"/>
      <c r="W120" s="344"/>
      <c r="X120" s="344"/>
      <c r="Y120" s="344"/>
      <c r="Z120" s="344"/>
      <c r="AA120" s="344"/>
      <c r="AB120" s="344"/>
      <c r="AC120" s="344"/>
      <c r="AD120" s="344"/>
      <c r="AE120" s="112"/>
      <c r="AF120" s="112"/>
      <c r="AG120" s="344"/>
      <c r="AH120" s="344"/>
      <c r="AI120" s="344"/>
      <c r="AJ120" s="344"/>
      <c r="AK120" s="344"/>
      <c r="AL120" s="344"/>
      <c r="AM120" s="344"/>
      <c r="AN120" s="344"/>
      <c r="AO120" s="344"/>
      <c r="AP120" s="344"/>
      <c r="AQ120" s="344"/>
      <c r="AR120" s="344"/>
      <c r="AS120" s="344"/>
      <c r="AT120" s="344"/>
      <c r="AU120" s="344"/>
      <c r="AV120" s="344"/>
      <c r="AW120" s="344"/>
      <c r="AX120" s="344"/>
      <c r="AY120" s="353"/>
      <c r="AZ120" s="346"/>
      <c r="BA120" s="346"/>
      <c r="BB120" s="346"/>
    </row>
    <row r="121" spans="1:54" ht="15.75" customHeight="1">
      <c r="A121" s="346"/>
      <c r="B121" s="350"/>
      <c r="C121" s="344"/>
      <c r="D121" s="344"/>
      <c r="E121" s="344"/>
      <c r="F121" s="344"/>
      <c r="G121" s="344"/>
      <c r="H121" s="344"/>
      <c r="I121" s="344"/>
      <c r="J121" s="344"/>
      <c r="K121" s="344"/>
      <c r="L121" s="344"/>
      <c r="M121" s="344"/>
      <c r="N121" s="344"/>
      <c r="O121" s="344"/>
      <c r="P121" s="344"/>
      <c r="Q121" s="344"/>
      <c r="R121" s="344"/>
      <c r="S121" s="344"/>
      <c r="T121" s="344"/>
      <c r="U121" s="344"/>
      <c r="V121" s="344"/>
      <c r="W121" s="344"/>
      <c r="X121" s="344"/>
      <c r="Y121" s="344"/>
      <c r="Z121" s="344"/>
      <c r="AA121" s="344"/>
      <c r="AB121" s="344"/>
      <c r="AC121" s="344"/>
      <c r="AD121" s="344"/>
      <c r="AE121" s="112"/>
      <c r="AF121" s="112"/>
      <c r="AG121" s="344"/>
      <c r="AH121" s="344"/>
      <c r="AI121" s="344"/>
      <c r="AJ121" s="344"/>
      <c r="AK121" s="344"/>
      <c r="AL121" s="344"/>
      <c r="AM121" s="344"/>
      <c r="AN121" s="344"/>
      <c r="AO121" s="344"/>
      <c r="AP121" s="344"/>
      <c r="AQ121" s="344"/>
      <c r="AR121" s="344"/>
      <c r="AS121" s="344"/>
      <c r="AT121" s="344"/>
      <c r="AU121" s="344"/>
      <c r="AV121" s="344"/>
      <c r="AW121" s="344"/>
      <c r="AX121" s="344"/>
      <c r="AY121" s="353"/>
      <c r="AZ121" s="346"/>
      <c r="BA121" s="346"/>
      <c r="BB121" s="346"/>
    </row>
    <row r="122" spans="1:54" ht="15.75" customHeight="1">
      <c r="A122" s="346"/>
      <c r="B122" s="350"/>
      <c r="C122" s="344"/>
      <c r="D122" s="344"/>
      <c r="E122" s="344"/>
      <c r="F122" s="344"/>
      <c r="G122" s="344"/>
      <c r="H122" s="344"/>
      <c r="I122" s="344"/>
      <c r="J122" s="344"/>
      <c r="K122" s="344"/>
      <c r="L122" s="344"/>
      <c r="M122" s="344"/>
      <c r="N122" s="344"/>
      <c r="O122" s="344"/>
      <c r="P122" s="344"/>
      <c r="Q122" s="344"/>
      <c r="R122" s="344"/>
      <c r="S122" s="344"/>
      <c r="T122" s="344"/>
      <c r="U122" s="344"/>
      <c r="V122" s="344"/>
      <c r="W122" s="344"/>
      <c r="X122" s="344"/>
      <c r="Y122" s="344"/>
      <c r="Z122" s="344"/>
      <c r="AA122" s="344"/>
      <c r="AB122" s="344"/>
      <c r="AC122" s="344"/>
      <c r="AD122" s="344"/>
      <c r="AE122" s="112"/>
      <c r="AF122" s="112"/>
      <c r="AG122" s="344"/>
      <c r="AH122" s="344"/>
      <c r="AI122" s="344"/>
      <c r="AJ122" s="344"/>
      <c r="AK122" s="344"/>
      <c r="AL122" s="344"/>
      <c r="AM122" s="344"/>
      <c r="AN122" s="344"/>
      <c r="AO122" s="344"/>
      <c r="AP122" s="344"/>
      <c r="AQ122" s="344"/>
      <c r="AR122" s="344"/>
      <c r="AS122" s="344"/>
      <c r="AT122" s="344"/>
      <c r="AU122" s="344"/>
      <c r="AV122" s="344"/>
      <c r="AW122" s="344"/>
      <c r="AX122" s="344"/>
      <c r="AY122" s="353"/>
      <c r="AZ122" s="346"/>
      <c r="BA122" s="346"/>
      <c r="BB122" s="346"/>
    </row>
    <row r="123" spans="1:54" ht="15.75" customHeight="1">
      <c r="A123" s="346"/>
      <c r="B123" s="350"/>
      <c r="C123" s="344"/>
      <c r="D123" s="344"/>
      <c r="E123" s="344"/>
      <c r="F123" s="344"/>
      <c r="G123" s="344"/>
      <c r="H123" s="344"/>
      <c r="I123" s="344"/>
      <c r="J123" s="344"/>
      <c r="K123" s="344"/>
      <c r="L123" s="344"/>
      <c r="M123" s="344"/>
      <c r="N123" s="344"/>
      <c r="O123" s="344"/>
      <c r="P123" s="344"/>
      <c r="Q123" s="344"/>
      <c r="R123" s="344"/>
      <c r="S123" s="344"/>
      <c r="T123" s="344"/>
      <c r="U123" s="344"/>
      <c r="V123" s="344"/>
      <c r="W123" s="344"/>
      <c r="X123" s="344"/>
      <c r="Y123" s="344"/>
      <c r="Z123" s="344"/>
      <c r="AA123" s="344"/>
      <c r="AB123" s="344"/>
      <c r="AC123" s="344"/>
      <c r="AD123" s="344"/>
      <c r="AE123" s="112"/>
      <c r="AF123" s="112"/>
      <c r="AG123" s="344"/>
      <c r="AH123" s="344"/>
      <c r="AI123" s="344"/>
      <c r="AJ123" s="344"/>
      <c r="AK123" s="344"/>
      <c r="AL123" s="344"/>
      <c r="AM123" s="344"/>
      <c r="AN123" s="344"/>
      <c r="AO123" s="344"/>
      <c r="AP123" s="344"/>
      <c r="AQ123" s="344"/>
      <c r="AR123" s="344"/>
      <c r="AS123" s="344"/>
      <c r="AT123" s="344"/>
      <c r="AU123" s="344"/>
      <c r="AV123" s="344"/>
      <c r="AW123" s="344"/>
      <c r="AX123" s="344"/>
      <c r="AY123" s="353"/>
      <c r="AZ123" s="346"/>
      <c r="BA123" s="346"/>
      <c r="BB123" s="346"/>
    </row>
    <row r="124" spans="1:54" ht="15.75" customHeight="1">
      <c r="A124" s="346"/>
      <c r="B124" s="350"/>
      <c r="C124" s="344"/>
      <c r="D124" s="344"/>
      <c r="E124" s="344"/>
      <c r="F124" s="344"/>
      <c r="G124" s="344"/>
      <c r="H124" s="344"/>
      <c r="I124" s="344"/>
      <c r="J124" s="344"/>
      <c r="K124" s="344"/>
      <c r="L124" s="344"/>
      <c r="M124" s="344"/>
      <c r="N124" s="344"/>
      <c r="O124" s="344"/>
      <c r="P124" s="344"/>
      <c r="Q124" s="344"/>
      <c r="R124" s="344"/>
      <c r="S124" s="344"/>
      <c r="T124" s="344"/>
      <c r="U124" s="344"/>
      <c r="V124" s="344"/>
      <c r="W124" s="344"/>
      <c r="X124" s="344"/>
      <c r="Y124" s="344"/>
      <c r="Z124" s="344"/>
      <c r="AA124" s="344"/>
      <c r="AB124" s="344"/>
      <c r="AC124" s="344"/>
      <c r="AD124" s="344"/>
      <c r="AE124" s="112"/>
      <c r="AF124" s="112"/>
      <c r="AG124" s="344"/>
      <c r="AH124" s="344"/>
      <c r="AI124" s="344"/>
      <c r="AJ124" s="344"/>
      <c r="AK124" s="344"/>
      <c r="AL124" s="344"/>
      <c r="AM124" s="344"/>
      <c r="AN124" s="344"/>
      <c r="AO124" s="344"/>
      <c r="AP124" s="344"/>
      <c r="AQ124" s="344"/>
      <c r="AR124" s="344"/>
      <c r="AS124" s="344"/>
      <c r="AT124" s="344"/>
      <c r="AU124" s="344"/>
      <c r="AV124" s="344"/>
      <c r="AW124" s="344"/>
      <c r="AX124" s="344"/>
      <c r="AY124" s="353"/>
      <c r="AZ124" s="346"/>
      <c r="BA124" s="346"/>
      <c r="BB124" s="346"/>
    </row>
    <row r="125" spans="1:54" ht="15.75" customHeight="1">
      <c r="A125" s="346"/>
      <c r="B125" s="350"/>
      <c r="C125" s="344"/>
      <c r="D125" s="344"/>
      <c r="E125" s="344"/>
      <c r="F125" s="344"/>
      <c r="G125" s="344"/>
      <c r="H125" s="344"/>
      <c r="I125" s="344"/>
      <c r="J125" s="344"/>
      <c r="K125" s="344"/>
      <c r="L125" s="344"/>
      <c r="M125" s="344"/>
      <c r="N125" s="344"/>
      <c r="O125" s="344"/>
      <c r="P125" s="344"/>
      <c r="Q125" s="344"/>
      <c r="R125" s="344"/>
      <c r="S125" s="344"/>
      <c r="T125" s="344"/>
      <c r="U125" s="344"/>
      <c r="V125" s="344"/>
      <c r="W125" s="344"/>
      <c r="X125" s="344"/>
      <c r="Y125" s="344"/>
      <c r="Z125" s="344"/>
      <c r="AA125" s="344"/>
      <c r="AB125" s="344"/>
      <c r="AC125" s="344"/>
      <c r="AD125" s="344"/>
      <c r="AE125" s="112"/>
      <c r="AF125" s="112"/>
      <c r="AG125" s="344"/>
      <c r="AH125" s="344"/>
      <c r="AI125" s="344"/>
      <c r="AJ125" s="344"/>
      <c r="AK125" s="344"/>
      <c r="AL125" s="344"/>
      <c r="AM125" s="344"/>
      <c r="AN125" s="344"/>
      <c r="AO125" s="344"/>
      <c r="AP125" s="344"/>
      <c r="AQ125" s="344"/>
      <c r="AR125" s="344"/>
      <c r="AS125" s="344"/>
      <c r="AT125" s="344"/>
      <c r="AU125" s="344"/>
      <c r="AV125" s="344"/>
      <c r="AW125" s="344"/>
      <c r="AX125" s="344"/>
      <c r="AY125" s="353"/>
      <c r="AZ125" s="346"/>
      <c r="BA125" s="346"/>
      <c r="BB125" s="346"/>
    </row>
    <row r="126" spans="1:54" ht="15.75" customHeight="1">
      <c r="A126" s="346"/>
      <c r="B126" s="350"/>
      <c r="C126" s="344"/>
      <c r="D126" s="344"/>
      <c r="E126" s="344"/>
      <c r="F126" s="344"/>
      <c r="G126" s="344"/>
      <c r="H126" s="344"/>
      <c r="I126" s="344"/>
      <c r="J126" s="344"/>
      <c r="K126" s="344"/>
      <c r="L126" s="344"/>
      <c r="M126" s="344"/>
      <c r="N126" s="344"/>
      <c r="O126" s="344"/>
      <c r="P126" s="344"/>
      <c r="Q126" s="344"/>
      <c r="R126" s="344"/>
      <c r="S126" s="344"/>
      <c r="T126" s="344"/>
      <c r="U126" s="344"/>
      <c r="V126" s="344"/>
      <c r="W126" s="344"/>
      <c r="X126" s="344"/>
      <c r="Y126" s="344"/>
      <c r="Z126" s="344"/>
      <c r="AA126" s="344"/>
      <c r="AB126" s="344"/>
      <c r="AC126" s="344"/>
      <c r="AD126" s="344"/>
      <c r="AE126" s="112"/>
      <c r="AF126" s="112"/>
      <c r="AG126" s="344"/>
      <c r="AH126" s="344"/>
      <c r="AI126" s="344"/>
      <c r="AJ126" s="344"/>
      <c r="AK126" s="344"/>
      <c r="AL126" s="344"/>
      <c r="AM126" s="344"/>
      <c r="AN126" s="344"/>
      <c r="AO126" s="344"/>
      <c r="AP126" s="344"/>
      <c r="AQ126" s="344"/>
      <c r="AR126" s="344"/>
      <c r="AS126" s="344"/>
      <c r="AT126" s="344"/>
      <c r="AU126" s="344"/>
      <c r="AV126" s="344"/>
      <c r="AW126" s="344"/>
      <c r="AX126" s="344"/>
      <c r="AY126" s="353"/>
      <c r="AZ126" s="346"/>
      <c r="BA126" s="346"/>
      <c r="BB126" s="346"/>
    </row>
    <row r="127" spans="1:54" ht="15.75" customHeight="1">
      <c r="A127" s="346"/>
      <c r="B127" s="354"/>
      <c r="C127" s="355"/>
      <c r="D127" s="355"/>
      <c r="E127" s="355"/>
      <c r="F127" s="355"/>
      <c r="G127" s="355"/>
      <c r="H127" s="355"/>
      <c r="I127" s="116"/>
      <c r="J127" s="355"/>
      <c r="K127" s="355"/>
      <c r="L127" s="355"/>
      <c r="M127" s="355"/>
      <c r="N127" s="355"/>
      <c r="O127" s="355"/>
      <c r="P127" s="355"/>
      <c r="Q127" s="355"/>
      <c r="R127" s="355"/>
      <c r="S127" s="355"/>
      <c r="T127" s="355"/>
      <c r="U127" s="355"/>
      <c r="V127" s="355"/>
      <c r="W127" s="355"/>
      <c r="X127" s="355"/>
      <c r="Y127" s="355"/>
      <c r="Z127" s="355"/>
      <c r="AA127" s="355"/>
      <c r="AB127" s="355"/>
      <c r="AC127" s="355"/>
      <c r="AD127" s="355"/>
      <c r="AE127" s="116"/>
      <c r="AF127" s="116"/>
      <c r="AG127" s="355"/>
      <c r="AH127" s="355"/>
      <c r="AI127" s="355"/>
      <c r="AJ127" s="355"/>
      <c r="AK127" s="355"/>
      <c r="AL127" s="355"/>
      <c r="AM127" s="355"/>
      <c r="AN127" s="355"/>
      <c r="AO127" s="355"/>
      <c r="AP127" s="355"/>
      <c r="AQ127" s="355"/>
      <c r="AR127" s="355"/>
      <c r="AS127" s="355"/>
      <c r="AT127" s="355"/>
      <c r="AU127" s="355"/>
      <c r="AV127" s="355"/>
      <c r="AW127" s="355"/>
      <c r="AX127" s="355"/>
      <c r="AY127" s="356"/>
      <c r="AZ127" s="346"/>
      <c r="BA127" s="346"/>
      <c r="BB127" s="346"/>
    </row>
    <row r="128" spans="1:54" ht="15.75" customHeight="1">
      <c r="A128" s="346"/>
      <c r="B128" s="346"/>
      <c r="C128" s="346"/>
      <c r="D128" s="346"/>
      <c r="E128" s="346"/>
      <c r="F128" s="346"/>
      <c r="G128" s="346"/>
      <c r="H128" s="346"/>
      <c r="I128" s="346"/>
      <c r="J128" s="346"/>
      <c r="K128" s="346"/>
      <c r="L128" s="346"/>
      <c r="M128" s="346"/>
      <c r="N128" s="346"/>
      <c r="O128" s="346"/>
      <c r="P128" s="346"/>
      <c r="Q128" s="346"/>
      <c r="R128" s="346"/>
      <c r="S128" s="346"/>
      <c r="T128" s="346"/>
      <c r="U128" s="346"/>
      <c r="V128" s="346"/>
      <c r="W128" s="346"/>
      <c r="X128" s="346"/>
      <c r="Y128" s="346"/>
      <c r="Z128" s="346"/>
      <c r="AA128" s="346"/>
      <c r="AB128" s="346"/>
      <c r="AC128" s="346"/>
      <c r="AD128" s="346"/>
      <c r="AE128" s="346"/>
      <c r="AF128" s="346"/>
      <c r="AG128" s="346"/>
      <c r="AH128" s="346"/>
      <c r="AI128" s="346"/>
      <c r="AJ128" s="346"/>
      <c r="AK128" s="346"/>
      <c r="AL128" s="346"/>
      <c r="AM128" s="346"/>
      <c r="AN128" s="346"/>
      <c r="AO128" s="346"/>
      <c r="AP128" s="346"/>
      <c r="AQ128" s="346"/>
      <c r="AR128" s="346"/>
      <c r="AS128" s="346"/>
      <c r="AT128" s="346"/>
      <c r="AU128" s="346"/>
      <c r="AV128" s="346"/>
      <c r="AW128" s="346"/>
      <c r="AX128" s="346"/>
      <c r="AY128" s="346"/>
      <c r="AZ128" s="346"/>
      <c r="BA128" s="346"/>
      <c r="BB128" s="346"/>
    </row>
    <row r="129" spans="1:54" s="360" customFormat="1" ht="15">
      <c r="A129" s="357"/>
      <c r="B129" s="24" t="s">
        <v>28</v>
      </c>
      <c r="C129" s="358"/>
      <c r="D129" s="358"/>
      <c r="E129" s="358"/>
      <c r="F129" s="358"/>
      <c r="G129" s="358"/>
      <c r="H129" s="358"/>
      <c r="I129" s="358"/>
      <c r="J129" s="358"/>
      <c r="K129" s="358"/>
      <c r="L129" s="358"/>
      <c r="M129" s="358"/>
      <c r="N129" s="358"/>
      <c r="O129" s="358"/>
      <c r="P129" s="358"/>
      <c r="Q129" s="358"/>
      <c r="R129" s="358"/>
      <c r="S129" s="358"/>
      <c r="T129" s="358"/>
      <c r="U129" s="358"/>
      <c r="V129" s="358"/>
      <c r="W129" s="358"/>
      <c r="X129" s="358"/>
      <c r="Y129" s="358"/>
      <c r="Z129" s="358"/>
      <c r="AA129" s="358"/>
      <c r="AB129" s="358"/>
      <c r="AC129" s="358"/>
      <c r="AD129" s="358"/>
      <c r="AE129" s="358"/>
      <c r="AF129" s="358"/>
      <c r="AG129" s="358"/>
      <c r="AH129" s="358"/>
      <c r="AI129" s="358"/>
      <c r="AJ129" s="358"/>
      <c r="AK129" s="358"/>
      <c r="AL129" s="358"/>
      <c r="AM129" s="358"/>
      <c r="AN129" s="358"/>
      <c r="AO129" s="358"/>
      <c r="AP129" s="358"/>
      <c r="AQ129" s="358"/>
      <c r="AR129" s="358"/>
      <c r="AS129" s="358"/>
      <c r="AT129" s="358"/>
      <c r="AU129" s="358"/>
      <c r="AV129" s="358"/>
      <c r="AW129" s="358"/>
      <c r="AX129" s="358"/>
      <c r="AY129" s="359"/>
      <c r="AZ129" s="357"/>
      <c r="BA129" s="357"/>
      <c r="BB129" s="357"/>
    </row>
    <row r="130" spans="1:54" s="360" customFormat="1" ht="15">
      <c r="A130" s="361"/>
      <c r="B130" s="362" t="s">
        <v>128</v>
      </c>
      <c r="C130" s="361"/>
      <c r="D130" s="361"/>
      <c r="E130" s="361"/>
      <c r="F130" s="76"/>
      <c r="G130" s="363"/>
      <c r="H130" s="363"/>
      <c r="I130" s="363"/>
      <c r="J130" s="363"/>
      <c r="K130" s="363"/>
      <c r="L130" s="363"/>
      <c r="M130" s="363"/>
      <c r="N130" s="363"/>
      <c r="O130" s="363"/>
      <c r="P130" s="363"/>
      <c r="Q130" s="363"/>
      <c r="R130" s="363"/>
      <c r="S130" s="363"/>
      <c r="T130" s="363"/>
      <c r="U130" s="363"/>
      <c r="V130" s="363"/>
      <c r="W130" s="363"/>
      <c r="X130" s="363"/>
      <c r="Y130" s="363"/>
      <c r="Z130" s="363"/>
      <c r="AA130" s="363"/>
      <c r="AB130" s="363"/>
      <c r="AC130" s="363"/>
      <c r="AD130" s="363"/>
      <c r="AE130" s="78"/>
      <c r="AF130" s="78"/>
      <c r="AG130" s="363"/>
      <c r="AH130" s="363"/>
      <c r="AI130" s="363"/>
      <c r="AJ130" s="363"/>
      <c r="AK130" s="363"/>
      <c r="AL130" s="363"/>
      <c r="AM130" s="363"/>
      <c r="AN130" s="363"/>
      <c r="AO130" s="363"/>
      <c r="AP130" s="363"/>
      <c r="AQ130" s="363"/>
      <c r="AR130" s="363"/>
      <c r="AS130" s="363"/>
      <c r="AT130" s="363"/>
      <c r="AU130" s="363"/>
      <c r="AV130" s="363"/>
      <c r="AW130" s="363"/>
      <c r="AX130" s="363"/>
      <c r="AY130" s="364"/>
      <c r="AZ130" s="361"/>
      <c r="BA130" s="361"/>
      <c r="BB130" s="361"/>
    </row>
    <row r="131" spans="1:54" s="360" customFormat="1" ht="15">
      <c r="A131" s="361"/>
      <c r="B131" s="362"/>
      <c r="C131" s="361"/>
      <c r="D131" s="11" t="s">
        <v>150</v>
      </c>
      <c r="E131" s="365"/>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2"/>
      <c r="AE131" s="11"/>
      <c r="AF131" s="11"/>
      <c r="AG131" s="11"/>
      <c r="AH131" s="11"/>
      <c r="AI131" s="11"/>
      <c r="AJ131" s="11"/>
      <c r="AK131" s="11"/>
      <c r="AL131" s="11"/>
      <c r="AM131" s="11"/>
      <c r="AN131" s="97"/>
      <c r="AO131" s="11"/>
      <c r="AP131" s="11"/>
      <c r="AQ131" s="11"/>
      <c r="AR131" s="11"/>
      <c r="AS131" s="11"/>
      <c r="AT131" s="11"/>
      <c r="AU131" s="366"/>
      <c r="AV131" s="366"/>
      <c r="AW131" s="366"/>
      <c r="AX131" s="366"/>
      <c r="AY131" s="367"/>
      <c r="AZ131" s="361"/>
      <c r="BA131" s="361"/>
      <c r="BB131" s="361"/>
    </row>
    <row r="132" spans="1:54" ht="15.75" customHeight="1">
      <c r="A132" s="344"/>
      <c r="B132" s="350"/>
      <c r="C132" s="344"/>
      <c r="D132" s="11"/>
      <c r="E132" s="60"/>
      <c r="F132" s="11"/>
      <c r="G132" s="365"/>
      <c r="H132" s="11"/>
      <c r="I132" s="11"/>
      <c r="J132" s="11"/>
      <c r="K132" s="344"/>
      <c r="L132" s="344"/>
      <c r="M132" s="344"/>
      <c r="N132" s="344"/>
      <c r="O132" s="344"/>
      <c r="P132" s="344"/>
      <c r="Q132" s="344"/>
      <c r="R132" s="344"/>
      <c r="S132" s="344"/>
      <c r="T132" s="344"/>
      <c r="U132" s="344"/>
      <c r="V132" s="344"/>
      <c r="W132" s="344"/>
      <c r="X132" s="344"/>
      <c r="Y132" s="344"/>
      <c r="Z132" s="344"/>
      <c r="AA132" s="344"/>
      <c r="AB132" s="344"/>
      <c r="AC132" s="344"/>
      <c r="AD132" s="344"/>
      <c r="AE132" s="112"/>
      <c r="AF132" s="112"/>
      <c r="AG132" s="344"/>
      <c r="AH132" s="344"/>
      <c r="AI132" s="344"/>
      <c r="AJ132" s="344"/>
      <c r="AK132" s="344"/>
      <c r="AL132" s="344"/>
      <c r="AM132" s="344"/>
      <c r="AN132" s="344"/>
      <c r="AO132" s="344"/>
      <c r="AP132" s="344"/>
      <c r="AQ132" s="344"/>
      <c r="AR132" s="344"/>
      <c r="AS132" s="344"/>
      <c r="AT132" s="344"/>
      <c r="AU132" s="344"/>
      <c r="AV132" s="344"/>
      <c r="AW132" s="344"/>
      <c r="AX132" s="344"/>
      <c r="AY132" s="353"/>
      <c r="AZ132" s="344"/>
      <c r="BA132" s="344"/>
      <c r="BB132" s="344"/>
    </row>
    <row r="133" spans="1:54" ht="15.75" customHeight="1">
      <c r="A133" s="344"/>
      <c r="B133" s="350"/>
      <c r="C133" s="344"/>
      <c r="D133" s="11" t="s">
        <v>34</v>
      </c>
      <c r="E133" s="60" t="s">
        <v>352</v>
      </c>
      <c r="F133" s="365"/>
      <c r="G133" s="365"/>
      <c r="H133" s="12"/>
      <c r="I133" s="11"/>
      <c r="J133" s="11"/>
      <c r="K133" s="344"/>
      <c r="L133" s="344"/>
      <c r="M133" s="344"/>
      <c r="N133" s="344"/>
      <c r="O133" s="344"/>
      <c r="P133" s="344"/>
      <c r="Q133" s="344"/>
      <c r="R133" s="344"/>
      <c r="S133" s="344"/>
      <c r="T133" s="344"/>
      <c r="U133" s="344"/>
      <c r="V133" s="344"/>
      <c r="W133" s="344"/>
      <c r="X133" s="344"/>
      <c r="Y133" s="344"/>
      <c r="Z133" s="344"/>
      <c r="AA133" s="344"/>
      <c r="AB133" s="344"/>
      <c r="AC133" s="344"/>
      <c r="AD133" s="344"/>
      <c r="AE133" s="112"/>
      <c r="AF133" s="112"/>
      <c r="AG133" s="344"/>
      <c r="AH133" s="344"/>
      <c r="AI133" s="344"/>
      <c r="AJ133" s="344"/>
      <c r="AK133" s="344"/>
      <c r="AL133" s="344"/>
      <c r="AM133" s="344"/>
      <c r="AN133" s="344"/>
      <c r="AO133" s="344"/>
      <c r="AP133" s="344"/>
      <c r="AQ133" s="344"/>
      <c r="AR133" s="344"/>
      <c r="AS133" s="344"/>
      <c r="AT133" s="344"/>
      <c r="AU133" s="344"/>
      <c r="AV133" s="344"/>
      <c r="AW133" s="344"/>
      <c r="AX133" s="344"/>
      <c r="AY133" s="353"/>
      <c r="AZ133" s="344"/>
      <c r="BA133" s="344"/>
      <c r="BB133" s="344"/>
    </row>
    <row r="134" spans="1:54" ht="15.75" customHeight="1">
      <c r="A134" s="344"/>
      <c r="B134" s="350"/>
      <c r="C134" s="344"/>
      <c r="D134" s="11"/>
      <c r="E134" s="11"/>
      <c r="F134" s="11" t="s">
        <v>34</v>
      </c>
      <c r="G134" s="11" t="s">
        <v>476</v>
      </c>
      <c r="H134" s="12"/>
      <c r="I134" s="11"/>
      <c r="J134" s="11"/>
      <c r="K134" s="344"/>
      <c r="L134" s="344"/>
      <c r="M134" s="344"/>
      <c r="N134" s="344"/>
      <c r="O134" s="344"/>
      <c r="P134" s="344"/>
      <c r="Q134" s="344"/>
      <c r="R134" s="344"/>
      <c r="S134" s="344"/>
      <c r="T134" s="344"/>
      <c r="U134" s="344"/>
      <c r="V134" s="344"/>
      <c r="W134" s="344"/>
      <c r="X134" s="344"/>
      <c r="Y134" s="344"/>
      <c r="Z134" s="344"/>
      <c r="AA134" s="344"/>
      <c r="AB134" s="344"/>
      <c r="AC134" s="344"/>
      <c r="AD134" s="344"/>
      <c r="AE134" s="112"/>
      <c r="AF134" s="112"/>
      <c r="AG134" s="344"/>
      <c r="AH134" s="344"/>
      <c r="AI134" s="344"/>
      <c r="AJ134" s="344"/>
      <c r="AK134" s="344"/>
      <c r="AL134" s="344"/>
      <c r="AM134" s="344"/>
      <c r="AN134" s="344"/>
      <c r="AO134" s="344"/>
      <c r="AP134" s="344"/>
      <c r="AQ134" s="344"/>
      <c r="AR134" s="344"/>
      <c r="AS134" s="344"/>
      <c r="AT134" s="344"/>
      <c r="AU134" s="344"/>
      <c r="AV134" s="344"/>
      <c r="AW134" s="344"/>
      <c r="AX134" s="344"/>
      <c r="AY134" s="353"/>
      <c r="AZ134" s="344"/>
      <c r="BA134" s="344"/>
      <c r="BB134" s="344"/>
    </row>
    <row r="135" spans="1:54" ht="15.75" customHeight="1">
      <c r="A135" s="344"/>
      <c r="B135" s="350"/>
      <c r="C135" s="344"/>
      <c r="D135" s="11"/>
      <c r="E135" s="11"/>
      <c r="F135" s="11"/>
      <c r="G135" s="365"/>
      <c r="H135" s="12"/>
      <c r="I135" s="11"/>
      <c r="J135" s="11"/>
      <c r="K135" s="344"/>
      <c r="L135" s="344"/>
      <c r="M135" s="344"/>
      <c r="N135" s="344"/>
      <c r="O135" s="344"/>
      <c r="P135" s="344"/>
      <c r="Q135" s="344"/>
      <c r="R135" s="344"/>
      <c r="S135" s="344"/>
      <c r="T135" s="344"/>
      <c r="U135" s="344"/>
      <c r="V135" s="344"/>
      <c r="W135" s="344"/>
      <c r="X135" s="344"/>
      <c r="Y135" s="344"/>
      <c r="Z135" s="344"/>
      <c r="AA135" s="344"/>
      <c r="AB135" s="344"/>
      <c r="AC135" s="344"/>
      <c r="AD135" s="344"/>
      <c r="AE135" s="112"/>
      <c r="AF135" s="112"/>
      <c r="AG135" s="344"/>
      <c r="AH135" s="344"/>
      <c r="AI135" s="344"/>
      <c r="AJ135" s="344"/>
      <c r="AK135" s="344"/>
      <c r="AL135" s="344"/>
      <c r="AM135" s="344"/>
      <c r="AN135" s="344"/>
      <c r="AO135" s="344"/>
      <c r="AP135" s="344"/>
      <c r="AQ135" s="344"/>
      <c r="AR135" s="344"/>
      <c r="AS135" s="344"/>
      <c r="AT135" s="344"/>
      <c r="AU135" s="344"/>
      <c r="AV135" s="344"/>
      <c r="AW135" s="344"/>
      <c r="AX135" s="344"/>
      <c r="AY135" s="353"/>
      <c r="AZ135" s="344"/>
      <c r="BA135" s="344"/>
      <c r="BB135" s="344"/>
    </row>
    <row r="136" spans="1:54" ht="15.75" customHeight="1">
      <c r="A136" s="344"/>
      <c r="B136" s="350"/>
      <c r="C136" s="344"/>
      <c r="D136" s="11" t="s">
        <v>34</v>
      </c>
      <c r="E136" s="60" t="s">
        <v>196</v>
      </c>
      <c r="F136" s="11"/>
      <c r="G136" s="365"/>
      <c r="H136" s="12"/>
      <c r="I136" s="11"/>
      <c r="J136" s="11"/>
      <c r="K136" s="344"/>
      <c r="L136" s="344"/>
      <c r="M136" s="344"/>
      <c r="N136" s="344"/>
      <c r="O136" s="344"/>
      <c r="P136" s="344"/>
      <c r="Q136" s="344"/>
      <c r="R136" s="344"/>
      <c r="S136" s="344"/>
      <c r="T136" s="344"/>
      <c r="U136" s="344"/>
      <c r="V136" s="344"/>
      <c r="W136" s="344"/>
      <c r="X136" s="344"/>
      <c r="Y136" s="344"/>
      <c r="Z136" s="344"/>
      <c r="AA136" s="344"/>
      <c r="AB136" s="344"/>
      <c r="AC136" s="344"/>
      <c r="AD136" s="344"/>
      <c r="AE136" s="112"/>
      <c r="AF136" s="112"/>
      <c r="AG136" s="344"/>
      <c r="AH136" s="344"/>
      <c r="AI136" s="344"/>
      <c r="AJ136" s="344"/>
      <c r="AK136" s="344"/>
      <c r="AL136" s="344"/>
      <c r="AM136" s="344"/>
      <c r="AN136" s="344"/>
      <c r="AO136" s="344"/>
      <c r="AP136" s="344"/>
      <c r="AQ136" s="344"/>
      <c r="AR136" s="344"/>
      <c r="AS136" s="344"/>
      <c r="AT136" s="344"/>
      <c r="AU136" s="344"/>
      <c r="AV136" s="344"/>
      <c r="AW136" s="344"/>
      <c r="AX136" s="344"/>
      <c r="AY136" s="353"/>
      <c r="AZ136" s="344"/>
      <c r="BA136" s="344"/>
      <c r="BB136" s="344"/>
    </row>
    <row r="137" spans="1:54" ht="15.75" customHeight="1">
      <c r="A137" s="344"/>
      <c r="B137" s="350"/>
      <c r="C137" s="344"/>
      <c r="D137" s="11"/>
      <c r="E137" s="11"/>
      <c r="F137" s="11" t="s">
        <v>34</v>
      </c>
      <c r="G137" s="11" t="s">
        <v>353</v>
      </c>
      <c r="H137" s="12"/>
      <c r="I137" s="11"/>
      <c r="J137" s="11"/>
      <c r="K137" s="344"/>
      <c r="L137" s="344"/>
      <c r="M137" s="344"/>
      <c r="N137" s="344"/>
      <c r="O137" s="344"/>
      <c r="P137" s="344"/>
      <c r="Q137" s="344"/>
      <c r="R137" s="344"/>
      <c r="S137" s="344"/>
      <c r="T137" s="344"/>
      <c r="U137" s="344"/>
      <c r="V137" s="344"/>
      <c r="W137" s="344"/>
      <c r="X137" s="344"/>
      <c r="Y137" s="344"/>
      <c r="Z137" s="344"/>
      <c r="AA137" s="344"/>
      <c r="AB137" s="344"/>
      <c r="AC137" s="344"/>
      <c r="AD137" s="344"/>
      <c r="AE137" s="112"/>
      <c r="AF137" s="112"/>
      <c r="AG137" s="344"/>
      <c r="AH137" s="344"/>
      <c r="AI137" s="344"/>
      <c r="AJ137" s="344"/>
      <c r="AK137" s="344"/>
      <c r="AL137" s="344"/>
      <c r="AM137" s="344"/>
      <c r="AN137" s="344"/>
      <c r="AO137" s="344"/>
      <c r="AP137" s="344"/>
      <c r="AQ137" s="344"/>
      <c r="AR137" s="344"/>
      <c r="AS137" s="344"/>
      <c r="AT137" s="344"/>
      <c r="AU137" s="344"/>
      <c r="AV137" s="344"/>
      <c r="AW137" s="344"/>
      <c r="AX137" s="344"/>
      <c r="AY137" s="353"/>
      <c r="AZ137" s="344"/>
      <c r="BA137" s="344"/>
      <c r="BB137" s="344"/>
    </row>
    <row r="138" spans="1:54" ht="15.75" customHeight="1">
      <c r="A138" s="344"/>
      <c r="B138" s="350"/>
      <c r="C138" s="344"/>
      <c r="D138" s="11"/>
      <c r="E138" s="11"/>
      <c r="F138" s="11"/>
      <c r="G138" s="365"/>
      <c r="H138" s="12"/>
      <c r="I138" s="11"/>
      <c r="J138" s="11"/>
      <c r="K138" s="344"/>
      <c r="L138" s="344"/>
      <c r="M138" s="344"/>
      <c r="N138" s="344"/>
      <c r="O138" s="344"/>
      <c r="P138" s="344"/>
      <c r="Q138" s="344"/>
      <c r="R138" s="344"/>
      <c r="S138" s="344"/>
      <c r="T138" s="344"/>
      <c r="U138" s="344"/>
      <c r="V138" s="344"/>
      <c r="W138" s="344"/>
      <c r="X138" s="344"/>
      <c r="Y138" s="344"/>
      <c r="Z138" s="344"/>
      <c r="AA138" s="344"/>
      <c r="AB138" s="344"/>
      <c r="AC138" s="344"/>
      <c r="AD138" s="344"/>
      <c r="AE138" s="112"/>
      <c r="AF138" s="112"/>
      <c r="AG138" s="344"/>
      <c r="AH138" s="344"/>
      <c r="AI138" s="344"/>
      <c r="AJ138" s="344"/>
      <c r="AK138" s="344"/>
      <c r="AL138" s="344"/>
      <c r="AM138" s="344"/>
      <c r="AN138" s="344"/>
      <c r="AO138" s="344"/>
      <c r="AP138" s="344"/>
      <c r="AQ138" s="344"/>
      <c r="AR138" s="344"/>
      <c r="AS138" s="344"/>
      <c r="AT138" s="344"/>
      <c r="AU138" s="344"/>
      <c r="AV138" s="344"/>
      <c r="AW138" s="344"/>
      <c r="AX138" s="344"/>
      <c r="AY138" s="353"/>
      <c r="AZ138" s="344"/>
      <c r="BA138" s="344"/>
      <c r="BB138" s="344"/>
    </row>
    <row r="139" spans="1:54" ht="15.75" customHeight="1">
      <c r="A139" s="344"/>
      <c r="B139" s="350"/>
      <c r="C139" s="344"/>
      <c r="D139" s="11" t="s">
        <v>34</v>
      </c>
      <c r="E139" s="60" t="s">
        <v>354</v>
      </c>
      <c r="F139" s="11"/>
      <c r="G139" s="365"/>
      <c r="H139" s="12"/>
      <c r="I139" s="11"/>
      <c r="J139" s="344"/>
      <c r="K139" s="344"/>
      <c r="L139" s="344"/>
      <c r="M139" s="344"/>
      <c r="N139" s="344"/>
      <c r="O139" s="344"/>
      <c r="P139" s="344"/>
      <c r="Q139" s="344"/>
      <c r="R139" s="344"/>
      <c r="S139" s="344"/>
      <c r="T139" s="344"/>
      <c r="U139" s="344"/>
      <c r="V139" s="344"/>
      <c r="W139" s="344"/>
      <c r="X139" s="344"/>
      <c r="Y139" s="344"/>
      <c r="Z139" s="344"/>
      <c r="AA139" s="344"/>
      <c r="AB139" s="344"/>
      <c r="AC139" s="344"/>
      <c r="AD139" s="344"/>
      <c r="AE139" s="112"/>
      <c r="AF139" s="112"/>
      <c r="AG139" s="344"/>
      <c r="AH139" s="344"/>
      <c r="AI139" s="344"/>
      <c r="AJ139" s="344"/>
      <c r="AK139" s="344"/>
      <c r="AL139" s="344"/>
      <c r="AM139" s="344"/>
      <c r="AN139" s="344"/>
      <c r="AO139" s="344"/>
      <c r="AP139" s="344"/>
      <c r="AQ139" s="344"/>
      <c r="AR139" s="344"/>
      <c r="AS139" s="344"/>
      <c r="AT139" s="344"/>
      <c r="AU139" s="344"/>
      <c r="AV139" s="344"/>
      <c r="AW139" s="344"/>
      <c r="AX139" s="344"/>
      <c r="AY139" s="353"/>
      <c r="AZ139" s="344"/>
      <c r="BA139" s="344"/>
      <c r="BB139" s="344"/>
    </row>
    <row r="140" spans="1:54" s="360" customFormat="1" ht="15">
      <c r="A140" s="361"/>
      <c r="B140" s="18"/>
      <c r="C140" s="361"/>
      <c r="D140" s="11"/>
      <c r="E140" s="11"/>
      <c r="F140" s="11" t="s">
        <v>34</v>
      </c>
      <c r="G140" s="11" t="s">
        <v>355</v>
      </c>
      <c r="H140" s="12"/>
      <c r="I140" s="11"/>
      <c r="J140" s="366"/>
      <c r="K140" s="366"/>
      <c r="L140" s="366"/>
      <c r="M140" s="366"/>
      <c r="N140" s="366"/>
      <c r="O140" s="366"/>
      <c r="P140" s="366"/>
      <c r="Q140" s="366"/>
      <c r="R140" s="366"/>
      <c r="S140" s="366"/>
      <c r="T140" s="366"/>
      <c r="U140" s="366"/>
      <c r="V140" s="366"/>
      <c r="W140" s="366"/>
      <c r="X140" s="366"/>
      <c r="Y140" s="366"/>
      <c r="Z140" s="366"/>
      <c r="AA140" s="366"/>
      <c r="AB140" s="366"/>
      <c r="AC140" s="366"/>
      <c r="AD140" s="366"/>
      <c r="AE140" s="88"/>
      <c r="AF140" s="88"/>
      <c r="AG140" s="366"/>
      <c r="AH140" s="366"/>
      <c r="AI140" s="366"/>
      <c r="AJ140" s="366"/>
      <c r="AK140" s="366"/>
      <c r="AL140" s="366"/>
      <c r="AM140" s="366"/>
      <c r="AN140" s="366"/>
      <c r="AO140" s="366"/>
      <c r="AP140" s="366"/>
      <c r="AQ140" s="366"/>
      <c r="AR140" s="366"/>
      <c r="AS140" s="366"/>
      <c r="AT140" s="366"/>
      <c r="AU140" s="366"/>
      <c r="AV140" s="366"/>
      <c r="AW140" s="366"/>
      <c r="AX140" s="366"/>
      <c r="AY140" s="367"/>
      <c r="AZ140" s="361"/>
      <c r="BA140" s="361"/>
      <c r="BB140" s="361"/>
    </row>
    <row r="141" spans="1:54" ht="15.75" customHeight="1">
      <c r="A141" s="344"/>
      <c r="B141" s="350"/>
      <c r="C141" s="344"/>
      <c r="D141" s="11"/>
      <c r="E141" s="11"/>
      <c r="F141" s="11" t="s">
        <v>356</v>
      </c>
      <c r="G141" s="360"/>
      <c r="H141" s="11"/>
      <c r="I141" s="11"/>
      <c r="J141" s="344"/>
      <c r="K141" s="344"/>
      <c r="L141" s="344"/>
      <c r="M141" s="344"/>
      <c r="N141" s="344"/>
      <c r="O141" s="344"/>
      <c r="P141" s="344"/>
      <c r="Q141" s="344"/>
      <c r="R141" s="344"/>
      <c r="S141" s="344"/>
      <c r="T141" s="344"/>
      <c r="U141" s="344"/>
      <c r="V141" s="344"/>
      <c r="W141" s="344"/>
      <c r="X141" s="344"/>
      <c r="Y141" s="344"/>
      <c r="Z141" s="344"/>
      <c r="AA141" s="344"/>
      <c r="AB141" s="344"/>
      <c r="AC141" s="344"/>
      <c r="AD141" s="344"/>
      <c r="AE141" s="112"/>
      <c r="AF141" s="112"/>
      <c r="AG141" s="344"/>
      <c r="AH141" s="344"/>
      <c r="AI141" s="344"/>
      <c r="AJ141" s="344"/>
      <c r="AK141" s="344"/>
      <c r="AL141" s="344"/>
      <c r="AM141" s="344"/>
      <c r="AN141" s="344"/>
      <c r="AO141" s="344"/>
      <c r="AP141" s="344"/>
      <c r="AQ141" s="344"/>
      <c r="AR141" s="344"/>
      <c r="AS141" s="344"/>
      <c r="AT141" s="344"/>
      <c r="AU141" s="344"/>
      <c r="AV141" s="344"/>
      <c r="AW141" s="344"/>
      <c r="AX141" s="344"/>
      <c r="AY141" s="353"/>
      <c r="AZ141" s="344"/>
      <c r="BA141" s="344"/>
      <c r="BB141" s="344"/>
    </row>
    <row r="142" spans="1:54" ht="15.75" customHeight="1">
      <c r="A142" s="344"/>
      <c r="B142" s="350"/>
      <c r="C142" s="344"/>
      <c r="D142" s="11"/>
      <c r="E142" s="11"/>
      <c r="F142" s="11"/>
      <c r="G142" s="11"/>
      <c r="H142" s="11"/>
      <c r="I142" s="11"/>
      <c r="J142" s="344"/>
      <c r="K142" s="344"/>
      <c r="L142" s="344"/>
      <c r="M142" s="344"/>
      <c r="N142" s="344"/>
      <c r="O142" s="344"/>
      <c r="P142" s="344"/>
      <c r="Q142" s="344"/>
      <c r="R142" s="344"/>
      <c r="S142" s="344"/>
      <c r="T142" s="344"/>
      <c r="U142" s="344"/>
      <c r="V142" s="344"/>
      <c r="W142" s="344"/>
      <c r="X142" s="344"/>
      <c r="Y142" s="344"/>
      <c r="Z142" s="344"/>
      <c r="AA142" s="344"/>
      <c r="AB142" s="344"/>
      <c r="AC142" s="344"/>
      <c r="AD142" s="344"/>
      <c r="AE142" s="112"/>
      <c r="AF142" s="112"/>
      <c r="AG142" s="344"/>
      <c r="AH142" s="344"/>
      <c r="AI142" s="344"/>
      <c r="AJ142" s="344"/>
      <c r="AK142" s="344"/>
      <c r="AL142" s="344"/>
      <c r="AM142" s="344"/>
      <c r="AN142" s="344"/>
      <c r="AO142" s="344"/>
      <c r="AP142" s="344"/>
      <c r="AQ142" s="344"/>
      <c r="AR142" s="344"/>
      <c r="AS142" s="344"/>
      <c r="AT142" s="344"/>
      <c r="AU142" s="344"/>
      <c r="AV142" s="344"/>
      <c r="AW142" s="344"/>
      <c r="AX142" s="344"/>
      <c r="AY142" s="353"/>
      <c r="AZ142" s="344"/>
      <c r="BA142" s="344"/>
      <c r="BB142" s="344"/>
    </row>
    <row r="143" spans="1:54" ht="15.75" customHeight="1">
      <c r="A143" s="344"/>
      <c r="B143" s="350"/>
      <c r="C143" s="344"/>
      <c r="D143" s="11" t="s">
        <v>34</v>
      </c>
      <c r="E143" s="60" t="s">
        <v>361</v>
      </c>
      <c r="F143" s="11"/>
      <c r="G143" s="11"/>
      <c r="H143" s="11"/>
      <c r="I143" s="11"/>
      <c r="J143" s="344"/>
      <c r="K143" s="344"/>
      <c r="L143" s="344"/>
      <c r="M143" s="344"/>
      <c r="N143" s="344"/>
      <c r="O143" s="344"/>
      <c r="P143" s="344"/>
      <c r="Q143" s="344"/>
      <c r="R143" s="344"/>
      <c r="S143" s="344"/>
      <c r="T143" s="344"/>
      <c r="U143" s="344"/>
      <c r="V143" s="344"/>
      <c r="W143" s="344"/>
      <c r="X143" s="344"/>
      <c r="Y143" s="344"/>
      <c r="Z143" s="344"/>
      <c r="AA143" s="344"/>
      <c r="AB143" s="344"/>
      <c r="AC143" s="344"/>
      <c r="AD143" s="344"/>
      <c r="AE143" s="112"/>
      <c r="AF143" s="112"/>
      <c r="AG143" s="344"/>
      <c r="AH143" s="344"/>
      <c r="AI143" s="344"/>
      <c r="AJ143" s="344"/>
      <c r="AK143" s="344"/>
      <c r="AL143" s="344"/>
      <c r="AM143" s="344"/>
      <c r="AN143" s="344"/>
      <c r="AO143" s="344"/>
      <c r="AP143" s="344"/>
      <c r="AQ143" s="344"/>
      <c r="AR143" s="344"/>
      <c r="AS143" s="344"/>
      <c r="AT143" s="344"/>
      <c r="AU143" s="344"/>
      <c r="AV143" s="344"/>
      <c r="AW143" s="344"/>
      <c r="AX143" s="344"/>
      <c r="AY143" s="353"/>
      <c r="AZ143" s="344"/>
      <c r="BA143" s="344"/>
      <c r="BB143" s="344"/>
    </row>
    <row r="144" spans="1:54" ht="15.75" customHeight="1">
      <c r="A144" s="344"/>
      <c r="B144" s="350"/>
      <c r="C144" s="344"/>
      <c r="D144" s="98"/>
      <c r="E144" s="98"/>
      <c r="F144" s="98" t="s">
        <v>34</v>
      </c>
      <c r="G144" s="11" t="s">
        <v>477</v>
      </c>
      <c r="H144" s="11"/>
      <c r="I144" s="11"/>
      <c r="J144" s="344"/>
      <c r="K144" s="344"/>
      <c r="L144" s="344"/>
      <c r="M144" s="344"/>
      <c r="N144" s="344"/>
      <c r="O144" s="344"/>
      <c r="P144" s="344"/>
      <c r="Q144" s="344"/>
      <c r="R144" s="344"/>
      <c r="S144" s="344"/>
      <c r="T144" s="344"/>
      <c r="U144" s="344"/>
      <c r="V144" s="344"/>
      <c r="W144" s="344"/>
      <c r="X144" s="344"/>
      <c r="Y144" s="344"/>
      <c r="Z144" s="344"/>
      <c r="AA144" s="344"/>
      <c r="AB144" s="344"/>
      <c r="AC144" s="344"/>
      <c r="AD144" s="344"/>
      <c r="AE144" s="112"/>
      <c r="AF144" s="112"/>
      <c r="AG144" s="344"/>
      <c r="AH144" s="344"/>
      <c r="AI144" s="344"/>
      <c r="AJ144" s="344"/>
      <c r="AK144" s="344"/>
      <c r="AL144" s="344"/>
      <c r="AM144" s="344"/>
      <c r="AN144" s="344"/>
      <c r="AO144" s="344"/>
      <c r="AP144" s="344"/>
      <c r="AQ144" s="344"/>
      <c r="AR144" s="344"/>
      <c r="AS144" s="344"/>
      <c r="AT144" s="344"/>
      <c r="AU144" s="344"/>
      <c r="AV144" s="344"/>
      <c r="AW144" s="344"/>
      <c r="AX144" s="344"/>
      <c r="AY144" s="353"/>
      <c r="AZ144" s="344"/>
      <c r="BA144" s="344"/>
      <c r="BB144" s="344"/>
    </row>
    <row r="145" spans="1:54" ht="15.75" customHeight="1">
      <c r="A145" s="344"/>
      <c r="B145" s="350"/>
      <c r="C145" s="344"/>
      <c r="D145" s="98"/>
      <c r="E145" s="98"/>
      <c r="F145" s="98" t="s">
        <v>34</v>
      </c>
      <c r="G145" s="11" t="s">
        <v>358</v>
      </c>
      <c r="H145" s="11"/>
      <c r="I145" s="11"/>
      <c r="J145" s="344"/>
      <c r="K145" s="344"/>
      <c r="L145" s="344"/>
      <c r="M145" s="344"/>
      <c r="N145" s="344"/>
      <c r="O145" s="344"/>
      <c r="P145" s="344"/>
      <c r="Q145" s="344"/>
      <c r="R145" s="344"/>
      <c r="S145" s="344"/>
      <c r="T145" s="344"/>
      <c r="U145" s="344"/>
      <c r="V145" s="344"/>
      <c r="W145" s="344"/>
      <c r="X145" s="344"/>
      <c r="Y145" s="344"/>
      <c r="Z145" s="344"/>
      <c r="AA145" s="344"/>
      <c r="AB145" s="344"/>
      <c r="AC145" s="344"/>
      <c r="AD145" s="344"/>
      <c r="AE145" s="112"/>
      <c r="AF145" s="112"/>
      <c r="AG145" s="344"/>
      <c r="AH145" s="344"/>
      <c r="AI145" s="344"/>
      <c r="AJ145" s="344"/>
      <c r="AK145" s="344"/>
      <c r="AL145" s="344"/>
      <c r="AM145" s="344"/>
      <c r="AN145" s="344"/>
      <c r="AO145" s="344"/>
      <c r="AP145" s="344"/>
      <c r="AQ145" s="344"/>
      <c r="AR145" s="344"/>
      <c r="AS145" s="344"/>
      <c r="AT145" s="344"/>
      <c r="AU145" s="344"/>
      <c r="AV145" s="344"/>
      <c r="AW145" s="344"/>
      <c r="AX145" s="344"/>
      <c r="AY145" s="353"/>
      <c r="AZ145" s="344"/>
      <c r="BA145" s="344"/>
      <c r="BB145" s="344"/>
    </row>
    <row r="146" spans="1:54" ht="15.75" customHeight="1">
      <c r="A146" s="344"/>
      <c r="B146" s="350"/>
      <c r="C146" s="344"/>
      <c r="D146" s="11"/>
      <c r="E146" s="11"/>
      <c r="F146" s="11"/>
      <c r="G146" s="11"/>
      <c r="H146" s="11"/>
      <c r="I146" s="11"/>
      <c r="J146" s="344"/>
      <c r="K146" s="344"/>
      <c r="L146" s="344"/>
      <c r="M146" s="344"/>
      <c r="N146" s="344"/>
      <c r="O146" s="344"/>
      <c r="P146" s="344"/>
      <c r="Q146" s="344"/>
      <c r="R146" s="344"/>
      <c r="S146" s="344"/>
      <c r="T146" s="344"/>
      <c r="U146" s="344"/>
      <c r="V146" s="344"/>
      <c r="W146" s="344"/>
      <c r="X146" s="344"/>
      <c r="Y146" s="344"/>
      <c r="Z146" s="344"/>
      <c r="AA146" s="344"/>
      <c r="AB146" s="344"/>
      <c r="AC146" s="344"/>
      <c r="AD146" s="344"/>
      <c r="AE146" s="112"/>
      <c r="AF146" s="112"/>
      <c r="AG146" s="344"/>
      <c r="AH146" s="344"/>
      <c r="AI146" s="344"/>
      <c r="AJ146" s="344"/>
      <c r="AK146" s="344"/>
      <c r="AL146" s="344"/>
      <c r="AM146" s="344"/>
      <c r="AN146" s="344"/>
      <c r="AO146" s="344"/>
      <c r="AP146" s="344"/>
      <c r="AQ146" s="344"/>
      <c r="AR146" s="344"/>
      <c r="AS146" s="344"/>
      <c r="AT146" s="344"/>
      <c r="AU146" s="344"/>
      <c r="AV146" s="344"/>
      <c r="AW146" s="344"/>
      <c r="AX146" s="344"/>
      <c r="AY146" s="353"/>
      <c r="AZ146" s="344"/>
      <c r="BA146" s="344"/>
      <c r="BB146" s="344"/>
    </row>
    <row r="147" spans="1:54" ht="15.75" customHeight="1">
      <c r="A147" s="344"/>
      <c r="B147" s="350"/>
      <c r="C147" s="344"/>
      <c r="D147" s="11" t="s">
        <v>34</v>
      </c>
      <c r="E147" s="60" t="s">
        <v>359</v>
      </c>
      <c r="F147" s="365"/>
      <c r="G147" s="365"/>
      <c r="H147" s="365"/>
      <c r="I147" s="365"/>
      <c r="J147" s="344"/>
      <c r="K147" s="344"/>
      <c r="L147" s="344"/>
      <c r="M147" s="344"/>
      <c r="N147" s="344"/>
      <c r="O147" s="344"/>
      <c r="P147" s="344"/>
      <c r="Q147" s="344"/>
      <c r="R147" s="344"/>
      <c r="S147" s="344"/>
      <c r="T147" s="344"/>
      <c r="U147" s="344"/>
      <c r="V147" s="344"/>
      <c r="W147" s="344"/>
      <c r="X147" s="344"/>
      <c r="Y147" s="344"/>
      <c r="Z147" s="344"/>
      <c r="AA147" s="344"/>
      <c r="AB147" s="344"/>
      <c r="AC147" s="344"/>
      <c r="AD147" s="344"/>
      <c r="AE147" s="112"/>
      <c r="AF147" s="112"/>
      <c r="AG147" s="344"/>
      <c r="AH147" s="344"/>
      <c r="AI147" s="344"/>
      <c r="AJ147" s="344"/>
      <c r="AK147" s="344"/>
      <c r="AL147" s="344"/>
      <c r="AM147" s="344"/>
      <c r="AN147" s="344"/>
      <c r="AO147" s="344"/>
      <c r="AP147" s="344"/>
      <c r="AQ147" s="344"/>
      <c r="AR147" s="344"/>
      <c r="AS147" s="344"/>
      <c r="AT147" s="344"/>
      <c r="AU147" s="344"/>
      <c r="AV147" s="344"/>
      <c r="AW147" s="344"/>
      <c r="AX147" s="344"/>
      <c r="AY147" s="353"/>
      <c r="AZ147" s="344"/>
      <c r="BA147" s="344"/>
      <c r="BB147" s="344"/>
    </row>
    <row r="148" spans="1:54" ht="15.75" customHeight="1">
      <c r="A148" s="344"/>
      <c r="B148" s="350"/>
      <c r="C148" s="344"/>
      <c r="D148" s="365"/>
      <c r="E148" s="365"/>
      <c r="F148" s="11" t="s">
        <v>34</v>
      </c>
      <c r="G148" s="189" t="s">
        <v>478</v>
      </c>
      <c r="H148" s="365"/>
      <c r="I148" s="365"/>
      <c r="J148" s="344"/>
      <c r="K148" s="344"/>
      <c r="L148" s="344"/>
      <c r="M148" s="344"/>
      <c r="N148" s="344"/>
      <c r="O148" s="344"/>
      <c r="P148" s="344"/>
      <c r="Q148" s="344"/>
      <c r="R148" s="344"/>
      <c r="S148" s="344"/>
      <c r="T148" s="344"/>
      <c r="U148" s="344"/>
      <c r="V148" s="344"/>
      <c r="W148" s="344"/>
      <c r="X148" s="344"/>
      <c r="Y148" s="344"/>
      <c r="Z148" s="344"/>
      <c r="AA148" s="344"/>
      <c r="AB148" s="344"/>
      <c r="AC148" s="344"/>
      <c r="AD148" s="344"/>
      <c r="AE148" s="112"/>
      <c r="AF148" s="112"/>
      <c r="AG148" s="344"/>
      <c r="AH148" s="344"/>
      <c r="AI148" s="344"/>
      <c r="AJ148" s="344"/>
      <c r="AK148" s="344"/>
      <c r="AL148" s="344"/>
      <c r="AM148" s="344"/>
      <c r="AN148" s="344"/>
      <c r="AO148" s="344"/>
      <c r="AP148" s="344"/>
      <c r="AQ148" s="344"/>
      <c r="AR148" s="344"/>
      <c r="AS148" s="344"/>
      <c r="AT148" s="344"/>
      <c r="AU148" s="344"/>
      <c r="AV148" s="344"/>
      <c r="AW148" s="344"/>
      <c r="AX148" s="344"/>
      <c r="AY148" s="353"/>
      <c r="AZ148" s="344"/>
      <c r="BA148" s="344"/>
      <c r="BB148" s="344"/>
    </row>
    <row r="149" spans="1:54" ht="15.75" customHeight="1">
      <c r="A149" s="344"/>
      <c r="B149" s="350"/>
      <c r="C149" s="344"/>
      <c r="D149" s="365"/>
      <c r="E149" s="365"/>
      <c r="F149" s="11"/>
      <c r="G149" s="11" t="s">
        <v>481</v>
      </c>
      <c r="H149" s="365"/>
      <c r="I149" s="365"/>
      <c r="J149" s="344"/>
      <c r="K149" s="344"/>
      <c r="L149" s="344"/>
      <c r="M149" s="344"/>
      <c r="N149" s="344"/>
      <c r="O149" s="344"/>
      <c r="P149" s="344"/>
      <c r="Q149" s="344"/>
      <c r="R149" s="344"/>
      <c r="S149" s="344"/>
      <c r="T149" s="344"/>
      <c r="U149" s="344"/>
      <c r="V149" s="344"/>
      <c r="W149" s="344"/>
      <c r="X149" s="344"/>
      <c r="Y149" s="344"/>
      <c r="Z149" s="344"/>
      <c r="AA149" s="344"/>
      <c r="AB149" s="344"/>
      <c r="AC149" s="344"/>
      <c r="AD149" s="344"/>
      <c r="AE149" s="112"/>
      <c r="AF149" s="112"/>
      <c r="AG149" s="344"/>
      <c r="AH149" s="344"/>
      <c r="AI149" s="344"/>
      <c r="AJ149" s="344"/>
      <c r="AK149" s="344"/>
      <c r="AL149" s="344"/>
      <c r="AM149" s="344"/>
      <c r="AN149" s="344"/>
      <c r="AO149" s="344"/>
      <c r="AP149" s="344"/>
      <c r="AQ149" s="344"/>
      <c r="AR149" s="344"/>
      <c r="AS149" s="344"/>
      <c r="AT149" s="344"/>
      <c r="AU149" s="344"/>
      <c r="AV149" s="344"/>
      <c r="AW149" s="344"/>
      <c r="AX149" s="344"/>
      <c r="AY149" s="353"/>
      <c r="AZ149" s="344"/>
      <c r="BA149" s="344"/>
      <c r="BB149" s="344"/>
    </row>
    <row r="150" spans="1:54" ht="15.75" customHeight="1">
      <c r="A150" s="344"/>
      <c r="B150" s="350"/>
      <c r="C150" s="344"/>
      <c r="D150" s="365"/>
      <c r="E150" s="365"/>
      <c r="F150" s="11"/>
      <c r="G150" s="11"/>
      <c r="H150" s="11" t="s">
        <v>482</v>
      </c>
      <c r="I150" s="365"/>
      <c r="J150" s="344"/>
      <c r="K150" s="344"/>
      <c r="L150" s="344"/>
      <c r="M150" s="344"/>
      <c r="N150" s="344"/>
      <c r="O150" s="344"/>
      <c r="P150" s="344"/>
      <c r="Q150" s="344"/>
      <c r="R150" s="344"/>
      <c r="S150" s="344"/>
      <c r="T150" s="344"/>
      <c r="U150" s="344"/>
      <c r="V150" s="344"/>
      <c r="W150" s="344"/>
      <c r="X150" s="344"/>
      <c r="Y150" s="344"/>
      <c r="Z150" s="344"/>
      <c r="AA150" s="344"/>
      <c r="AB150" s="344"/>
      <c r="AC150" s="344"/>
      <c r="AD150" s="344"/>
      <c r="AE150" s="112"/>
      <c r="AF150" s="112"/>
      <c r="AG150" s="344"/>
      <c r="AH150" s="344"/>
      <c r="AI150" s="344"/>
      <c r="AJ150" s="344"/>
      <c r="AK150" s="344"/>
      <c r="AL150" s="344"/>
      <c r="AM150" s="344"/>
      <c r="AN150" s="344"/>
      <c r="AO150" s="344"/>
      <c r="AP150" s="344"/>
      <c r="AQ150" s="344"/>
      <c r="AR150" s="344"/>
      <c r="AS150" s="344"/>
      <c r="AT150" s="344"/>
      <c r="AU150" s="344"/>
      <c r="AV150" s="344"/>
      <c r="AW150" s="344"/>
      <c r="AX150" s="344"/>
      <c r="AY150" s="353"/>
      <c r="AZ150" s="344"/>
      <c r="BA150" s="344"/>
      <c r="BB150" s="344"/>
    </row>
    <row r="151" spans="1:54" ht="15.75" customHeight="1">
      <c r="A151" s="344"/>
      <c r="B151" s="350"/>
      <c r="C151" s="344"/>
      <c r="D151" s="365"/>
      <c r="E151" s="365"/>
      <c r="F151" s="11"/>
      <c r="G151" s="11"/>
      <c r="H151" s="11" t="s">
        <v>1450</v>
      </c>
      <c r="I151" s="365"/>
      <c r="J151" s="344"/>
      <c r="K151" s="344"/>
      <c r="L151" s="344"/>
      <c r="M151" s="344"/>
      <c r="N151" s="344"/>
      <c r="O151" s="344"/>
      <c r="P151" s="344"/>
      <c r="Q151" s="344"/>
      <c r="R151" s="344"/>
      <c r="S151" s="344"/>
      <c r="T151" s="344"/>
      <c r="U151" s="344"/>
      <c r="V151" s="344"/>
      <c r="W151" s="344"/>
      <c r="X151" s="344"/>
      <c r="Y151" s="344"/>
      <c r="Z151" s="344"/>
      <c r="AA151" s="344"/>
      <c r="AB151" s="344"/>
      <c r="AC151" s="344"/>
      <c r="AD151" s="344"/>
      <c r="AE151" s="112"/>
      <c r="AF151" s="112"/>
      <c r="AG151" s="344"/>
      <c r="AH151" s="344"/>
      <c r="AI151" s="344"/>
      <c r="AJ151" s="344"/>
      <c r="AK151" s="344"/>
      <c r="AL151" s="344"/>
      <c r="AM151" s="344"/>
      <c r="AN151" s="344"/>
      <c r="AO151" s="344"/>
      <c r="AP151" s="344"/>
      <c r="AQ151" s="344"/>
      <c r="AR151" s="344"/>
      <c r="AS151" s="344"/>
      <c r="AT151" s="344"/>
      <c r="AU151" s="344"/>
      <c r="AV151" s="344"/>
      <c r="AW151" s="344"/>
      <c r="AX151" s="344"/>
      <c r="AY151" s="353"/>
      <c r="AZ151" s="344"/>
      <c r="BA151" s="344"/>
      <c r="BB151" s="344"/>
    </row>
    <row r="152" spans="1:54" ht="15.75" customHeight="1">
      <c r="A152" s="344"/>
      <c r="B152" s="350"/>
      <c r="C152" s="344"/>
      <c r="D152" s="365"/>
      <c r="E152" s="365"/>
      <c r="F152" s="11"/>
      <c r="G152" s="11"/>
      <c r="H152" s="11" t="s">
        <v>1451</v>
      </c>
      <c r="I152" s="365"/>
      <c r="J152" s="344"/>
      <c r="K152" s="344"/>
      <c r="L152" s="344"/>
      <c r="M152" s="344"/>
      <c r="N152" s="344"/>
      <c r="O152" s="344"/>
      <c r="P152" s="344"/>
      <c r="Q152" s="344"/>
      <c r="R152" s="344"/>
      <c r="S152" s="344"/>
      <c r="T152" s="344"/>
      <c r="U152" s="344"/>
      <c r="V152" s="344"/>
      <c r="W152" s="344"/>
      <c r="X152" s="344"/>
      <c r="Y152" s="344"/>
      <c r="Z152" s="344"/>
      <c r="AA152" s="344"/>
      <c r="AB152" s="344"/>
      <c r="AC152" s="344"/>
      <c r="AD152" s="344"/>
      <c r="AE152" s="112"/>
      <c r="AF152" s="112"/>
      <c r="AG152" s="344"/>
      <c r="AH152" s="344"/>
      <c r="AI152" s="344"/>
      <c r="AJ152" s="344"/>
      <c r="AK152" s="344"/>
      <c r="AL152" s="344"/>
      <c r="AM152" s="344"/>
      <c r="AN152" s="344"/>
      <c r="AO152" s="344"/>
      <c r="AP152" s="344"/>
      <c r="AQ152" s="344"/>
      <c r="AR152" s="344"/>
      <c r="AS152" s="344"/>
      <c r="AT152" s="344"/>
      <c r="AU152" s="344"/>
      <c r="AV152" s="344"/>
      <c r="AW152" s="344"/>
      <c r="AX152" s="344"/>
      <c r="AY152" s="353"/>
      <c r="AZ152" s="344"/>
      <c r="BA152" s="344"/>
      <c r="BB152" s="344"/>
    </row>
    <row r="153" spans="1:54" ht="15.75" customHeight="1">
      <c r="A153" s="344"/>
      <c r="B153" s="350"/>
      <c r="C153" s="344"/>
      <c r="D153" s="365"/>
      <c r="E153" s="365"/>
      <c r="F153" s="11" t="s">
        <v>34</v>
      </c>
      <c r="G153" s="189" t="s">
        <v>479</v>
      </c>
      <c r="H153" s="365"/>
      <c r="I153" s="365"/>
      <c r="J153" s="344"/>
      <c r="K153" s="344"/>
      <c r="L153" s="344"/>
      <c r="M153" s="344"/>
      <c r="N153" s="344"/>
      <c r="O153" s="344"/>
      <c r="P153" s="344"/>
      <c r="Q153" s="344"/>
      <c r="R153" s="344"/>
      <c r="S153" s="344"/>
      <c r="T153" s="344"/>
      <c r="U153" s="344"/>
      <c r="V153" s="344"/>
      <c r="W153" s="344"/>
      <c r="X153" s="344"/>
      <c r="Y153" s="344"/>
      <c r="Z153" s="344"/>
      <c r="AA153" s="344"/>
      <c r="AB153" s="344"/>
      <c r="AC153" s="344"/>
      <c r="AD153" s="344"/>
      <c r="AE153" s="112"/>
      <c r="AF153" s="112"/>
      <c r="AG153" s="344"/>
      <c r="AH153" s="344"/>
      <c r="AI153" s="344"/>
      <c r="AJ153" s="344"/>
      <c r="AK153" s="344"/>
      <c r="AL153" s="344"/>
      <c r="AM153" s="344"/>
      <c r="AN153" s="344"/>
      <c r="AO153" s="344"/>
      <c r="AP153" s="344"/>
      <c r="AQ153" s="344"/>
      <c r="AR153" s="344"/>
      <c r="AS153" s="344"/>
      <c r="AT153" s="344"/>
      <c r="AU153" s="344"/>
      <c r="AV153" s="344"/>
      <c r="AW153" s="344"/>
      <c r="AX153" s="344"/>
      <c r="AY153" s="353"/>
      <c r="AZ153" s="344"/>
      <c r="BA153" s="344"/>
      <c r="BB153" s="344"/>
    </row>
    <row r="154" spans="1:54" ht="15.75" customHeight="1">
      <c r="A154" s="344"/>
      <c r="B154" s="350"/>
      <c r="C154" s="344"/>
      <c r="D154" s="365"/>
      <c r="E154" s="365"/>
      <c r="F154" s="11"/>
      <c r="G154" s="11" t="s">
        <v>483</v>
      </c>
      <c r="H154" s="11"/>
      <c r="I154" s="365"/>
      <c r="J154" s="344"/>
      <c r="K154" s="344"/>
      <c r="L154" s="344"/>
      <c r="M154" s="344"/>
      <c r="N154" s="344"/>
      <c r="O154" s="344"/>
      <c r="P154" s="344"/>
      <c r="Q154" s="344"/>
      <c r="R154" s="344"/>
      <c r="S154" s="344"/>
      <c r="T154" s="344"/>
      <c r="U154" s="344"/>
      <c r="V154" s="344"/>
      <c r="W154" s="344"/>
      <c r="X154" s="344"/>
      <c r="Y154" s="344"/>
      <c r="Z154" s="344"/>
      <c r="AA154" s="344"/>
      <c r="AB154" s="344"/>
      <c r="AC154" s="344"/>
      <c r="AD154" s="344"/>
      <c r="AE154" s="112"/>
      <c r="AF154" s="112"/>
      <c r="AG154" s="344"/>
      <c r="AH154" s="344"/>
      <c r="AI154" s="344"/>
      <c r="AJ154" s="344"/>
      <c r="AK154" s="344"/>
      <c r="AL154" s="344"/>
      <c r="AM154" s="344"/>
      <c r="AN154" s="344"/>
      <c r="AO154" s="344"/>
      <c r="AP154" s="344"/>
      <c r="AQ154" s="344"/>
      <c r="AR154" s="344"/>
      <c r="AS154" s="344"/>
      <c r="AT154" s="344"/>
      <c r="AU154" s="344"/>
      <c r="AV154" s="344"/>
      <c r="AW154" s="344"/>
      <c r="AX154" s="344"/>
      <c r="AY154" s="353"/>
      <c r="AZ154" s="344"/>
      <c r="BA154" s="344"/>
      <c r="BB154" s="344"/>
    </row>
    <row r="155" spans="1:54" ht="15.75" customHeight="1">
      <c r="A155" s="344"/>
      <c r="B155" s="350"/>
      <c r="C155" s="142"/>
      <c r="D155" s="341"/>
      <c r="E155" s="341"/>
      <c r="F155" s="190"/>
      <c r="G155" s="190"/>
      <c r="H155" s="190" t="s">
        <v>484</v>
      </c>
      <c r="I155" s="341"/>
      <c r="J155" s="142"/>
      <c r="K155" s="142"/>
      <c r="L155" s="142"/>
      <c r="M155" s="142"/>
      <c r="N155" s="142"/>
      <c r="O155" s="142"/>
      <c r="P155" s="142"/>
      <c r="Q155" s="142"/>
      <c r="R155" s="142"/>
      <c r="S155" s="142"/>
      <c r="T155" s="142"/>
      <c r="U155" s="142"/>
      <c r="V155" s="142"/>
      <c r="W155" s="142"/>
      <c r="X155" s="142"/>
      <c r="Y155" s="142"/>
      <c r="Z155" s="142"/>
      <c r="AA155" s="142"/>
      <c r="AB155" s="344"/>
      <c r="AC155" s="344"/>
      <c r="AD155" s="344"/>
      <c r="AE155" s="112"/>
      <c r="AF155" s="112"/>
      <c r="AG155" s="344"/>
      <c r="AH155" s="344"/>
      <c r="AI155" s="344"/>
      <c r="AJ155" s="344"/>
      <c r="AK155" s="344"/>
      <c r="AL155" s="344"/>
      <c r="AM155" s="344"/>
      <c r="AN155" s="344"/>
      <c r="AO155" s="344"/>
      <c r="AP155" s="344"/>
      <c r="AQ155" s="344"/>
      <c r="AR155" s="344"/>
      <c r="AS155" s="344"/>
      <c r="AT155" s="344"/>
      <c r="AU155" s="344"/>
      <c r="AV155" s="344"/>
      <c r="AW155" s="344"/>
      <c r="AX155" s="344"/>
      <c r="AY155" s="353"/>
      <c r="AZ155" s="344"/>
      <c r="BA155" s="344"/>
      <c r="BB155" s="344"/>
    </row>
    <row r="156" spans="1:54" ht="15.75" customHeight="1">
      <c r="A156" s="344"/>
      <c r="B156" s="350"/>
      <c r="C156" s="142"/>
      <c r="D156" s="341"/>
      <c r="E156" s="368"/>
      <c r="F156" s="341"/>
      <c r="G156" s="190"/>
      <c r="H156" s="341"/>
      <c r="I156" s="341"/>
      <c r="J156" s="142"/>
      <c r="K156" s="142"/>
      <c r="L156" s="142"/>
      <c r="M156" s="142"/>
      <c r="N156" s="142"/>
      <c r="O156" s="142"/>
      <c r="P156" s="142"/>
      <c r="Q156" s="142"/>
      <c r="R156" s="142"/>
      <c r="S156" s="142"/>
      <c r="T156" s="142"/>
      <c r="U156" s="142"/>
      <c r="V156" s="142"/>
      <c r="W156" s="142"/>
      <c r="X156" s="142"/>
      <c r="Y156" s="142"/>
      <c r="Z156" s="142"/>
      <c r="AA156" s="142"/>
      <c r="AB156" s="344"/>
      <c r="AC156" s="344"/>
      <c r="AD156" s="344"/>
      <c r="AE156" s="112"/>
      <c r="AF156" s="112"/>
      <c r="AG156" s="344"/>
      <c r="AH156" s="344"/>
      <c r="AI156" s="344"/>
      <c r="AJ156" s="344"/>
      <c r="AK156" s="344"/>
      <c r="AL156" s="344"/>
      <c r="AM156" s="344"/>
      <c r="AN156" s="344"/>
      <c r="AO156" s="344"/>
      <c r="AP156" s="344"/>
      <c r="AQ156" s="344"/>
      <c r="AR156" s="344"/>
      <c r="AS156" s="344"/>
      <c r="AT156" s="344"/>
      <c r="AU156" s="344"/>
      <c r="AV156" s="344"/>
      <c r="AW156" s="344"/>
      <c r="AX156" s="344"/>
      <c r="AY156" s="353"/>
      <c r="AZ156" s="344"/>
      <c r="BA156" s="344"/>
      <c r="BB156" s="344"/>
    </row>
    <row r="157" spans="1:54" ht="15.75" customHeight="1">
      <c r="A157" s="344"/>
      <c r="B157" s="350"/>
      <c r="C157" s="142"/>
      <c r="D157" s="190" t="s">
        <v>34</v>
      </c>
      <c r="E157" s="196" t="s">
        <v>497</v>
      </c>
      <c r="F157" s="190"/>
      <c r="G157" s="190"/>
      <c r="H157" s="341"/>
      <c r="I157" s="341"/>
      <c r="J157" s="142"/>
      <c r="K157" s="142"/>
      <c r="L157" s="142"/>
      <c r="M157" s="142"/>
      <c r="N157" s="142"/>
      <c r="O157" s="142"/>
      <c r="P157" s="142"/>
      <c r="Q157" s="142"/>
      <c r="R157" s="142"/>
      <c r="S157" s="142"/>
      <c r="T157" s="142"/>
      <c r="U157" s="142"/>
      <c r="V157" s="142"/>
      <c r="W157" s="142"/>
      <c r="X157" s="142"/>
      <c r="Y157" s="142"/>
      <c r="Z157" s="142"/>
      <c r="AA157" s="142"/>
      <c r="AB157" s="344"/>
      <c r="AC157" s="344"/>
      <c r="AD157" s="344"/>
      <c r="AE157" s="112"/>
      <c r="AF157" s="112"/>
      <c r="AG157" s="344"/>
      <c r="AH157" s="344"/>
      <c r="AI157" s="344"/>
      <c r="AJ157" s="344"/>
      <c r="AK157" s="344"/>
      <c r="AL157" s="344"/>
      <c r="AM157" s="344"/>
      <c r="AN157" s="344"/>
      <c r="AO157" s="344"/>
      <c r="AP157" s="344"/>
      <c r="AQ157" s="344"/>
      <c r="AR157" s="344"/>
      <c r="AS157" s="344"/>
      <c r="AT157" s="344"/>
      <c r="AU157" s="344"/>
      <c r="AV157" s="344"/>
      <c r="AW157" s="344"/>
      <c r="AX157" s="344"/>
      <c r="AY157" s="353"/>
      <c r="AZ157" s="344"/>
      <c r="BA157" s="344"/>
      <c r="BB157" s="344"/>
    </row>
    <row r="158" spans="1:54" ht="15.75" customHeight="1">
      <c r="A158" s="344"/>
      <c r="B158" s="350"/>
      <c r="C158" s="142"/>
      <c r="D158" s="341"/>
      <c r="E158" s="190" t="s">
        <v>34</v>
      </c>
      <c r="F158" s="212" t="s">
        <v>498</v>
      </c>
      <c r="G158" s="341"/>
      <c r="H158" s="341"/>
      <c r="I158" s="341"/>
      <c r="J158" s="142"/>
      <c r="K158" s="142"/>
      <c r="L158" s="142"/>
      <c r="M158" s="142"/>
      <c r="N158" s="142"/>
      <c r="O158" s="142"/>
      <c r="P158" s="142"/>
      <c r="Q158" s="142"/>
      <c r="R158" s="142"/>
      <c r="S158" s="142"/>
      <c r="T158" s="142"/>
      <c r="U158" s="142"/>
      <c r="V158" s="142"/>
      <c r="W158" s="142"/>
      <c r="X158" s="142"/>
      <c r="Y158" s="142"/>
      <c r="Z158" s="142"/>
      <c r="AA158" s="142"/>
      <c r="AB158" s="344"/>
      <c r="AC158" s="344"/>
      <c r="AD158" s="344"/>
      <c r="AE158" s="112"/>
      <c r="AF158" s="112"/>
      <c r="AG158" s="344"/>
      <c r="AH158" s="344"/>
      <c r="AI158" s="344"/>
      <c r="AJ158" s="344"/>
      <c r="AK158" s="344"/>
      <c r="AL158" s="344"/>
      <c r="AM158" s="344"/>
      <c r="AN158" s="344"/>
      <c r="AO158" s="344"/>
      <c r="AP158" s="344"/>
      <c r="AQ158" s="344"/>
      <c r="AR158" s="344"/>
      <c r="AS158" s="344"/>
      <c r="AT158" s="344"/>
      <c r="AU158" s="344"/>
      <c r="AV158" s="344"/>
      <c r="AW158" s="344"/>
      <c r="AX158" s="344"/>
      <c r="AY158" s="353"/>
      <c r="AZ158" s="344"/>
      <c r="BA158" s="344"/>
      <c r="BB158" s="344"/>
    </row>
    <row r="159" spans="1:54" ht="15.75" customHeight="1">
      <c r="A159" s="344"/>
      <c r="B159" s="350"/>
      <c r="C159" s="142"/>
      <c r="D159" s="341"/>
      <c r="E159" s="190" t="s">
        <v>34</v>
      </c>
      <c r="F159" s="212" t="s">
        <v>499</v>
      </c>
      <c r="G159" s="341"/>
      <c r="H159" s="341"/>
      <c r="I159" s="341"/>
      <c r="J159" s="142"/>
      <c r="K159" s="142"/>
      <c r="L159" s="142"/>
      <c r="M159" s="142"/>
      <c r="N159" s="142"/>
      <c r="O159" s="142"/>
      <c r="P159" s="142"/>
      <c r="Q159" s="142"/>
      <c r="R159" s="142"/>
      <c r="S159" s="142"/>
      <c r="T159" s="142"/>
      <c r="U159" s="142"/>
      <c r="V159" s="142"/>
      <c r="W159" s="142"/>
      <c r="X159" s="142"/>
      <c r="Y159" s="142"/>
      <c r="Z159" s="142"/>
      <c r="AA159" s="142"/>
      <c r="AB159" s="344"/>
      <c r="AC159" s="344"/>
      <c r="AD159" s="344"/>
      <c r="AE159" s="112"/>
      <c r="AF159" s="112"/>
      <c r="AG159" s="344"/>
      <c r="AH159" s="344"/>
      <c r="AI159" s="344"/>
      <c r="AJ159" s="344"/>
      <c r="AK159" s="344"/>
      <c r="AL159" s="344"/>
      <c r="AM159" s="344"/>
      <c r="AN159" s="344"/>
      <c r="AO159" s="344"/>
      <c r="AP159" s="344"/>
      <c r="AQ159" s="344"/>
      <c r="AR159" s="344"/>
      <c r="AS159" s="344"/>
      <c r="AT159" s="344"/>
      <c r="AU159" s="344"/>
      <c r="AV159" s="344"/>
      <c r="AW159" s="344"/>
      <c r="AX159" s="344"/>
      <c r="AY159" s="353"/>
      <c r="AZ159" s="344"/>
      <c r="BA159" s="344"/>
      <c r="BB159" s="344"/>
    </row>
    <row r="160" spans="1:54" ht="15.75" customHeight="1">
      <c r="A160" s="344"/>
      <c r="B160" s="350"/>
      <c r="C160" s="142"/>
      <c r="D160" s="342"/>
      <c r="E160" s="339" t="s">
        <v>32</v>
      </c>
      <c r="F160" s="343" t="s">
        <v>1029</v>
      </c>
      <c r="G160" s="342"/>
      <c r="H160" s="342"/>
      <c r="I160" s="342"/>
      <c r="J160" s="340"/>
      <c r="K160" s="142"/>
      <c r="L160" s="142"/>
      <c r="M160" s="142"/>
      <c r="N160" s="142"/>
      <c r="O160" s="142"/>
      <c r="P160" s="142"/>
      <c r="Q160" s="142"/>
      <c r="R160" s="142"/>
      <c r="S160" s="142"/>
      <c r="T160" s="142"/>
      <c r="U160" s="142"/>
      <c r="V160" s="142"/>
      <c r="W160" s="142"/>
      <c r="X160" s="142"/>
      <c r="Y160" s="142"/>
      <c r="Z160" s="142"/>
      <c r="AA160" s="142"/>
      <c r="AB160" s="344"/>
      <c r="AC160" s="344"/>
      <c r="AD160" s="344"/>
      <c r="AE160" s="112"/>
      <c r="AF160" s="112"/>
      <c r="AG160" s="344"/>
      <c r="AH160" s="344"/>
      <c r="AI160" s="344"/>
      <c r="AJ160" s="344"/>
      <c r="AK160" s="344"/>
      <c r="AL160" s="344"/>
      <c r="AM160" s="344"/>
      <c r="AN160" s="344"/>
      <c r="AO160" s="344"/>
      <c r="AP160" s="344"/>
      <c r="AQ160" s="344"/>
      <c r="AR160" s="344"/>
      <c r="AS160" s="344"/>
      <c r="AT160" s="344"/>
      <c r="AU160" s="344"/>
      <c r="AV160" s="344"/>
      <c r="AW160" s="344"/>
      <c r="AX160" s="344"/>
      <c r="AY160" s="353"/>
      <c r="AZ160" s="344"/>
      <c r="BA160" s="344"/>
      <c r="BB160" s="344"/>
    </row>
    <row r="161" spans="1:54" ht="15.75" customHeight="1">
      <c r="A161" s="344"/>
      <c r="B161" s="350"/>
      <c r="C161" s="142"/>
      <c r="D161" s="341"/>
      <c r="E161" s="190"/>
      <c r="F161" s="212"/>
      <c r="G161" s="341"/>
      <c r="H161" s="341"/>
      <c r="I161" s="341"/>
      <c r="J161" s="142"/>
      <c r="K161" s="142"/>
      <c r="L161" s="142"/>
      <c r="M161" s="142"/>
      <c r="N161" s="142"/>
      <c r="O161" s="142"/>
      <c r="P161" s="142"/>
      <c r="Q161" s="142"/>
      <c r="R161" s="142"/>
      <c r="S161" s="142"/>
      <c r="T161" s="142"/>
      <c r="U161" s="142"/>
      <c r="V161" s="142"/>
      <c r="W161" s="142"/>
      <c r="X161" s="142"/>
      <c r="Y161" s="142"/>
      <c r="Z161" s="142"/>
      <c r="AA161" s="142"/>
      <c r="AB161" s="344"/>
      <c r="AC161" s="344"/>
      <c r="AD161" s="344"/>
      <c r="AE161" s="112"/>
      <c r="AF161" s="112"/>
      <c r="AG161" s="344"/>
      <c r="AH161" s="344"/>
      <c r="AI161" s="344"/>
      <c r="AJ161" s="344"/>
      <c r="AK161" s="344"/>
      <c r="AL161" s="344"/>
      <c r="AM161" s="344"/>
      <c r="AN161" s="344"/>
      <c r="AO161" s="344"/>
      <c r="AP161" s="344"/>
      <c r="AQ161" s="344"/>
      <c r="AR161" s="344"/>
      <c r="AS161" s="344"/>
      <c r="AT161" s="344"/>
      <c r="AU161" s="344"/>
      <c r="AV161" s="344"/>
      <c r="AW161" s="344"/>
      <c r="AX161" s="344"/>
      <c r="AY161" s="353"/>
      <c r="AZ161" s="344"/>
      <c r="BA161" s="344"/>
      <c r="BB161" s="344"/>
    </row>
    <row r="162" spans="1:54" ht="15.75" customHeight="1">
      <c r="A162" s="344"/>
      <c r="B162" s="18" t="s">
        <v>129</v>
      </c>
      <c r="C162" s="344"/>
      <c r="D162" s="344"/>
      <c r="E162" s="344"/>
      <c r="F162" s="122"/>
      <c r="G162" s="344"/>
      <c r="H162" s="344"/>
      <c r="I162" s="344"/>
      <c r="J162" s="344"/>
      <c r="K162" s="344"/>
      <c r="L162" s="344"/>
      <c r="M162" s="344"/>
      <c r="N162" s="344"/>
      <c r="O162" s="344"/>
      <c r="P162" s="344"/>
      <c r="Q162" s="344"/>
      <c r="R162" s="344"/>
      <c r="S162" s="344"/>
      <c r="T162" s="344"/>
      <c r="U162" s="344"/>
      <c r="V162" s="344"/>
      <c r="W162" s="344"/>
      <c r="X162" s="344"/>
      <c r="Y162" s="344"/>
      <c r="Z162" s="344"/>
      <c r="AA162" s="344"/>
      <c r="AB162" s="344"/>
      <c r="AC162" s="344"/>
      <c r="AD162" s="344"/>
      <c r="AE162" s="112"/>
      <c r="AF162" s="112"/>
      <c r="AG162" s="344"/>
      <c r="AH162" s="344"/>
      <c r="AI162" s="344"/>
      <c r="AJ162" s="344"/>
      <c r="AK162" s="344"/>
      <c r="AL162" s="344"/>
      <c r="AM162" s="344"/>
      <c r="AN162" s="344"/>
      <c r="AO162" s="344"/>
      <c r="AP162" s="344"/>
      <c r="AQ162" s="344"/>
      <c r="AR162" s="344"/>
      <c r="AS162" s="344"/>
      <c r="AT162" s="344"/>
      <c r="AU162" s="344"/>
      <c r="AV162" s="344"/>
      <c r="AW162" s="344"/>
      <c r="AX162" s="344"/>
      <c r="AY162" s="353"/>
      <c r="AZ162" s="344"/>
      <c r="BA162" s="344"/>
      <c r="BB162" s="344"/>
    </row>
    <row r="163" spans="1:54" ht="15.75" customHeight="1">
      <c r="A163" s="344"/>
      <c r="B163" s="354"/>
      <c r="C163" s="355"/>
      <c r="D163" s="355"/>
      <c r="E163" s="355"/>
      <c r="F163" s="355"/>
      <c r="G163" s="355"/>
      <c r="H163" s="355"/>
      <c r="I163" s="116"/>
      <c r="J163" s="355"/>
      <c r="K163" s="355"/>
      <c r="L163" s="355"/>
      <c r="M163" s="355"/>
      <c r="N163" s="355"/>
      <c r="O163" s="355"/>
      <c r="P163" s="355"/>
      <c r="Q163" s="355"/>
      <c r="R163" s="355"/>
      <c r="S163" s="355"/>
      <c r="T163" s="355"/>
      <c r="U163" s="355"/>
      <c r="V163" s="355"/>
      <c r="W163" s="355"/>
      <c r="X163" s="355"/>
      <c r="Y163" s="355"/>
      <c r="Z163" s="355"/>
      <c r="AA163" s="355"/>
      <c r="AB163" s="355"/>
      <c r="AC163" s="355"/>
      <c r="AD163" s="355"/>
      <c r="AE163" s="116"/>
      <c r="AF163" s="116"/>
      <c r="AG163" s="355"/>
      <c r="AH163" s="355"/>
      <c r="AI163" s="355"/>
      <c r="AJ163" s="355"/>
      <c r="AK163" s="355"/>
      <c r="AL163" s="355"/>
      <c r="AM163" s="355"/>
      <c r="AN163" s="355"/>
      <c r="AO163" s="355"/>
      <c r="AP163" s="355"/>
      <c r="AQ163" s="355"/>
      <c r="AR163" s="355"/>
      <c r="AS163" s="355"/>
      <c r="AT163" s="355"/>
      <c r="AU163" s="355"/>
      <c r="AV163" s="355"/>
      <c r="AW163" s="355"/>
      <c r="AX163" s="355"/>
      <c r="AY163" s="356"/>
      <c r="AZ163" s="344"/>
      <c r="BA163" s="344"/>
      <c r="BB163" s="344"/>
    </row>
    <row r="164" spans="1:54" ht="15.75" customHeight="1">
      <c r="A164" s="344"/>
      <c r="B164" s="344"/>
      <c r="C164" s="344"/>
      <c r="D164" s="344"/>
      <c r="E164" s="344"/>
      <c r="F164" s="344"/>
      <c r="G164" s="344"/>
      <c r="H164" s="344"/>
      <c r="I164" s="344"/>
      <c r="J164" s="344"/>
      <c r="K164" s="344"/>
      <c r="L164" s="344"/>
      <c r="M164" s="344"/>
      <c r="N164" s="344"/>
      <c r="O164" s="344"/>
      <c r="P164" s="344"/>
      <c r="Q164" s="344"/>
      <c r="R164" s="344"/>
      <c r="S164" s="344"/>
      <c r="T164" s="344"/>
      <c r="U164" s="344"/>
      <c r="V164" s="344"/>
      <c r="W164" s="344"/>
      <c r="X164" s="344"/>
      <c r="Y164" s="344"/>
      <c r="Z164" s="344"/>
      <c r="AA164" s="344"/>
      <c r="AB164" s="344"/>
      <c r="AC164" s="344"/>
      <c r="AD164" s="344"/>
      <c r="AE164" s="344"/>
      <c r="AF164" s="344"/>
      <c r="AG164" s="344"/>
      <c r="AH164" s="344"/>
      <c r="AI164" s="344"/>
      <c r="AJ164" s="344"/>
      <c r="AK164" s="344"/>
      <c r="AL164" s="344"/>
      <c r="AM164" s="344"/>
      <c r="AN164" s="344"/>
      <c r="AO164" s="344"/>
      <c r="AP164" s="344"/>
      <c r="AQ164" s="344"/>
      <c r="AR164" s="344"/>
      <c r="AS164" s="344"/>
      <c r="AT164" s="344"/>
      <c r="AU164" s="344"/>
      <c r="AV164" s="344"/>
      <c r="AW164" s="344"/>
      <c r="AX164" s="344"/>
      <c r="AY164" s="344"/>
      <c r="AZ164" s="344"/>
      <c r="BA164" s="344"/>
      <c r="BB164" s="344"/>
    </row>
    <row r="165" spans="1:54" ht="15">
      <c r="A165" s="118"/>
      <c r="B165" s="119" t="s">
        <v>113</v>
      </c>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c r="AG165" s="120"/>
      <c r="AH165" s="120"/>
      <c r="AI165" s="120"/>
      <c r="AJ165" s="120"/>
      <c r="AK165" s="120"/>
      <c r="AL165" s="120"/>
      <c r="AM165" s="120"/>
      <c r="AN165" s="120"/>
      <c r="AO165" s="120"/>
      <c r="AP165" s="120"/>
      <c r="AQ165" s="120"/>
      <c r="AR165" s="120"/>
      <c r="AS165" s="120"/>
      <c r="AT165" s="120"/>
      <c r="AU165" s="120"/>
      <c r="AV165" s="120"/>
      <c r="AW165" s="120"/>
      <c r="AX165" s="120"/>
      <c r="AY165" s="121"/>
      <c r="AZ165" s="118"/>
      <c r="BA165" s="118"/>
      <c r="BB165" s="118"/>
    </row>
    <row r="166" spans="1:54" ht="15.6" customHeight="1">
      <c r="A166" s="123"/>
      <c r="B166" s="148"/>
      <c r="C166" s="142"/>
      <c r="D166" s="142"/>
      <c r="E166" s="142"/>
      <c r="F166" s="149"/>
      <c r="G166" s="142"/>
      <c r="H166" s="142"/>
      <c r="I166" s="142"/>
      <c r="J166" s="142"/>
      <c r="K166" s="142"/>
      <c r="L166" s="142"/>
      <c r="M166" s="142"/>
      <c r="N166" s="142"/>
      <c r="O166" s="142"/>
      <c r="P166" s="142"/>
      <c r="Q166" s="142"/>
      <c r="R166" s="142"/>
      <c r="S166" s="142"/>
      <c r="T166" s="142"/>
      <c r="U166" s="142"/>
      <c r="V166" s="142"/>
      <c r="W166" s="142"/>
      <c r="X166" s="142"/>
      <c r="Y166" s="142"/>
      <c r="Z166" s="142"/>
      <c r="AA166" s="142"/>
      <c r="AB166" s="142"/>
      <c r="AC166" s="142"/>
      <c r="AD166" s="142"/>
      <c r="AE166" s="142"/>
      <c r="AF166" s="142"/>
      <c r="AG166" s="142"/>
      <c r="AH166" s="142"/>
      <c r="AI166" s="142"/>
      <c r="AJ166" s="142"/>
      <c r="AK166" s="142"/>
      <c r="AL166" s="142"/>
      <c r="AM166" s="142"/>
      <c r="AN166" s="142"/>
      <c r="AO166" s="142"/>
      <c r="AP166" s="142"/>
      <c r="AQ166" s="142"/>
      <c r="AR166" s="142"/>
      <c r="AS166" s="142"/>
      <c r="AT166" s="142"/>
      <c r="AU166" s="142"/>
      <c r="AV166" s="112"/>
      <c r="AW166" s="123"/>
      <c r="AX166" s="123"/>
      <c r="AY166" s="129"/>
      <c r="AZ166" s="123"/>
      <c r="BA166" s="123"/>
      <c r="BB166" s="123"/>
    </row>
    <row r="167" spans="1:54" ht="15.6" customHeight="1">
      <c r="A167" s="123"/>
      <c r="B167" s="148"/>
      <c r="C167" s="142" t="s">
        <v>733</v>
      </c>
      <c r="D167" s="142"/>
      <c r="E167" s="142"/>
      <c r="F167" s="149"/>
      <c r="G167" s="142"/>
      <c r="H167" s="142"/>
      <c r="I167" s="142"/>
      <c r="J167" s="142"/>
      <c r="K167" s="142"/>
      <c r="L167" s="142"/>
      <c r="M167" s="142"/>
      <c r="N167" s="142"/>
      <c r="O167" s="142"/>
      <c r="P167" s="142"/>
      <c r="Q167" s="142"/>
      <c r="R167" s="142"/>
      <c r="S167" s="142"/>
      <c r="T167" s="142"/>
      <c r="U167" s="142"/>
      <c r="V167" s="142"/>
      <c r="W167" s="142"/>
      <c r="X167" s="142"/>
      <c r="Y167" s="142"/>
      <c r="Z167" s="142"/>
      <c r="AA167" s="142"/>
      <c r="AB167" s="142"/>
      <c r="AC167" s="142"/>
      <c r="AD167" s="142"/>
      <c r="AE167" s="142"/>
      <c r="AF167" s="142"/>
      <c r="AG167" s="142"/>
      <c r="AH167" s="142"/>
      <c r="AI167" s="142"/>
      <c r="AJ167" s="142"/>
      <c r="AK167" s="142"/>
      <c r="AL167" s="142"/>
      <c r="AM167" s="142"/>
      <c r="AN167" s="142"/>
      <c r="AO167" s="142"/>
      <c r="AP167" s="142"/>
      <c r="AQ167" s="142"/>
      <c r="AR167" s="142"/>
      <c r="AS167" s="142"/>
      <c r="AT167" s="142"/>
      <c r="AU167" s="142"/>
      <c r="AV167" s="112"/>
      <c r="AW167" s="123"/>
      <c r="AX167" s="123"/>
      <c r="AY167" s="129"/>
      <c r="AZ167" s="123"/>
      <c r="BA167" s="123"/>
      <c r="BB167" s="123"/>
    </row>
    <row r="168" spans="1:54" ht="15.6" customHeight="1">
      <c r="A168" s="123"/>
      <c r="B168" s="148"/>
      <c r="C168" s="142"/>
      <c r="D168" s="142"/>
      <c r="E168" s="142"/>
      <c r="F168" s="149"/>
      <c r="G168" s="142"/>
      <c r="H168" s="142"/>
      <c r="I168" s="142"/>
      <c r="J168" s="142"/>
      <c r="K168" s="142"/>
      <c r="L168" s="142"/>
      <c r="M168" s="142"/>
      <c r="N168" s="142"/>
      <c r="O168" s="142"/>
      <c r="P168" s="142"/>
      <c r="Q168" s="142"/>
      <c r="R168" s="142"/>
      <c r="S168" s="142"/>
      <c r="T168" s="142"/>
      <c r="U168" s="142"/>
      <c r="V168" s="142"/>
      <c r="W168" s="142"/>
      <c r="X168" s="142"/>
      <c r="Y168" s="142"/>
      <c r="Z168" s="142"/>
      <c r="AA168" s="142"/>
      <c r="AB168" s="142"/>
      <c r="AC168" s="142"/>
      <c r="AD168" s="142"/>
      <c r="AE168" s="142"/>
      <c r="AF168" s="142"/>
      <c r="AG168" s="142"/>
      <c r="AH168" s="142"/>
      <c r="AI168" s="142"/>
      <c r="AJ168" s="142"/>
      <c r="AK168" s="142"/>
      <c r="AL168" s="142"/>
      <c r="AM168" s="142"/>
      <c r="AN168" s="142"/>
      <c r="AO168" s="142"/>
      <c r="AP168" s="142"/>
      <c r="AQ168" s="142"/>
      <c r="AR168" s="142"/>
      <c r="AS168" s="142"/>
      <c r="AT168" s="142"/>
      <c r="AU168" s="142"/>
      <c r="AV168" s="112"/>
      <c r="AW168" s="123"/>
      <c r="AX168" s="123"/>
      <c r="AY168" s="129"/>
      <c r="AZ168" s="123"/>
      <c r="BA168" s="123"/>
      <c r="BB168" s="123"/>
    </row>
    <row r="169" spans="1:54" ht="15.6" customHeight="1">
      <c r="A169" s="123"/>
      <c r="B169" s="148"/>
      <c r="C169" s="142" t="s">
        <v>729</v>
      </c>
      <c r="D169" s="142"/>
      <c r="E169" s="142"/>
      <c r="F169" s="149"/>
      <c r="G169" s="142"/>
      <c r="H169" s="142"/>
      <c r="I169" s="142"/>
      <c r="J169" s="142"/>
      <c r="K169" s="142"/>
      <c r="L169" s="142"/>
      <c r="M169" s="142"/>
      <c r="N169" s="142"/>
      <c r="O169" s="142"/>
      <c r="P169" s="142"/>
      <c r="Q169" s="142"/>
      <c r="R169" s="142"/>
      <c r="S169" s="142"/>
      <c r="T169" s="142"/>
      <c r="U169" s="142"/>
      <c r="V169" s="142"/>
      <c r="W169" s="142"/>
      <c r="X169" s="142"/>
      <c r="Y169" s="142"/>
      <c r="Z169" s="142"/>
      <c r="AA169" s="142"/>
      <c r="AB169" s="142"/>
      <c r="AC169" s="142"/>
      <c r="AD169" s="142"/>
      <c r="AE169" s="142"/>
      <c r="AF169" s="142"/>
      <c r="AG169" s="142"/>
      <c r="AH169" s="142"/>
      <c r="AI169" s="142"/>
      <c r="AJ169" s="142"/>
      <c r="AK169" s="142"/>
      <c r="AL169" s="142"/>
      <c r="AM169" s="142"/>
      <c r="AN169" s="142"/>
      <c r="AO169" s="142"/>
      <c r="AP169" s="142"/>
      <c r="AQ169" s="142"/>
      <c r="AR169" s="142"/>
      <c r="AS169" s="142"/>
      <c r="AT169" s="112"/>
      <c r="AU169" s="112"/>
      <c r="AV169" s="112"/>
      <c r="AW169" s="123"/>
      <c r="AX169" s="123"/>
      <c r="AY169" s="129"/>
      <c r="AZ169" s="123"/>
      <c r="BA169" s="123"/>
      <c r="BB169" s="123"/>
    </row>
    <row r="170" spans="1:54" ht="15.6" customHeight="1">
      <c r="A170" s="123"/>
      <c r="B170" s="148"/>
      <c r="C170" s="142"/>
      <c r="D170" s="89" t="s">
        <v>32</v>
      </c>
      <c r="E170" s="142" t="s">
        <v>476</v>
      </c>
      <c r="F170" s="149"/>
      <c r="G170" s="142"/>
      <c r="H170" s="142"/>
      <c r="I170" s="142"/>
      <c r="J170" s="142"/>
      <c r="K170" s="142"/>
      <c r="L170" s="142"/>
      <c r="M170" s="142"/>
      <c r="N170" s="142"/>
      <c r="O170" s="142"/>
      <c r="P170" s="142"/>
      <c r="Q170" s="142"/>
      <c r="R170" s="142"/>
      <c r="S170" s="142"/>
      <c r="T170" s="142"/>
      <c r="U170" s="142"/>
      <c r="V170" s="142"/>
      <c r="W170" s="142"/>
      <c r="X170" s="142"/>
      <c r="Y170" s="142"/>
      <c r="Z170" s="142"/>
      <c r="AA170" s="142"/>
      <c r="AB170" s="142"/>
      <c r="AC170" s="142"/>
      <c r="AD170" s="142"/>
      <c r="AE170" s="142"/>
      <c r="AF170" s="142"/>
      <c r="AG170" s="142"/>
      <c r="AH170" s="142"/>
      <c r="AI170" s="142"/>
      <c r="AJ170" s="142"/>
      <c r="AK170" s="142"/>
      <c r="AL170" s="142"/>
      <c r="AM170" s="142"/>
      <c r="AN170" s="142"/>
      <c r="AO170" s="142"/>
      <c r="AP170" s="142"/>
      <c r="AQ170" s="142"/>
      <c r="AR170" s="142"/>
      <c r="AS170" s="142"/>
      <c r="AT170" s="142"/>
      <c r="AU170" s="142"/>
      <c r="AV170" s="112"/>
      <c r="AW170" s="123"/>
      <c r="AX170" s="123"/>
      <c r="AY170" s="129"/>
      <c r="AZ170" s="123"/>
      <c r="BA170" s="123"/>
      <c r="BB170" s="123"/>
    </row>
    <row r="171" spans="1:54" ht="15.6" customHeight="1">
      <c r="A171" s="123"/>
      <c r="B171" s="148"/>
      <c r="C171" s="142"/>
      <c r="D171" s="142"/>
      <c r="E171" s="142"/>
      <c r="F171" s="149"/>
      <c r="G171" s="142"/>
      <c r="H171" s="142"/>
      <c r="I171" s="142"/>
      <c r="J171" s="142"/>
      <c r="K171" s="142"/>
      <c r="L171" s="142"/>
      <c r="M171" s="142"/>
      <c r="N171" s="142"/>
      <c r="O171" s="142"/>
      <c r="P171" s="142"/>
      <c r="Q171" s="142"/>
      <c r="R171" s="142"/>
      <c r="S171" s="142"/>
      <c r="T171" s="142"/>
      <c r="U171" s="142"/>
      <c r="V171" s="142"/>
      <c r="W171" s="142"/>
      <c r="X171" s="142"/>
      <c r="Y171" s="142"/>
      <c r="Z171" s="142"/>
      <c r="AA171" s="142"/>
      <c r="AB171" s="142"/>
      <c r="AC171" s="142"/>
      <c r="AD171" s="142"/>
      <c r="AE171" s="142"/>
      <c r="AF171" s="142"/>
      <c r="AG171" s="142"/>
      <c r="AH171" s="142"/>
      <c r="AI171" s="142"/>
      <c r="AJ171" s="142"/>
      <c r="AK171" s="142"/>
      <c r="AL171" s="142"/>
      <c r="AM171" s="142"/>
      <c r="AN171" s="142"/>
      <c r="AO171" s="142"/>
      <c r="AP171" s="142"/>
      <c r="AQ171" s="142"/>
      <c r="AR171" s="142"/>
      <c r="AS171" s="142"/>
      <c r="AT171" s="142"/>
      <c r="AU171" s="142"/>
      <c r="AV171" s="112"/>
      <c r="AW171" s="123"/>
      <c r="AX171" s="123"/>
      <c r="AY171" s="129"/>
      <c r="AZ171" s="123"/>
      <c r="BA171" s="123"/>
      <c r="BB171" s="123"/>
    </row>
    <row r="172" spans="1:54" ht="15.6" customHeight="1">
      <c r="A172" s="123"/>
      <c r="B172" s="148"/>
      <c r="C172" s="142" t="s">
        <v>730</v>
      </c>
      <c r="D172" s="142"/>
      <c r="E172" s="142"/>
      <c r="F172" s="149"/>
      <c r="G172" s="142"/>
      <c r="H172" s="142"/>
      <c r="I172" s="142"/>
      <c r="J172" s="142"/>
      <c r="K172" s="142"/>
      <c r="L172" s="142"/>
      <c r="M172" s="142"/>
      <c r="N172" s="142"/>
      <c r="O172" s="142"/>
      <c r="P172" s="142"/>
      <c r="Q172" s="142"/>
      <c r="R172" s="142"/>
      <c r="S172" s="142"/>
      <c r="T172" s="142"/>
      <c r="U172" s="142"/>
      <c r="V172" s="142"/>
      <c r="W172" s="142"/>
      <c r="X172" s="142"/>
      <c r="Y172" s="142"/>
      <c r="Z172" s="142"/>
      <c r="AA172" s="142"/>
      <c r="AB172" s="142"/>
      <c r="AC172" s="142"/>
      <c r="AD172" s="142"/>
      <c r="AE172" s="142"/>
      <c r="AF172" s="142"/>
      <c r="AG172" s="142"/>
      <c r="AH172" s="142"/>
      <c r="AI172" s="142"/>
      <c r="AJ172" s="142"/>
      <c r="AK172" s="142"/>
      <c r="AL172" s="142"/>
      <c r="AV172" s="112"/>
      <c r="AW172" s="123"/>
      <c r="AX172" s="123"/>
      <c r="AY172" s="129"/>
      <c r="AZ172" s="123"/>
      <c r="BA172" s="123"/>
      <c r="BB172" s="123"/>
    </row>
    <row r="173" spans="1:54" ht="15.6" customHeight="1">
      <c r="A173" s="123"/>
      <c r="B173" s="148"/>
      <c r="C173" s="142"/>
      <c r="D173" s="142" t="s">
        <v>34</v>
      </c>
      <c r="E173" s="142" t="s">
        <v>471</v>
      </c>
      <c r="F173" s="149"/>
      <c r="G173" s="142"/>
      <c r="H173" s="142"/>
      <c r="I173" s="142"/>
      <c r="J173" s="142"/>
      <c r="K173" s="142"/>
      <c r="L173" s="142"/>
      <c r="M173" s="142"/>
      <c r="N173" s="142"/>
      <c r="O173" s="142"/>
      <c r="P173" s="142"/>
      <c r="Q173" s="142"/>
      <c r="R173" s="142"/>
      <c r="S173" s="142"/>
      <c r="T173" s="142"/>
      <c r="U173" s="142"/>
      <c r="V173" s="142"/>
      <c r="W173" s="142"/>
      <c r="X173" s="142"/>
      <c r="Y173" s="142"/>
      <c r="Z173" s="142"/>
      <c r="AA173" s="142"/>
      <c r="AB173" s="142"/>
      <c r="AC173" s="142"/>
      <c r="AD173" s="142"/>
      <c r="AE173" s="142"/>
      <c r="AF173" s="142"/>
      <c r="AG173" s="142"/>
      <c r="AH173" s="142"/>
      <c r="AI173" s="142"/>
      <c r="AJ173" s="142"/>
      <c r="AS173" s="142"/>
      <c r="AT173" s="142"/>
      <c r="AU173" s="142"/>
      <c r="AV173" s="112"/>
      <c r="AW173" s="123"/>
      <c r="AX173" s="123"/>
      <c r="AY173" s="129"/>
      <c r="AZ173" s="123"/>
      <c r="BA173" s="123"/>
      <c r="BB173" s="123"/>
    </row>
    <row r="174" spans="1:54" ht="15.6" customHeight="1">
      <c r="A174" s="123"/>
      <c r="B174" s="148"/>
      <c r="C174" s="142"/>
      <c r="D174" s="142" t="s">
        <v>34</v>
      </c>
      <c r="E174" s="142" t="s">
        <v>1452</v>
      </c>
      <c r="F174" s="149"/>
      <c r="G174" s="142"/>
      <c r="H174" s="142"/>
      <c r="I174" s="142"/>
      <c r="J174" s="142"/>
      <c r="K174" s="142"/>
      <c r="L174" s="142"/>
      <c r="M174" s="142"/>
      <c r="N174" s="142"/>
      <c r="O174" s="142"/>
      <c r="P174" s="142"/>
      <c r="Q174" s="142"/>
      <c r="R174" s="142"/>
      <c r="S174" s="142"/>
      <c r="T174" s="142"/>
      <c r="U174" s="142"/>
      <c r="V174" s="142"/>
      <c r="W174" s="142"/>
      <c r="X174" s="142"/>
      <c r="Y174" s="142"/>
      <c r="Z174" s="142"/>
      <c r="AA174" s="142"/>
      <c r="AB174" s="142"/>
      <c r="AC174" s="142"/>
      <c r="AD174" s="142"/>
      <c r="AE174" s="142"/>
      <c r="AF174" s="142"/>
      <c r="AG174" s="142"/>
      <c r="AH174" s="142"/>
      <c r="AI174" s="142"/>
      <c r="AJ174" s="142"/>
      <c r="AK174" s="142"/>
      <c r="AL174" s="142"/>
      <c r="AM174" s="142"/>
      <c r="AN174" s="142"/>
      <c r="AO174" s="142"/>
      <c r="AP174" s="142"/>
      <c r="AQ174" s="142"/>
      <c r="AR174" s="142"/>
      <c r="AS174" s="142"/>
      <c r="AT174" s="142"/>
      <c r="AU174" s="142"/>
      <c r="AV174" s="112"/>
      <c r="AW174" s="123"/>
      <c r="AX174" s="123"/>
      <c r="AY174" s="129"/>
      <c r="AZ174" s="123"/>
      <c r="BA174" s="123"/>
      <c r="BB174" s="123"/>
    </row>
    <row r="175" spans="1:54" ht="15.6" customHeight="1">
      <c r="A175" s="123"/>
      <c r="B175" s="148"/>
      <c r="C175" s="142"/>
      <c r="D175" s="142"/>
      <c r="E175" s="142"/>
      <c r="F175" s="149"/>
      <c r="G175" s="142"/>
      <c r="H175" s="142"/>
      <c r="I175" s="142"/>
      <c r="J175" s="142"/>
      <c r="K175" s="142"/>
      <c r="L175" s="142"/>
      <c r="M175" s="142"/>
      <c r="N175" s="142"/>
      <c r="O175" s="142"/>
      <c r="P175" s="142"/>
      <c r="Q175" s="142"/>
      <c r="R175" s="142"/>
      <c r="S175" s="142"/>
      <c r="T175" s="142"/>
      <c r="U175" s="142"/>
      <c r="V175" s="142"/>
      <c r="W175" s="142"/>
      <c r="X175" s="142"/>
      <c r="Y175" s="142"/>
      <c r="Z175" s="142"/>
      <c r="AA175" s="142"/>
      <c r="AB175" s="142"/>
      <c r="AC175" s="142"/>
      <c r="AD175" s="142"/>
      <c r="AE175" s="142"/>
      <c r="AF175" s="142"/>
      <c r="AG175" s="142"/>
      <c r="AH175" s="142"/>
      <c r="AI175" s="142"/>
      <c r="AJ175" s="142"/>
      <c r="AK175" s="142"/>
      <c r="AL175" s="142"/>
      <c r="AM175" s="142"/>
      <c r="AN175" s="142"/>
      <c r="AO175" s="142"/>
      <c r="AP175" s="142"/>
      <c r="AQ175" s="142"/>
      <c r="AR175" s="142"/>
      <c r="AS175" s="142"/>
      <c r="AT175" s="142"/>
      <c r="AU175" s="142"/>
      <c r="AV175" s="112"/>
      <c r="AW175" s="123"/>
      <c r="AX175" s="123"/>
      <c r="AY175" s="129"/>
      <c r="AZ175" s="123"/>
      <c r="BA175" s="123"/>
      <c r="BB175" s="123"/>
    </row>
    <row r="176" spans="1:54" ht="15.6" customHeight="1">
      <c r="A176" s="123"/>
      <c r="B176" s="148"/>
      <c r="C176" s="142" t="s">
        <v>34</v>
      </c>
      <c r="D176" s="142" t="s">
        <v>762</v>
      </c>
      <c r="E176" s="142"/>
      <c r="F176" s="149"/>
      <c r="G176" s="142"/>
      <c r="H176" s="142"/>
      <c r="I176" s="142"/>
      <c r="J176" s="142"/>
      <c r="K176" s="142"/>
      <c r="L176" s="142"/>
      <c r="M176" s="142"/>
      <c r="N176" s="142"/>
      <c r="O176" s="142"/>
      <c r="P176" s="142"/>
      <c r="Q176" s="142"/>
      <c r="R176" s="142"/>
      <c r="S176" s="142"/>
      <c r="T176" s="142"/>
      <c r="U176" s="142"/>
      <c r="V176" s="142"/>
      <c r="W176" s="142"/>
      <c r="X176" s="142"/>
      <c r="Y176" s="142"/>
      <c r="Z176" s="142"/>
      <c r="AA176" s="142"/>
      <c r="AB176" s="142"/>
      <c r="AC176" s="142"/>
      <c r="AD176" s="142"/>
      <c r="AE176" s="142"/>
      <c r="AF176" s="142"/>
      <c r="AG176" s="142"/>
      <c r="AH176" s="142"/>
      <c r="AI176" s="142"/>
      <c r="AJ176" s="142"/>
      <c r="AM176" s="142"/>
      <c r="AN176" s="142"/>
      <c r="AO176" s="142"/>
      <c r="AP176" s="142"/>
      <c r="AQ176" s="142"/>
      <c r="AR176" s="142"/>
      <c r="AS176" s="142"/>
      <c r="AT176" s="142"/>
      <c r="AU176" s="142"/>
      <c r="AV176" s="112"/>
      <c r="AW176" s="123"/>
      <c r="AX176" s="123"/>
      <c r="AY176" s="129"/>
      <c r="AZ176" s="123"/>
      <c r="BA176" s="123"/>
      <c r="BB176" s="123"/>
    </row>
    <row r="177" spans="1:54" ht="15.6" customHeight="1">
      <c r="A177" s="123"/>
      <c r="B177" s="148"/>
      <c r="D177" s="142" t="s">
        <v>34</v>
      </c>
      <c r="E177" s="142" t="s">
        <v>763</v>
      </c>
      <c r="F177" s="149"/>
      <c r="G177" s="142"/>
      <c r="H177" s="142"/>
      <c r="I177" s="142"/>
      <c r="J177" s="142"/>
      <c r="K177" s="142"/>
      <c r="L177" s="142"/>
      <c r="M177" s="142"/>
      <c r="N177" s="142"/>
      <c r="O177" s="142"/>
      <c r="P177" s="142"/>
      <c r="Q177" s="142"/>
      <c r="R177" s="142"/>
      <c r="S177" s="142"/>
      <c r="T177" s="142"/>
      <c r="U177" s="142"/>
      <c r="V177" s="142"/>
      <c r="W177" s="142"/>
      <c r="X177" s="142"/>
      <c r="Y177" s="142"/>
      <c r="Z177" s="142"/>
      <c r="AA177" s="142"/>
      <c r="AB177" s="142"/>
      <c r="AC177" s="142"/>
      <c r="AD177" s="142"/>
      <c r="AE177" s="142"/>
      <c r="AF177" s="142"/>
      <c r="AG177" s="142"/>
      <c r="AH177" s="142"/>
      <c r="AI177" s="142"/>
      <c r="AJ177" s="142"/>
      <c r="AM177" s="142"/>
      <c r="AN177" s="142"/>
      <c r="AO177" s="142"/>
      <c r="AP177" s="142"/>
      <c r="AQ177" s="142"/>
      <c r="AR177" s="142"/>
      <c r="AS177" s="142"/>
      <c r="AT177" s="142"/>
      <c r="AU177" s="142"/>
      <c r="AV177" s="112"/>
      <c r="AW177" s="123"/>
      <c r="AX177" s="123"/>
      <c r="AY177" s="129"/>
      <c r="AZ177" s="123"/>
      <c r="BA177" s="123"/>
      <c r="BB177" s="123"/>
    </row>
    <row r="178" spans="1:54" ht="15.6" customHeight="1">
      <c r="A178" s="123"/>
      <c r="B178" s="148"/>
      <c r="E178" s="235" t="s">
        <v>748</v>
      </c>
      <c r="F178" s="149"/>
      <c r="G178" s="142"/>
      <c r="H178" s="142"/>
      <c r="I178" s="142"/>
      <c r="J178" s="142"/>
      <c r="K178" s="142"/>
      <c r="L178" s="142"/>
      <c r="M178" s="142"/>
      <c r="N178" s="142"/>
      <c r="O178" s="142"/>
      <c r="P178" s="142"/>
      <c r="Q178" s="142"/>
      <c r="R178" s="142"/>
      <c r="S178" s="142"/>
      <c r="T178" s="142"/>
      <c r="U178" s="142"/>
      <c r="V178" s="142"/>
      <c r="W178" s="142"/>
      <c r="X178" s="142"/>
      <c r="Y178" s="142"/>
      <c r="Z178" s="142"/>
      <c r="AA178" s="142"/>
      <c r="AB178" s="142"/>
      <c r="AC178" s="142"/>
      <c r="AD178" s="142"/>
      <c r="AE178" s="142"/>
      <c r="AF178" s="142"/>
      <c r="AG178" s="142"/>
      <c r="AH178" s="142"/>
      <c r="AI178" s="142"/>
      <c r="AJ178" s="142"/>
      <c r="AM178" s="142"/>
      <c r="AN178" s="142"/>
      <c r="AO178" s="142"/>
      <c r="AP178" s="142"/>
      <c r="AQ178" s="142"/>
      <c r="AR178" s="142"/>
      <c r="AS178" s="142"/>
      <c r="AT178" s="142"/>
      <c r="AU178" s="142"/>
      <c r="AV178" s="112"/>
      <c r="AW178" s="123"/>
      <c r="AX178" s="123"/>
      <c r="AY178" s="129"/>
      <c r="AZ178" s="123"/>
      <c r="BA178" s="123"/>
      <c r="BB178" s="123"/>
    </row>
    <row r="179" spans="1:54" ht="15.6" customHeight="1">
      <c r="A179" s="123"/>
      <c r="B179" s="148"/>
      <c r="E179" s="235" t="s">
        <v>917</v>
      </c>
      <c r="F179" s="149"/>
      <c r="G179" s="142"/>
      <c r="H179" s="142"/>
      <c r="I179" s="142"/>
      <c r="J179" s="142"/>
      <c r="K179" s="142"/>
      <c r="L179" s="142"/>
      <c r="M179" s="142"/>
      <c r="N179" s="142"/>
      <c r="O179" s="142"/>
      <c r="P179" s="142"/>
      <c r="Q179" s="142"/>
      <c r="R179" s="142"/>
      <c r="S179" s="142"/>
      <c r="T179" s="142"/>
      <c r="U179" s="142"/>
      <c r="V179" s="142"/>
      <c r="W179" s="142"/>
      <c r="X179" s="142"/>
      <c r="Y179" s="142"/>
      <c r="Z179" s="142"/>
      <c r="AA179" s="142"/>
      <c r="AB179" s="142"/>
      <c r="AC179" s="142"/>
      <c r="AD179" s="142"/>
      <c r="AE179" s="142"/>
      <c r="AF179" s="142"/>
      <c r="AG179" s="142"/>
      <c r="AH179" s="142"/>
      <c r="AI179" s="142"/>
      <c r="AJ179" s="142"/>
      <c r="AM179" s="142"/>
      <c r="AN179" s="142"/>
      <c r="AO179" s="142"/>
      <c r="AP179" s="142"/>
      <c r="AQ179" s="142"/>
      <c r="AR179" s="142"/>
      <c r="AS179" s="142"/>
      <c r="AT179" s="142"/>
      <c r="AU179" s="142"/>
      <c r="AV179" s="112"/>
      <c r="AW179" s="123"/>
      <c r="AX179" s="123"/>
      <c r="AY179" s="129"/>
      <c r="AZ179" s="123"/>
      <c r="BA179" s="123"/>
      <c r="BB179" s="123"/>
    </row>
    <row r="180" spans="1:54" ht="15.6" customHeight="1">
      <c r="A180" s="123"/>
      <c r="B180" s="148"/>
      <c r="D180" s="142" t="s">
        <v>34</v>
      </c>
      <c r="E180" s="142" t="s">
        <v>764</v>
      </c>
      <c r="F180" s="149"/>
      <c r="G180" s="142"/>
      <c r="H180" s="142"/>
      <c r="I180" s="142"/>
      <c r="J180" s="142"/>
      <c r="K180" s="142"/>
      <c r="L180" s="142"/>
      <c r="M180" s="142"/>
      <c r="N180" s="142"/>
      <c r="O180" s="142"/>
      <c r="P180" s="142"/>
      <c r="Q180" s="142"/>
      <c r="R180" s="142"/>
      <c r="S180" s="142"/>
      <c r="T180" s="142"/>
      <c r="U180" s="142"/>
      <c r="V180" s="142"/>
      <c r="W180" s="142"/>
      <c r="X180" s="142"/>
      <c r="Y180" s="142"/>
      <c r="Z180" s="142"/>
      <c r="AA180" s="142"/>
      <c r="AB180" s="142"/>
      <c r="AC180" s="142"/>
      <c r="AD180" s="142"/>
      <c r="AE180" s="142"/>
      <c r="AF180" s="142"/>
      <c r="AG180" s="142"/>
      <c r="AH180" s="142"/>
      <c r="AI180" s="142"/>
      <c r="AJ180" s="142"/>
      <c r="AM180" s="142"/>
      <c r="AN180" s="142"/>
      <c r="AO180" s="142"/>
      <c r="AP180" s="142"/>
      <c r="AQ180" s="142"/>
      <c r="AR180" s="142"/>
      <c r="AS180" s="142"/>
      <c r="AT180" s="142"/>
      <c r="AU180" s="142"/>
      <c r="AV180" s="112"/>
      <c r="AW180" s="123"/>
      <c r="AX180" s="123"/>
      <c r="AY180" s="129"/>
      <c r="AZ180" s="123"/>
      <c r="BA180" s="123"/>
      <c r="BB180" s="123"/>
    </row>
    <row r="181" spans="1:54" ht="15.6" customHeight="1">
      <c r="A181" s="123"/>
      <c r="B181" s="148"/>
      <c r="E181" s="235" t="s">
        <v>796</v>
      </c>
      <c r="F181" s="149"/>
      <c r="G181" s="142"/>
      <c r="H181" s="142"/>
      <c r="I181" s="142"/>
      <c r="J181" s="142"/>
      <c r="K181" s="142"/>
      <c r="L181" s="142"/>
      <c r="M181" s="142"/>
      <c r="N181" s="142"/>
      <c r="O181" s="142"/>
      <c r="P181" s="142"/>
      <c r="Q181" s="142"/>
      <c r="R181" s="142"/>
      <c r="S181" s="142"/>
      <c r="T181" s="142"/>
      <c r="U181" s="142"/>
      <c r="V181" s="142"/>
      <c r="W181" s="142"/>
      <c r="X181" s="142"/>
      <c r="Y181" s="142"/>
      <c r="Z181" s="142"/>
      <c r="AA181" s="142"/>
      <c r="AB181" s="142"/>
      <c r="AC181" s="142"/>
      <c r="AD181" s="142"/>
      <c r="AE181" s="142"/>
      <c r="AF181" s="142"/>
      <c r="AG181" s="142"/>
      <c r="AH181" s="142"/>
      <c r="AI181" s="142"/>
      <c r="AJ181" s="142"/>
      <c r="AM181" s="142"/>
      <c r="AN181" s="142"/>
      <c r="AO181" s="142"/>
      <c r="AP181" s="142"/>
      <c r="AQ181" s="142"/>
      <c r="AR181" s="142"/>
      <c r="AS181" s="142"/>
      <c r="AT181" s="142"/>
      <c r="AU181" s="142"/>
      <c r="AV181" s="112"/>
      <c r="AW181" s="123"/>
      <c r="AX181" s="123"/>
      <c r="AY181" s="129"/>
      <c r="AZ181" s="123"/>
      <c r="BA181" s="123"/>
      <c r="BB181" s="123"/>
    </row>
    <row r="182" spans="1:54" ht="15.6" customHeight="1">
      <c r="A182" s="123"/>
      <c r="B182" s="148"/>
      <c r="D182" s="142" t="s">
        <v>34</v>
      </c>
      <c r="E182" s="142" t="s">
        <v>797</v>
      </c>
      <c r="F182" s="149"/>
      <c r="G182" s="142"/>
      <c r="H182" s="142"/>
      <c r="I182" s="142"/>
      <c r="J182" s="142"/>
      <c r="K182" s="142"/>
      <c r="L182" s="142"/>
      <c r="M182" s="142"/>
      <c r="N182" s="142"/>
      <c r="O182" s="142"/>
      <c r="P182" s="142"/>
      <c r="Q182" s="142"/>
      <c r="R182" s="142"/>
      <c r="S182" s="142"/>
      <c r="T182" s="142"/>
      <c r="U182" s="142"/>
      <c r="V182" s="142"/>
      <c r="W182" s="142"/>
      <c r="X182" s="142"/>
      <c r="Y182" s="142"/>
      <c r="Z182" s="142"/>
      <c r="AA182" s="142"/>
      <c r="AB182" s="142"/>
      <c r="AC182" s="142"/>
      <c r="AD182" s="142"/>
      <c r="AE182" s="142"/>
      <c r="AF182" s="142"/>
      <c r="AG182" s="142"/>
      <c r="AH182" s="142"/>
      <c r="AI182" s="142"/>
      <c r="AJ182" s="142"/>
      <c r="AM182" s="142"/>
      <c r="AN182" s="142"/>
      <c r="AO182" s="142"/>
      <c r="AP182" s="142"/>
      <c r="AQ182" s="142"/>
      <c r="AR182" s="142"/>
      <c r="AS182" s="142"/>
      <c r="AT182" s="142"/>
      <c r="AU182" s="142"/>
      <c r="AV182" s="112"/>
      <c r="AW182" s="123"/>
      <c r="AX182" s="123"/>
      <c r="AY182" s="129"/>
      <c r="AZ182" s="123"/>
      <c r="BA182" s="123"/>
      <c r="BB182" s="123"/>
    </row>
    <row r="183" spans="1:54" ht="15.6" customHeight="1">
      <c r="A183" s="123"/>
      <c r="B183" s="148"/>
      <c r="E183" s="123" t="s">
        <v>792</v>
      </c>
      <c r="F183" s="149"/>
      <c r="G183" s="142"/>
      <c r="H183" s="142"/>
      <c r="I183" s="142"/>
      <c r="J183" s="142"/>
      <c r="K183" s="142"/>
      <c r="L183" s="142"/>
      <c r="M183" s="142"/>
      <c r="N183" s="142"/>
      <c r="O183" s="142"/>
      <c r="P183" s="142"/>
      <c r="Q183" s="142"/>
      <c r="R183" s="142"/>
      <c r="S183" s="142"/>
      <c r="T183" s="142"/>
      <c r="U183" s="142"/>
      <c r="V183" s="142"/>
      <c r="W183" s="142"/>
      <c r="X183" s="142"/>
      <c r="Y183" s="142"/>
      <c r="Z183" s="142"/>
      <c r="AA183" s="142"/>
      <c r="AB183" s="142"/>
      <c r="AC183" s="142"/>
      <c r="AD183" s="142"/>
      <c r="AE183" s="142"/>
      <c r="AF183" s="142"/>
      <c r="AG183" s="142"/>
      <c r="AH183" s="142"/>
      <c r="AI183" s="142"/>
      <c r="AJ183" s="142"/>
      <c r="AM183" s="142"/>
      <c r="AN183" s="142"/>
      <c r="AO183" s="142"/>
      <c r="AP183" s="142"/>
      <c r="AQ183" s="142"/>
      <c r="AR183" s="142"/>
      <c r="AS183" s="142"/>
      <c r="AT183" s="142"/>
      <c r="AU183" s="142"/>
      <c r="AV183" s="112"/>
      <c r="AW183" s="123"/>
      <c r="AX183" s="123"/>
      <c r="AY183" s="129"/>
      <c r="AZ183" s="123"/>
      <c r="BA183" s="123"/>
      <c r="BB183" s="123"/>
    </row>
    <row r="184" spans="1:54" ht="15.6" customHeight="1">
      <c r="A184" s="123"/>
      <c r="B184" s="148"/>
      <c r="E184" s="123" t="s">
        <v>793</v>
      </c>
      <c r="F184" s="149"/>
      <c r="G184" s="142"/>
      <c r="H184" s="142"/>
      <c r="I184" s="142"/>
      <c r="J184" s="142"/>
      <c r="K184" s="142"/>
      <c r="L184" s="142"/>
      <c r="M184" s="142"/>
      <c r="N184" s="142"/>
      <c r="O184" s="142"/>
      <c r="P184" s="142"/>
      <c r="Q184" s="142"/>
      <c r="R184" s="142"/>
      <c r="S184" s="142"/>
      <c r="T184" s="142"/>
      <c r="U184" s="142"/>
      <c r="V184" s="142"/>
      <c r="W184" s="142"/>
      <c r="X184" s="142"/>
      <c r="Y184" s="142"/>
      <c r="Z184" s="142"/>
      <c r="AA184" s="142"/>
      <c r="AB184" s="142"/>
      <c r="AC184" s="142"/>
      <c r="AD184" s="142"/>
      <c r="AE184" s="142"/>
      <c r="AF184" s="142"/>
      <c r="AG184" s="142"/>
      <c r="AH184" s="142"/>
      <c r="AI184" s="142"/>
      <c r="AJ184" s="142"/>
      <c r="AM184" s="142"/>
      <c r="AN184" s="142"/>
      <c r="AO184" s="142"/>
      <c r="AP184" s="142"/>
      <c r="AQ184" s="142"/>
      <c r="AR184" s="142"/>
      <c r="AS184" s="142"/>
      <c r="AT184" s="142"/>
      <c r="AU184" s="142"/>
      <c r="AV184" s="112"/>
      <c r="AW184" s="123"/>
      <c r="AX184" s="123"/>
      <c r="AY184" s="129"/>
      <c r="AZ184" s="123"/>
      <c r="BA184" s="123"/>
      <c r="BB184" s="123"/>
    </row>
    <row r="185" spans="1:54" ht="15.6" customHeight="1">
      <c r="A185" s="123"/>
      <c r="B185" s="148"/>
      <c r="E185" s="123" t="s">
        <v>794</v>
      </c>
      <c r="F185" s="149"/>
      <c r="G185" s="142"/>
      <c r="H185" s="142"/>
      <c r="I185" s="142"/>
      <c r="J185" s="142"/>
      <c r="K185" s="142"/>
      <c r="L185" s="142"/>
      <c r="M185" s="142"/>
      <c r="N185" s="142"/>
      <c r="O185" s="142"/>
      <c r="P185" s="142"/>
      <c r="Q185" s="142"/>
      <c r="R185" s="142"/>
      <c r="S185" s="142"/>
      <c r="T185" s="142"/>
      <c r="U185" s="142"/>
      <c r="V185" s="142"/>
      <c r="W185" s="142"/>
      <c r="X185" s="142"/>
      <c r="Y185" s="142"/>
      <c r="Z185" s="142"/>
      <c r="AA185" s="142"/>
      <c r="AB185" s="142"/>
      <c r="AC185" s="142"/>
      <c r="AD185" s="142"/>
      <c r="AE185" s="142"/>
      <c r="AF185" s="142"/>
      <c r="AG185" s="142"/>
      <c r="AH185" s="142"/>
      <c r="AI185" s="142"/>
      <c r="AJ185" s="142"/>
      <c r="AM185" s="142"/>
      <c r="AN185" s="142"/>
      <c r="AO185" s="142"/>
      <c r="AP185" s="142"/>
      <c r="AQ185" s="142"/>
      <c r="AR185" s="142"/>
      <c r="AS185" s="142"/>
      <c r="AT185" s="142"/>
      <c r="AU185" s="142"/>
      <c r="AV185" s="112"/>
      <c r="AW185" s="123"/>
      <c r="AX185" s="123"/>
      <c r="AY185" s="129"/>
      <c r="AZ185" s="123"/>
      <c r="BA185" s="123"/>
      <c r="BB185" s="123"/>
    </row>
    <row r="186" spans="1:54" ht="15.6" customHeight="1">
      <c r="A186" s="123"/>
      <c r="B186" s="148"/>
      <c r="E186" s="123" t="s">
        <v>795</v>
      </c>
      <c r="F186" s="149"/>
      <c r="G186" s="142"/>
      <c r="H186" s="142"/>
      <c r="I186" s="142"/>
      <c r="J186" s="142"/>
      <c r="K186" s="142"/>
      <c r="L186" s="142"/>
      <c r="M186" s="142"/>
      <c r="N186" s="142"/>
      <c r="O186" s="142"/>
      <c r="P186" s="142"/>
      <c r="Q186" s="142"/>
      <c r="R186" s="142"/>
      <c r="S186" s="142"/>
      <c r="T186" s="142"/>
      <c r="U186" s="142"/>
      <c r="V186" s="142"/>
      <c r="W186" s="142"/>
      <c r="X186" s="142"/>
      <c r="Y186" s="142"/>
      <c r="Z186" s="142"/>
      <c r="AA186" s="142"/>
      <c r="AB186" s="142"/>
      <c r="AC186" s="142"/>
      <c r="AD186" s="142"/>
      <c r="AE186" s="142"/>
      <c r="AF186" s="142"/>
      <c r="AG186" s="142"/>
      <c r="AH186" s="142"/>
      <c r="AI186" s="142"/>
      <c r="AJ186" s="142"/>
      <c r="AM186" s="142"/>
      <c r="AN186" s="142"/>
      <c r="AO186" s="142"/>
      <c r="AP186" s="142"/>
      <c r="AQ186" s="142"/>
      <c r="AR186" s="142"/>
      <c r="AS186" s="142"/>
      <c r="AT186" s="142"/>
      <c r="AU186" s="142"/>
      <c r="AV186" s="112"/>
      <c r="AW186" s="123"/>
      <c r="AX186" s="123"/>
      <c r="AY186" s="129"/>
      <c r="AZ186" s="123"/>
      <c r="BA186" s="123"/>
      <c r="BB186" s="123"/>
    </row>
    <row r="187" spans="1:54" ht="15.6" customHeight="1">
      <c r="A187" s="123"/>
      <c r="B187" s="148"/>
      <c r="C187" s="142"/>
      <c r="D187" s="142"/>
      <c r="E187" s="142"/>
      <c r="F187" s="149"/>
      <c r="G187" s="142"/>
      <c r="H187" s="142"/>
      <c r="I187" s="142"/>
      <c r="J187" s="142"/>
      <c r="K187" s="142"/>
      <c r="L187" s="142"/>
      <c r="M187" s="142"/>
      <c r="N187" s="142"/>
      <c r="O187" s="142"/>
      <c r="P187" s="142"/>
      <c r="Q187" s="142"/>
      <c r="R187" s="142"/>
      <c r="S187" s="142"/>
      <c r="T187" s="142"/>
      <c r="U187" s="142"/>
      <c r="V187" s="142"/>
      <c r="W187" s="142"/>
      <c r="X187" s="142"/>
      <c r="Y187" s="142"/>
      <c r="Z187" s="142"/>
      <c r="AA187" s="142"/>
      <c r="AB187" s="142"/>
      <c r="AC187" s="142"/>
      <c r="AD187" s="142"/>
      <c r="AE187" s="142"/>
      <c r="AF187" s="142"/>
      <c r="AG187" s="142"/>
      <c r="AH187" s="142"/>
      <c r="AI187" s="142"/>
      <c r="AJ187" s="142"/>
      <c r="AM187" s="142"/>
      <c r="AN187" s="142"/>
      <c r="AO187" s="142"/>
      <c r="AP187" s="142"/>
      <c r="AQ187" s="142"/>
      <c r="AR187" s="142"/>
      <c r="AS187" s="142"/>
      <c r="AT187" s="142"/>
      <c r="AU187" s="142"/>
      <c r="AV187" s="112"/>
      <c r="AW187" s="123"/>
      <c r="AX187" s="123"/>
      <c r="AY187" s="129"/>
      <c r="AZ187" s="123"/>
      <c r="BA187" s="123"/>
      <c r="BB187" s="123"/>
    </row>
    <row r="188" spans="1:54" ht="15.6" customHeight="1">
      <c r="A188" s="123"/>
      <c r="B188" s="148"/>
      <c r="C188" s="142" t="s">
        <v>747</v>
      </c>
      <c r="D188" s="142"/>
      <c r="E188" s="142"/>
      <c r="F188" s="149"/>
      <c r="G188" s="142"/>
      <c r="H188" s="142"/>
      <c r="I188" s="142"/>
      <c r="J188" s="142"/>
      <c r="K188" s="142"/>
      <c r="L188" s="142"/>
      <c r="M188" s="142"/>
      <c r="N188" s="142"/>
      <c r="O188" s="142"/>
      <c r="P188" s="142"/>
      <c r="Q188" s="142"/>
      <c r="R188" s="142"/>
      <c r="S188" s="142"/>
      <c r="T188" s="142"/>
      <c r="U188" s="142"/>
      <c r="V188" s="142"/>
      <c r="W188" s="142"/>
      <c r="X188" s="142"/>
      <c r="Y188" s="142"/>
      <c r="Z188" s="142"/>
      <c r="AA188" s="142"/>
      <c r="AB188" s="142"/>
      <c r="AC188" s="142"/>
      <c r="AD188" s="142"/>
      <c r="AE188" s="142"/>
      <c r="AF188" s="142"/>
      <c r="AG188" s="142"/>
      <c r="AH188" s="142"/>
      <c r="AI188" s="142"/>
      <c r="AJ188" s="142"/>
      <c r="AK188" s="142"/>
      <c r="AL188" s="142"/>
      <c r="AM188" s="142"/>
      <c r="AN188" s="142"/>
      <c r="AO188" s="142"/>
      <c r="AP188" s="142"/>
      <c r="AQ188" s="142"/>
      <c r="AR188" s="142"/>
      <c r="AS188" s="142"/>
      <c r="AT188" s="142"/>
      <c r="AU188" s="142"/>
      <c r="AV188" s="112"/>
      <c r="AW188" s="123"/>
      <c r="AX188" s="123"/>
      <c r="AY188" s="129"/>
      <c r="AZ188" s="123"/>
      <c r="BA188" s="123"/>
      <c r="BB188" s="123"/>
    </row>
    <row r="189" spans="1:54" ht="15.6" customHeight="1">
      <c r="A189" s="123"/>
      <c r="B189" s="148"/>
      <c r="C189" s="142"/>
      <c r="D189" s="142" t="s">
        <v>32</v>
      </c>
      <c r="E189" s="142" t="s">
        <v>1423</v>
      </c>
      <c r="F189" s="149"/>
      <c r="G189" s="142"/>
      <c r="H189" s="142"/>
      <c r="I189" s="142"/>
      <c r="J189" s="142"/>
      <c r="K189" s="142"/>
      <c r="L189" s="142"/>
      <c r="M189" s="142"/>
      <c r="N189" s="142"/>
      <c r="O189" s="142"/>
      <c r="P189" s="142"/>
      <c r="Q189" s="142"/>
      <c r="R189" s="142"/>
      <c r="S189" s="142"/>
      <c r="T189" s="142"/>
      <c r="U189" s="142"/>
      <c r="V189" s="142"/>
      <c r="W189" s="142"/>
      <c r="X189" s="142"/>
      <c r="Y189" s="142"/>
      <c r="Z189" s="142"/>
      <c r="AA189" s="142"/>
      <c r="AB189" s="142"/>
      <c r="AC189" s="142"/>
      <c r="AD189" s="142"/>
      <c r="AE189" s="142"/>
      <c r="AF189" s="142"/>
      <c r="AG189" s="142"/>
      <c r="AH189" s="142"/>
      <c r="AI189" s="142"/>
      <c r="AJ189" s="142"/>
      <c r="AK189" s="142"/>
      <c r="AL189" s="142"/>
      <c r="AM189" s="142"/>
      <c r="AN189" s="142"/>
      <c r="AO189" s="142"/>
      <c r="AP189" s="142"/>
      <c r="AQ189" s="142"/>
      <c r="AR189" s="142"/>
      <c r="AS189" s="142"/>
      <c r="AT189" s="142"/>
      <c r="AU189" s="142"/>
      <c r="AV189" s="112"/>
      <c r="AW189" s="123"/>
      <c r="AX189" s="123"/>
      <c r="AY189" s="129"/>
      <c r="AZ189" s="123"/>
      <c r="BA189" s="123"/>
      <c r="BB189" s="123"/>
    </row>
    <row r="190" spans="1:54" ht="15.6" customHeight="1">
      <c r="A190" s="123"/>
      <c r="B190" s="148"/>
      <c r="C190" s="142"/>
      <c r="D190" s="142"/>
      <c r="E190" s="142" t="s">
        <v>32</v>
      </c>
      <c r="F190" s="142" t="s">
        <v>1421</v>
      </c>
      <c r="G190" s="142"/>
      <c r="H190" s="142"/>
      <c r="I190" s="142"/>
      <c r="J190" s="142"/>
      <c r="K190" s="142"/>
      <c r="L190" s="142"/>
      <c r="M190" s="142"/>
      <c r="N190" s="142"/>
      <c r="O190" s="142"/>
      <c r="P190" s="142"/>
      <c r="Q190" s="142"/>
      <c r="R190" s="142"/>
      <c r="S190" s="142"/>
      <c r="T190" s="142"/>
      <c r="U190" s="142"/>
      <c r="V190" s="142"/>
      <c r="W190" s="142"/>
      <c r="X190" s="142"/>
      <c r="Y190" s="142"/>
      <c r="Z190" s="142"/>
      <c r="AA190" s="142"/>
      <c r="AB190" s="142"/>
      <c r="AC190" s="142"/>
      <c r="AD190" s="142"/>
      <c r="AE190" s="142"/>
      <c r="AF190" s="142"/>
      <c r="AG190" s="142"/>
      <c r="AH190" s="142"/>
      <c r="AI190" s="142"/>
      <c r="AJ190" s="142"/>
      <c r="AK190" s="142"/>
      <c r="AL190" s="142"/>
      <c r="AM190" s="142"/>
      <c r="AN190" s="142"/>
      <c r="AO190" s="142"/>
      <c r="AP190" s="142"/>
      <c r="AQ190" s="142"/>
      <c r="AR190" s="142"/>
      <c r="AS190" s="142"/>
      <c r="AT190" s="142"/>
      <c r="AU190" s="142"/>
      <c r="AV190" s="112"/>
      <c r="AW190" s="123"/>
      <c r="AX190" s="123"/>
      <c r="AY190" s="129"/>
      <c r="AZ190" s="123"/>
      <c r="BA190" s="123"/>
      <c r="BB190" s="123"/>
    </row>
    <row r="191" spans="1:54" ht="15.6" customHeight="1">
      <c r="A191" s="123"/>
      <c r="B191" s="148"/>
      <c r="C191" s="142"/>
      <c r="D191" s="142"/>
      <c r="E191" s="142" t="s">
        <v>32</v>
      </c>
      <c r="F191" s="142" t="s">
        <v>1422</v>
      </c>
      <c r="G191" s="142"/>
      <c r="H191" s="142"/>
      <c r="I191" s="142"/>
      <c r="J191" s="142"/>
      <c r="K191" s="142"/>
      <c r="L191" s="142"/>
      <c r="M191" s="142"/>
      <c r="N191" s="142"/>
      <c r="O191" s="142"/>
      <c r="P191" s="142"/>
      <c r="Q191" s="142"/>
      <c r="R191" s="142"/>
      <c r="S191" s="142"/>
      <c r="T191" s="142"/>
      <c r="U191" s="142"/>
      <c r="V191" s="142"/>
      <c r="W191" s="142"/>
      <c r="X191" s="142"/>
      <c r="Y191" s="142"/>
      <c r="Z191" s="142"/>
      <c r="AA191" s="142"/>
      <c r="AB191" s="142"/>
      <c r="AC191" s="142"/>
      <c r="AD191" s="142"/>
      <c r="AE191" s="142"/>
      <c r="AF191" s="142"/>
      <c r="AG191" s="142"/>
      <c r="AH191" s="142"/>
      <c r="AI191" s="142"/>
      <c r="AJ191" s="142"/>
      <c r="AK191" s="142"/>
      <c r="AL191" s="142"/>
      <c r="AM191" s="142"/>
      <c r="AN191" s="142"/>
      <c r="AO191" s="142"/>
      <c r="AP191" s="142"/>
      <c r="AQ191" s="142"/>
      <c r="AR191" s="142"/>
      <c r="AS191" s="142"/>
      <c r="AT191" s="142"/>
      <c r="AU191" s="142"/>
      <c r="AV191" s="112"/>
      <c r="AW191" s="123"/>
      <c r="AX191" s="123"/>
      <c r="AY191" s="129"/>
      <c r="AZ191" s="123"/>
      <c r="BA191" s="123"/>
      <c r="BB191" s="123"/>
    </row>
    <row r="192" spans="1:54" ht="15.6" customHeight="1">
      <c r="A192" s="123"/>
      <c r="B192" s="148"/>
      <c r="C192" s="142"/>
      <c r="D192" s="142"/>
      <c r="E192" s="142" t="s">
        <v>32</v>
      </c>
      <c r="F192" s="142" t="s">
        <v>1425</v>
      </c>
      <c r="G192" s="142"/>
      <c r="H192" s="142"/>
      <c r="I192" s="142"/>
      <c r="J192" s="142"/>
      <c r="K192" s="142"/>
      <c r="L192" s="142"/>
      <c r="M192" s="142"/>
      <c r="N192" s="142"/>
      <c r="O192" s="142"/>
      <c r="P192" s="142"/>
      <c r="Q192" s="142"/>
      <c r="R192" s="142"/>
      <c r="S192" s="142"/>
      <c r="T192" s="142"/>
      <c r="U192" s="142"/>
      <c r="V192" s="142"/>
      <c r="W192" s="142"/>
      <c r="X192" s="142"/>
      <c r="Y192" s="142"/>
      <c r="Z192" s="142"/>
      <c r="AA192" s="142"/>
      <c r="AB192" s="142"/>
      <c r="AC192" s="142"/>
      <c r="AD192" s="142"/>
      <c r="AE192" s="142"/>
      <c r="AF192" s="142"/>
      <c r="AG192" s="142"/>
      <c r="AH192" s="142"/>
      <c r="AI192" s="142"/>
      <c r="AJ192" s="142"/>
      <c r="AK192" s="142"/>
      <c r="AL192" s="142"/>
      <c r="AM192" s="142"/>
      <c r="AN192" s="142"/>
      <c r="AO192" s="142"/>
      <c r="AP192" s="142"/>
      <c r="AQ192" s="142"/>
      <c r="AR192" s="142"/>
      <c r="AS192" s="142"/>
      <c r="AT192" s="142"/>
      <c r="AU192" s="142"/>
      <c r="AV192" s="112"/>
      <c r="AW192" s="123"/>
      <c r="AX192" s="123"/>
      <c r="AY192" s="129"/>
      <c r="AZ192" s="123"/>
      <c r="BA192" s="123"/>
      <c r="BB192" s="123"/>
    </row>
    <row r="193" spans="1:54" ht="15.6" customHeight="1">
      <c r="A193" s="123"/>
      <c r="B193" s="148"/>
      <c r="C193" s="142"/>
      <c r="D193" s="142"/>
      <c r="E193" s="142"/>
      <c r="F193" s="149"/>
      <c r="G193" s="142"/>
      <c r="H193" s="142"/>
      <c r="I193" s="142"/>
      <c r="J193" s="142"/>
      <c r="K193" s="142"/>
      <c r="L193" s="142"/>
      <c r="M193" s="142"/>
      <c r="N193" s="142"/>
      <c r="O193" s="142"/>
      <c r="P193" s="142"/>
      <c r="Q193" s="142"/>
      <c r="R193" s="142"/>
      <c r="S193" s="142"/>
      <c r="T193" s="142"/>
      <c r="U193" s="142"/>
      <c r="V193" s="142"/>
      <c r="W193" s="142"/>
      <c r="X193" s="142"/>
      <c r="Y193" s="142"/>
      <c r="Z193" s="142"/>
      <c r="AA193" s="142"/>
      <c r="AB193" s="142"/>
      <c r="AC193" s="142"/>
      <c r="AD193" s="142"/>
      <c r="AE193" s="142"/>
      <c r="AF193" s="142"/>
      <c r="AG193" s="142"/>
      <c r="AH193" s="142"/>
      <c r="AI193" s="142"/>
      <c r="AJ193" s="142"/>
      <c r="AK193" s="142"/>
      <c r="AL193" s="142"/>
      <c r="AM193" s="142"/>
      <c r="AN193" s="142"/>
      <c r="AO193" s="142"/>
      <c r="AP193" s="142"/>
      <c r="AQ193" s="142"/>
      <c r="AR193" s="142"/>
      <c r="AS193" s="142"/>
      <c r="AT193" s="142"/>
      <c r="AU193" s="142"/>
      <c r="AV193" s="112"/>
      <c r="AW193" s="123"/>
      <c r="AX193" s="123"/>
      <c r="AY193" s="129"/>
      <c r="AZ193" s="123"/>
      <c r="BA193" s="123"/>
      <c r="BB193" s="123"/>
    </row>
    <row r="194" spans="1:54" ht="15.6" customHeight="1">
      <c r="A194" s="123"/>
      <c r="B194" s="148"/>
      <c r="C194" s="142"/>
      <c r="D194" s="142" t="s">
        <v>34</v>
      </c>
      <c r="E194" s="142" t="s">
        <v>737</v>
      </c>
      <c r="F194" s="149"/>
      <c r="G194" s="142"/>
      <c r="H194" s="142"/>
      <c r="I194" s="142"/>
      <c r="J194" s="142"/>
      <c r="K194" s="142"/>
      <c r="L194" s="142"/>
      <c r="M194" s="142"/>
      <c r="N194" s="142"/>
      <c r="O194" s="142"/>
      <c r="P194" s="142"/>
      <c r="Q194" s="142"/>
      <c r="R194" s="142"/>
      <c r="S194" s="142"/>
      <c r="T194" s="142"/>
      <c r="U194" s="142"/>
      <c r="V194" s="142"/>
      <c r="W194" s="142"/>
      <c r="X194" s="142"/>
      <c r="Y194" s="142"/>
      <c r="Z194" s="142"/>
      <c r="AA194" s="142"/>
      <c r="AB194" s="142"/>
      <c r="AC194" s="142"/>
      <c r="AD194" s="142"/>
      <c r="AE194" s="142"/>
      <c r="AF194" s="142"/>
      <c r="AG194" s="142"/>
      <c r="AH194" s="142"/>
      <c r="AI194" s="142"/>
      <c r="AJ194" s="142"/>
      <c r="AK194" s="142"/>
      <c r="AL194" s="142"/>
      <c r="AM194" s="142"/>
      <c r="AN194" s="142"/>
      <c r="AO194" s="142"/>
      <c r="AP194" s="142"/>
      <c r="AQ194" s="142"/>
      <c r="AR194" s="142"/>
      <c r="AS194" s="142"/>
      <c r="AT194" s="142"/>
      <c r="AU194" s="142"/>
      <c r="AV194" s="112"/>
      <c r="AW194" s="123"/>
      <c r="AX194" s="123"/>
      <c r="AY194" s="129"/>
      <c r="AZ194" s="123"/>
      <c r="BA194" s="123"/>
      <c r="BB194" s="123"/>
    </row>
    <row r="195" spans="1:54" ht="15.6" customHeight="1">
      <c r="A195" s="123"/>
      <c r="B195" s="148"/>
      <c r="C195" s="142"/>
      <c r="D195" s="142"/>
      <c r="E195" s="142"/>
      <c r="F195" s="149"/>
      <c r="G195" s="142"/>
      <c r="H195" s="142"/>
      <c r="I195" s="142"/>
      <c r="J195" s="142"/>
      <c r="K195" s="142"/>
      <c r="L195" s="142"/>
      <c r="M195" s="142"/>
      <c r="N195" s="142"/>
      <c r="O195" s="142"/>
      <c r="P195" s="142"/>
      <c r="Q195" s="142"/>
      <c r="R195" s="142"/>
      <c r="S195" s="142"/>
      <c r="T195" s="142"/>
      <c r="U195" s="142"/>
      <c r="V195" s="142"/>
      <c r="W195" s="142"/>
      <c r="X195" s="142"/>
      <c r="Y195" s="142"/>
      <c r="Z195" s="142"/>
      <c r="AA195" s="142"/>
      <c r="AB195" s="142"/>
      <c r="AC195" s="142"/>
      <c r="AD195" s="142"/>
      <c r="AE195" s="142"/>
      <c r="AF195" s="142"/>
      <c r="AG195" s="142"/>
      <c r="AH195" s="142"/>
      <c r="AI195" s="142"/>
      <c r="AJ195" s="142"/>
      <c r="AK195" s="142"/>
      <c r="AL195" s="142"/>
      <c r="AM195" s="142"/>
      <c r="AN195" s="142"/>
      <c r="AO195" s="142"/>
      <c r="AP195" s="142"/>
      <c r="AQ195" s="142"/>
      <c r="AR195" s="142"/>
      <c r="AS195" s="142"/>
      <c r="AT195" s="142"/>
      <c r="AU195" s="142"/>
      <c r="AV195" s="112"/>
      <c r="AW195" s="123"/>
      <c r="AX195" s="123"/>
      <c r="AY195" s="129"/>
      <c r="AZ195" s="123"/>
      <c r="BA195" s="123"/>
      <c r="BB195" s="123"/>
    </row>
    <row r="196" spans="1:54" ht="15.6" customHeight="1">
      <c r="A196" s="123"/>
      <c r="B196" s="148"/>
      <c r="C196" s="142"/>
      <c r="D196" s="142" t="s">
        <v>34</v>
      </c>
      <c r="E196" s="235" t="s">
        <v>749</v>
      </c>
      <c r="F196" s="149"/>
      <c r="G196" s="142"/>
      <c r="H196" s="142"/>
      <c r="I196" s="142"/>
      <c r="J196" s="142"/>
      <c r="K196" s="142"/>
      <c r="L196" s="142"/>
      <c r="M196" s="142"/>
      <c r="N196" s="142"/>
      <c r="O196" s="142"/>
      <c r="P196" s="142"/>
      <c r="Q196" s="142"/>
      <c r="R196" s="142"/>
      <c r="S196" s="142"/>
      <c r="T196" s="142"/>
      <c r="U196" s="142"/>
      <c r="V196" s="142"/>
      <c r="W196" s="142"/>
      <c r="X196" s="142"/>
      <c r="Y196" s="142"/>
      <c r="Z196" s="142"/>
      <c r="AA196" s="142"/>
      <c r="AB196" s="142"/>
      <c r="AC196" s="142"/>
      <c r="AD196" s="142"/>
      <c r="AE196" s="142"/>
      <c r="AF196" s="142"/>
      <c r="AG196" s="142"/>
      <c r="AH196" s="142"/>
      <c r="AI196" s="142"/>
      <c r="AJ196" s="142"/>
      <c r="AK196" s="142"/>
      <c r="AL196" s="142"/>
      <c r="AM196" s="142"/>
      <c r="AN196" s="142"/>
      <c r="AO196" s="142"/>
      <c r="AP196" s="142"/>
      <c r="AQ196" s="142"/>
      <c r="AR196" s="142"/>
      <c r="AS196" s="142"/>
      <c r="AT196" s="142"/>
      <c r="AU196" s="142"/>
      <c r="AV196" s="112"/>
      <c r="AW196" s="123"/>
      <c r="AX196" s="123"/>
      <c r="AY196" s="129"/>
      <c r="AZ196" s="123"/>
      <c r="BA196" s="123"/>
      <c r="BB196" s="123"/>
    </row>
    <row r="197" spans="1:54" ht="15.6" customHeight="1">
      <c r="A197" s="123"/>
      <c r="B197" s="148"/>
      <c r="C197" s="142"/>
      <c r="D197" s="142"/>
      <c r="E197" s="235" t="s">
        <v>745</v>
      </c>
      <c r="G197" s="142"/>
      <c r="H197" s="142"/>
      <c r="I197" s="142"/>
      <c r="J197" s="142"/>
      <c r="K197" s="142"/>
      <c r="L197" s="142"/>
      <c r="M197" s="142"/>
      <c r="N197" s="142"/>
      <c r="O197" s="142"/>
      <c r="P197" s="142"/>
      <c r="Q197" s="142"/>
      <c r="R197" s="142"/>
      <c r="S197" s="142"/>
      <c r="T197" s="142"/>
      <c r="U197" s="142"/>
      <c r="V197" s="142"/>
      <c r="W197" s="142"/>
      <c r="X197" s="142"/>
      <c r="Y197" s="142"/>
      <c r="Z197" s="142"/>
      <c r="AA197" s="142"/>
      <c r="AB197" s="142"/>
      <c r="AC197" s="142"/>
      <c r="AD197" s="142"/>
      <c r="AE197" s="142"/>
      <c r="AF197" s="142"/>
      <c r="AG197" s="142"/>
      <c r="AH197" s="142"/>
      <c r="AI197" s="142"/>
      <c r="AJ197" s="142"/>
      <c r="AK197" s="142"/>
      <c r="AL197" s="142"/>
      <c r="AM197" s="142"/>
      <c r="AN197" s="142"/>
      <c r="AO197" s="142"/>
      <c r="AP197" s="142"/>
      <c r="AQ197" s="142"/>
      <c r="AR197" s="142"/>
      <c r="AS197" s="142"/>
      <c r="AT197" s="142"/>
      <c r="AU197" s="142"/>
      <c r="AV197" s="112"/>
      <c r="AW197" s="123"/>
      <c r="AX197" s="123"/>
      <c r="AY197" s="129"/>
      <c r="AZ197" s="123"/>
      <c r="BA197" s="123"/>
      <c r="BB197" s="123"/>
    </row>
    <row r="198" spans="1:54" ht="15.6" customHeight="1">
      <c r="A198" s="123"/>
      <c r="B198" s="148"/>
      <c r="C198" s="142"/>
      <c r="D198" s="142"/>
      <c r="E198" s="123" t="s">
        <v>741</v>
      </c>
      <c r="G198" s="142"/>
      <c r="H198" s="142"/>
      <c r="I198" s="142"/>
      <c r="J198" s="142"/>
      <c r="K198" s="142"/>
      <c r="L198" s="142"/>
      <c r="M198" s="142"/>
      <c r="N198" s="142"/>
      <c r="O198" s="142"/>
      <c r="P198" s="142"/>
      <c r="Q198" s="142"/>
      <c r="R198" s="142"/>
      <c r="S198" s="142"/>
      <c r="T198" s="142"/>
      <c r="U198" s="142"/>
      <c r="V198" s="142"/>
      <c r="W198" s="142"/>
      <c r="X198" s="142"/>
      <c r="Y198" s="142"/>
      <c r="Z198" s="142"/>
      <c r="AA198" s="142"/>
      <c r="AB198" s="142"/>
      <c r="AC198" s="142"/>
      <c r="AD198" s="142"/>
      <c r="AE198" s="142"/>
      <c r="AF198" s="142"/>
      <c r="AG198" s="142"/>
      <c r="AH198" s="142"/>
      <c r="AI198" s="142"/>
      <c r="AJ198" s="142"/>
      <c r="AK198" s="142"/>
      <c r="AL198" s="142"/>
      <c r="AM198" s="142"/>
      <c r="AN198" s="142"/>
      <c r="AO198" s="142"/>
      <c r="AP198" s="142"/>
      <c r="AQ198" s="142"/>
      <c r="AR198" s="142"/>
      <c r="AS198" s="142"/>
      <c r="AT198" s="142"/>
      <c r="AU198" s="142"/>
      <c r="AV198" s="112"/>
      <c r="AW198" s="123"/>
      <c r="AX198" s="123"/>
      <c r="AY198" s="129"/>
      <c r="AZ198" s="123"/>
      <c r="BA198" s="123"/>
      <c r="BB198" s="123"/>
    </row>
    <row r="199" spans="1:54" ht="15.6" customHeight="1">
      <c r="A199" s="123"/>
      <c r="B199" s="148"/>
      <c r="C199" s="142"/>
      <c r="E199" s="123" t="s">
        <v>744</v>
      </c>
      <c r="F199" s="149"/>
      <c r="G199" s="142"/>
      <c r="H199" s="142"/>
      <c r="I199" s="142"/>
      <c r="J199" s="142"/>
      <c r="K199" s="142"/>
      <c r="L199" s="142"/>
      <c r="M199" s="142"/>
      <c r="N199" s="142"/>
      <c r="O199" s="142"/>
      <c r="P199" s="142"/>
      <c r="Q199" s="142"/>
      <c r="R199" s="142"/>
      <c r="S199" s="142"/>
      <c r="T199" s="142"/>
      <c r="U199" s="142"/>
      <c r="V199" s="142"/>
      <c r="W199" s="142"/>
      <c r="X199" s="142"/>
      <c r="Y199" s="142"/>
      <c r="Z199" s="142"/>
      <c r="AA199" s="142"/>
      <c r="AB199" s="142"/>
      <c r="AC199" s="142"/>
      <c r="AD199" s="142"/>
      <c r="AE199" s="142"/>
      <c r="AF199" s="142"/>
      <c r="AG199" s="142"/>
      <c r="AH199" s="142"/>
      <c r="AI199" s="142"/>
      <c r="AJ199" s="142"/>
      <c r="AK199" s="142"/>
      <c r="AL199" s="142"/>
      <c r="AM199" s="142"/>
      <c r="AN199" s="142"/>
      <c r="AO199" s="142"/>
      <c r="AP199" s="142"/>
      <c r="AQ199" s="142"/>
      <c r="AR199" s="142"/>
      <c r="AS199" s="142"/>
      <c r="AT199" s="142"/>
      <c r="AU199" s="142"/>
      <c r="AV199" s="112"/>
      <c r="AW199" s="123"/>
      <c r="AX199" s="123"/>
      <c r="AY199" s="129"/>
      <c r="AZ199" s="123"/>
      <c r="BA199" s="123"/>
      <c r="BB199" s="123"/>
    </row>
    <row r="200" spans="1:54" ht="15.6" customHeight="1">
      <c r="A200" s="123"/>
      <c r="B200" s="148"/>
      <c r="C200" s="142"/>
      <c r="E200" s="235" t="s">
        <v>743</v>
      </c>
      <c r="F200" s="149"/>
      <c r="G200" s="142"/>
      <c r="H200" s="142"/>
      <c r="I200" s="142"/>
      <c r="J200" s="142"/>
      <c r="K200" s="142"/>
      <c r="L200" s="142"/>
      <c r="M200" s="142"/>
      <c r="N200" s="142"/>
      <c r="O200" s="142"/>
      <c r="P200" s="142"/>
      <c r="Q200" s="142"/>
      <c r="R200" s="142"/>
      <c r="S200" s="142"/>
      <c r="T200" s="142"/>
      <c r="U200" s="142"/>
      <c r="V200" s="142"/>
      <c r="W200" s="142"/>
      <c r="X200" s="142"/>
      <c r="Y200" s="142"/>
      <c r="Z200" s="142"/>
      <c r="AA200" s="142"/>
      <c r="AB200" s="142"/>
      <c r="AC200" s="142"/>
      <c r="AD200" s="142"/>
      <c r="AE200" s="142"/>
      <c r="AF200" s="142"/>
      <c r="AG200" s="142"/>
      <c r="AH200" s="142"/>
      <c r="AI200" s="142"/>
      <c r="AJ200" s="142"/>
      <c r="AK200" s="142"/>
      <c r="AL200" s="142"/>
      <c r="AM200" s="142"/>
      <c r="AN200" s="142"/>
      <c r="AO200" s="142"/>
      <c r="AP200" s="142"/>
      <c r="AQ200" s="142"/>
      <c r="AR200" s="142"/>
      <c r="AS200" s="142"/>
      <c r="AT200" s="142"/>
      <c r="AU200" s="142"/>
      <c r="AV200" s="112"/>
      <c r="AW200" s="123"/>
      <c r="AX200" s="123"/>
      <c r="AY200" s="129"/>
      <c r="AZ200" s="123"/>
      <c r="BA200" s="123"/>
      <c r="BB200" s="123"/>
    </row>
    <row r="201" spans="1:54" ht="15.6" customHeight="1">
      <c r="A201" s="123"/>
      <c r="B201" s="148"/>
      <c r="C201" s="142"/>
      <c r="E201" s="235" t="s">
        <v>742</v>
      </c>
      <c r="F201" s="149"/>
      <c r="G201" s="142"/>
      <c r="H201" s="142"/>
      <c r="I201" s="142"/>
      <c r="J201" s="142"/>
      <c r="K201" s="142"/>
      <c r="L201" s="142"/>
      <c r="M201" s="142"/>
      <c r="N201" s="142"/>
      <c r="O201" s="142"/>
      <c r="P201" s="142"/>
      <c r="Q201" s="142"/>
      <c r="R201" s="142"/>
      <c r="S201" s="142"/>
      <c r="T201" s="142"/>
      <c r="U201" s="142"/>
      <c r="V201" s="142"/>
      <c r="W201" s="142"/>
      <c r="X201" s="142"/>
      <c r="Y201" s="142"/>
      <c r="Z201" s="142"/>
      <c r="AA201" s="142"/>
      <c r="AB201" s="142"/>
      <c r="AC201" s="142"/>
      <c r="AD201" s="142"/>
      <c r="AE201" s="142"/>
      <c r="AF201" s="142"/>
      <c r="AG201" s="142"/>
      <c r="AH201" s="142"/>
      <c r="AI201" s="142"/>
      <c r="AJ201" s="142"/>
      <c r="AK201" s="142"/>
      <c r="AL201" s="142"/>
      <c r="AM201" s="142"/>
      <c r="AN201" s="142"/>
      <c r="AO201" s="142"/>
      <c r="AP201" s="142"/>
      <c r="AQ201" s="142"/>
      <c r="AR201" s="142"/>
      <c r="AS201" s="142"/>
      <c r="AT201" s="142"/>
      <c r="AU201" s="142"/>
      <c r="AV201" s="112"/>
      <c r="AW201" s="123"/>
      <c r="AX201" s="123"/>
      <c r="AY201" s="129"/>
      <c r="AZ201" s="123"/>
      <c r="BA201" s="123"/>
      <c r="BB201" s="123"/>
    </row>
    <row r="202" spans="1:54" ht="15.6" customHeight="1">
      <c r="A202" s="123"/>
      <c r="B202" s="148"/>
      <c r="C202" s="142"/>
      <c r="D202" s="142"/>
      <c r="E202" s="142"/>
      <c r="F202" s="149"/>
      <c r="G202" s="142"/>
      <c r="H202" s="142"/>
      <c r="I202" s="142"/>
      <c r="J202" s="142"/>
      <c r="K202" s="142"/>
      <c r="L202" s="142"/>
      <c r="M202" s="142"/>
      <c r="N202" s="142"/>
      <c r="O202" s="142"/>
      <c r="P202" s="142"/>
      <c r="Q202" s="142"/>
      <c r="R202" s="142"/>
      <c r="S202" s="142"/>
      <c r="T202" s="142"/>
      <c r="U202" s="142"/>
      <c r="V202" s="142"/>
      <c r="W202" s="142"/>
      <c r="X202" s="142"/>
      <c r="Y202" s="142"/>
      <c r="Z202" s="142"/>
      <c r="AA202" s="142"/>
      <c r="AB202" s="142"/>
      <c r="AC202" s="142"/>
      <c r="AD202" s="142"/>
      <c r="AE202" s="142"/>
      <c r="AF202" s="142"/>
      <c r="AG202" s="142"/>
      <c r="AH202" s="142"/>
      <c r="AI202" s="142"/>
      <c r="AJ202" s="142"/>
      <c r="AK202" s="142"/>
      <c r="AL202" s="142"/>
      <c r="AM202" s="142"/>
      <c r="AN202" s="142"/>
      <c r="AO202" s="142"/>
      <c r="AP202" s="142"/>
      <c r="AQ202" s="142"/>
      <c r="AR202" s="142"/>
      <c r="AS202" s="142"/>
      <c r="AT202" s="142"/>
      <c r="AU202" s="142"/>
      <c r="AV202" s="112"/>
      <c r="AW202" s="123"/>
      <c r="AX202" s="123"/>
      <c r="AY202" s="129"/>
      <c r="AZ202" s="123"/>
      <c r="BA202" s="123"/>
      <c r="BB202" s="123"/>
    </row>
    <row r="203" spans="1:54" ht="15.6" customHeight="1">
      <c r="A203" s="123"/>
      <c r="B203" s="148"/>
      <c r="C203" s="142"/>
      <c r="D203" s="142" t="s">
        <v>130</v>
      </c>
      <c r="E203" s="142" t="s">
        <v>514</v>
      </c>
      <c r="F203" s="142"/>
      <c r="G203" s="142"/>
      <c r="H203" s="142"/>
      <c r="I203" s="142"/>
      <c r="J203" s="142"/>
      <c r="K203" s="142"/>
      <c r="L203" s="142"/>
      <c r="M203" s="142"/>
      <c r="N203" s="142"/>
      <c r="O203" s="142"/>
      <c r="P203" s="142"/>
      <c r="Q203" s="142"/>
      <c r="R203" s="142"/>
      <c r="S203" s="142"/>
      <c r="T203" s="142"/>
      <c r="U203" s="142"/>
      <c r="V203" s="142"/>
      <c r="W203" s="142"/>
      <c r="X203" s="142"/>
      <c r="Y203" s="142"/>
      <c r="Z203" s="142"/>
      <c r="AA203" s="142"/>
      <c r="AB203" s="142"/>
      <c r="AC203" s="142"/>
      <c r="AD203" s="142"/>
      <c r="AE203" s="142"/>
      <c r="AF203" s="142"/>
      <c r="AG203" s="142"/>
      <c r="AI203" s="142"/>
      <c r="AJ203" s="142"/>
      <c r="AK203" s="142"/>
      <c r="AL203" s="142"/>
      <c r="AM203" s="142"/>
      <c r="AN203" s="142"/>
      <c r="AO203" s="142"/>
      <c r="AP203" s="142"/>
      <c r="AQ203" s="142"/>
      <c r="AR203" s="142"/>
      <c r="AS203" s="142"/>
      <c r="AT203" s="142"/>
      <c r="AU203" s="142"/>
      <c r="AV203" s="112"/>
      <c r="AW203" s="123"/>
      <c r="AX203" s="123"/>
      <c r="AY203" s="129"/>
      <c r="AZ203" s="123"/>
      <c r="BA203" s="123"/>
      <c r="BB203" s="123"/>
    </row>
    <row r="204" spans="1:54" ht="15.6" customHeight="1">
      <c r="A204" s="123"/>
      <c r="B204" s="148"/>
      <c r="C204" s="142"/>
      <c r="D204" s="142"/>
      <c r="E204" s="142"/>
      <c r="F204" s="149"/>
      <c r="G204" s="142"/>
      <c r="H204" s="142"/>
      <c r="I204" s="142"/>
      <c r="J204" s="142"/>
      <c r="K204" s="142"/>
      <c r="L204" s="142"/>
      <c r="M204" s="142"/>
      <c r="N204" s="142"/>
      <c r="O204" s="142"/>
      <c r="P204" s="142"/>
      <c r="Q204" s="142"/>
      <c r="R204" s="142"/>
      <c r="S204" s="142"/>
      <c r="T204" s="142"/>
      <c r="U204" s="142"/>
      <c r="V204" s="142"/>
      <c r="W204" s="142"/>
      <c r="X204" s="142"/>
      <c r="Y204" s="142"/>
      <c r="Z204" s="142"/>
      <c r="AA204" s="142"/>
      <c r="AB204" s="142"/>
      <c r="AC204" s="142"/>
      <c r="AD204" s="142"/>
      <c r="AE204" s="142"/>
      <c r="AF204" s="142"/>
      <c r="AG204" s="142"/>
      <c r="AH204" s="142"/>
      <c r="AI204" s="142"/>
      <c r="AJ204" s="142"/>
      <c r="AK204" s="142"/>
      <c r="AL204" s="142"/>
      <c r="AM204" s="142"/>
      <c r="AN204" s="142"/>
      <c r="AO204" s="142"/>
      <c r="AP204" s="142"/>
      <c r="AQ204" s="142"/>
      <c r="AR204" s="142"/>
      <c r="AS204" s="142"/>
      <c r="AT204" s="142"/>
      <c r="AU204" s="142"/>
      <c r="AV204" s="112"/>
      <c r="AW204" s="142"/>
      <c r="AX204" s="112"/>
      <c r="AY204" s="129"/>
      <c r="AZ204" s="123"/>
      <c r="BA204" s="123"/>
      <c r="BB204" s="123"/>
    </row>
    <row r="205" spans="1:54" ht="15.6" customHeight="1">
      <c r="A205" s="123"/>
      <c r="B205" s="148"/>
      <c r="C205" s="142"/>
      <c r="D205" s="142" t="s">
        <v>32</v>
      </c>
      <c r="E205" s="142" t="s">
        <v>414</v>
      </c>
      <c r="F205" s="149"/>
      <c r="G205" s="142"/>
      <c r="H205" s="142"/>
      <c r="I205" s="142"/>
      <c r="J205" s="142"/>
      <c r="K205" s="142"/>
      <c r="L205" s="142"/>
      <c r="M205" s="142"/>
      <c r="N205" s="142"/>
      <c r="O205" s="142"/>
      <c r="P205" s="142"/>
      <c r="Q205" s="142"/>
      <c r="R205" s="142"/>
      <c r="S205" s="142"/>
      <c r="T205" s="142"/>
      <c r="U205" s="142"/>
      <c r="V205" s="142"/>
      <c r="W205" s="142"/>
      <c r="X205" s="142"/>
      <c r="Y205" s="142"/>
      <c r="Z205" s="142"/>
      <c r="AA205" s="142"/>
      <c r="AB205" s="142"/>
      <c r="AC205" s="142"/>
      <c r="AD205" s="142"/>
      <c r="AE205" s="142"/>
      <c r="AF205" s="142"/>
      <c r="AG205" s="142"/>
      <c r="AP205" s="142"/>
      <c r="AQ205" s="197"/>
      <c r="AR205" s="142"/>
      <c r="AS205" s="197"/>
      <c r="AT205" s="142"/>
      <c r="AU205" s="142"/>
      <c r="AV205" s="112"/>
      <c r="AW205" s="198"/>
      <c r="AX205" s="112"/>
      <c r="AY205" s="129"/>
      <c r="AZ205" s="123"/>
      <c r="BA205" s="123"/>
      <c r="BB205" s="123"/>
    </row>
    <row r="206" spans="1:54" ht="15.6" customHeight="1">
      <c r="A206" s="123"/>
      <c r="B206" s="148"/>
      <c r="C206" s="142"/>
      <c r="D206" s="142"/>
      <c r="E206" s="142" t="s">
        <v>32</v>
      </c>
      <c r="F206" s="142" t="s">
        <v>472</v>
      </c>
      <c r="G206" s="142"/>
      <c r="H206" s="142"/>
      <c r="I206" s="142"/>
      <c r="J206" s="142"/>
      <c r="K206" s="142"/>
      <c r="L206" s="142"/>
      <c r="M206" s="142"/>
      <c r="N206" s="142"/>
      <c r="O206" s="142"/>
      <c r="P206" s="142"/>
      <c r="Q206" s="142"/>
      <c r="R206" s="142"/>
      <c r="S206" s="142"/>
      <c r="T206" s="142"/>
      <c r="U206" s="142"/>
      <c r="V206" s="142"/>
      <c r="W206" s="142"/>
      <c r="X206" s="142"/>
      <c r="Y206" s="142"/>
      <c r="Z206" s="142"/>
      <c r="AA206" s="142"/>
      <c r="AB206" s="142"/>
      <c r="AC206" s="142"/>
      <c r="AE206" s="142"/>
      <c r="AF206" s="142"/>
      <c r="AG206" s="142"/>
      <c r="AH206" s="197"/>
      <c r="AI206" s="142"/>
      <c r="AJ206" s="142"/>
      <c r="AK206" s="142"/>
      <c r="AL206" s="197"/>
      <c r="AM206" s="142"/>
      <c r="AN206" s="142"/>
      <c r="AO206" s="142"/>
      <c r="AP206" s="142"/>
      <c r="AQ206" s="197"/>
      <c r="AR206" s="142"/>
      <c r="AS206" s="197"/>
      <c r="AT206" s="142"/>
      <c r="AU206" s="142"/>
      <c r="AV206" s="112"/>
      <c r="AW206" s="198"/>
      <c r="AX206" s="112"/>
      <c r="AY206" s="129"/>
      <c r="AZ206" s="123"/>
      <c r="BA206" s="123"/>
      <c r="BB206" s="123"/>
    </row>
    <row r="207" spans="1:54" ht="15.6" customHeight="1">
      <c r="A207" s="123"/>
      <c r="B207" s="148"/>
      <c r="C207" s="142"/>
      <c r="D207" s="142"/>
      <c r="E207" s="142" t="s">
        <v>32</v>
      </c>
      <c r="F207" s="142" t="s">
        <v>473</v>
      </c>
      <c r="G207" s="142"/>
      <c r="H207" s="142"/>
      <c r="I207" s="142"/>
      <c r="J207" s="142"/>
      <c r="K207" s="142"/>
      <c r="L207" s="142"/>
      <c r="M207" s="142"/>
      <c r="N207" s="142"/>
      <c r="O207" s="142"/>
      <c r="P207" s="142"/>
      <c r="Q207" s="142"/>
      <c r="R207" s="142"/>
      <c r="S207" s="142"/>
      <c r="T207" s="142"/>
      <c r="U207" s="142"/>
      <c r="V207" s="142"/>
      <c r="W207" s="142"/>
      <c r="X207" s="142"/>
      <c r="Y207" s="142"/>
      <c r="Z207" s="142"/>
      <c r="AA207" s="142"/>
      <c r="AB207" s="142"/>
      <c r="AC207" s="142"/>
      <c r="AD207" s="142"/>
      <c r="AE207" s="142"/>
      <c r="AF207" s="142"/>
      <c r="AG207" s="142"/>
      <c r="AH207" s="197"/>
      <c r="AI207" s="142"/>
      <c r="AJ207" s="142"/>
      <c r="AK207" s="142"/>
      <c r="AL207" s="197"/>
      <c r="AM207" s="142"/>
      <c r="AN207" s="142"/>
      <c r="AO207" s="142"/>
      <c r="AP207" s="142"/>
      <c r="AQ207" s="197"/>
      <c r="AR207" s="142"/>
      <c r="AS207" s="197"/>
      <c r="AT207" s="142"/>
      <c r="AU207" s="142"/>
      <c r="AV207" s="112"/>
      <c r="AW207" s="198"/>
      <c r="AX207" s="112"/>
      <c r="AY207" s="129"/>
      <c r="AZ207" s="123"/>
      <c r="BA207" s="123"/>
      <c r="BB207" s="123"/>
    </row>
    <row r="208" spans="1:54" ht="15.6" customHeight="1">
      <c r="A208" s="123"/>
      <c r="B208" s="148"/>
      <c r="C208" s="142"/>
      <c r="D208" s="142"/>
      <c r="E208" s="142" t="s">
        <v>32</v>
      </c>
      <c r="F208" s="142" t="s">
        <v>515</v>
      </c>
      <c r="G208" s="142"/>
      <c r="H208" s="142"/>
      <c r="I208" s="142"/>
      <c r="J208" s="142"/>
      <c r="K208" s="142"/>
      <c r="L208" s="142"/>
      <c r="M208" s="142"/>
      <c r="N208" s="142"/>
      <c r="O208" s="142"/>
      <c r="P208" s="142"/>
      <c r="Q208" s="142"/>
      <c r="R208" s="142"/>
      <c r="S208" s="142"/>
      <c r="T208" s="142"/>
      <c r="U208" s="142"/>
      <c r="V208" s="142"/>
      <c r="W208" s="142"/>
      <c r="X208" s="142"/>
      <c r="Y208" s="142"/>
      <c r="Z208" s="142"/>
      <c r="AA208" s="142"/>
      <c r="AB208" s="142"/>
      <c r="AC208" s="142"/>
      <c r="AD208" s="142"/>
      <c r="AE208" s="142"/>
      <c r="AF208" s="142"/>
      <c r="AG208" s="142"/>
      <c r="AH208" s="197"/>
      <c r="AI208" s="142"/>
      <c r="AJ208" s="142"/>
      <c r="AK208" s="142"/>
      <c r="AL208" s="197"/>
      <c r="AM208" s="142"/>
      <c r="AN208" s="142"/>
      <c r="AO208" s="142"/>
      <c r="AP208" s="142"/>
      <c r="AQ208" s="197"/>
      <c r="AR208" s="142"/>
      <c r="AS208" s="197"/>
      <c r="AT208" s="142"/>
      <c r="AU208" s="142"/>
      <c r="AV208" s="112"/>
      <c r="AW208" s="198"/>
      <c r="AX208" s="112"/>
      <c r="AY208" s="129"/>
      <c r="AZ208" s="123"/>
      <c r="BA208" s="123"/>
      <c r="BB208" s="123"/>
    </row>
    <row r="209" spans="1:57" ht="15.6" customHeight="1">
      <c r="A209" s="123"/>
      <c r="B209" s="148"/>
      <c r="C209" s="142"/>
      <c r="D209" s="142"/>
      <c r="E209" s="142" t="s">
        <v>130</v>
      </c>
      <c r="F209" s="142" t="s">
        <v>516</v>
      </c>
      <c r="G209" s="142"/>
      <c r="H209" s="142"/>
      <c r="I209" s="142"/>
      <c r="J209" s="142"/>
      <c r="K209" s="142"/>
      <c r="L209" s="142"/>
      <c r="M209" s="142"/>
      <c r="N209" s="142"/>
      <c r="O209" s="142"/>
      <c r="P209" s="142"/>
      <c r="Q209" s="142"/>
      <c r="R209" s="142"/>
      <c r="S209" s="142"/>
      <c r="T209" s="142"/>
      <c r="U209" s="142"/>
      <c r="V209" s="142"/>
      <c r="W209" s="142"/>
      <c r="X209" s="142"/>
      <c r="Y209" s="142"/>
      <c r="Z209" s="142"/>
      <c r="AA209" s="142"/>
      <c r="AB209" s="142"/>
      <c r="AC209" s="142"/>
      <c r="AD209" s="142"/>
      <c r="AE209" s="142"/>
      <c r="AF209" s="142"/>
      <c r="AG209" s="142"/>
      <c r="AH209" s="197"/>
      <c r="AI209" s="142"/>
      <c r="AJ209" s="142"/>
      <c r="AK209" s="142"/>
      <c r="AL209" s="197"/>
      <c r="AM209" s="142"/>
      <c r="AN209" s="142"/>
      <c r="AO209" s="142"/>
      <c r="AP209" s="142"/>
      <c r="AQ209" s="197"/>
      <c r="AR209" s="142"/>
      <c r="AS209" s="197"/>
      <c r="AT209" s="142"/>
      <c r="AU209" s="142"/>
      <c r="AV209" s="112"/>
      <c r="AW209" s="198"/>
      <c r="AX209" s="112"/>
      <c r="AY209" s="129"/>
      <c r="AZ209" s="123"/>
      <c r="BA209" s="123"/>
      <c r="BB209" s="123"/>
    </row>
    <row r="210" spans="1:57" ht="15.6" customHeight="1">
      <c r="A210" s="123"/>
      <c r="B210" s="148"/>
      <c r="C210" s="142"/>
      <c r="D210" s="142"/>
      <c r="E210" s="149"/>
      <c r="F210" s="142"/>
      <c r="G210" s="142"/>
      <c r="H210" s="142"/>
      <c r="I210" s="142"/>
      <c r="J210" s="142"/>
      <c r="K210" s="142"/>
      <c r="L210" s="142"/>
      <c r="M210" s="142"/>
      <c r="N210" s="142"/>
      <c r="O210" s="142"/>
      <c r="P210" s="142"/>
      <c r="Q210" s="142"/>
      <c r="R210" s="142"/>
      <c r="S210" s="142"/>
      <c r="T210" s="142"/>
      <c r="U210" s="142"/>
      <c r="V210" s="142"/>
      <c r="W210" s="142"/>
      <c r="X210" s="142"/>
      <c r="Y210" s="142"/>
      <c r="Z210" s="142"/>
      <c r="AA210" s="142"/>
      <c r="AB210" s="142"/>
      <c r="AC210" s="142"/>
      <c r="AD210" s="142"/>
      <c r="AE210" s="142"/>
      <c r="AF210" s="142"/>
      <c r="AG210" s="142"/>
      <c r="AH210" s="197"/>
      <c r="AI210" s="142"/>
      <c r="AJ210" s="142"/>
      <c r="AK210" s="142"/>
      <c r="AL210" s="197"/>
      <c r="AM210" s="142"/>
      <c r="AN210" s="142"/>
      <c r="AO210" s="142"/>
      <c r="AP210" s="197"/>
      <c r="AQ210" s="197"/>
      <c r="AR210" s="142"/>
      <c r="AS210" s="197"/>
      <c r="AT210" s="142"/>
      <c r="AU210" s="142"/>
      <c r="AV210" s="112"/>
      <c r="AW210" s="198"/>
      <c r="AX210" s="112"/>
      <c r="AY210" s="129"/>
      <c r="AZ210" s="123"/>
      <c r="BA210" s="123"/>
      <c r="BB210" s="123"/>
    </row>
    <row r="211" spans="1:57" ht="15.6" customHeight="1">
      <c r="A211" s="123"/>
      <c r="B211" s="148"/>
      <c r="C211" s="142"/>
      <c r="D211" s="142" t="s">
        <v>32</v>
      </c>
      <c r="E211" s="142" t="s">
        <v>474</v>
      </c>
      <c r="F211" s="142"/>
      <c r="G211" s="142"/>
      <c r="H211" s="142"/>
      <c r="I211" s="142"/>
      <c r="J211" s="142"/>
      <c r="K211" s="142"/>
      <c r="L211" s="142"/>
      <c r="M211" s="142"/>
      <c r="N211" s="142"/>
      <c r="O211" s="142"/>
      <c r="P211" s="142"/>
      <c r="Q211" s="142"/>
      <c r="R211" s="142"/>
      <c r="S211" s="142"/>
      <c r="T211" s="142"/>
      <c r="U211" s="142"/>
      <c r="V211" s="142"/>
      <c r="W211" s="142"/>
      <c r="X211" s="142"/>
      <c r="Y211" s="142"/>
      <c r="Z211" s="142"/>
      <c r="AA211" s="142"/>
      <c r="AR211" s="142"/>
      <c r="AT211" s="142"/>
      <c r="AU211" s="142"/>
      <c r="AV211" s="112"/>
      <c r="AW211" s="112"/>
      <c r="AX211" s="112"/>
      <c r="AY211" s="129"/>
      <c r="AZ211" s="123"/>
      <c r="BA211" s="123"/>
      <c r="BB211" s="123"/>
    </row>
    <row r="212" spans="1:57" ht="15.6" customHeight="1">
      <c r="A212" s="123"/>
      <c r="B212" s="148"/>
      <c r="C212" s="142"/>
      <c r="D212" s="142"/>
      <c r="E212" s="149"/>
      <c r="F212" s="142" t="s">
        <v>492</v>
      </c>
      <c r="G212" s="142"/>
      <c r="H212" s="142"/>
      <c r="I212" s="142"/>
      <c r="J212" s="142"/>
      <c r="K212" s="142"/>
      <c r="L212" s="142"/>
      <c r="M212" s="142"/>
      <c r="N212" s="142"/>
      <c r="O212" s="142"/>
      <c r="P212" s="142"/>
      <c r="Q212" s="142"/>
      <c r="R212" s="142"/>
      <c r="S212" s="142"/>
      <c r="T212" s="142"/>
      <c r="U212" s="142"/>
      <c r="V212" s="142"/>
      <c r="W212" s="142"/>
      <c r="X212" s="142"/>
      <c r="Y212" s="142"/>
      <c r="Z212" s="142"/>
      <c r="AA212" s="142"/>
      <c r="AM212" s="142"/>
      <c r="AN212" s="142"/>
      <c r="AO212" s="142"/>
      <c r="AP212" s="142"/>
      <c r="AQ212" s="142"/>
      <c r="AR212" s="142"/>
      <c r="AS212" s="142"/>
      <c r="AT212" s="112"/>
      <c r="AU212" s="112"/>
      <c r="AV212" s="112"/>
      <c r="AW212" s="123"/>
      <c r="AX212" s="112"/>
      <c r="AY212" s="129"/>
      <c r="AZ212" s="123"/>
      <c r="BA212" s="123"/>
      <c r="BB212" s="123"/>
    </row>
    <row r="213" spans="1:57" ht="15.6" customHeight="1">
      <c r="A213" s="123"/>
      <c r="B213" s="148"/>
      <c r="C213" s="142"/>
      <c r="D213" s="142"/>
      <c r="E213" s="149"/>
      <c r="F213" s="142" t="s">
        <v>475</v>
      </c>
      <c r="G213" s="142"/>
      <c r="H213" s="142"/>
      <c r="I213" s="142"/>
      <c r="J213" s="142"/>
      <c r="K213" s="142"/>
      <c r="L213" s="142"/>
      <c r="M213" s="142"/>
      <c r="N213" s="142"/>
      <c r="O213" s="142"/>
      <c r="P213" s="142"/>
      <c r="Q213" s="142"/>
      <c r="R213" s="142"/>
      <c r="S213" s="142"/>
      <c r="T213" s="142"/>
      <c r="U213" s="142"/>
      <c r="V213" s="142"/>
      <c r="W213" s="142"/>
      <c r="X213" s="142"/>
      <c r="Y213" s="142"/>
      <c r="Z213" s="142"/>
      <c r="AA213" s="142"/>
      <c r="AB213" s="142"/>
      <c r="AC213" s="142"/>
      <c r="AD213" s="142"/>
      <c r="AE213" s="142"/>
      <c r="AF213" s="142"/>
      <c r="AG213" s="142"/>
      <c r="AH213" s="142"/>
      <c r="AI213" s="142"/>
      <c r="AJ213" s="142"/>
      <c r="AK213" s="142"/>
      <c r="AL213" s="142"/>
      <c r="AM213" s="142"/>
      <c r="AN213" s="142"/>
      <c r="AO213" s="142"/>
      <c r="AP213" s="142"/>
      <c r="AQ213" s="142"/>
      <c r="AR213" s="142"/>
      <c r="AS213" s="142"/>
      <c r="AT213" s="142"/>
      <c r="AU213" s="112"/>
      <c r="AV213" s="142"/>
      <c r="AW213" s="112"/>
      <c r="AX213" s="112"/>
      <c r="AY213" s="129"/>
      <c r="AZ213" s="123"/>
      <c r="BA213" s="123"/>
      <c r="BB213" s="123"/>
    </row>
    <row r="214" spans="1:57" ht="15.6" customHeight="1">
      <c r="A214" s="123"/>
      <c r="B214" s="148"/>
      <c r="C214" s="142"/>
      <c r="D214" s="142"/>
      <c r="E214" s="142" t="s">
        <v>130</v>
      </c>
      <c r="F214" s="142" t="s">
        <v>491</v>
      </c>
      <c r="G214" s="142"/>
      <c r="H214" s="142"/>
      <c r="I214" s="142"/>
      <c r="J214" s="142"/>
      <c r="K214" s="142"/>
      <c r="L214" s="142"/>
      <c r="M214" s="142"/>
      <c r="N214" s="142"/>
      <c r="O214" s="142"/>
      <c r="P214" s="142"/>
      <c r="Q214" s="142"/>
      <c r="R214" s="142"/>
      <c r="S214" s="142"/>
      <c r="AY214" s="129"/>
      <c r="AZ214" s="123"/>
      <c r="BA214" s="123"/>
      <c r="BB214" s="123"/>
    </row>
    <row r="215" spans="1:57" ht="15.6" customHeight="1">
      <c r="A215" s="123"/>
      <c r="B215" s="148"/>
      <c r="C215" s="142"/>
      <c r="D215" s="235"/>
      <c r="E215" s="235"/>
      <c r="F215" s="235"/>
      <c r="G215" s="235"/>
      <c r="H215" s="235"/>
      <c r="I215" s="235"/>
      <c r="J215" s="235"/>
      <c r="K215" s="235"/>
      <c r="L215" s="235"/>
      <c r="M215" s="235"/>
      <c r="N215" s="235"/>
      <c r="O215" s="235"/>
      <c r="P215" s="235"/>
      <c r="Q215" s="235"/>
      <c r="R215" s="235"/>
      <c r="S215" s="235"/>
      <c r="T215" s="235"/>
      <c r="U215" s="235"/>
      <c r="V215" s="235"/>
      <c r="W215" s="235"/>
      <c r="X215" s="123"/>
      <c r="Y215" s="123"/>
      <c r="Z215" s="123"/>
      <c r="AA215" s="123"/>
      <c r="AY215" s="129"/>
      <c r="AZ215" s="123"/>
      <c r="BA215" s="123"/>
      <c r="BB215" s="123"/>
    </row>
    <row r="216" spans="1:57" ht="15.6" customHeight="1">
      <c r="A216" s="123"/>
      <c r="B216" s="148"/>
      <c r="C216" s="142"/>
      <c r="D216" s="235" t="s">
        <v>1108</v>
      </c>
      <c r="E216" s="235"/>
      <c r="F216" s="235"/>
      <c r="G216" s="235"/>
      <c r="H216" s="235"/>
      <c r="I216" s="235"/>
      <c r="J216" s="235"/>
      <c r="K216" s="235"/>
      <c r="L216" s="235"/>
      <c r="M216" s="235"/>
      <c r="N216" s="235"/>
      <c r="O216" s="235"/>
      <c r="P216" s="235"/>
      <c r="Q216" s="235"/>
      <c r="R216" s="235"/>
      <c r="S216" s="235"/>
      <c r="T216" s="235"/>
      <c r="U216" s="235"/>
      <c r="V216" s="235"/>
      <c r="W216" s="235"/>
      <c r="X216" s="123"/>
      <c r="Y216" s="123"/>
      <c r="Z216" s="123"/>
      <c r="AA216" s="123"/>
      <c r="AY216" s="123"/>
      <c r="AZ216" s="171"/>
      <c r="BA216" s="123"/>
      <c r="BB216" s="123"/>
    </row>
    <row r="217" spans="1:57" ht="15.6" customHeight="1">
      <c r="A217" s="123"/>
      <c r="B217" s="148"/>
      <c r="D217" s="235"/>
      <c r="E217" s="235"/>
      <c r="F217" s="235"/>
      <c r="G217" s="235"/>
      <c r="H217" s="235"/>
      <c r="I217" s="235"/>
      <c r="J217" s="235"/>
      <c r="K217" s="235"/>
      <c r="L217" s="235"/>
      <c r="M217" s="235"/>
      <c r="N217" s="235"/>
      <c r="O217" s="235"/>
      <c r="P217" s="235"/>
      <c r="Q217" s="235"/>
      <c r="R217" s="235"/>
      <c r="S217" s="235"/>
      <c r="T217" s="235"/>
      <c r="U217" s="235"/>
      <c r="V217" s="235"/>
      <c r="W217" s="235"/>
      <c r="X217" s="123"/>
      <c r="Y217" s="123"/>
      <c r="Z217" s="123"/>
      <c r="AA217" s="123"/>
      <c r="AN217" s="142"/>
      <c r="AU217" s="142"/>
      <c r="AV217" s="142"/>
      <c r="AW217" s="142"/>
      <c r="AX217" s="142"/>
      <c r="AY217" s="142"/>
      <c r="AZ217" s="171"/>
      <c r="BA217" s="142"/>
      <c r="BB217" s="123"/>
    </row>
    <row r="218" spans="1:57" ht="15.6" customHeight="1">
      <c r="A218" s="123"/>
      <c r="B218" s="148"/>
      <c r="D218" s="235" t="s">
        <v>524</v>
      </c>
      <c r="E218" s="235"/>
      <c r="F218" s="235"/>
      <c r="G218" s="235"/>
      <c r="H218" s="235"/>
      <c r="I218" s="235"/>
      <c r="J218" s="235"/>
      <c r="K218" s="235"/>
      <c r="L218" s="235"/>
      <c r="M218" s="235"/>
      <c r="N218" s="235"/>
      <c r="O218" s="235"/>
      <c r="P218" s="235"/>
      <c r="Q218" s="235"/>
      <c r="R218" s="235"/>
      <c r="S218" s="235"/>
      <c r="T218" s="235"/>
      <c r="U218" s="235"/>
      <c r="V218" s="235"/>
      <c r="W218" s="235"/>
      <c r="X218" s="410" t="s">
        <v>525</v>
      </c>
      <c r="Y218" s="123"/>
      <c r="Z218" s="123"/>
      <c r="AA218" s="123"/>
      <c r="AU218" s="142"/>
      <c r="AV218" s="142"/>
      <c r="AW218" s="142"/>
      <c r="AX218" s="142"/>
      <c r="AY218" s="142"/>
      <c r="AZ218" s="171"/>
      <c r="BA218" s="142"/>
      <c r="BB218" s="123"/>
    </row>
    <row r="219" spans="1:57" ht="15.6" customHeight="1">
      <c r="A219" s="123"/>
      <c r="B219" s="148"/>
      <c r="D219" s="235" t="s">
        <v>526</v>
      </c>
      <c r="E219" s="235"/>
      <c r="F219" s="235"/>
      <c r="G219" s="235"/>
      <c r="H219" s="235"/>
      <c r="I219" s="235"/>
      <c r="J219" s="235"/>
      <c r="K219" s="235"/>
      <c r="L219" s="235"/>
      <c r="M219" s="235"/>
      <c r="N219" s="235"/>
      <c r="O219" s="235"/>
      <c r="P219" s="235"/>
      <c r="Q219" s="235"/>
      <c r="R219" s="235"/>
      <c r="S219" s="235"/>
      <c r="T219" s="235"/>
      <c r="U219" s="235"/>
      <c r="V219" s="235"/>
      <c r="W219" s="235"/>
      <c r="X219" s="123" t="s">
        <v>527</v>
      </c>
      <c r="Y219" s="123"/>
      <c r="Z219" s="123"/>
      <c r="AA219" s="123"/>
      <c r="AU219" s="142"/>
      <c r="AV219" s="142"/>
      <c r="AW219" s="142"/>
      <c r="AX219" s="142"/>
      <c r="AY219" s="142"/>
      <c r="AZ219" s="171"/>
      <c r="BA219" s="142"/>
      <c r="BB219" s="123"/>
    </row>
    <row r="220" spans="1:57" ht="15.6" customHeight="1">
      <c r="A220" s="123"/>
      <c r="B220" s="148"/>
      <c r="D220" s="235" t="s">
        <v>570</v>
      </c>
      <c r="E220" s="235"/>
      <c r="F220" s="235"/>
      <c r="G220" s="235"/>
      <c r="H220" s="235"/>
      <c r="I220" s="235"/>
      <c r="J220" s="235"/>
      <c r="K220" s="235"/>
      <c r="L220" s="235"/>
      <c r="M220" s="235"/>
      <c r="N220" s="235"/>
      <c r="O220" s="235"/>
      <c r="P220" s="235"/>
      <c r="Q220" s="235"/>
      <c r="R220" s="235"/>
      <c r="S220" s="235"/>
      <c r="T220" s="235"/>
      <c r="U220" s="235"/>
      <c r="V220" s="235"/>
      <c r="W220" s="235"/>
      <c r="X220" s="123" t="s">
        <v>590</v>
      </c>
      <c r="Y220" s="123"/>
      <c r="Z220" s="123"/>
      <c r="AA220" s="123"/>
      <c r="AU220" s="142"/>
      <c r="AV220" s="142"/>
      <c r="AW220" s="142"/>
      <c r="AX220" s="142"/>
      <c r="AY220" s="142"/>
      <c r="AZ220" s="171"/>
      <c r="BA220" s="142"/>
      <c r="BB220" s="123"/>
      <c r="BD220" s="123"/>
      <c r="BE220" s="123"/>
    </row>
    <row r="221" spans="1:57" ht="15.6" customHeight="1">
      <c r="A221" s="123"/>
      <c r="B221" s="148"/>
      <c r="D221" s="235" t="s">
        <v>528</v>
      </c>
      <c r="E221" s="235"/>
      <c r="F221" s="235"/>
      <c r="G221" s="235"/>
      <c r="H221" s="235"/>
      <c r="I221" s="235"/>
      <c r="J221" s="235"/>
      <c r="K221" s="235"/>
      <c r="L221" s="235"/>
      <c r="M221" s="235"/>
      <c r="N221" s="235"/>
      <c r="O221" s="235"/>
      <c r="P221" s="235"/>
      <c r="Q221" s="235"/>
      <c r="R221" s="235"/>
      <c r="S221" s="235"/>
      <c r="T221" s="235"/>
      <c r="U221" s="235"/>
      <c r="V221" s="235"/>
      <c r="W221" s="235"/>
      <c r="X221" s="123" t="s">
        <v>589</v>
      </c>
      <c r="Y221" s="123"/>
      <c r="Z221" s="123"/>
      <c r="AA221" s="123"/>
      <c r="AU221" s="142"/>
      <c r="AV221" s="142"/>
      <c r="AW221" s="142"/>
      <c r="AX221" s="142"/>
      <c r="AY221" s="142"/>
      <c r="AZ221" s="171"/>
      <c r="BA221" s="142"/>
      <c r="BB221" s="123"/>
      <c r="BD221" s="123"/>
      <c r="BE221" s="123"/>
    </row>
    <row r="222" spans="1:57" ht="15.6" customHeight="1">
      <c r="A222" s="123"/>
      <c r="B222" s="148"/>
      <c r="D222" s="235" t="s">
        <v>571</v>
      </c>
      <c r="E222" s="235"/>
      <c r="F222" s="235"/>
      <c r="G222" s="235"/>
      <c r="H222" s="235"/>
      <c r="I222" s="235"/>
      <c r="J222" s="235"/>
      <c r="K222" s="235"/>
      <c r="L222" s="235"/>
      <c r="M222" s="235"/>
      <c r="N222" s="235"/>
      <c r="O222" s="235"/>
      <c r="P222" s="235"/>
      <c r="Q222" s="235"/>
      <c r="R222" s="235"/>
      <c r="S222" s="235"/>
      <c r="T222" s="235"/>
      <c r="U222" s="235"/>
      <c r="V222" s="235"/>
      <c r="W222" s="235"/>
      <c r="X222" s="123"/>
      <c r="Y222" s="123"/>
      <c r="Z222" s="123"/>
      <c r="AA222" s="123"/>
      <c r="AU222" s="142"/>
      <c r="AV222" s="142"/>
      <c r="AW222" s="142"/>
      <c r="AX222" s="142"/>
      <c r="AY222" s="142"/>
      <c r="AZ222" s="171"/>
      <c r="BA222" s="142"/>
      <c r="BB222" s="123"/>
      <c r="BD222" s="123"/>
      <c r="BE222" s="123"/>
    </row>
    <row r="223" spans="1:57" ht="15.6" customHeight="1">
      <c r="A223" s="123"/>
      <c r="B223" s="148"/>
      <c r="D223" s="170"/>
      <c r="E223" s="170"/>
      <c r="F223" s="235"/>
      <c r="G223" s="235"/>
      <c r="H223" s="235"/>
      <c r="I223" s="235"/>
      <c r="J223" s="235"/>
      <c r="K223" s="235"/>
      <c r="L223" s="235"/>
      <c r="M223" s="235"/>
      <c r="N223" s="235"/>
      <c r="O223" s="235"/>
      <c r="P223" s="235"/>
      <c r="Q223" s="235"/>
      <c r="R223" s="235"/>
      <c r="S223" s="235"/>
      <c r="T223" s="123"/>
      <c r="U223" s="123"/>
      <c r="V223" s="123"/>
      <c r="W223" s="123"/>
      <c r="X223" s="410" t="s">
        <v>529</v>
      </c>
      <c r="Y223" s="123"/>
      <c r="Z223" s="123"/>
      <c r="AA223" s="123"/>
      <c r="AU223" s="142"/>
      <c r="AV223" s="142"/>
      <c r="AW223" s="142"/>
      <c r="AX223" s="142"/>
      <c r="AY223" s="142"/>
      <c r="AZ223" s="171"/>
      <c r="BA223" s="142"/>
      <c r="BB223" s="123"/>
      <c r="BD223" s="123"/>
      <c r="BE223" s="123"/>
    </row>
    <row r="224" spans="1:57" ht="15.6" customHeight="1">
      <c r="A224" s="123"/>
      <c r="B224" s="148"/>
      <c r="D224" s="123"/>
      <c r="E224" s="235"/>
      <c r="F224" s="235"/>
      <c r="G224" s="235"/>
      <c r="H224" s="235"/>
      <c r="I224" s="235"/>
      <c r="J224" s="235"/>
      <c r="K224" s="235"/>
      <c r="L224" s="235"/>
      <c r="M224" s="235"/>
      <c r="N224" s="235"/>
      <c r="O224" s="235"/>
      <c r="P224" s="235"/>
      <c r="Q224" s="235"/>
      <c r="R224" s="235"/>
      <c r="S224" s="235"/>
      <c r="T224" s="123"/>
      <c r="U224" s="123"/>
      <c r="V224" s="123"/>
      <c r="W224" s="123"/>
      <c r="X224" s="123" t="s">
        <v>591</v>
      </c>
      <c r="Y224" s="123"/>
      <c r="Z224" s="123"/>
      <c r="AA224" s="123"/>
      <c r="AU224" s="142"/>
      <c r="AV224" s="142"/>
      <c r="AW224" s="142"/>
      <c r="AX224" s="142"/>
      <c r="AY224" s="142"/>
      <c r="AZ224" s="171"/>
      <c r="BA224" s="142"/>
      <c r="BB224" s="123"/>
      <c r="BD224" s="123"/>
      <c r="BE224" s="123"/>
    </row>
    <row r="225" spans="1:57" ht="15.6" customHeight="1">
      <c r="A225" s="123"/>
      <c r="B225" s="148"/>
      <c r="D225" s="123"/>
      <c r="E225" s="235"/>
      <c r="F225" s="235"/>
      <c r="G225" s="235"/>
      <c r="H225" s="235"/>
      <c r="I225" s="235"/>
      <c r="J225" s="235"/>
      <c r="K225" s="235"/>
      <c r="L225" s="235"/>
      <c r="M225" s="235"/>
      <c r="N225" s="235"/>
      <c r="O225" s="235"/>
      <c r="P225" s="235"/>
      <c r="Q225" s="235"/>
      <c r="R225" s="235"/>
      <c r="S225" s="235"/>
      <c r="T225" s="123"/>
      <c r="U225" s="123"/>
      <c r="V225" s="123"/>
      <c r="W225" s="123"/>
      <c r="X225" s="123" t="s">
        <v>530</v>
      </c>
      <c r="Y225" s="123"/>
      <c r="Z225" s="123"/>
      <c r="AA225" s="123"/>
      <c r="AU225" s="142"/>
      <c r="AV225" s="142"/>
      <c r="AW225" s="142"/>
      <c r="AX225" s="142"/>
      <c r="AY225" s="142"/>
      <c r="AZ225" s="171"/>
      <c r="BA225" s="142"/>
      <c r="BB225" s="123"/>
      <c r="BD225" s="123"/>
      <c r="BE225" s="123"/>
    </row>
    <row r="226" spans="1:57" ht="15.6" customHeight="1">
      <c r="A226" s="123"/>
      <c r="B226" s="148"/>
      <c r="C226" s="142"/>
      <c r="D226" s="235"/>
      <c r="E226" s="235"/>
      <c r="F226" s="235"/>
      <c r="G226" s="235"/>
      <c r="H226" s="235"/>
      <c r="I226" s="235"/>
      <c r="J226" s="235"/>
      <c r="K226" s="235"/>
      <c r="L226" s="235"/>
      <c r="M226" s="235"/>
      <c r="N226" s="235"/>
      <c r="O226" s="235"/>
      <c r="P226" s="407"/>
      <c r="Q226" s="407"/>
      <c r="R226" s="407"/>
      <c r="S226" s="407"/>
      <c r="T226" s="408"/>
      <c r="U226" s="408"/>
      <c r="V226" s="408"/>
      <c r="W226" s="407"/>
      <c r="X226" s="407"/>
      <c r="Y226" s="407"/>
      <c r="Z226" s="409"/>
      <c r="AA226" s="409"/>
      <c r="AB226" s="220"/>
      <c r="AC226" s="220"/>
      <c r="AD226" s="220"/>
      <c r="AE226" s="220"/>
      <c r="AF226" s="220"/>
      <c r="AG226" s="220"/>
      <c r="AH226" s="220"/>
      <c r="AI226" s="220"/>
      <c r="AJ226" s="220"/>
      <c r="AK226" s="220"/>
      <c r="AL226" s="220"/>
      <c r="AM226" s="220"/>
      <c r="AN226" s="220"/>
      <c r="AO226" s="220"/>
      <c r="AP226" s="220"/>
      <c r="AQ226" s="220"/>
      <c r="AU226" s="142"/>
      <c r="AV226" s="142"/>
      <c r="AW226" s="142"/>
      <c r="AX226" s="142"/>
      <c r="AY226" s="142"/>
      <c r="AZ226" s="171"/>
      <c r="BA226" s="142"/>
      <c r="BB226" s="123"/>
      <c r="BD226" s="123"/>
    </row>
    <row r="227" spans="1:57" ht="15.6" customHeight="1">
      <c r="A227" s="123"/>
      <c r="B227" s="148"/>
      <c r="D227" s="123" t="s">
        <v>596</v>
      </c>
      <c r="E227" s="235"/>
      <c r="F227" s="235"/>
      <c r="G227" s="235"/>
      <c r="H227" s="235"/>
      <c r="I227" s="235"/>
      <c r="J227" s="235"/>
      <c r="K227" s="235"/>
      <c r="L227" s="235"/>
      <c r="M227" s="235"/>
      <c r="N227" s="235"/>
      <c r="O227" s="235"/>
      <c r="P227" s="235"/>
      <c r="Q227" s="235"/>
      <c r="R227" s="235"/>
      <c r="S227" s="235"/>
      <c r="T227" s="123"/>
      <c r="U227" s="123"/>
      <c r="V227" s="123"/>
      <c r="W227" s="123"/>
      <c r="X227" s="123"/>
      <c r="Y227" s="123"/>
      <c r="Z227" s="123"/>
      <c r="AA227" s="123"/>
      <c r="AU227" s="142"/>
      <c r="AV227" s="142"/>
      <c r="AW227" s="142"/>
      <c r="AX227" s="142"/>
      <c r="AY227" s="142"/>
      <c r="AZ227" s="171"/>
      <c r="BA227" s="142"/>
      <c r="BB227" s="123"/>
      <c r="BD227" s="123"/>
      <c r="BE227" s="123"/>
    </row>
    <row r="228" spans="1:57" ht="15.6" customHeight="1">
      <c r="A228" s="123"/>
      <c r="B228" s="148"/>
      <c r="C228" s="142"/>
      <c r="D228" s="204"/>
      <c r="E228" s="142"/>
      <c r="F228" s="142"/>
      <c r="G228" s="142"/>
      <c r="H228" s="142"/>
      <c r="I228" s="142"/>
      <c r="J228" s="142"/>
      <c r="K228" s="142"/>
      <c r="L228" s="142"/>
      <c r="M228" s="142"/>
      <c r="N228" s="142"/>
      <c r="O228" s="142"/>
      <c r="P228" s="142"/>
      <c r="Q228" s="142"/>
      <c r="R228" s="142"/>
      <c r="S228" s="142"/>
      <c r="T228" s="142"/>
      <c r="U228" s="142"/>
      <c r="V228" s="142"/>
      <c r="W228" s="142"/>
      <c r="X228" s="142"/>
      <c r="Y228" s="142"/>
      <c r="Z228" s="142"/>
      <c r="AA228" s="142"/>
      <c r="AB228" s="142"/>
      <c r="AC228" s="142"/>
      <c r="AD228" s="142"/>
      <c r="AE228" s="142"/>
      <c r="AF228" s="142"/>
      <c r="AG228" s="142"/>
      <c r="AN228" s="142"/>
      <c r="AU228" s="142"/>
      <c r="AV228" s="142"/>
      <c r="AW228" s="142"/>
      <c r="AX228" s="142"/>
      <c r="AY228" s="142"/>
      <c r="AZ228" s="171"/>
      <c r="BA228" s="142"/>
      <c r="BB228" s="123"/>
      <c r="BD228" s="123"/>
      <c r="BE228" s="123"/>
    </row>
    <row r="229" spans="1:57" ht="15.6" customHeight="1">
      <c r="A229" s="123"/>
      <c r="B229" s="148"/>
      <c r="C229" s="142"/>
      <c r="D229" s="204"/>
      <c r="E229" s="142"/>
      <c r="F229" s="142"/>
      <c r="G229" s="142"/>
      <c r="H229" s="142"/>
      <c r="I229" s="142"/>
      <c r="J229" s="142"/>
      <c r="K229" s="142"/>
      <c r="L229" s="142"/>
      <c r="M229" s="142"/>
      <c r="N229" s="142"/>
      <c r="O229" s="142"/>
      <c r="P229" s="142"/>
      <c r="Q229" s="142"/>
      <c r="R229" s="142"/>
      <c r="S229" s="142"/>
      <c r="T229" s="142"/>
      <c r="U229" s="142"/>
      <c r="V229" s="142"/>
      <c r="W229" s="142"/>
      <c r="X229" s="142"/>
      <c r="Y229" s="142"/>
      <c r="Z229" s="142"/>
      <c r="AA229" s="142"/>
      <c r="AB229" s="142"/>
      <c r="AC229" s="142"/>
      <c r="AD229" s="142"/>
      <c r="AE229" s="142"/>
      <c r="AF229" s="142"/>
      <c r="AG229" s="142"/>
      <c r="AN229" s="142"/>
      <c r="AU229" s="142"/>
      <c r="AV229" s="142"/>
      <c r="AW229" s="142"/>
      <c r="AX229" s="142"/>
      <c r="AY229" s="142"/>
      <c r="AZ229" s="171"/>
      <c r="BA229" s="142"/>
      <c r="BB229" s="123"/>
      <c r="BD229" s="123"/>
      <c r="BE229" s="123"/>
    </row>
    <row r="230" spans="1:57" ht="15.6" customHeight="1" thickBot="1">
      <c r="A230" s="123"/>
      <c r="B230" s="148"/>
      <c r="C230" s="142"/>
      <c r="D230" s="142"/>
      <c r="E230" s="142"/>
      <c r="F230" s="142"/>
      <c r="G230" s="142"/>
      <c r="H230" s="142"/>
      <c r="I230" s="142"/>
      <c r="J230" s="142"/>
      <c r="K230" s="142"/>
      <c r="L230" s="142"/>
      <c r="M230" s="142"/>
      <c r="N230" s="142"/>
      <c r="O230" s="142"/>
      <c r="P230" s="142"/>
      <c r="Q230" s="142"/>
      <c r="R230" s="142"/>
      <c r="S230" s="142"/>
      <c r="T230" s="142"/>
      <c r="U230" s="142"/>
      <c r="V230" s="142"/>
      <c r="W230" s="142"/>
      <c r="X230" s="142"/>
      <c r="Y230" s="142"/>
      <c r="Z230" s="142"/>
      <c r="AA230" s="142"/>
      <c r="AB230" s="142"/>
      <c r="AC230" s="142"/>
      <c r="AD230" s="142"/>
      <c r="AE230" s="142"/>
      <c r="AF230" s="142"/>
      <c r="AG230" s="142"/>
      <c r="AH230" s="142"/>
      <c r="AI230" s="142"/>
      <c r="AJ230" s="142"/>
      <c r="AK230" s="142"/>
      <c r="AL230" s="142"/>
      <c r="AM230" s="142"/>
      <c r="AN230" s="142"/>
      <c r="AO230" s="142"/>
      <c r="AP230" s="142"/>
      <c r="AQ230" s="142"/>
      <c r="AU230" s="142"/>
      <c r="AV230" s="142"/>
      <c r="AW230" s="142"/>
      <c r="AX230" s="142"/>
      <c r="AY230" s="142"/>
      <c r="AZ230" s="171"/>
      <c r="BA230" s="142"/>
      <c r="BB230" s="123"/>
      <c r="BD230" s="123"/>
      <c r="BE230" s="123"/>
    </row>
    <row r="231" spans="1:57" ht="15.6" customHeight="1">
      <c r="A231" s="123"/>
      <c r="B231" s="148"/>
      <c r="C231" s="142"/>
      <c r="D231" s="771" t="s">
        <v>532</v>
      </c>
      <c r="E231" s="772"/>
      <c r="F231" s="727" t="s">
        <v>534</v>
      </c>
      <c r="G231" s="728"/>
      <c r="H231" s="728"/>
      <c r="I231" s="728"/>
      <c r="J231" s="728"/>
      <c r="K231" s="729"/>
      <c r="L231" s="733" t="s">
        <v>579</v>
      </c>
      <c r="M231" s="734"/>
      <c r="N231" s="734"/>
      <c r="O231" s="734"/>
      <c r="P231" s="734"/>
      <c r="Q231" s="734"/>
      <c r="R231" s="735"/>
      <c r="S231" s="443" t="s">
        <v>580</v>
      </c>
      <c r="T231" s="444"/>
      <c r="U231" s="444"/>
      <c r="V231" s="444"/>
      <c r="W231" s="444"/>
      <c r="X231" s="444"/>
      <c r="Y231" s="445"/>
      <c r="Z231" s="440" t="s">
        <v>581</v>
      </c>
      <c r="AA231" s="441"/>
      <c r="AB231" s="441"/>
      <c r="AC231" s="441"/>
      <c r="AD231" s="441"/>
      <c r="AE231" s="441"/>
      <c r="AF231" s="441"/>
      <c r="AG231" s="441"/>
      <c r="AH231" s="442"/>
      <c r="AI231" s="685" t="s">
        <v>533</v>
      </c>
      <c r="AJ231" s="686"/>
      <c r="AK231" s="686"/>
      <c r="AL231" s="686"/>
      <c r="AM231" s="686"/>
      <c r="AN231" s="686"/>
      <c r="AO231" s="686"/>
      <c r="AP231" s="686"/>
      <c r="AQ231" s="687"/>
      <c r="AU231" s="142"/>
      <c r="AV231" s="142"/>
      <c r="AW231" s="142"/>
      <c r="AX231" s="142"/>
      <c r="AY231" s="142"/>
      <c r="AZ231" s="171"/>
      <c r="BA231" s="142"/>
      <c r="BB231" s="123"/>
    </row>
    <row r="232" spans="1:57" ht="15.6" customHeight="1" thickBot="1">
      <c r="A232" s="123"/>
      <c r="B232" s="148"/>
      <c r="C232" s="142"/>
      <c r="D232" s="773"/>
      <c r="E232" s="774"/>
      <c r="F232" s="730"/>
      <c r="G232" s="731"/>
      <c r="H232" s="731"/>
      <c r="I232" s="731"/>
      <c r="J232" s="731"/>
      <c r="K232" s="732"/>
      <c r="L232" s="705" t="s">
        <v>582</v>
      </c>
      <c r="M232" s="706"/>
      <c r="N232" s="707"/>
      <c r="O232" s="705" t="s">
        <v>583</v>
      </c>
      <c r="P232" s="706"/>
      <c r="Q232" s="706"/>
      <c r="R232" s="707"/>
      <c r="S232" s="708" t="s">
        <v>584</v>
      </c>
      <c r="T232" s="709"/>
      <c r="U232" s="710"/>
      <c r="V232" s="708" t="s">
        <v>585</v>
      </c>
      <c r="W232" s="709"/>
      <c r="X232" s="709"/>
      <c r="Y232" s="710"/>
      <c r="Z232" s="711" t="s">
        <v>586</v>
      </c>
      <c r="AA232" s="712"/>
      <c r="AB232" s="713"/>
      <c r="AC232" s="711" t="s">
        <v>587</v>
      </c>
      <c r="AD232" s="712"/>
      <c r="AE232" s="713"/>
      <c r="AF232" s="711" t="s">
        <v>585</v>
      </c>
      <c r="AG232" s="712"/>
      <c r="AH232" s="713"/>
      <c r="AI232" s="688"/>
      <c r="AJ232" s="689"/>
      <c r="AK232" s="689"/>
      <c r="AL232" s="689"/>
      <c r="AM232" s="689"/>
      <c r="AN232" s="689"/>
      <c r="AO232" s="689"/>
      <c r="AP232" s="689"/>
      <c r="AQ232" s="690"/>
      <c r="AU232" s="142"/>
      <c r="AV232" s="142"/>
      <c r="AW232" s="142"/>
      <c r="AX232" s="142"/>
      <c r="AY232" s="142"/>
      <c r="AZ232" s="171"/>
      <c r="BA232" s="142"/>
      <c r="BB232" s="123"/>
    </row>
    <row r="233" spans="1:57" ht="15.6" customHeight="1" thickTop="1">
      <c r="A233" s="123"/>
      <c r="B233" s="148"/>
      <c r="C233" s="142"/>
      <c r="D233" s="792">
        <v>1</v>
      </c>
      <c r="E233" s="793"/>
      <c r="F233" s="822" t="s">
        <v>496</v>
      </c>
      <c r="G233" s="823"/>
      <c r="H233" s="823"/>
      <c r="I233" s="823"/>
      <c r="J233" s="823"/>
      <c r="K233" s="824"/>
      <c r="L233" s="739"/>
      <c r="M233" s="740"/>
      <c r="N233" s="741"/>
      <c r="O233" s="742"/>
      <c r="P233" s="740"/>
      <c r="Q233" s="740"/>
      <c r="R233" s="743"/>
      <c r="S233" s="839">
        <v>10</v>
      </c>
      <c r="T233" s="840"/>
      <c r="U233" s="841"/>
      <c r="V233" s="842">
        <v>5000</v>
      </c>
      <c r="W233" s="840"/>
      <c r="X233" s="840"/>
      <c r="Y233" s="843"/>
      <c r="Z233" s="844"/>
      <c r="AA233" s="845"/>
      <c r="AB233" s="846"/>
      <c r="AC233" s="847"/>
      <c r="AD233" s="848"/>
      <c r="AE233" s="849"/>
      <c r="AF233" s="847"/>
      <c r="AG233" s="848"/>
      <c r="AH233" s="849"/>
      <c r="AI233" s="853"/>
      <c r="AJ233" s="854"/>
      <c r="AK233" s="854"/>
      <c r="AL233" s="854"/>
      <c r="AM233" s="854"/>
      <c r="AN233" s="854"/>
      <c r="AO233" s="854"/>
      <c r="AP233" s="854"/>
      <c r="AQ233" s="855"/>
      <c r="AU233" s="142"/>
      <c r="AV233" s="142"/>
      <c r="AW233" s="142"/>
      <c r="AX233" s="142"/>
      <c r="AY233" s="142"/>
      <c r="AZ233" s="171"/>
      <c r="BA233" s="142"/>
      <c r="BB233" s="123"/>
    </row>
    <row r="234" spans="1:57" ht="15.6" customHeight="1" thickBot="1">
      <c r="A234" s="123"/>
      <c r="B234" s="148"/>
      <c r="C234" s="142"/>
      <c r="D234" s="820">
        <v>2</v>
      </c>
      <c r="E234" s="821"/>
      <c r="F234" s="825" t="s">
        <v>517</v>
      </c>
      <c r="G234" s="826"/>
      <c r="H234" s="826"/>
      <c r="I234" s="826"/>
      <c r="J234" s="826"/>
      <c r="K234" s="827"/>
      <c r="L234" s="781"/>
      <c r="M234" s="779"/>
      <c r="N234" s="782"/>
      <c r="O234" s="778"/>
      <c r="P234" s="779"/>
      <c r="Q234" s="779"/>
      <c r="R234" s="780"/>
      <c r="S234" s="744">
        <v>7</v>
      </c>
      <c r="T234" s="745"/>
      <c r="U234" s="746"/>
      <c r="V234" s="747">
        <v>3500</v>
      </c>
      <c r="W234" s="745"/>
      <c r="X234" s="745"/>
      <c r="Y234" s="748"/>
      <c r="Z234" s="749">
        <v>3</v>
      </c>
      <c r="AA234" s="750"/>
      <c r="AB234" s="751"/>
      <c r="AC234" s="752"/>
      <c r="AD234" s="750"/>
      <c r="AE234" s="751"/>
      <c r="AF234" s="752">
        <v>1500</v>
      </c>
      <c r="AG234" s="750"/>
      <c r="AH234" s="751"/>
      <c r="AI234" s="850"/>
      <c r="AJ234" s="851"/>
      <c r="AK234" s="851"/>
      <c r="AL234" s="851"/>
      <c r="AM234" s="851"/>
      <c r="AN234" s="851"/>
      <c r="AO234" s="851"/>
      <c r="AP234" s="851"/>
      <c r="AQ234" s="852"/>
      <c r="AU234" s="142"/>
      <c r="AV234" s="142"/>
      <c r="AW234" s="142"/>
      <c r="AX234" s="142"/>
      <c r="AY234" s="142"/>
      <c r="AZ234" s="171"/>
      <c r="BA234" s="142"/>
      <c r="BB234" s="123"/>
    </row>
    <row r="235" spans="1:57" ht="15" customHeight="1">
      <c r="A235" s="123"/>
      <c r="B235" s="148"/>
      <c r="C235" s="142"/>
      <c r="D235" s="142"/>
      <c r="E235" s="142"/>
      <c r="F235" s="142"/>
      <c r="G235" s="142"/>
      <c r="H235" s="142"/>
      <c r="I235" s="142"/>
      <c r="J235" s="142"/>
      <c r="K235" s="142"/>
      <c r="L235" s="142"/>
      <c r="M235" s="142"/>
      <c r="N235" s="142"/>
      <c r="O235" s="142"/>
      <c r="P235" s="218"/>
      <c r="Q235" s="218"/>
      <c r="R235" s="218"/>
      <c r="S235" s="218"/>
      <c r="T235" s="219"/>
      <c r="U235" s="219"/>
      <c r="V235" s="219"/>
      <c r="W235" s="218"/>
      <c r="X235" s="218"/>
      <c r="Y235" s="218"/>
      <c r="Z235" s="220"/>
      <c r="AA235" s="220"/>
      <c r="AB235" s="220"/>
      <c r="AC235" s="220"/>
      <c r="AD235" s="220"/>
      <c r="AE235" s="220"/>
      <c r="AF235" s="220"/>
      <c r="AG235" s="220"/>
      <c r="AH235" s="220"/>
      <c r="AI235" s="220"/>
      <c r="AJ235" s="220"/>
      <c r="AK235" s="220"/>
      <c r="AL235" s="220"/>
      <c r="AM235" s="220"/>
      <c r="AN235" s="220"/>
      <c r="AO235" s="220"/>
      <c r="AP235" s="220"/>
      <c r="AQ235" s="220"/>
      <c r="AU235" s="142"/>
      <c r="AV235" s="142"/>
      <c r="AW235" s="142"/>
      <c r="AX235" s="142"/>
      <c r="AY235" s="142"/>
      <c r="AZ235" s="171"/>
      <c r="BA235" s="142"/>
      <c r="BB235" s="123"/>
      <c r="BD235" s="123"/>
    </row>
    <row r="236" spans="1:57" ht="15" customHeight="1">
      <c r="A236" s="123"/>
      <c r="B236" s="148"/>
      <c r="D236" s="204" t="s">
        <v>531</v>
      </c>
      <c r="E236" s="142"/>
      <c r="F236" s="142"/>
      <c r="G236" s="142"/>
      <c r="H236" s="142"/>
      <c r="I236" s="142"/>
      <c r="J236" s="142"/>
      <c r="K236" s="142"/>
      <c r="L236" s="142"/>
      <c r="M236" s="142"/>
      <c r="N236" s="142"/>
      <c r="O236" s="142"/>
      <c r="P236" s="142"/>
      <c r="Q236" s="142"/>
      <c r="R236" s="142"/>
      <c r="S236" s="142"/>
      <c r="T236" s="142"/>
      <c r="U236" s="142"/>
      <c r="V236" s="142"/>
      <c r="W236" s="142"/>
      <c r="X236" s="142"/>
      <c r="Y236" s="142"/>
      <c r="Z236" s="142"/>
      <c r="AA236" s="142"/>
      <c r="AB236" s="142"/>
      <c r="AC236" s="142"/>
      <c r="AD236" s="142"/>
      <c r="AE236" s="142"/>
      <c r="AF236" s="142"/>
      <c r="AG236" s="142"/>
      <c r="AN236" s="142"/>
      <c r="AU236" s="142"/>
      <c r="AV236" s="142"/>
      <c r="AW236" s="142"/>
      <c r="AX236" s="142"/>
      <c r="AY236" s="142"/>
      <c r="AZ236" s="171"/>
      <c r="BA236" s="142"/>
      <c r="BB236" s="123"/>
      <c r="BD236" s="123"/>
      <c r="BE236" s="123"/>
    </row>
    <row r="237" spans="1:57" ht="15.6" customHeight="1">
      <c r="A237" s="123"/>
      <c r="B237" s="148"/>
      <c r="C237" s="142"/>
      <c r="D237" s="142"/>
      <c r="E237" s="142"/>
      <c r="F237" s="142"/>
      <c r="G237" s="142"/>
      <c r="H237" s="142"/>
      <c r="I237" s="142"/>
      <c r="J237" s="142"/>
      <c r="K237" s="142"/>
      <c r="L237" s="142"/>
      <c r="M237" s="142"/>
      <c r="N237" s="142"/>
      <c r="O237" s="142"/>
      <c r="P237" s="142"/>
      <c r="Q237" s="142"/>
      <c r="R237" s="142"/>
      <c r="S237" s="142"/>
      <c r="T237" s="142"/>
      <c r="U237" s="142"/>
      <c r="V237" s="142"/>
      <c r="W237" s="142"/>
      <c r="X237" s="142"/>
      <c r="Y237" s="142"/>
      <c r="Z237" s="142"/>
      <c r="AA237" s="142"/>
      <c r="AB237" s="142"/>
      <c r="AC237" s="142"/>
      <c r="AD237" s="142"/>
      <c r="AE237" s="142"/>
      <c r="AF237" s="142"/>
      <c r="AG237" s="142"/>
      <c r="AH237" s="142"/>
      <c r="AI237" s="142"/>
      <c r="AJ237" s="142"/>
      <c r="AK237" s="142"/>
      <c r="AL237" s="142"/>
      <c r="AM237" s="142"/>
      <c r="AN237" s="142"/>
      <c r="AO237" s="142"/>
      <c r="AP237" s="142"/>
      <c r="AQ237" s="142"/>
      <c r="AR237" s="142"/>
      <c r="AU237" s="142"/>
      <c r="AV237" s="142"/>
      <c r="AW237" s="142"/>
      <c r="AX237" s="142"/>
      <c r="AY237" s="142"/>
      <c r="AZ237" s="171"/>
      <c r="BA237" s="142"/>
      <c r="BB237" s="123"/>
      <c r="BD237" s="123"/>
      <c r="BE237" s="123"/>
    </row>
    <row r="238" spans="1:57" ht="15.6" customHeight="1">
      <c r="A238" s="123"/>
      <c r="B238" s="148"/>
      <c r="C238" s="142"/>
      <c r="D238" s="204"/>
      <c r="E238" s="142"/>
      <c r="F238" s="142"/>
      <c r="G238" s="142"/>
      <c r="H238" s="142"/>
      <c r="I238" s="142"/>
      <c r="J238" s="142"/>
      <c r="K238" s="142"/>
      <c r="L238" s="142"/>
      <c r="M238" s="142"/>
      <c r="N238" s="142"/>
      <c r="O238" s="142"/>
      <c r="P238" s="142"/>
      <c r="Q238" s="142"/>
      <c r="R238" s="142"/>
      <c r="S238" s="142"/>
      <c r="T238" s="142"/>
      <c r="U238" s="142"/>
      <c r="V238" s="142"/>
      <c r="W238" s="142"/>
      <c r="X238" s="142"/>
      <c r="Y238" s="142"/>
      <c r="Z238" s="142"/>
      <c r="AA238" s="142"/>
      <c r="AB238" s="142"/>
      <c r="AC238" s="142"/>
      <c r="AD238" s="142"/>
      <c r="AE238" s="142"/>
      <c r="AF238" s="142"/>
      <c r="AG238" s="142"/>
      <c r="AN238" s="142"/>
      <c r="AU238" s="142"/>
      <c r="AV238" s="142"/>
      <c r="AW238" s="142"/>
      <c r="AX238" s="142"/>
      <c r="AY238" s="142"/>
      <c r="AZ238" s="171"/>
      <c r="BA238" s="142"/>
      <c r="BB238" s="123"/>
      <c r="BD238" s="123"/>
      <c r="BE238" s="123"/>
    </row>
    <row r="239" spans="1:57" ht="15.6" customHeight="1">
      <c r="A239" s="123"/>
      <c r="B239" s="148"/>
      <c r="C239" s="142"/>
      <c r="D239" s="204"/>
      <c r="E239" s="142"/>
      <c r="F239" s="142"/>
      <c r="G239" s="142"/>
      <c r="H239" s="142"/>
      <c r="I239" s="142"/>
      <c r="J239" s="142"/>
      <c r="K239" s="142"/>
      <c r="L239" s="142"/>
      <c r="M239" s="142"/>
      <c r="N239" s="142"/>
      <c r="O239" s="142"/>
      <c r="P239" s="142"/>
      <c r="Q239" s="142"/>
      <c r="R239" s="142"/>
      <c r="S239" s="142"/>
      <c r="T239" s="142"/>
      <c r="U239" s="142"/>
      <c r="V239" s="142"/>
      <c r="W239" s="142"/>
      <c r="X239" s="142"/>
      <c r="Y239" s="142"/>
      <c r="Z239" s="142"/>
      <c r="AA239" s="142"/>
      <c r="AB239" s="142"/>
      <c r="AC239" s="142"/>
      <c r="AD239" s="142"/>
      <c r="AE239" s="142"/>
      <c r="AF239" s="142"/>
      <c r="AG239" s="142"/>
      <c r="AN239" s="142"/>
      <c r="AU239" s="142"/>
      <c r="AV239" s="142"/>
      <c r="AW239" s="142"/>
      <c r="AX239" s="142"/>
      <c r="AY239" s="142"/>
      <c r="AZ239" s="171"/>
      <c r="BA239" s="142"/>
      <c r="BB239" s="123"/>
      <c r="BD239" s="123"/>
      <c r="BE239" s="123"/>
    </row>
    <row r="240" spans="1:57" ht="15.6" customHeight="1" thickBot="1">
      <c r="A240" s="123"/>
      <c r="B240" s="148"/>
      <c r="C240" s="142"/>
      <c r="D240" s="142"/>
      <c r="E240" s="142"/>
      <c r="F240" s="142"/>
      <c r="G240" s="142"/>
      <c r="H240" s="142"/>
      <c r="I240" s="142"/>
      <c r="J240" s="142"/>
      <c r="K240" s="142"/>
      <c r="L240" s="142"/>
      <c r="M240" s="142"/>
      <c r="N240" s="142"/>
      <c r="O240" s="142"/>
      <c r="P240" s="142"/>
      <c r="Q240" s="142"/>
      <c r="R240" s="142"/>
      <c r="S240" s="142"/>
      <c r="T240" s="142"/>
      <c r="U240" s="142"/>
      <c r="V240" s="142"/>
      <c r="W240" s="142"/>
      <c r="X240" s="142"/>
      <c r="Y240" s="142"/>
      <c r="Z240" s="142"/>
      <c r="AA240" s="142"/>
      <c r="AB240" s="142"/>
      <c r="AC240" s="142"/>
      <c r="AD240" s="142"/>
      <c r="AE240" s="142"/>
      <c r="AF240" s="142"/>
      <c r="AG240" s="142"/>
      <c r="AH240" s="142"/>
      <c r="AI240" s="142"/>
      <c r="AJ240" s="142"/>
      <c r="AK240" s="142"/>
      <c r="AL240" s="142"/>
      <c r="AM240" s="142"/>
      <c r="AN240" s="142"/>
      <c r="AO240" s="142"/>
      <c r="AP240" s="142"/>
      <c r="AQ240" s="142"/>
      <c r="AR240" s="142"/>
      <c r="AU240" s="142"/>
      <c r="AV240" s="142"/>
      <c r="AW240" s="142"/>
      <c r="AX240" s="142"/>
      <c r="AY240" s="142"/>
      <c r="AZ240" s="171"/>
      <c r="BA240" s="142"/>
      <c r="BB240" s="123"/>
      <c r="BD240" s="123"/>
      <c r="BE240" s="123"/>
    </row>
    <row r="241" spans="1:57" ht="15.6" customHeight="1">
      <c r="A241" s="123"/>
      <c r="B241" s="148"/>
      <c r="C241" s="142"/>
      <c r="D241" s="771" t="s">
        <v>532</v>
      </c>
      <c r="E241" s="772"/>
      <c r="F241" s="727" t="s">
        <v>534</v>
      </c>
      <c r="G241" s="728"/>
      <c r="H241" s="728"/>
      <c r="I241" s="728"/>
      <c r="J241" s="728"/>
      <c r="K241" s="729"/>
      <c r="L241" s="733" t="s">
        <v>579</v>
      </c>
      <c r="M241" s="734"/>
      <c r="N241" s="734"/>
      <c r="O241" s="734"/>
      <c r="P241" s="734"/>
      <c r="Q241" s="734"/>
      <c r="R241" s="735"/>
      <c r="S241" s="443" t="s">
        <v>580</v>
      </c>
      <c r="T241" s="444"/>
      <c r="U241" s="444"/>
      <c r="V241" s="444"/>
      <c r="W241" s="444"/>
      <c r="X241" s="444"/>
      <c r="Y241" s="445"/>
      <c r="Z241" s="440" t="s">
        <v>581</v>
      </c>
      <c r="AA241" s="441"/>
      <c r="AB241" s="441"/>
      <c r="AC241" s="441"/>
      <c r="AD241" s="441"/>
      <c r="AE241" s="441"/>
      <c r="AF241" s="441"/>
      <c r="AG241" s="441"/>
      <c r="AH241" s="442"/>
      <c r="AI241" s="685" t="s">
        <v>533</v>
      </c>
      <c r="AJ241" s="686"/>
      <c r="AK241" s="686"/>
      <c r="AL241" s="686"/>
      <c r="AM241" s="686"/>
      <c r="AN241" s="686"/>
      <c r="AO241" s="686"/>
      <c r="AP241" s="686"/>
      <c r="AQ241" s="687"/>
      <c r="AR241" s="142"/>
      <c r="AU241" s="142"/>
      <c r="AV241" s="142"/>
      <c r="AW241" s="142"/>
      <c r="AX241" s="142"/>
      <c r="AY241" s="142"/>
      <c r="AZ241" s="171"/>
      <c r="BA241" s="142"/>
      <c r="BB241" s="123"/>
    </row>
    <row r="242" spans="1:57" ht="15.6" customHeight="1" thickBot="1">
      <c r="A242" s="123"/>
      <c r="B242" s="148"/>
      <c r="C242" s="142"/>
      <c r="D242" s="773"/>
      <c r="E242" s="774"/>
      <c r="F242" s="730"/>
      <c r="G242" s="731"/>
      <c r="H242" s="731"/>
      <c r="I242" s="731"/>
      <c r="J242" s="731"/>
      <c r="K242" s="732"/>
      <c r="L242" s="705" t="s">
        <v>582</v>
      </c>
      <c r="M242" s="706"/>
      <c r="N242" s="707"/>
      <c r="O242" s="705" t="s">
        <v>583</v>
      </c>
      <c r="P242" s="706"/>
      <c r="Q242" s="706"/>
      <c r="R242" s="707"/>
      <c r="S242" s="708" t="s">
        <v>584</v>
      </c>
      <c r="T242" s="709"/>
      <c r="U242" s="710"/>
      <c r="V242" s="708" t="s">
        <v>585</v>
      </c>
      <c r="W242" s="709"/>
      <c r="X242" s="709"/>
      <c r="Y242" s="710"/>
      <c r="Z242" s="711" t="s">
        <v>586</v>
      </c>
      <c r="AA242" s="712"/>
      <c r="AB242" s="713"/>
      <c r="AC242" s="711" t="s">
        <v>587</v>
      </c>
      <c r="AD242" s="712"/>
      <c r="AE242" s="713"/>
      <c r="AF242" s="711" t="s">
        <v>585</v>
      </c>
      <c r="AG242" s="712"/>
      <c r="AH242" s="713"/>
      <c r="AI242" s="688"/>
      <c r="AJ242" s="689"/>
      <c r="AK242" s="689"/>
      <c r="AL242" s="689"/>
      <c r="AM242" s="689"/>
      <c r="AN242" s="689"/>
      <c r="AO242" s="689"/>
      <c r="AP242" s="689"/>
      <c r="AQ242" s="690"/>
      <c r="AR242" s="142"/>
      <c r="AU242" s="142"/>
      <c r="AV242" s="142"/>
      <c r="AW242" s="142"/>
      <c r="AX242" s="142"/>
      <c r="AY242" s="142"/>
      <c r="AZ242" s="171"/>
      <c r="BA242" s="142"/>
      <c r="BB242" s="123"/>
    </row>
    <row r="243" spans="1:57" ht="15.6" customHeight="1" thickTop="1">
      <c r="A243" s="123"/>
      <c r="B243" s="148"/>
      <c r="C243" s="142"/>
      <c r="D243" s="792">
        <v>1</v>
      </c>
      <c r="E243" s="793"/>
      <c r="F243" s="753" t="s">
        <v>496</v>
      </c>
      <c r="G243" s="754"/>
      <c r="H243" s="754"/>
      <c r="I243" s="754"/>
      <c r="J243" s="754"/>
      <c r="K243" s="755"/>
      <c r="L243" s="818"/>
      <c r="M243" s="812"/>
      <c r="N243" s="819"/>
      <c r="O243" s="811"/>
      <c r="P243" s="812"/>
      <c r="Q243" s="812"/>
      <c r="R243" s="813"/>
      <c r="S243" s="831">
        <v>10</v>
      </c>
      <c r="T243" s="832"/>
      <c r="U243" s="832"/>
      <c r="V243" s="832">
        <v>5000</v>
      </c>
      <c r="W243" s="832"/>
      <c r="X243" s="832"/>
      <c r="Y243" s="833"/>
      <c r="Z243" s="834"/>
      <c r="AA243" s="835"/>
      <c r="AB243" s="835"/>
      <c r="AC243" s="836"/>
      <c r="AD243" s="836"/>
      <c r="AE243" s="836"/>
      <c r="AF243" s="696"/>
      <c r="AG243" s="697"/>
      <c r="AH243" s="698"/>
      <c r="AI243" s="837"/>
      <c r="AJ243" s="837"/>
      <c r="AK243" s="837"/>
      <c r="AL243" s="837"/>
      <c r="AM243" s="837"/>
      <c r="AN243" s="837"/>
      <c r="AO243" s="837"/>
      <c r="AP243" s="837"/>
      <c r="AQ243" s="838"/>
      <c r="AR243" s="142"/>
      <c r="AU243" s="142"/>
      <c r="AV243" s="142"/>
      <c r="AW243" s="142"/>
      <c r="AX243" s="142"/>
      <c r="AY243" s="142"/>
      <c r="AZ243" s="171"/>
      <c r="BA243" s="142"/>
      <c r="BB243" s="123"/>
    </row>
    <row r="244" spans="1:57" ht="15.6" customHeight="1">
      <c r="A244" s="123"/>
      <c r="B244" s="148"/>
      <c r="C244" s="142"/>
      <c r="D244" s="792">
        <v>2</v>
      </c>
      <c r="E244" s="793"/>
      <c r="F244" s="756" t="s">
        <v>592</v>
      </c>
      <c r="G244" s="757"/>
      <c r="H244" s="757"/>
      <c r="I244" s="757"/>
      <c r="J244" s="757"/>
      <c r="K244" s="758"/>
      <c r="L244" s="699"/>
      <c r="M244" s="700"/>
      <c r="N244" s="701"/>
      <c r="O244" s="814"/>
      <c r="P244" s="700"/>
      <c r="Q244" s="700"/>
      <c r="R244" s="815"/>
      <c r="S244" s="794">
        <v>7</v>
      </c>
      <c r="T244" s="795"/>
      <c r="U244" s="795"/>
      <c r="V244" s="795">
        <v>3500</v>
      </c>
      <c r="W244" s="795"/>
      <c r="X244" s="795"/>
      <c r="Y244" s="796"/>
      <c r="Z244" s="797">
        <v>3</v>
      </c>
      <c r="AA244" s="798"/>
      <c r="AB244" s="798"/>
      <c r="AC244" s="799"/>
      <c r="AD244" s="799"/>
      <c r="AE244" s="799"/>
      <c r="AF244" s="805">
        <v>1500</v>
      </c>
      <c r="AG244" s="806"/>
      <c r="AH244" s="807"/>
      <c r="AI244" s="800"/>
      <c r="AJ244" s="800"/>
      <c r="AK244" s="800"/>
      <c r="AL244" s="800"/>
      <c r="AM244" s="800"/>
      <c r="AN244" s="800"/>
      <c r="AO244" s="800"/>
      <c r="AP244" s="800"/>
      <c r="AQ244" s="801"/>
      <c r="AR244" s="142"/>
      <c r="AU244" s="142"/>
      <c r="AV244" s="142"/>
      <c r="AW244" s="142"/>
      <c r="AX244" s="142"/>
      <c r="AY244" s="142"/>
      <c r="AZ244" s="171"/>
      <c r="BA244" s="142"/>
      <c r="BB244" s="123"/>
    </row>
    <row r="245" spans="1:57" ht="42" customHeight="1">
      <c r="A245" s="123"/>
      <c r="B245" s="148"/>
      <c r="C245" s="142"/>
      <c r="D245" s="792">
        <v>3</v>
      </c>
      <c r="E245" s="793"/>
      <c r="F245" s="756" t="s">
        <v>593</v>
      </c>
      <c r="G245" s="757"/>
      <c r="H245" s="757"/>
      <c r="I245" s="757"/>
      <c r="J245" s="757"/>
      <c r="K245" s="758"/>
      <c r="L245" s="699">
        <v>2</v>
      </c>
      <c r="M245" s="700"/>
      <c r="N245" s="701"/>
      <c r="O245" s="814">
        <v>50</v>
      </c>
      <c r="P245" s="700"/>
      <c r="Q245" s="700"/>
      <c r="R245" s="815"/>
      <c r="S245" s="794">
        <v>9</v>
      </c>
      <c r="T245" s="795"/>
      <c r="U245" s="795"/>
      <c r="V245" s="795">
        <v>3600</v>
      </c>
      <c r="W245" s="795"/>
      <c r="X245" s="795"/>
      <c r="Y245" s="796"/>
      <c r="Z245" s="797">
        <v>3</v>
      </c>
      <c r="AA245" s="798"/>
      <c r="AB245" s="798"/>
      <c r="AC245" s="799"/>
      <c r="AD245" s="799"/>
      <c r="AE245" s="799"/>
      <c r="AF245" s="805">
        <v>1500</v>
      </c>
      <c r="AG245" s="806"/>
      <c r="AH245" s="807"/>
      <c r="AI245" s="800"/>
      <c r="AJ245" s="800"/>
      <c r="AK245" s="800"/>
      <c r="AL245" s="800"/>
      <c r="AM245" s="800"/>
      <c r="AN245" s="800"/>
      <c r="AO245" s="800"/>
      <c r="AP245" s="800"/>
      <c r="AQ245" s="801"/>
      <c r="AR245" s="142"/>
      <c r="AU245" s="142"/>
      <c r="AV245" s="142"/>
      <c r="AW245" s="142"/>
      <c r="AX245" s="142"/>
      <c r="AY245" s="142"/>
      <c r="AZ245" s="171"/>
      <c r="BA245" s="142"/>
      <c r="BB245" s="123"/>
    </row>
    <row r="246" spans="1:57" ht="123" customHeight="1" thickBot="1">
      <c r="A246" s="123"/>
      <c r="B246" s="148"/>
      <c r="C246" s="142"/>
      <c r="D246" s="820">
        <v>4</v>
      </c>
      <c r="E246" s="821"/>
      <c r="F246" s="759" t="s">
        <v>594</v>
      </c>
      <c r="G246" s="760"/>
      <c r="H246" s="760"/>
      <c r="I246" s="760"/>
      <c r="J246" s="760"/>
      <c r="K246" s="761"/>
      <c r="L246" s="702">
        <v>1</v>
      </c>
      <c r="M246" s="703"/>
      <c r="N246" s="704"/>
      <c r="O246" s="816">
        <v>500</v>
      </c>
      <c r="P246" s="703"/>
      <c r="Q246" s="703"/>
      <c r="R246" s="817"/>
      <c r="S246" s="856">
        <v>10</v>
      </c>
      <c r="T246" s="857"/>
      <c r="U246" s="857"/>
      <c r="V246" s="857">
        <v>4100</v>
      </c>
      <c r="W246" s="857"/>
      <c r="X246" s="857"/>
      <c r="Y246" s="886"/>
      <c r="Z246" s="887">
        <v>2</v>
      </c>
      <c r="AA246" s="888"/>
      <c r="AB246" s="888"/>
      <c r="AC246" s="889"/>
      <c r="AD246" s="889"/>
      <c r="AE246" s="889"/>
      <c r="AF246" s="808">
        <v>1000</v>
      </c>
      <c r="AG246" s="809"/>
      <c r="AH246" s="810"/>
      <c r="AI246" s="802" t="s">
        <v>595</v>
      </c>
      <c r="AJ246" s="803"/>
      <c r="AK246" s="803"/>
      <c r="AL246" s="803"/>
      <c r="AM246" s="803"/>
      <c r="AN246" s="803"/>
      <c r="AO246" s="803"/>
      <c r="AP246" s="803"/>
      <c r="AQ246" s="804"/>
      <c r="AR246" s="142"/>
      <c r="AU246" s="142"/>
      <c r="AV246" s="142"/>
      <c r="AW246" s="142"/>
      <c r="AX246" s="142"/>
      <c r="AY246" s="142"/>
      <c r="AZ246" s="171"/>
      <c r="BA246" s="142"/>
      <c r="BB246" s="123"/>
    </row>
    <row r="247" spans="1:57" ht="15.6" customHeight="1">
      <c r="A247" s="123"/>
      <c r="B247" s="148"/>
      <c r="C247" s="142"/>
      <c r="D247" s="142"/>
      <c r="E247" s="142"/>
      <c r="F247" s="142"/>
      <c r="G247" s="142"/>
      <c r="H247" s="142"/>
      <c r="I247" s="142"/>
      <c r="J247" s="142"/>
      <c r="K247" s="142"/>
      <c r="L247" s="142"/>
      <c r="M247" s="142"/>
      <c r="N247" s="142"/>
      <c r="O247" s="142"/>
      <c r="P247" s="142"/>
      <c r="Q247" s="142"/>
      <c r="R247" s="142"/>
      <c r="S247" s="142"/>
      <c r="T247" s="142"/>
      <c r="U247" s="142"/>
      <c r="V247" s="142"/>
      <c r="W247" s="142"/>
      <c r="X247" s="142"/>
      <c r="Y247" s="142"/>
      <c r="Z247" s="142"/>
      <c r="AA247" s="142"/>
      <c r="AB247" s="142"/>
      <c r="AC247" s="142"/>
      <c r="AD247" s="142"/>
      <c r="AE247" s="142"/>
      <c r="AF247" s="142"/>
      <c r="AG247" s="142"/>
      <c r="AH247" s="142"/>
      <c r="AI247" s="142"/>
      <c r="AJ247" s="142"/>
      <c r="AK247" s="142"/>
      <c r="AL247" s="142"/>
      <c r="AM247" s="142"/>
      <c r="AN247" s="142"/>
      <c r="AO247" s="142"/>
      <c r="AP247" s="142"/>
      <c r="AQ247" s="142"/>
      <c r="AR247" s="142"/>
      <c r="AU247" s="142"/>
      <c r="AV247" s="142"/>
      <c r="AW247" s="142"/>
      <c r="AX247" s="142"/>
      <c r="AY247" s="142"/>
      <c r="AZ247" s="171"/>
      <c r="BA247" s="142"/>
      <c r="BB247" s="123"/>
      <c r="BD247" s="123"/>
      <c r="BE247" s="123"/>
    </row>
    <row r="248" spans="1:57" ht="15.6" customHeight="1">
      <c r="A248" s="123"/>
      <c r="B248" s="148"/>
      <c r="C248" s="142"/>
      <c r="D248" s="204" t="s">
        <v>535</v>
      </c>
      <c r="E248" s="142"/>
      <c r="F248" s="142"/>
      <c r="G248" s="142"/>
      <c r="H248" s="142"/>
      <c r="I248" s="142"/>
      <c r="J248" s="142"/>
      <c r="K248" s="142"/>
      <c r="L248" s="142"/>
      <c r="M248" s="142"/>
      <c r="N248" s="142"/>
      <c r="O248" s="142"/>
      <c r="P248" s="142"/>
      <c r="Q248" s="142"/>
      <c r="R248" s="142"/>
      <c r="S248" s="142"/>
      <c r="T248" s="142"/>
      <c r="U248" s="142"/>
      <c r="V248" s="142"/>
      <c r="W248" s="142"/>
      <c r="X248" s="142"/>
      <c r="Y248" s="142"/>
      <c r="Z248" s="142"/>
      <c r="AA248" s="142"/>
      <c r="AB248" s="142"/>
      <c r="AC248" s="142"/>
      <c r="AD248" s="142"/>
      <c r="AE248" s="142"/>
      <c r="AF248" s="142"/>
      <c r="AG248" s="142"/>
      <c r="AH248" s="142"/>
      <c r="AI248" s="142"/>
      <c r="AJ248" s="142"/>
      <c r="AK248" s="142"/>
      <c r="AL248" s="142"/>
      <c r="AM248" s="142"/>
      <c r="AN248" s="142"/>
      <c r="AO248" s="142"/>
      <c r="AP248" s="142"/>
      <c r="AQ248" s="142"/>
      <c r="AR248" s="142"/>
      <c r="AU248" s="142"/>
      <c r="AV248" s="142"/>
      <c r="AW248" s="142"/>
      <c r="AX248" s="142"/>
      <c r="AY248" s="142"/>
      <c r="AZ248" s="171"/>
      <c r="BA248" s="142"/>
      <c r="BB248" s="123"/>
      <c r="BD248" s="123"/>
      <c r="BE248" s="123"/>
    </row>
    <row r="249" spans="1:57" ht="15.6" customHeight="1">
      <c r="A249" s="123"/>
      <c r="B249" s="148"/>
      <c r="C249" s="142"/>
      <c r="D249" s="204"/>
      <c r="E249" s="142"/>
      <c r="F249" s="142"/>
      <c r="G249" s="142"/>
      <c r="H249" s="142"/>
      <c r="I249" s="142"/>
      <c r="J249" s="142"/>
      <c r="K249" s="142"/>
      <c r="L249" s="142"/>
      <c r="M249" s="142"/>
      <c r="N249" s="142"/>
      <c r="O249" s="142"/>
      <c r="P249" s="142"/>
      <c r="Q249" s="142"/>
      <c r="R249" s="142"/>
      <c r="S249" s="142"/>
      <c r="T249" s="142"/>
      <c r="U249" s="142"/>
      <c r="V249" s="142"/>
      <c r="W249" s="142"/>
      <c r="X249" s="142"/>
      <c r="Y249" s="142"/>
      <c r="Z249" s="142"/>
      <c r="AA249" s="142"/>
      <c r="AB249" s="142"/>
      <c r="AC249" s="142"/>
      <c r="AD249" s="142"/>
      <c r="AE249" s="142"/>
      <c r="AF249" s="142"/>
      <c r="AG249" s="142"/>
      <c r="AN249" s="142"/>
      <c r="AU249" s="142"/>
      <c r="AV249" s="142"/>
      <c r="AW249" s="142"/>
      <c r="AX249" s="142"/>
      <c r="AY249" s="142"/>
      <c r="AZ249" s="171"/>
      <c r="BA249" s="142"/>
      <c r="BB249" s="123"/>
      <c r="BD249" s="123"/>
      <c r="BE249" s="123"/>
    </row>
    <row r="250" spans="1:57" ht="15.6" customHeight="1">
      <c r="A250" s="123"/>
      <c r="B250" s="148"/>
      <c r="C250" s="142"/>
      <c r="D250" s="204"/>
      <c r="E250" s="142"/>
      <c r="F250" s="142"/>
      <c r="G250" s="142"/>
      <c r="H250" s="142"/>
      <c r="I250" s="142"/>
      <c r="J250" s="142"/>
      <c r="K250" s="142"/>
      <c r="L250" s="142"/>
      <c r="M250" s="142"/>
      <c r="N250" s="142"/>
      <c r="O250" s="142"/>
      <c r="P250" s="142"/>
      <c r="Q250" s="142"/>
      <c r="R250" s="142"/>
      <c r="S250" s="142"/>
      <c r="T250" s="142"/>
      <c r="U250" s="142"/>
      <c r="V250" s="142"/>
      <c r="W250" s="142"/>
      <c r="X250" s="142"/>
      <c r="Y250" s="142"/>
      <c r="Z250" s="142"/>
      <c r="AA250" s="142"/>
      <c r="AB250" s="142"/>
      <c r="AC250" s="142"/>
      <c r="AD250" s="142"/>
      <c r="AE250" s="142"/>
      <c r="AF250" s="142"/>
      <c r="AG250" s="142"/>
      <c r="AN250" s="142"/>
      <c r="AU250" s="142"/>
      <c r="AV250" s="142"/>
      <c r="AW250" s="142"/>
      <c r="AX250" s="142"/>
      <c r="AY250" s="142"/>
      <c r="AZ250" s="171"/>
      <c r="BA250" s="142"/>
      <c r="BB250" s="123"/>
      <c r="BD250" s="123"/>
      <c r="BE250" s="123"/>
    </row>
    <row r="251" spans="1:57" ht="15.6" customHeight="1" thickBot="1">
      <c r="A251" s="123"/>
      <c r="B251" s="148"/>
      <c r="C251" s="142"/>
      <c r="D251" s="142"/>
      <c r="E251" s="142"/>
      <c r="F251" s="142"/>
      <c r="G251" s="142"/>
      <c r="H251" s="142"/>
      <c r="I251" s="142"/>
      <c r="J251" s="142"/>
      <c r="K251" s="142"/>
      <c r="L251" s="142"/>
      <c r="M251" s="142"/>
      <c r="N251" s="142"/>
      <c r="O251" s="142"/>
      <c r="P251" s="142"/>
      <c r="Q251" s="142"/>
      <c r="R251" s="142"/>
      <c r="S251" s="142"/>
      <c r="T251" s="142"/>
      <c r="U251" s="142"/>
      <c r="V251" s="142"/>
      <c r="W251" s="142"/>
      <c r="X251" s="142"/>
      <c r="Y251" s="142"/>
      <c r="Z251" s="142"/>
      <c r="AA251" s="142"/>
      <c r="AB251" s="142"/>
      <c r="AC251" s="142"/>
      <c r="AD251" s="142"/>
      <c r="AE251" s="142"/>
      <c r="AF251" s="142"/>
      <c r="AG251" s="142"/>
      <c r="AH251" s="142"/>
      <c r="AI251" s="142"/>
      <c r="AJ251" s="142"/>
      <c r="AK251" s="142"/>
      <c r="AL251" s="142"/>
      <c r="AM251" s="142"/>
      <c r="AN251" s="142"/>
      <c r="AO251" s="142"/>
      <c r="AP251" s="142"/>
      <c r="AQ251" s="142"/>
      <c r="AR251" s="142"/>
      <c r="AU251" s="142"/>
      <c r="AV251" s="142"/>
      <c r="AW251" s="142"/>
      <c r="AX251" s="142"/>
      <c r="AY251" s="142"/>
      <c r="AZ251" s="171"/>
      <c r="BA251" s="142"/>
      <c r="BB251" s="123"/>
      <c r="BD251" s="123"/>
      <c r="BE251" s="123"/>
    </row>
    <row r="252" spans="1:57" ht="15.6" customHeight="1">
      <c r="A252" s="123"/>
      <c r="B252" s="148"/>
      <c r="C252" s="142"/>
      <c r="D252" s="771" t="s">
        <v>532</v>
      </c>
      <c r="E252" s="772"/>
      <c r="F252" s="727" t="s">
        <v>534</v>
      </c>
      <c r="G252" s="728"/>
      <c r="H252" s="728"/>
      <c r="I252" s="728"/>
      <c r="J252" s="728"/>
      <c r="K252" s="729"/>
      <c r="L252" s="733" t="s">
        <v>579</v>
      </c>
      <c r="M252" s="734"/>
      <c r="N252" s="734"/>
      <c r="O252" s="734"/>
      <c r="P252" s="734"/>
      <c r="Q252" s="734"/>
      <c r="R252" s="735"/>
      <c r="S252" s="443" t="s">
        <v>580</v>
      </c>
      <c r="T252" s="444"/>
      <c r="U252" s="444"/>
      <c r="V252" s="444"/>
      <c r="W252" s="444"/>
      <c r="X252" s="444"/>
      <c r="Y252" s="445"/>
      <c r="Z252" s="440" t="s">
        <v>581</v>
      </c>
      <c r="AA252" s="441"/>
      <c r="AB252" s="441"/>
      <c r="AC252" s="441"/>
      <c r="AD252" s="441"/>
      <c r="AE252" s="441"/>
      <c r="AF252" s="441"/>
      <c r="AG252" s="441"/>
      <c r="AH252" s="442"/>
      <c r="AI252" s="685" t="s">
        <v>533</v>
      </c>
      <c r="AJ252" s="686"/>
      <c r="AK252" s="686"/>
      <c r="AL252" s="686"/>
      <c r="AM252" s="686"/>
      <c r="AN252" s="686"/>
      <c r="AO252" s="686"/>
      <c r="AP252" s="686"/>
      <c r="AQ252" s="687"/>
      <c r="AR252" s="142"/>
      <c r="AU252" s="142"/>
      <c r="AV252" s="142"/>
      <c r="AW252" s="142"/>
      <c r="AX252" s="142"/>
      <c r="AY252" s="142"/>
      <c r="AZ252" s="171"/>
      <c r="BA252" s="142"/>
      <c r="BB252" s="123"/>
    </row>
    <row r="253" spans="1:57" ht="15.6" customHeight="1" thickBot="1">
      <c r="A253" s="123"/>
      <c r="B253" s="148"/>
      <c r="C253" s="142"/>
      <c r="D253" s="773"/>
      <c r="E253" s="774"/>
      <c r="F253" s="730"/>
      <c r="G253" s="731"/>
      <c r="H253" s="731"/>
      <c r="I253" s="731"/>
      <c r="J253" s="731"/>
      <c r="K253" s="732"/>
      <c r="L253" s="705" t="s">
        <v>582</v>
      </c>
      <c r="M253" s="706"/>
      <c r="N253" s="707"/>
      <c r="O253" s="705" t="s">
        <v>583</v>
      </c>
      <c r="P253" s="706"/>
      <c r="Q253" s="706"/>
      <c r="R253" s="707"/>
      <c r="S253" s="708" t="s">
        <v>584</v>
      </c>
      <c r="T253" s="709"/>
      <c r="U253" s="710"/>
      <c r="V253" s="708" t="s">
        <v>585</v>
      </c>
      <c r="W253" s="709"/>
      <c r="X253" s="709"/>
      <c r="Y253" s="710"/>
      <c r="Z253" s="711" t="s">
        <v>586</v>
      </c>
      <c r="AA253" s="712"/>
      <c r="AB253" s="713"/>
      <c r="AC253" s="711" t="s">
        <v>587</v>
      </c>
      <c r="AD253" s="712"/>
      <c r="AE253" s="713"/>
      <c r="AF253" s="711" t="s">
        <v>585</v>
      </c>
      <c r="AG253" s="712"/>
      <c r="AH253" s="713"/>
      <c r="AI253" s="688"/>
      <c r="AJ253" s="689"/>
      <c r="AK253" s="689"/>
      <c r="AL253" s="689"/>
      <c r="AM253" s="689"/>
      <c r="AN253" s="689"/>
      <c r="AO253" s="689"/>
      <c r="AP253" s="689"/>
      <c r="AQ253" s="690"/>
      <c r="AR253" s="142"/>
      <c r="AU253" s="142"/>
      <c r="AV253" s="142"/>
      <c r="AW253" s="142"/>
      <c r="AX253" s="142"/>
      <c r="AY253" s="142"/>
      <c r="AZ253" s="171"/>
      <c r="BA253" s="142"/>
      <c r="BB253" s="123"/>
    </row>
    <row r="254" spans="1:57" ht="15.6" customHeight="1" thickTop="1">
      <c r="A254" s="123"/>
      <c r="B254" s="148"/>
      <c r="C254" s="142"/>
      <c r="D254" s="786">
        <v>1</v>
      </c>
      <c r="E254" s="787"/>
      <c r="F254" s="737" t="s">
        <v>496</v>
      </c>
      <c r="G254" s="737"/>
      <c r="H254" s="737"/>
      <c r="I254" s="737"/>
      <c r="J254" s="737"/>
      <c r="K254" s="737"/>
      <c r="L254" s="769"/>
      <c r="M254" s="769"/>
      <c r="N254" s="769"/>
      <c r="O254" s="769"/>
      <c r="P254" s="769"/>
      <c r="Q254" s="769"/>
      <c r="R254" s="769"/>
      <c r="S254" s="791">
        <v>10</v>
      </c>
      <c r="T254" s="791"/>
      <c r="U254" s="791"/>
      <c r="V254" s="791">
        <v>5000</v>
      </c>
      <c r="W254" s="791"/>
      <c r="X254" s="791"/>
      <c r="Y254" s="791"/>
      <c r="Z254" s="789"/>
      <c r="AA254" s="789"/>
      <c r="AB254" s="789"/>
      <c r="AC254" s="790"/>
      <c r="AD254" s="790"/>
      <c r="AE254" s="790"/>
      <c r="AF254" s="693"/>
      <c r="AG254" s="693"/>
      <c r="AH254" s="693"/>
      <c r="AI254" s="765"/>
      <c r="AJ254" s="765"/>
      <c r="AK254" s="765"/>
      <c r="AL254" s="765"/>
      <c r="AM254" s="765"/>
      <c r="AN254" s="765"/>
      <c r="AO254" s="765"/>
      <c r="AP254" s="765"/>
      <c r="AQ254" s="766"/>
      <c r="AR254" s="142"/>
      <c r="AU254" s="142"/>
      <c r="AV254" s="142"/>
      <c r="AW254" s="142"/>
      <c r="AX254" s="142"/>
      <c r="AY254" s="142"/>
      <c r="AZ254" s="171"/>
      <c r="BA254" s="142"/>
      <c r="BB254" s="123"/>
    </row>
    <row r="255" spans="1:57" ht="15.6" customHeight="1">
      <c r="A255" s="123"/>
      <c r="B255" s="148"/>
      <c r="C255" s="142"/>
      <c r="D255" s="786">
        <v>2</v>
      </c>
      <c r="E255" s="787"/>
      <c r="F255" s="737" t="s">
        <v>592</v>
      </c>
      <c r="G255" s="737"/>
      <c r="H255" s="737"/>
      <c r="I255" s="737"/>
      <c r="J255" s="737"/>
      <c r="K255" s="737"/>
      <c r="L255" s="769"/>
      <c r="M255" s="769"/>
      <c r="N255" s="769"/>
      <c r="O255" s="769"/>
      <c r="P255" s="769"/>
      <c r="Q255" s="769"/>
      <c r="R255" s="769"/>
      <c r="S255" s="788">
        <v>7</v>
      </c>
      <c r="T255" s="788"/>
      <c r="U255" s="788"/>
      <c r="V255" s="788">
        <v>3500</v>
      </c>
      <c r="W255" s="788"/>
      <c r="X255" s="788"/>
      <c r="Y255" s="788"/>
      <c r="Z255" s="789">
        <v>3</v>
      </c>
      <c r="AA255" s="789"/>
      <c r="AB255" s="789"/>
      <c r="AC255" s="790"/>
      <c r="AD255" s="790"/>
      <c r="AE255" s="790"/>
      <c r="AF255" s="694">
        <v>1500</v>
      </c>
      <c r="AG255" s="694"/>
      <c r="AH255" s="694"/>
      <c r="AI255" s="765"/>
      <c r="AJ255" s="765"/>
      <c r="AK255" s="765"/>
      <c r="AL255" s="765"/>
      <c r="AM255" s="765"/>
      <c r="AN255" s="765"/>
      <c r="AO255" s="765"/>
      <c r="AP255" s="765"/>
      <c r="AQ255" s="766"/>
      <c r="AR255" s="142"/>
      <c r="AU255" s="142"/>
      <c r="AV255" s="142"/>
      <c r="AW255" s="142"/>
      <c r="AX255" s="142"/>
      <c r="AY255" s="142"/>
      <c r="AZ255" s="171"/>
      <c r="BA255" s="142"/>
      <c r="BB255" s="123"/>
    </row>
    <row r="256" spans="1:57" ht="50.1" customHeight="1">
      <c r="A256" s="123"/>
      <c r="B256" s="148"/>
      <c r="C256" s="142"/>
      <c r="D256" s="786">
        <v>3</v>
      </c>
      <c r="E256" s="787"/>
      <c r="F256" s="737" t="s">
        <v>593</v>
      </c>
      <c r="G256" s="737"/>
      <c r="H256" s="737"/>
      <c r="I256" s="737"/>
      <c r="J256" s="737"/>
      <c r="K256" s="737"/>
      <c r="L256" s="769">
        <v>2</v>
      </c>
      <c r="M256" s="769"/>
      <c r="N256" s="769"/>
      <c r="O256" s="769">
        <v>50</v>
      </c>
      <c r="P256" s="769"/>
      <c r="Q256" s="769"/>
      <c r="R256" s="769"/>
      <c r="S256" s="788">
        <v>9</v>
      </c>
      <c r="T256" s="788"/>
      <c r="U256" s="788"/>
      <c r="V256" s="788">
        <v>3600</v>
      </c>
      <c r="W256" s="788"/>
      <c r="X256" s="788"/>
      <c r="Y256" s="788"/>
      <c r="Z256" s="789">
        <v>3</v>
      </c>
      <c r="AA256" s="789"/>
      <c r="AB256" s="789"/>
      <c r="AC256" s="790"/>
      <c r="AD256" s="790"/>
      <c r="AE256" s="790"/>
      <c r="AF256" s="694">
        <v>1500</v>
      </c>
      <c r="AG256" s="694"/>
      <c r="AH256" s="694"/>
      <c r="AI256" s="765"/>
      <c r="AJ256" s="765"/>
      <c r="AK256" s="765"/>
      <c r="AL256" s="765"/>
      <c r="AM256" s="765"/>
      <c r="AN256" s="765"/>
      <c r="AO256" s="765"/>
      <c r="AP256" s="765"/>
      <c r="AQ256" s="766"/>
      <c r="AR256" s="142"/>
      <c r="AU256" s="142"/>
      <c r="AV256" s="142"/>
      <c r="AW256" s="142"/>
      <c r="AX256" s="142"/>
      <c r="AY256" s="142"/>
      <c r="AZ256" s="171"/>
      <c r="BA256" s="142"/>
      <c r="BB256" s="123"/>
    </row>
    <row r="257" spans="1:57" ht="108" customHeight="1" thickBot="1">
      <c r="A257" s="123"/>
      <c r="B257" s="148"/>
      <c r="C257" s="142"/>
      <c r="D257" s="767">
        <v>4</v>
      </c>
      <c r="E257" s="768"/>
      <c r="F257" s="738" t="s">
        <v>523</v>
      </c>
      <c r="G257" s="738"/>
      <c r="H257" s="738"/>
      <c r="I257" s="738"/>
      <c r="J257" s="738"/>
      <c r="K257" s="738"/>
      <c r="L257" s="770"/>
      <c r="M257" s="770"/>
      <c r="N257" s="770"/>
      <c r="O257" s="770"/>
      <c r="P257" s="770"/>
      <c r="Q257" s="770"/>
      <c r="R257" s="770"/>
      <c r="S257" s="775">
        <v>8</v>
      </c>
      <c r="T257" s="775"/>
      <c r="U257" s="775"/>
      <c r="V257" s="775">
        <v>3200</v>
      </c>
      <c r="W257" s="775"/>
      <c r="X257" s="775"/>
      <c r="Y257" s="775"/>
      <c r="Z257" s="776">
        <v>4</v>
      </c>
      <c r="AA257" s="776"/>
      <c r="AB257" s="776"/>
      <c r="AC257" s="777"/>
      <c r="AD257" s="777"/>
      <c r="AE257" s="777"/>
      <c r="AF257" s="695">
        <v>1900</v>
      </c>
      <c r="AG257" s="695"/>
      <c r="AH257" s="695"/>
      <c r="AI257" s="783" t="s">
        <v>578</v>
      </c>
      <c r="AJ257" s="784"/>
      <c r="AK257" s="784"/>
      <c r="AL257" s="784"/>
      <c r="AM257" s="784"/>
      <c r="AN257" s="784"/>
      <c r="AO257" s="784"/>
      <c r="AP257" s="784"/>
      <c r="AQ257" s="785"/>
      <c r="AR257" s="142"/>
      <c r="AU257" s="142"/>
      <c r="AV257" s="142"/>
      <c r="AW257" s="142"/>
      <c r="AX257" s="142"/>
      <c r="AY257" s="142"/>
      <c r="AZ257" s="171"/>
      <c r="BA257" s="142"/>
      <c r="BB257" s="123"/>
    </row>
    <row r="258" spans="1:57" ht="15.6" customHeight="1">
      <c r="A258" s="123"/>
      <c r="B258" s="148"/>
      <c r="C258" s="142"/>
      <c r="D258" s="142"/>
      <c r="E258" s="142"/>
      <c r="F258" s="142"/>
      <c r="G258" s="142"/>
      <c r="H258" s="142"/>
      <c r="I258" s="142"/>
      <c r="J258" s="142"/>
      <c r="K258" s="142"/>
      <c r="L258" s="142"/>
      <c r="M258" s="142"/>
      <c r="N258" s="142"/>
      <c r="O258" s="142"/>
      <c r="P258" s="218"/>
      <c r="Q258" s="218"/>
      <c r="R258" s="218"/>
      <c r="S258" s="218"/>
      <c r="T258" s="219"/>
      <c r="U258" s="219"/>
      <c r="V258" s="219"/>
      <c r="W258" s="218"/>
      <c r="X258" s="218"/>
      <c r="Y258" s="218"/>
      <c r="Z258" s="220"/>
      <c r="AA258" s="220"/>
      <c r="AB258" s="220"/>
      <c r="AC258" s="220"/>
      <c r="AD258" s="220"/>
      <c r="AE258" s="220"/>
      <c r="AF258" s="220"/>
      <c r="AG258" s="220"/>
      <c r="AH258" s="220"/>
      <c r="AI258" s="220"/>
      <c r="AJ258" s="220"/>
      <c r="AK258" s="220"/>
      <c r="AL258" s="220"/>
      <c r="AM258" s="220"/>
      <c r="AN258" s="220"/>
      <c r="AO258" s="220"/>
      <c r="AP258" s="220"/>
      <c r="AQ258" s="220"/>
      <c r="AR258" s="220"/>
      <c r="AU258" s="142"/>
      <c r="AV258" s="142"/>
      <c r="AW258" s="142"/>
      <c r="AX258" s="142"/>
      <c r="AY258" s="142"/>
      <c r="AZ258" s="171"/>
      <c r="BA258" s="142"/>
      <c r="BB258" s="123"/>
      <c r="BD258" s="123"/>
    </row>
    <row r="259" spans="1:57" ht="15.6" customHeight="1">
      <c r="A259" s="123"/>
      <c r="B259" s="148"/>
      <c r="C259" s="142"/>
      <c r="D259" s="204" t="s">
        <v>536</v>
      </c>
      <c r="E259" s="142"/>
      <c r="F259" s="142"/>
      <c r="G259" s="142"/>
      <c r="H259" s="142"/>
      <c r="I259" s="142"/>
      <c r="J259" s="142"/>
      <c r="K259" s="142"/>
      <c r="L259" s="142"/>
      <c r="M259" s="142"/>
      <c r="N259" s="142"/>
      <c r="O259" s="142"/>
      <c r="P259" s="142"/>
      <c r="Q259" s="142"/>
      <c r="R259" s="142"/>
      <c r="S259" s="142"/>
      <c r="T259" s="142"/>
      <c r="U259" s="142"/>
      <c r="V259" s="142"/>
      <c r="W259" s="142"/>
      <c r="X259" s="142"/>
      <c r="Y259" s="142"/>
      <c r="Z259" s="142"/>
      <c r="AA259" s="142"/>
      <c r="AB259" s="142"/>
      <c r="AC259" s="142"/>
      <c r="AD259" s="142"/>
      <c r="AE259" s="142"/>
      <c r="AF259" s="142"/>
      <c r="AG259" s="142"/>
      <c r="AH259" s="142"/>
      <c r="AI259" s="142"/>
      <c r="AJ259" s="142"/>
      <c r="AK259" s="142"/>
      <c r="AL259" s="142"/>
      <c r="AM259" s="142"/>
      <c r="AN259" s="142"/>
      <c r="AO259" s="142"/>
      <c r="AP259" s="142"/>
      <c r="AQ259" s="142"/>
      <c r="AR259" s="142"/>
      <c r="AU259" s="142"/>
      <c r="AV259" s="142"/>
      <c r="AW259" s="142"/>
      <c r="AX259" s="142"/>
      <c r="AY259" s="142"/>
      <c r="AZ259" s="171"/>
      <c r="BA259" s="142"/>
      <c r="BB259" s="123"/>
      <c r="BD259" s="123"/>
      <c r="BE259" s="123"/>
    </row>
    <row r="260" spans="1:57" ht="15.6" customHeight="1">
      <c r="A260" s="123"/>
      <c r="B260" s="148"/>
      <c r="C260" s="142"/>
      <c r="D260" s="204"/>
      <c r="E260" s="142"/>
      <c r="F260" s="142"/>
      <c r="G260" s="142"/>
      <c r="H260" s="142"/>
      <c r="I260" s="142"/>
      <c r="J260" s="142"/>
      <c r="K260" s="142"/>
      <c r="L260" s="142"/>
      <c r="M260" s="142"/>
      <c r="N260" s="142"/>
      <c r="O260" s="142"/>
      <c r="P260" s="142"/>
      <c r="Q260" s="142"/>
      <c r="R260" s="142"/>
      <c r="S260" s="142"/>
      <c r="T260" s="142"/>
      <c r="U260" s="142"/>
      <c r="V260" s="142"/>
      <c r="W260" s="142"/>
      <c r="X260" s="142"/>
      <c r="Y260" s="142"/>
      <c r="Z260" s="142"/>
      <c r="AA260" s="142"/>
      <c r="AB260" s="142"/>
      <c r="AC260" s="142"/>
      <c r="AD260" s="142"/>
      <c r="AE260" s="142"/>
      <c r="AF260" s="142"/>
      <c r="AG260" s="142"/>
      <c r="AN260" s="142"/>
      <c r="AU260" s="142"/>
      <c r="AV260" s="142"/>
      <c r="AW260" s="142"/>
      <c r="AX260" s="142"/>
      <c r="AY260" s="142"/>
      <c r="AZ260" s="171"/>
      <c r="BA260" s="142"/>
      <c r="BB260" s="123"/>
      <c r="BD260" s="123"/>
      <c r="BE260" s="123"/>
    </row>
    <row r="261" spans="1:57" ht="15.6" customHeight="1">
      <c r="A261" s="123"/>
      <c r="B261" s="148"/>
      <c r="C261" s="142"/>
      <c r="D261" s="204"/>
      <c r="E261" s="142"/>
      <c r="F261" s="142"/>
      <c r="G261" s="142"/>
      <c r="H261" s="142"/>
      <c r="I261" s="142"/>
      <c r="J261" s="142"/>
      <c r="K261" s="142"/>
      <c r="L261" s="142"/>
      <c r="M261" s="142"/>
      <c r="N261" s="142"/>
      <c r="O261" s="142"/>
      <c r="P261" s="142"/>
      <c r="Q261" s="142"/>
      <c r="R261" s="142"/>
      <c r="S261" s="142"/>
      <c r="T261" s="142"/>
      <c r="U261" s="142"/>
      <c r="V261" s="142"/>
      <c r="W261" s="142"/>
      <c r="X261" s="142"/>
      <c r="Y261" s="142"/>
      <c r="Z261" s="142"/>
      <c r="AA261" s="142"/>
      <c r="AB261" s="142"/>
      <c r="AC261" s="142"/>
      <c r="AD261" s="142"/>
      <c r="AE261" s="142"/>
      <c r="AF261" s="142"/>
      <c r="AG261" s="142"/>
      <c r="AN261" s="142"/>
      <c r="AU261" s="142"/>
      <c r="AV261" s="142"/>
      <c r="AW261" s="142"/>
      <c r="AX261" s="142"/>
      <c r="AY261" s="142"/>
      <c r="AZ261" s="171"/>
      <c r="BA261" s="142"/>
      <c r="BB261" s="123"/>
      <c r="BD261" s="123"/>
      <c r="BE261" s="123"/>
    </row>
    <row r="262" spans="1:57" ht="15.6" customHeight="1" thickBot="1">
      <c r="A262" s="123"/>
      <c r="B262" s="148"/>
      <c r="C262" s="142"/>
      <c r="D262" s="142"/>
      <c r="E262" s="142"/>
      <c r="F262" s="142"/>
      <c r="G262" s="142"/>
      <c r="H262" s="142"/>
      <c r="I262" s="142"/>
      <c r="J262" s="142"/>
      <c r="K262" s="142"/>
      <c r="L262" s="142"/>
      <c r="M262" s="142"/>
      <c r="N262" s="142"/>
      <c r="O262" s="142"/>
      <c r="P262" s="142"/>
      <c r="Q262" s="142"/>
      <c r="R262" s="142"/>
      <c r="S262" s="142"/>
      <c r="T262" s="142"/>
      <c r="U262" s="142"/>
      <c r="V262" s="142"/>
      <c r="W262" s="142"/>
      <c r="X262" s="142"/>
      <c r="Y262" s="142"/>
      <c r="Z262" s="142"/>
      <c r="AA262" s="142"/>
      <c r="AB262" s="142"/>
      <c r="AC262" s="142"/>
      <c r="AD262" s="142"/>
      <c r="AE262" s="142"/>
      <c r="AF262" s="142"/>
      <c r="AG262" s="142"/>
      <c r="AH262" s="142"/>
      <c r="AI262" s="142"/>
      <c r="AJ262" s="142"/>
      <c r="AK262" s="142"/>
      <c r="AL262" s="142"/>
      <c r="AM262" s="142"/>
      <c r="AN262" s="142"/>
      <c r="AO262" s="142"/>
      <c r="AP262" s="142"/>
      <c r="AQ262" s="142"/>
      <c r="AR262" s="142"/>
      <c r="AU262" s="142"/>
      <c r="AV262" s="142"/>
      <c r="AW262" s="142"/>
      <c r="AX262" s="142"/>
      <c r="AY262" s="142"/>
      <c r="AZ262" s="171"/>
      <c r="BA262" s="142"/>
      <c r="BB262" s="123"/>
      <c r="BD262" s="123"/>
      <c r="BE262" s="123"/>
    </row>
    <row r="263" spans="1:57" ht="15.6" customHeight="1">
      <c r="A263" s="123"/>
      <c r="B263" s="148"/>
      <c r="C263" s="142"/>
      <c r="D263" s="771" t="s">
        <v>532</v>
      </c>
      <c r="E263" s="772"/>
      <c r="F263" s="727" t="s">
        <v>534</v>
      </c>
      <c r="G263" s="728"/>
      <c r="H263" s="728"/>
      <c r="I263" s="728"/>
      <c r="J263" s="728"/>
      <c r="K263" s="729"/>
      <c r="L263" s="733" t="s">
        <v>579</v>
      </c>
      <c r="M263" s="734"/>
      <c r="N263" s="734"/>
      <c r="O263" s="734"/>
      <c r="P263" s="734"/>
      <c r="Q263" s="734"/>
      <c r="R263" s="735"/>
      <c r="S263" s="443" t="s">
        <v>580</v>
      </c>
      <c r="T263" s="444"/>
      <c r="U263" s="444"/>
      <c r="V263" s="444"/>
      <c r="W263" s="444"/>
      <c r="X263" s="444"/>
      <c r="Y263" s="445"/>
      <c r="Z263" s="440" t="s">
        <v>581</v>
      </c>
      <c r="AA263" s="441"/>
      <c r="AB263" s="441"/>
      <c r="AC263" s="441"/>
      <c r="AD263" s="441"/>
      <c r="AE263" s="441"/>
      <c r="AF263" s="441"/>
      <c r="AG263" s="441"/>
      <c r="AH263" s="442"/>
      <c r="AI263" s="685" t="s">
        <v>533</v>
      </c>
      <c r="AJ263" s="686"/>
      <c r="AK263" s="686"/>
      <c r="AL263" s="686"/>
      <c r="AM263" s="686"/>
      <c r="AN263" s="686"/>
      <c r="AO263" s="686"/>
      <c r="AP263" s="686"/>
      <c r="AQ263" s="687"/>
      <c r="AR263" s="142"/>
      <c r="AU263" s="142"/>
      <c r="AV263" s="142"/>
      <c r="AW263" s="142"/>
      <c r="AX263" s="142"/>
      <c r="AY263" s="142"/>
      <c r="AZ263" s="171"/>
      <c r="BA263" s="142"/>
      <c r="BB263" s="123"/>
    </row>
    <row r="264" spans="1:57" ht="15.6" customHeight="1" thickBot="1">
      <c r="A264" s="123"/>
      <c r="B264" s="148"/>
      <c r="C264" s="142"/>
      <c r="D264" s="773"/>
      <c r="E264" s="774"/>
      <c r="F264" s="730"/>
      <c r="G264" s="731"/>
      <c r="H264" s="731"/>
      <c r="I264" s="731"/>
      <c r="J264" s="731"/>
      <c r="K264" s="732"/>
      <c r="L264" s="705" t="s">
        <v>582</v>
      </c>
      <c r="M264" s="706"/>
      <c r="N264" s="707"/>
      <c r="O264" s="705" t="s">
        <v>583</v>
      </c>
      <c r="P264" s="706"/>
      <c r="Q264" s="706"/>
      <c r="R264" s="707"/>
      <c r="S264" s="708" t="s">
        <v>584</v>
      </c>
      <c r="T264" s="709"/>
      <c r="U264" s="710"/>
      <c r="V264" s="708" t="s">
        <v>585</v>
      </c>
      <c r="W264" s="709"/>
      <c r="X264" s="709"/>
      <c r="Y264" s="710"/>
      <c r="Z264" s="711" t="s">
        <v>586</v>
      </c>
      <c r="AA264" s="712"/>
      <c r="AB264" s="713"/>
      <c r="AC264" s="711" t="s">
        <v>587</v>
      </c>
      <c r="AD264" s="712"/>
      <c r="AE264" s="713"/>
      <c r="AF264" s="711" t="s">
        <v>585</v>
      </c>
      <c r="AG264" s="712"/>
      <c r="AH264" s="713"/>
      <c r="AI264" s="688"/>
      <c r="AJ264" s="689"/>
      <c r="AK264" s="689"/>
      <c r="AL264" s="689"/>
      <c r="AM264" s="689"/>
      <c r="AN264" s="689"/>
      <c r="AO264" s="689"/>
      <c r="AP264" s="689"/>
      <c r="AQ264" s="690"/>
      <c r="AR264" s="142"/>
      <c r="AU264" s="142"/>
      <c r="AV264" s="142"/>
      <c r="AW264" s="142"/>
      <c r="AX264" s="142"/>
      <c r="AY264" s="142"/>
      <c r="AZ264" s="171"/>
      <c r="BA264" s="142"/>
      <c r="BB264" s="123"/>
    </row>
    <row r="265" spans="1:57" ht="15.6" customHeight="1" thickTop="1">
      <c r="A265" s="123"/>
      <c r="B265" s="148"/>
      <c r="C265" s="142"/>
      <c r="D265" s="786">
        <v>1</v>
      </c>
      <c r="E265" s="787"/>
      <c r="F265" s="737" t="s">
        <v>496</v>
      </c>
      <c r="G265" s="737"/>
      <c r="H265" s="737"/>
      <c r="I265" s="737"/>
      <c r="J265" s="737"/>
      <c r="K265" s="737"/>
      <c r="L265" s="692"/>
      <c r="M265" s="692"/>
      <c r="N265" s="692"/>
      <c r="O265" s="692"/>
      <c r="P265" s="692"/>
      <c r="Q265" s="692"/>
      <c r="R265" s="692"/>
      <c r="S265" s="724">
        <v>10</v>
      </c>
      <c r="T265" s="724"/>
      <c r="U265" s="724"/>
      <c r="V265" s="724">
        <v>5000</v>
      </c>
      <c r="W265" s="724"/>
      <c r="X265" s="724"/>
      <c r="Y265" s="724"/>
      <c r="Z265" s="884"/>
      <c r="AA265" s="884"/>
      <c r="AB265" s="884"/>
      <c r="AC265" s="884"/>
      <c r="AD265" s="884"/>
      <c r="AE265" s="884"/>
      <c r="AF265" s="884"/>
      <c r="AG265" s="884"/>
      <c r="AH265" s="884"/>
      <c r="AI265" s="898"/>
      <c r="AJ265" s="898"/>
      <c r="AK265" s="898"/>
      <c r="AL265" s="898"/>
      <c r="AM265" s="898"/>
      <c r="AN265" s="898"/>
      <c r="AO265" s="898"/>
      <c r="AP265" s="898"/>
      <c r="AQ265" s="899"/>
      <c r="AR265" s="142"/>
      <c r="AU265" s="142"/>
      <c r="AV265" s="142"/>
      <c r="AW265" s="142"/>
      <c r="AX265" s="142"/>
      <c r="AY265" s="142"/>
      <c r="AZ265" s="171"/>
      <c r="BA265" s="142"/>
      <c r="BB265" s="123"/>
    </row>
    <row r="266" spans="1:57" ht="15" customHeight="1">
      <c r="A266" s="123"/>
      <c r="B266" s="148"/>
      <c r="C266" s="142"/>
      <c r="D266" s="786">
        <v>2</v>
      </c>
      <c r="E266" s="787"/>
      <c r="F266" s="737" t="s">
        <v>517</v>
      </c>
      <c r="G266" s="737"/>
      <c r="H266" s="737"/>
      <c r="I266" s="737"/>
      <c r="J266" s="737"/>
      <c r="K266" s="737"/>
      <c r="L266" s="692"/>
      <c r="M266" s="692"/>
      <c r="N266" s="692"/>
      <c r="O266" s="692"/>
      <c r="P266" s="692"/>
      <c r="Q266" s="692"/>
      <c r="R266" s="692"/>
      <c r="S266" s="723">
        <v>7</v>
      </c>
      <c r="T266" s="723"/>
      <c r="U266" s="723"/>
      <c r="V266" s="724">
        <v>3500</v>
      </c>
      <c r="W266" s="724"/>
      <c r="X266" s="724"/>
      <c r="Y266" s="724"/>
      <c r="Z266" s="885">
        <v>3</v>
      </c>
      <c r="AA266" s="885"/>
      <c r="AB266" s="885"/>
      <c r="AC266" s="885"/>
      <c r="AD266" s="885"/>
      <c r="AE266" s="885"/>
      <c r="AF266" s="885">
        <v>1500</v>
      </c>
      <c r="AG266" s="885"/>
      <c r="AH266" s="885"/>
      <c r="AI266" s="898"/>
      <c r="AJ266" s="898"/>
      <c r="AK266" s="898"/>
      <c r="AL266" s="898"/>
      <c r="AM266" s="898"/>
      <c r="AN266" s="898"/>
      <c r="AO266" s="898"/>
      <c r="AP266" s="898"/>
      <c r="AQ266" s="899"/>
      <c r="AR266" s="142"/>
      <c r="AU266" s="142"/>
      <c r="AV266" s="142"/>
      <c r="AW266" s="142"/>
      <c r="AX266" s="142"/>
      <c r="AY266" s="142"/>
      <c r="AZ266" s="171"/>
      <c r="BA266" s="142"/>
      <c r="BB266" s="123"/>
    </row>
    <row r="267" spans="1:57" ht="50.1" customHeight="1">
      <c r="A267" s="123"/>
      <c r="B267" s="148"/>
      <c r="C267" s="142"/>
      <c r="D267" s="786">
        <v>3</v>
      </c>
      <c r="E267" s="787"/>
      <c r="F267" s="737" t="s">
        <v>541</v>
      </c>
      <c r="G267" s="737"/>
      <c r="H267" s="737"/>
      <c r="I267" s="737"/>
      <c r="J267" s="737"/>
      <c r="K267" s="737"/>
      <c r="L267" s="692">
        <v>2</v>
      </c>
      <c r="M267" s="692"/>
      <c r="N267" s="692"/>
      <c r="O267" s="692">
        <v>50</v>
      </c>
      <c r="P267" s="692"/>
      <c r="Q267" s="692"/>
      <c r="R267" s="692"/>
      <c r="S267" s="723">
        <v>9</v>
      </c>
      <c r="T267" s="723"/>
      <c r="U267" s="723"/>
      <c r="V267" s="723">
        <v>3600</v>
      </c>
      <c r="W267" s="723"/>
      <c r="X267" s="723"/>
      <c r="Y267" s="723"/>
      <c r="Z267" s="884">
        <v>3</v>
      </c>
      <c r="AA267" s="884"/>
      <c r="AB267" s="884"/>
      <c r="AC267" s="884"/>
      <c r="AD267" s="884"/>
      <c r="AE267" s="884"/>
      <c r="AF267" s="884">
        <v>1500</v>
      </c>
      <c r="AG267" s="884"/>
      <c r="AH267" s="884"/>
      <c r="AI267" s="898"/>
      <c r="AJ267" s="898"/>
      <c r="AK267" s="898"/>
      <c r="AL267" s="898"/>
      <c r="AM267" s="898"/>
      <c r="AN267" s="898"/>
      <c r="AO267" s="898"/>
      <c r="AP267" s="898"/>
      <c r="AQ267" s="899"/>
      <c r="AR267" s="142"/>
      <c r="AU267" s="142"/>
      <c r="AV267" s="142"/>
      <c r="AW267" s="142"/>
      <c r="AX267" s="142"/>
      <c r="AY267" s="142"/>
      <c r="AZ267" s="171"/>
      <c r="BA267" s="142"/>
      <c r="BB267" s="123"/>
    </row>
    <row r="268" spans="1:57" ht="84" customHeight="1" thickBot="1">
      <c r="A268" s="123"/>
      <c r="B268" s="148"/>
      <c r="C268" s="142"/>
      <c r="D268" s="767">
        <v>4</v>
      </c>
      <c r="E268" s="768"/>
      <c r="F268" s="738" t="s">
        <v>513</v>
      </c>
      <c r="G268" s="738"/>
      <c r="H268" s="738"/>
      <c r="I268" s="738"/>
      <c r="J268" s="738"/>
      <c r="K268" s="738"/>
      <c r="L268" s="691">
        <v>3</v>
      </c>
      <c r="M268" s="691"/>
      <c r="N268" s="691"/>
      <c r="O268" s="691">
        <v>500</v>
      </c>
      <c r="P268" s="691"/>
      <c r="Q268" s="691"/>
      <c r="R268" s="691"/>
      <c r="S268" s="726">
        <v>12</v>
      </c>
      <c r="T268" s="726"/>
      <c r="U268" s="726"/>
      <c r="V268" s="726">
        <v>5100</v>
      </c>
      <c r="W268" s="726"/>
      <c r="X268" s="726"/>
      <c r="Y268" s="726"/>
      <c r="Z268" s="725">
        <v>0</v>
      </c>
      <c r="AA268" s="725"/>
      <c r="AB268" s="725"/>
      <c r="AC268" s="903"/>
      <c r="AD268" s="903"/>
      <c r="AE268" s="903"/>
      <c r="AF268" s="725">
        <v>0</v>
      </c>
      <c r="AG268" s="725"/>
      <c r="AH268" s="725"/>
      <c r="AI268" s="900" t="s">
        <v>537</v>
      </c>
      <c r="AJ268" s="901"/>
      <c r="AK268" s="901"/>
      <c r="AL268" s="901"/>
      <c r="AM268" s="901"/>
      <c r="AN268" s="901"/>
      <c r="AO268" s="901"/>
      <c r="AP268" s="901"/>
      <c r="AQ268" s="902"/>
      <c r="AR268" s="142"/>
      <c r="AU268" s="142"/>
      <c r="AV268" s="142"/>
      <c r="AW268" s="142"/>
      <c r="AX268" s="142"/>
      <c r="AY268" s="142"/>
      <c r="AZ268" s="171"/>
      <c r="BA268" s="142"/>
      <c r="BB268" s="123"/>
    </row>
    <row r="269" spans="1:57" s="360" customFormat="1" ht="15">
      <c r="A269" s="123"/>
      <c r="B269" s="148"/>
      <c r="AS269" s="345"/>
      <c r="AT269" s="345"/>
      <c r="AU269" s="142"/>
      <c r="AV269" s="142"/>
      <c r="AW269" s="142"/>
      <c r="AX269" s="142"/>
      <c r="AY269" s="142"/>
      <c r="AZ269" s="171"/>
      <c r="BA269" s="142"/>
      <c r="BB269" s="123"/>
      <c r="BC269" s="345"/>
    </row>
    <row r="270" spans="1:57" s="360" customFormat="1" ht="15">
      <c r="A270" s="123"/>
      <c r="B270" s="148"/>
      <c r="D270" s="204" t="s">
        <v>575</v>
      </c>
      <c r="E270" s="345"/>
      <c r="AS270" s="345"/>
      <c r="AT270" s="345"/>
      <c r="AU270" s="142"/>
      <c r="AV270" s="142"/>
      <c r="AW270" s="142"/>
      <c r="AX270" s="142"/>
      <c r="AY270" s="142"/>
      <c r="AZ270" s="171"/>
      <c r="BA270" s="142"/>
      <c r="BB270" s="123"/>
      <c r="BC270" s="345"/>
    </row>
    <row r="271" spans="1:57" ht="15.6" customHeight="1">
      <c r="A271" s="123"/>
      <c r="B271" s="148"/>
      <c r="C271" s="142"/>
      <c r="D271" s="204"/>
      <c r="E271" s="142"/>
      <c r="F271" s="142"/>
      <c r="G271" s="142"/>
      <c r="H271" s="142"/>
      <c r="I271" s="142"/>
      <c r="J271" s="142"/>
      <c r="K271" s="142"/>
      <c r="L271" s="142"/>
      <c r="M271" s="142"/>
      <c r="N271" s="142"/>
      <c r="O271" s="142"/>
      <c r="P271" s="142"/>
      <c r="Q271" s="142"/>
      <c r="R271" s="142"/>
      <c r="S271" s="142"/>
      <c r="T271" s="142"/>
      <c r="U271" s="142"/>
      <c r="V271" s="142"/>
      <c r="W271" s="142"/>
      <c r="X271" s="142"/>
      <c r="Y271" s="142"/>
      <c r="Z271" s="142"/>
      <c r="AA271" s="142"/>
      <c r="AB271" s="142"/>
      <c r="AC271" s="142"/>
      <c r="AD271" s="142"/>
      <c r="AE271" s="142"/>
      <c r="AF271" s="142"/>
      <c r="AG271" s="142"/>
      <c r="AN271" s="142"/>
      <c r="AU271" s="142"/>
      <c r="AV271" s="142"/>
      <c r="AW271" s="142"/>
      <c r="AX271" s="142"/>
      <c r="AY271" s="142"/>
      <c r="AZ271" s="171"/>
      <c r="BA271" s="142"/>
      <c r="BB271" s="123"/>
      <c r="BD271" s="123"/>
      <c r="BE271" s="123"/>
    </row>
    <row r="272" spans="1:57" ht="15.6" customHeight="1">
      <c r="A272" s="123"/>
      <c r="B272" s="148"/>
      <c r="C272" s="142"/>
      <c r="D272" s="204"/>
      <c r="E272" s="142"/>
      <c r="F272" s="142"/>
      <c r="G272" s="142"/>
      <c r="H272" s="142"/>
      <c r="I272" s="142"/>
      <c r="J272" s="142"/>
      <c r="K272" s="142"/>
      <c r="L272" s="142"/>
      <c r="M272" s="142"/>
      <c r="N272" s="142"/>
      <c r="O272" s="142"/>
      <c r="P272" s="142"/>
      <c r="Q272" s="142"/>
      <c r="R272" s="142"/>
      <c r="S272" s="142"/>
      <c r="T272" s="142"/>
      <c r="U272" s="142"/>
      <c r="V272" s="142"/>
      <c r="W272" s="142"/>
      <c r="X272" s="142"/>
      <c r="Y272" s="142"/>
      <c r="Z272" s="142"/>
      <c r="AA272" s="142"/>
      <c r="AB272" s="142"/>
      <c r="AC272" s="142"/>
      <c r="AD272" s="142"/>
      <c r="AE272" s="142"/>
      <c r="AF272" s="142"/>
      <c r="AG272" s="142"/>
      <c r="AN272" s="142"/>
      <c r="AU272" s="142"/>
      <c r="AV272" s="142"/>
      <c r="AW272" s="142"/>
      <c r="AX272" s="142"/>
      <c r="AY272" s="142"/>
      <c r="AZ272" s="171"/>
      <c r="BA272" s="142"/>
      <c r="BB272" s="123"/>
      <c r="BD272" s="123"/>
      <c r="BE272" s="123"/>
    </row>
    <row r="273" spans="1:57" ht="15.6" customHeight="1" thickBot="1">
      <c r="A273" s="123"/>
      <c r="B273" s="148"/>
      <c r="C273" s="142"/>
      <c r="D273" s="142"/>
      <c r="E273" s="142"/>
      <c r="F273" s="142"/>
      <c r="G273" s="142"/>
      <c r="H273" s="142"/>
      <c r="I273" s="142"/>
      <c r="J273" s="142"/>
      <c r="K273" s="142"/>
      <c r="L273" s="142"/>
      <c r="M273" s="142"/>
      <c r="N273" s="142"/>
      <c r="O273" s="142"/>
      <c r="P273" s="142"/>
      <c r="Q273" s="142"/>
      <c r="R273" s="142"/>
      <c r="S273" s="142"/>
      <c r="T273" s="142"/>
      <c r="U273" s="142"/>
      <c r="V273" s="142"/>
      <c r="W273" s="142"/>
      <c r="X273" s="142"/>
      <c r="Y273" s="142"/>
      <c r="Z273" s="142"/>
      <c r="AA273" s="142"/>
      <c r="AB273" s="142"/>
      <c r="AC273" s="142"/>
      <c r="AD273" s="142"/>
      <c r="AE273" s="142"/>
      <c r="AF273" s="142"/>
      <c r="AG273" s="142"/>
      <c r="AH273" s="142"/>
      <c r="AI273" s="142"/>
      <c r="AJ273" s="142"/>
      <c r="AK273" s="142"/>
      <c r="AL273" s="142"/>
      <c r="AM273" s="142"/>
      <c r="AN273" s="142"/>
      <c r="AO273" s="142"/>
      <c r="AP273" s="142"/>
      <c r="AQ273" s="142"/>
      <c r="AR273" s="142"/>
      <c r="AU273" s="142"/>
      <c r="AV273" s="142"/>
      <c r="AW273" s="142"/>
      <c r="AX273" s="142"/>
      <c r="AY273" s="142"/>
      <c r="AZ273" s="171"/>
      <c r="BA273" s="142"/>
      <c r="BB273" s="123"/>
      <c r="BD273" s="123"/>
      <c r="BE273" s="123"/>
    </row>
    <row r="274" spans="1:57" ht="15.6" customHeight="1">
      <c r="A274" s="123"/>
      <c r="B274" s="148"/>
      <c r="C274" s="142"/>
      <c r="D274" s="771" t="s">
        <v>532</v>
      </c>
      <c r="E274" s="772"/>
      <c r="F274" s="727" t="s">
        <v>534</v>
      </c>
      <c r="G274" s="728"/>
      <c r="H274" s="728"/>
      <c r="I274" s="728"/>
      <c r="J274" s="728"/>
      <c r="K274" s="729"/>
      <c r="L274" s="733" t="s">
        <v>579</v>
      </c>
      <c r="M274" s="734"/>
      <c r="N274" s="734"/>
      <c r="O274" s="734"/>
      <c r="P274" s="734"/>
      <c r="Q274" s="734"/>
      <c r="R274" s="735"/>
      <c r="S274" s="443" t="s">
        <v>580</v>
      </c>
      <c r="T274" s="444"/>
      <c r="U274" s="444"/>
      <c r="V274" s="444"/>
      <c r="W274" s="444"/>
      <c r="X274" s="444"/>
      <c r="Y274" s="445"/>
      <c r="Z274" s="440" t="s">
        <v>581</v>
      </c>
      <c r="AA274" s="441"/>
      <c r="AB274" s="441"/>
      <c r="AC274" s="441"/>
      <c r="AD274" s="441"/>
      <c r="AE274" s="441"/>
      <c r="AF274" s="441"/>
      <c r="AG274" s="441"/>
      <c r="AH274" s="442"/>
      <c r="AI274" s="685" t="s">
        <v>533</v>
      </c>
      <c r="AJ274" s="686"/>
      <c r="AK274" s="686"/>
      <c r="AL274" s="686"/>
      <c r="AM274" s="686"/>
      <c r="AN274" s="686"/>
      <c r="AO274" s="686"/>
      <c r="AP274" s="686"/>
      <c r="AQ274" s="687"/>
      <c r="AR274" s="142"/>
      <c r="AU274" s="142"/>
      <c r="AV274" s="142"/>
      <c r="AW274" s="142"/>
      <c r="AX274" s="142"/>
      <c r="AY274" s="142"/>
      <c r="AZ274" s="171"/>
      <c r="BA274" s="142"/>
      <c r="BB274" s="123"/>
    </row>
    <row r="275" spans="1:57" ht="15.6" customHeight="1" thickBot="1">
      <c r="A275" s="123"/>
      <c r="B275" s="148"/>
      <c r="C275" s="142"/>
      <c r="D275" s="773"/>
      <c r="E275" s="774"/>
      <c r="F275" s="730"/>
      <c r="G275" s="731"/>
      <c r="H275" s="731"/>
      <c r="I275" s="731"/>
      <c r="J275" s="731"/>
      <c r="K275" s="732"/>
      <c r="L275" s="705" t="s">
        <v>582</v>
      </c>
      <c r="M275" s="706"/>
      <c r="N275" s="707"/>
      <c r="O275" s="705" t="s">
        <v>583</v>
      </c>
      <c r="P275" s="706"/>
      <c r="Q275" s="706"/>
      <c r="R275" s="707"/>
      <c r="S275" s="708" t="s">
        <v>584</v>
      </c>
      <c r="T275" s="709"/>
      <c r="U275" s="710"/>
      <c r="V275" s="708" t="s">
        <v>585</v>
      </c>
      <c r="W275" s="709"/>
      <c r="X275" s="709"/>
      <c r="Y275" s="710"/>
      <c r="Z275" s="711" t="s">
        <v>586</v>
      </c>
      <c r="AA275" s="712"/>
      <c r="AB275" s="713"/>
      <c r="AC275" s="711" t="s">
        <v>587</v>
      </c>
      <c r="AD275" s="712"/>
      <c r="AE275" s="713"/>
      <c r="AF275" s="711" t="s">
        <v>585</v>
      </c>
      <c r="AG275" s="712"/>
      <c r="AH275" s="713"/>
      <c r="AI275" s="688"/>
      <c r="AJ275" s="689"/>
      <c r="AK275" s="689"/>
      <c r="AL275" s="689"/>
      <c r="AM275" s="689"/>
      <c r="AN275" s="689"/>
      <c r="AO275" s="689"/>
      <c r="AP275" s="689"/>
      <c r="AQ275" s="690"/>
      <c r="AR275" s="142"/>
      <c r="AU275" s="142"/>
      <c r="AV275" s="142"/>
      <c r="AW275" s="142"/>
      <c r="AX275" s="142"/>
      <c r="AY275" s="142"/>
      <c r="AZ275" s="171"/>
      <c r="BA275" s="142"/>
      <c r="BB275" s="123"/>
    </row>
    <row r="276" spans="1:57" ht="15.6" customHeight="1" thickTop="1">
      <c r="A276" s="123"/>
      <c r="B276" s="148"/>
      <c r="C276" s="142"/>
      <c r="D276" s="786">
        <v>1</v>
      </c>
      <c r="E276" s="787"/>
      <c r="F276" s="715" t="s">
        <v>496</v>
      </c>
      <c r="G276" s="715"/>
      <c r="H276" s="715"/>
      <c r="I276" s="715"/>
      <c r="J276" s="715"/>
      <c r="K276" s="715"/>
      <c r="L276" s="692"/>
      <c r="M276" s="692"/>
      <c r="N276" s="692"/>
      <c r="O276" s="692"/>
      <c r="P276" s="692"/>
      <c r="Q276" s="692"/>
      <c r="R276" s="692"/>
      <c r="S276" s="724">
        <v>10</v>
      </c>
      <c r="T276" s="724"/>
      <c r="U276" s="724"/>
      <c r="V276" s="724">
        <v>5000</v>
      </c>
      <c r="W276" s="724"/>
      <c r="X276" s="724"/>
      <c r="Y276" s="724"/>
      <c r="Z276" s="884"/>
      <c r="AA276" s="884"/>
      <c r="AB276" s="884"/>
      <c r="AC276" s="884"/>
      <c r="AD276" s="884"/>
      <c r="AE276" s="884"/>
      <c r="AF276" s="884"/>
      <c r="AG276" s="884"/>
      <c r="AH276" s="884"/>
      <c r="AI276" s="898"/>
      <c r="AJ276" s="898"/>
      <c r="AK276" s="898"/>
      <c r="AL276" s="898"/>
      <c r="AM276" s="898"/>
      <c r="AN276" s="898"/>
      <c r="AO276" s="898"/>
      <c r="AP276" s="898"/>
      <c r="AQ276" s="899"/>
      <c r="AR276" s="142"/>
      <c r="AU276" s="142"/>
      <c r="AV276" s="142"/>
      <c r="AW276" s="142"/>
      <c r="AX276" s="142"/>
      <c r="AY276" s="142"/>
      <c r="AZ276" s="171"/>
      <c r="BA276" s="142"/>
      <c r="BB276" s="123"/>
    </row>
    <row r="277" spans="1:57" ht="15.6" customHeight="1">
      <c r="A277" s="123"/>
      <c r="B277" s="148"/>
      <c r="C277" s="142"/>
      <c r="D277" s="786">
        <v>2</v>
      </c>
      <c r="E277" s="787"/>
      <c r="F277" s="715" t="s">
        <v>517</v>
      </c>
      <c r="G277" s="715"/>
      <c r="H277" s="715"/>
      <c r="I277" s="715"/>
      <c r="J277" s="715"/>
      <c r="K277" s="715"/>
      <c r="L277" s="692"/>
      <c r="M277" s="692"/>
      <c r="N277" s="692"/>
      <c r="O277" s="692"/>
      <c r="P277" s="692"/>
      <c r="Q277" s="692"/>
      <c r="R277" s="692"/>
      <c r="S277" s="723">
        <v>7</v>
      </c>
      <c r="T277" s="723"/>
      <c r="U277" s="723"/>
      <c r="V277" s="724">
        <v>3500</v>
      </c>
      <c r="W277" s="724"/>
      <c r="X277" s="724"/>
      <c r="Y277" s="724"/>
      <c r="Z277" s="885">
        <v>3</v>
      </c>
      <c r="AA277" s="885"/>
      <c r="AB277" s="885"/>
      <c r="AC277" s="885"/>
      <c r="AD277" s="885"/>
      <c r="AE277" s="885"/>
      <c r="AF277" s="885">
        <v>1500</v>
      </c>
      <c r="AG277" s="885"/>
      <c r="AH277" s="885"/>
      <c r="AI277" s="898"/>
      <c r="AJ277" s="898"/>
      <c r="AK277" s="898"/>
      <c r="AL277" s="898"/>
      <c r="AM277" s="898"/>
      <c r="AN277" s="898"/>
      <c r="AO277" s="898"/>
      <c r="AP277" s="898"/>
      <c r="AQ277" s="899"/>
      <c r="AR277" s="142"/>
      <c r="AU277" s="142"/>
      <c r="AV277" s="142"/>
      <c r="AW277" s="142"/>
      <c r="AX277" s="142"/>
      <c r="AY277" s="142"/>
      <c r="AZ277" s="171"/>
      <c r="BA277" s="142"/>
      <c r="BB277" s="123"/>
    </row>
    <row r="278" spans="1:57" ht="57" customHeight="1">
      <c r="A278" s="123"/>
      <c r="B278" s="148"/>
      <c r="C278" s="142"/>
      <c r="D278" s="786">
        <v>3</v>
      </c>
      <c r="E278" s="787"/>
      <c r="F278" s="715" t="s">
        <v>541</v>
      </c>
      <c r="G278" s="715"/>
      <c r="H278" s="715"/>
      <c r="I278" s="715"/>
      <c r="J278" s="715"/>
      <c r="K278" s="715"/>
      <c r="L278" s="692">
        <v>2</v>
      </c>
      <c r="M278" s="692"/>
      <c r="N278" s="692"/>
      <c r="O278" s="692">
        <v>50</v>
      </c>
      <c r="P278" s="692"/>
      <c r="Q278" s="692"/>
      <c r="R278" s="692"/>
      <c r="S278" s="723">
        <v>9</v>
      </c>
      <c r="T278" s="723"/>
      <c r="U278" s="723"/>
      <c r="V278" s="724">
        <v>3600</v>
      </c>
      <c r="W278" s="724"/>
      <c r="X278" s="724"/>
      <c r="Y278" s="724"/>
      <c r="Z278" s="884">
        <v>3</v>
      </c>
      <c r="AA278" s="884"/>
      <c r="AB278" s="884"/>
      <c r="AC278" s="884"/>
      <c r="AD278" s="884"/>
      <c r="AE278" s="884"/>
      <c r="AF278" s="884">
        <v>1500</v>
      </c>
      <c r="AG278" s="884"/>
      <c r="AH278" s="884"/>
      <c r="AI278" s="898"/>
      <c r="AJ278" s="898"/>
      <c r="AK278" s="898"/>
      <c r="AL278" s="898"/>
      <c r="AM278" s="898"/>
      <c r="AN278" s="898"/>
      <c r="AO278" s="898"/>
      <c r="AP278" s="898"/>
      <c r="AQ278" s="899"/>
      <c r="AR278" s="142"/>
      <c r="AU278" s="142"/>
      <c r="AV278" s="142"/>
      <c r="AW278" s="142"/>
      <c r="AX278" s="142"/>
      <c r="AY278" s="142"/>
      <c r="AZ278" s="171"/>
      <c r="BA278" s="142"/>
      <c r="BB278" s="123"/>
    </row>
    <row r="279" spans="1:57" ht="108.95" customHeight="1" thickBot="1">
      <c r="A279" s="123"/>
      <c r="B279" s="148"/>
      <c r="C279" s="142"/>
      <c r="D279" s="767">
        <v>4</v>
      </c>
      <c r="E279" s="768"/>
      <c r="F279" s="716" t="s">
        <v>542</v>
      </c>
      <c r="G279" s="716"/>
      <c r="H279" s="716"/>
      <c r="I279" s="716"/>
      <c r="J279" s="716"/>
      <c r="K279" s="716"/>
      <c r="L279" s="691"/>
      <c r="M279" s="691"/>
      <c r="N279" s="691"/>
      <c r="O279" s="691"/>
      <c r="P279" s="691"/>
      <c r="Q279" s="691"/>
      <c r="R279" s="691"/>
      <c r="S279" s="736">
        <v>9</v>
      </c>
      <c r="T279" s="736"/>
      <c r="U279" s="736"/>
      <c r="V279" s="736">
        <v>3600</v>
      </c>
      <c r="W279" s="736"/>
      <c r="X279" s="736"/>
      <c r="Y279" s="736"/>
      <c r="Z279" s="725">
        <v>2</v>
      </c>
      <c r="AA279" s="725"/>
      <c r="AB279" s="725"/>
      <c r="AC279" s="725">
        <v>1</v>
      </c>
      <c r="AD279" s="725"/>
      <c r="AE279" s="725"/>
      <c r="AF279" s="725">
        <v>1000</v>
      </c>
      <c r="AG279" s="725"/>
      <c r="AH279" s="725"/>
      <c r="AI279" s="900" t="s">
        <v>577</v>
      </c>
      <c r="AJ279" s="901"/>
      <c r="AK279" s="901"/>
      <c r="AL279" s="901"/>
      <c r="AM279" s="901"/>
      <c r="AN279" s="901"/>
      <c r="AO279" s="901"/>
      <c r="AP279" s="901"/>
      <c r="AQ279" s="902"/>
      <c r="AR279" s="142"/>
      <c r="AU279" s="142"/>
      <c r="AV279" s="142"/>
      <c r="AW279" s="142"/>
      <c r="AX279" s="142"/>
      <c r="AY279" s="142"/>
      <c r="AZ279" s="171"/>
      <c r="BA279" s="142"/>
      <c r="BB279" s="123"/>
    </row>
    <row r="280" spans="1:57" s="360" customFormat="1" ht="15">
      <c r="A280" s="123"/>
      <c r="B280" s="148"/>
      <c r="AS280" s="345"/>
      <c r="AT280" s="345"/>
      <c r="AU280" s="142"/>
      <c r="AV280" s="142"/>
      <c r="AW280" s="142"/>
      <c r="AX280" s="142"/>
      <c r="AY280" s="142"/>
      <c r="AZ280" s="171"/>
      <c r="BA280" s="142"/>
      <c r="BB280" s="123"/>
      <c r="BC280" s="345"/>
    </row>
    <row r="281" spans="1:57" s="360" customFormat="1" ht="15">
      <c r="A281" s="123"/>
      <c r="B281" s="148"/>
      <c r="D281" s="204" t="s">
        <v>576</v>
      </c>
      <c r="E281" s="345"/>
      <c r="AS281" s="345"/>
      <c r="AT281" s="345"/>
      <c r="AU281" s="142"/>
      <c r="AV281" s="142"/>
      <c r="AW281" s="142"/>
      <c r="AX281" s="142"/>
      <c r="AY281" s="142"/>
      <c r="AZ281" s="171"/>
      <c r="BA281" s="142"/>
      <c r="BB281" s="123"/>
      <c r="BC281" s="345"/>
    </row>
    <row r="282" spans="1:57" ht="15.6" customHeight="1">
      <c r="A282" s="123"/>
      <c r="B282" s="148"/>
      <c r="C282" s="142"/>
      <c r="D282" s="204"/>
      <c r="E282" s="142"/>
      <c r="F282" s="142"/>
      <c r="G282" s="142"/>
      <c r="H282" s="142"/>
      <c r="I282" s="142"/>
      <c r="J282" s="142"/>
      <c r="K282" s="142"/>
      <c r="L282" s="142"/>
      <c r="M282" s="142"/>
      <c r="N282" s="142"/>
      <c r="O282" s="142"/>
      <c r="P282" s="142"/>
      <c r="Q282" s="142"/>
      <c r="R282" s="142"/>
      <c r="S282" s="142"/>
      <c r="T282" s="142"/>
      <c r="U282" s="142"/>
      <c r="V282" s="142"/>
      <c r="W282" s="142"/>
      <c r="X282" s="142"/>
      <c r="Y282" s="142"/>
      <c r="Z282" s="142"/>
      <c r="AA282" s="142"/>
      <c r="AB282" s="142"/>
      <c r="AC282" s="142"/>
      <c r="AD282" s="142"/>
      <c r="AE282" s="142"/>
      <c r="AF282" s="142"/>
      <c r="AG282" s="142"/>
      <c r="AN282" s="142"/>
      <c r="AU282" s="142"/>
      <c r="AV282" s="142"/>
      <c r="AW282" s="142"/>
      <c r="AX282" s="142"/>
      <c r="AY282" s="142"/>
      <c r="AZ282" s="171"/>
      <c r="BA282" s="142"/>
      <c r="BB282" s="123"/>
      <c r="BD282" s="123"/>
      <c r="BE282" s="123"/>
    </row>
    <row r="283" spans="1:57" ht="15.6" customHeight="1">
      <c r="A283" s="123"/>
      <c r="B283" s="148"/>
      <c r="C283" s="142"/>
      <c r="D283" s="204"/>
      <c r="E283" s="142"/>
      <c r="F283" s="142"/>
      <c r="G283" s="142"/>
      <c r="H283" s="142"/>
      <c r="I283" s="142"/>
      <c r="J283" s="142"/>
      <c r="K283" s="142"/>
      <c r="L283" s="142"/>
      <c r="M283" s="142"/>
      <c r="N283" s="142"/>
      <c r="O283" s="142"/>
      <c r="P283" s="142"/>
      <c r="Q283" s="142"/>
      <c r="R283" s="142"/>
      <c r="S283" s="142"/>
      <c r="T283" s="142"/>
      <c r="U283" s="142"/>
      <c r="V283" s="142"/>
      <c r="W283" s="142"/>
      <c r="X283" s="142"/>
      <c r="Y283" s="142"/>
      <c r="Z283" s="142"/>
      <c r="AA283" s="142"/>
      <c r="AB283" s="142"/>
      <c r="AC283" s="142"/>
      <c r="AD283" s="142"/>
      <c r="AE283" s="142"/>
      <c r="AF283" s="142"/>
      <c r="AG283" s="142"/>
      <c r="AN283" s="142"/>
      <c r="AU283" s="142"/>
      <c r="AV283" s="142"/>
      <c r="AW283" s="142"/>
      <c r="AX283" s="142"/>
      <c r="AY283" s="142"/>
      <c r="AZ283" s="171"/>
      <c r="BA283" s="142"/>
      <c r="BB283" s="123"/>
      <c r="BD283" s="123"/>
      <c r="BE283" s="123"/>
    </row>
    <row r="284" spans="1:57" ht="15.6" customHeight="1">
      <c r="A284" s="123"/>
      <c r="B284" s="148"/>
      <c r="C284" s="142"/>
      <c r="D284" s="142"/>
      <c r="E284" s="142"/>
      <c r="F284" s="142"/>
      <c r="G284" s="142"/>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U284" s="142"/>
      <c r="AV284" s="142"/>
      <c r="AW284" s="142"/>
      <c r="AX284" s="142"/>
      <c r="AY284" s="142"/>
      <c r="AZ284" s="171"/>
      <c r="BA284" s="142"/>
      <c r="BB284" s="123"/>
      <c r="BD284" s="123"/>
      <c r="BE284" s="123"/>
    </row>
    <row r="285" spans="1:57" ht="15.6" customHeight="1" thickBot="1">
      <c r="A285" s="123"/>
      <c r="B285" s="148"/>
      <c r="C285" s="142"/>
      <c r="D285" s="142"/>
      <c r="E285" s="142"/>
      <c r="F285" s="142"/>
      <c r="G285" s="142"/>
      <c r="H285" s="142"/>
      <c r="I285" s="142"/>
      <c r="J285" s="142"/>
      <c r="K285" s="142"/>
      <c r="L285" s="142"/>
      <c r="M285" s="142"/>
      <c r="N285" s="142"/>
      <c r="O285" s="142"/>
      <c r="P285" s="142"/>
      <c r="Q285" s="142"/>
      <c r="R285" s="142"/>
      <c r="S285" s="142"/>
      <c r="T285" s="142"/>
      <c r="U285" s="142"/>
      <c r="V285" s="142"/>
      <c r="W285" s="142"/>
      <c r="X285" s="142"/>
      <c r="Y285" s="142"/>
      <c r="Z285" s="142"/>
      <c r="AA285" s="142"/>
      <c r="AB285" s="142"/>
      <c r="AC285" s="142"/>
      <c r="AD285" s="142"/>
      <c r="AE285" s="142"/>
      <c r="AF285" s="142"/>
      <c r="AG285" s="142"/>
      <c r="AH285" s="142"/>
      <c r="AI285" s="142"/>
      <c r="AJ285" s="142"/>
      <c r="AK285" s="142"/>
      <c r="AL285" s="142"/>
      <c r="AM285" s="142"/>
      <c r="AN285" s="142"/>
      <c r="AO285" s="142"/>
      <c r="AP285" s="142"/>
      <c r="AQ285" s="142"/>
      <c r="AR285" s="142"/>
      <c r="AU285" s="142"/>
      <c r="AV285" s="142"/>
      <c r="AW285" s="142"/>
      <c r="AX285" s="142"/>
      <c r="AY285" s="142"/>
      <c r="AZ285" s="171"/>
      <c r="BA285" s="142"/>
      <c r="BB285" s="123"/>
      <c r="BD285" s="123"/>
      <c r="BE285" s="123"/>
    </row>
    <row r="286" spans="1:57" ht="15.6" customHeight="1">
      <c r="A286" s="123"/>
      <c r="B286" s="148"/>
      <c r="C286" s="142"/>
      <c r="D286" s="771" t="s">
        <v>532</v>
      </c>
      <c r="E286" s="772"/>
      <c r="F286" s="727" t="s">
        <v>534</v>
      </c>
      <c r="G286" s="728"/>
      <c r="H286" s="728"/>
      <c r="I286" s="728"/>
      <c r="J286" s="728"/>
      <c r="K286" s="729"/>
      <c r="L286" s="733" t="s">
        <v>579</v>
      </c>
      <c r="M286" s="734"/>
      <c r="N286" s="734"/>
      <c r="O286" s="734"/>
      <c r="P286" s="734"/>
      <c r="Q286" s="734"/>
      <c r="R286" s="735"/>
      <c r="S286" s="443" t="s">
        <v>580</v>
      </c>
      <c r="T286" s="444"/>
      <c r="U286" s="444"/>
      <c r="V286" s="444"/>
      <c r="W286" s="444"/>
      <c r="X286" s="444"/>
      <c r="Y286" s="445"/>
      <c r="Z286" s="440" t="s">
        <v>581</v>
      </c>
      <c r="AA286" s="441"/>
      <c r="AB286" s="441"/>
      <c r="AC286" s="441"/>
      <c r="AD286" s="441"/>
      <c r="AE286" s="441"/>
      <c r="AF286" s="441"/>
      <c r="AG286" s="441"/>
      <c r="AH286" s="442"/>
      <c r="AI286" s="685" t="s">
        <v>533</v>
      </c>
      <c r="AJ286" s="686"/>
      <c r="AK286" s="686"/>
      <c r="AL286" s="686"/>
      <c r="AM286" s="686"/>
      <c r="AN286" s="686"/>
      <c r="AO286" s="686"/>
      <c r="AP286" s="686"/>
      <c r="AQ286" s="687"/>
      <c r="AR286" s="142"/>
      <c r="AU286" s="142"/>
      <c r="AV286" s="142"/>
      <c r="AW286" s="142"/>
      <c r="AX286" s="142"/>
      <c r="AY286" s="142"/>
      <c r="AZ286" s="171"/>
      <c r="BA286" s="142"/>
      <c r="BB286" s="123"/>
    </row>
    <row r="287" spans="1:57" ht="15.6" customHeight="1" thickBot="1">
      <c r="A287" s="123"/>
      <c r="B287" s="148"/>
      <c r="C287" s="142"/>
      <c r="D287" s="773"/>
      <c r="E287" s="774"/>
      <c r="F287" s="730"/>
      <c r="G287" s="731"/>
      <c r="H287" s="731"/>
      <c r="I287" s="731"/>
      <c r="J287" s="731"/>
      <c r="K287" s="732"/>
      <c r="L287" s="705" t="s">
        <v>582</v>
      </c>
      <c r="M287" s="706"/>
      <c r="N287" s="707"/>
      <c r="O287" s="705" t="s">
        <v>583</v>
      </c>
      <c r="P287" s="706"/>
      <c r="Q287" s="706"/>
      <c r="R287" s="707"/>
      <c r="S287" s="708" t="s">
        <v>584</v>
      </c>
      <c r="T287" s="709"/>
      <c r="U287" s="710"/>
      <c r="V287" s="708" t="s">
        <v>585</v>
      </c>
      <c r="W287" s="709"/>
      <c r="X287" s="709"/>
      <c r="Y287" s="710"/>
      <c r="Z287" s="711" t="s">
        <v>586</v>
      </c>
      <c r="AA287" s="712"/>
      <c r="AB287" s="713"/>
      <c r="AC287" s="711" t="s">
        <v>587</v>
      </c>
      <c r="AD287" s="712"/>
      <c r="AE287" s="713"/>
      <c r="AF287" s="711" t="s">
        <v>585</v>
      </c>
      <c r="AG287" s="712"/>
      <c r="AH287" s="713"/>
      <c r="AI287" s="688"/>
      <c r="AJ287" s="689"/>
      <c r="AK287" s="689"/>
      <c r="AL287" s="689"/>
      <c r="AM287" s="689"/>
      <c r="AN287" s="689"/>
      <c r="AO287" s="689"/>
      <c r="AP287" s="689"/>
      <c r="AQ287" s="690"/>
      <c r="AR287" s="142"/>
      <c r="AU287" s="142"/>
      <c r="AV287" s="142"/>
      <c r="AW287" s="142"/>
      <c r="AX287" s="142"/>
      <c r="AY287" s="142"/>
      <c r="AZ287" s="171"/>
      <c r="BA287" s="142"/>
      <c r="BB287" s="123"/>
    </row>
    <row r="288" spans="1:57" ht="29.1" customHeight="1" thickTop="1">
      <c r="A288" s="123"/>
      <c r="B288" s="148"/>
      <c r="C288" s="142"/>
      <c r="D288" s="904">
        <v>1</v>
      </c>
      <c r="E288" s="905"/>
      <c r="F288" s="714" t="s">
        <v>496</v>
      </c>
      <c r="G288" s="714"/>
      <c r="H288" s="714"/>
      <c r="I288" s="714"/>
      <c r="J288" s="714"/>
      <c r="K288" s="714"/>
      <c r="L288" s="721"/>
      <c r="M288" s="721"/>
      <c r="N288" s="721"/>
      <c r="O288" s="721"/>
      <c r="P288" s="721"/>
      <c r="Q288" s="721"/>
      <c r="R288" s="721"/>
      <c r="S288" s="722">
        <v>10</v>
      </c>
      <c r="T288" s="722"/>
      <c r="U288" s="722"/>
      <c r="V288" s="722">
        <v>5000</v>
      </c>
      <c r="W288" s="722"/>
      <c r="X288" s="722"/>
      <c r="Y288" s="722"/>
      <c r="Z288" s="908"/>
      <c r="AA288" s="908"/>
      <c r="AB288" s="908"/>
      <c r="AC288" s="908"/>
      <c r="AD288" s="908"/>
      <c r="AE288" s="908"/>
      <c r="AF288" s="717"/>
      <c r="AG288" s="717"/>
      <c r="AH288" s="717"/>
      <c r="AI288" s="906"/>
      <c r="AJ288" s="906"/>
      <c r="AK288" s="906"/>
      <c r="AL288" s="906"/>
      <c r="AM288" s="906"/>
      <c r="AN288" s="906"/>
      <c r="AO288" s="906"/>
      <c r="AP288" s="906"/>
      <c r="AQ288" s="907"/>
      <c r="AR288" s="142"/>
      <c r="AU288" s="142"/>
      <c r="AV288" s="142"/>
      <c r="AW288" s="142"/>
      <c r="AX288" s="142"/>
      <c r="AY288" s="142"/>
      <c r="AZ288" s="171"/>
      <c r="BA288" s="142"/>
      <c r="BB288" s="123"/>
    </row>
    <row r="289" spans="1:55" ht="29.1" customHeight="1">
      <c r="A289" s="123"/>
      <c r="B289" s="148"/>
      <c r="C289" s="142"/>
      <c r="D289" s="786">
        <v>2</v>
      </c>
      <c r="E289" s="787"/>
      <c r="F289" s="715" t="s">
        <v>517</v>
      </c>
      <c r="G289" s="715"/>
      <c r="H289" s="715"/>
      <c r="I289" s="715"/>
      <c r="J289" s="715"/>
      <c r="K289" s="715"/>
      <c r="L289" s="692"/>
      <c r="M289" s="692"/>
      <c r="N289" s="692"/>
      <c r="O289" s="692"/>
      <c r="P289" s="692"/>
      <c r="Q289" s="692"/>
      <c r="R289" s="692"/>
      <c r="S289" s="723">
        <v>7</v>
      </c>
      <c r="T289" s="723"/>
      <c r="U289" s="723"/>
      <c r="V289" s="723">
        <v>3500</v>
      </c>
      <c r="W289" s="723"/>
      <c r="X289" s="723"/>
      <c r="Y289" s="723"/>
      <c r="Z289" s="885">
        <v>3</v>
      </c>
      <c r="AA289" s="885"/>
      <c r="AB289" s="885"/>
      <c r="AC289" s="885"/>
      <c r="AD289" s="885"/>
      <c r="AE289" s="885"/>
      <c r="AF289" s="718">
        <v>1500</v>
      </c>
      <c r="AG289" s="718"/>
      <c r="AH289" s="718"/>
      <c r="AI289" s="898"/>
      <c r="AJ289" s="898"/>
      <c r="AK289" s="898"/>
      <c r="AL289" s="898"/>
      <c r="AM289" s="898"/>
      <c r="AN289" s="898"/>
      <c r="AO289" s="898"/>
      <c r="AP289" s="898"/>
      <c r="AQ289" s="899"/>
      <c r="AR289" s="142"/>
      <c r="AU289" s="142"/>
      <c r="AV289" s="142"/>
      <c r="AW289" s="142"/>
      <c r="AX289" s="142"/>
      <c r="AY289" s="142"/>
      <c r="AZ289" s="171"/>
      <c r="BA289" s="142"/>
      <c r="BB289" s="123"/>
    </row>
    <row r="290" spans="1:55" ht="59.1" customHeight="1">
      <c r="A290" s="123"/>
      <c r="B290" s="148"/>
      <c r="C290" s="142"/>
      <c r="D290" s="786">
        <v>3</v>
      </c>
      <c r="E290" s="787"/>
      <c r="F290" s="715" t="s">
        <v>541</v>
      </c>
      <c r="G290" s="715"/>
      <c r="H290" s="715"/>
      <c r="I290" s="715"/>
      <c r="J290" s="715"/>
      <c r="K290" s="715"/>
      <c r="L290" s="692">
        <v>2</v>
      </c>
      <c r="M290" s="692"/>
      <c r="N290" s="692"/>
      <c r="O290" s="692">
        <v>50</v>
      </c>
      <c r="P290" s="692"/>
      <c r="Q290" s="692"/>
      <c r="R290" s="692"/>
      <c r="S290" s="723">
        <v>9</v>
      </c>
      <c r="T290" s="723"/>
      <c r="U290" s="723"/>
      <c r="V290" s="724">
        <v>3600</v>
      </c>
      <c r="W290" s="724"/>
      <c r="X290" s="724"/>
      <c r="Y290" s="724"/>
      <c r="Z290" s="884">
        <v>3</v>
      </c>
      <c r="AA290" s="884"/>
      <c r="AB290" s="884"/>
      <c r="AC290" s="884"/>
      <c r="AD290" s="884"/>
      <c r="AE290" s="884"/>
      <c r="AF290" s="719">
        <v>1500</v>
      </c>
      <c r="AG290" s="719"/>
      <c r="AH290" s="719"/>
      <c r="AI290" s="898"/>
      <c r="AJ290" s="898"/>
      <c r="AK290" s="898"/>
      <c r="AL290" s="898"/>
      <c r="AM290" s="898"/>
      <c r="AN290" s="898"/>
      <c r="AO290" s="898"/>
      <c r="AP290" s="898"/>
      <c r="AQ290" s="899"/>
      <c r="AR290" s="142"/>
      <c r="AU290" s="142"/>
      <c r="AV290" s="142"/>
      <c r="AW290" s="142"/>
      <c r="AX290" s="142"/>
      <c r="AY290" s="142"/>
      <c r="AZ290" s="171"/>
      <c r="BA290" s="142"/>
      <c r="BB290" s="123"/>
    </row>
    <row r="291" spans="1:55" ht="135" customHeight="1">
      <c r="A291" s="123"/>
      <c r="B291" s="148"/>
      <c r="C291" s="142"/>
      <c r="D291" s="786"/>
      <c r="E291" s="787"/>
      <c r="F291" s="715" t="s">
        <v>523</v>
      </c>
      <c r="G291" s="715"/>
      <c r="H291" s="715"/>
      <c r="I291" s="715"/>
      <c r="J291" s="715"/>
      <c r="K291" s="715"/>
      <c r="L291" s="692"/>
      <c r="M291" s="692"/>
      <c r="N291" s="692"/>
      <c r="O291" s="692"/>
      <c r="P291" s="692"/>
      <c r="Q291" s="692"/>
      <c r="R291" s="692"/>
      <c r="S291" s="723">
        <v>8</v>
      </c>
      <c r="T291" s="723"/>
      <c r="U291" s="723"/>
      <c r="V291" s="723">
        <v>3200</v>
      </c>
      <c r="W291" s="723"/>
      <c r="X291" s="723"/>
      <c r="Y291" s="723"/>
      <c r="Z291" s="885">
        <v>4</v>
      </c>
      <c r="AA291" s="885"/>
      <c r="AB291" s="885"/>
      <c r="AC291" s="884"/>
      <c r="AD291" s="884"/>
      <c r="AE291" s="884"/>
      <c r="AF291" s="718">
        <v>1900</v>
      </c>
      <c r="AG291" s="718"/>
      <c r="AH291" s="718"/>
      <c r="AI291" s="909" t="s">
        <v>578</v>
      </c>
      <c r="AJ291" s="898"/>
      <c r="AK291" s="898"/>
      <c r="AL291" s="898"/>
      <c r="AM291" s="898"/>
      <c r="AN291" s="898"/>
      <c r="AO291" s="898"/>
      <c r="AP291" s="898"/>
      <c r="AQ291" s="899"/>
      <c r="AR291" s="142"/>
      <c r="AU291" s="142"/>
      <c r="AV291" s="142"/>
      <c r="AW291" s="142"/>
      <c r="AX291" s="142"/>
      <c r="AY291" s="142"/>
      <c r="AZ291" s="171"/>
      <c r="BA291" s="142"/>
      <c r="BB291" s="123"/>
    </row>
    <row r="292" spans="1:55" ht="137.1" customHeight="1" thickBot="1">
      <c r="A292" s="123"/>
      <c r="B292" s="148"/>
      <c r="C292" s="142"/>
      <c r="D292" s="767">
        <v>4</v>
      </c>
      <c r="E292" s="768"/>
      <c r="F292" s="716" t="s">
        <v>538</v>
      </c>
      <c r="G292" s="716"/>
      <c r="H292" s="716"/>
      <c r="I292" s="716"/>
      <c r="J292" s="716"/>
      <c r="K292" s="716"/>
      <c r="L292" s="691">
        <v>1</v>
      </c>
      <c r="M292" s="691"/>
      <c r="N292" s="691"/>
      <c r="O292" s="691">
        <v>475</v>
      </c>
      <c r="P292" s="691"/>
      <c r="Q292" s="691"/>
      <c r="R292" s="691"/>
      <c r="S292" s="726">
        <v>9</v>
      </c>
      <c r="T292" s="726"/>
      <c r="U292" s="726"/>
      <c r="V292" s="726" t="e">
        <f>V291+#REF!</f>
        <v>#REF!</v>
      </c>
      <c r="W292" s="726"/>
      <c r="X292" s="726"/>
      <c r="Y292" s="726"/>
      <c r="Z292" s="725">
        <v>3</v>
      </c>
      <c r="AA292" s="725"/>
      <c r="AB292" s="725"/>
      <c r="AC292" s="903"/>
      <c r="AD292" s="903"/>
      <c r="AE292" s="903"/>
      <c r="AF292" s="720">
        <f>AF291-O292</f>
        <v>1425</v>
      </c>
      <c r="AG292" s="720"/>
      <c r="AH292" s="720"/>
      <c r="AI292" s="900" t="s">
        <v>588</v>
      </c>
      <c r="AJ292" s="901"/>
      <c r="AK292" s="901"/>
      <c r="AL292" s="901"/>
      <c r="AM292" s="901"/>
      <c r="AN292" s="901"/>
      <c r="AO292" s="901"/>
      <c r="AP292" s="901"/>
      <c r="AQ292" s="902"/>
      <c r="AR292" s="142"/>
      <c r="AU292" s="142"/>
      <c r="AV292" s="142"/>
      <c r="AW292" s="142"/>
      <c r="AX292" s="142"/>
      <c r="AY292" s="142"/>
      <c r="AZ292" s="171"/>
      <c r="BA292" s="142"/>
      <c r="BB292" s="123"/>
    </row>
    <row r="293" spans="1:55" s="360" customFormat="1" ht="15">
      <c r="A293" s="123"/>
      <c r="B293" s="148"/>
      <c r="AS293" s="345"/>
      <c r="AT293" s="345"/>
      <c r="AU293" s="142"/>
      <c r="AV293" s="142"/>
      <c r="AW293" s="142"/>
      <c r="AX293" s="142"/>
      <c r="AY293" s="142"/>
      <c r="AZ293" s="171"/>
      <c r="BA293" s="142"/>
      <c r="BB293" s="123"/>
      <c r="BC293" s="345"/>
    </row>
    <row r="294" spans="1:55" ht="15.6" customHeight="1">
      <c r="A294" s="123"/>
      <c r="B294" s="148"/>
      <c r="C294" s="142"/>
      <c r="D294" s="142" t="s">
        <v>130</v>
      </c>
      <c r="E294" s="142" t="s">
        <v>477</v>
      </c>
      <c r="F294" s="142"/>
      <c r="G294" s="142"/>
      <c r="H294" s="142"/>
      <c r="I294" s="142"/>
      <c r="J294" s="142"/>
      <c r="K294" s="142"/>
      <c r="L294" s="142"/>
      <c r="M294" s="142"/>
      <c r="N294" s="142"/>
      <c r="O294" s="142"/>
      <c r="P294" s="142"/>
      <c r="Q294" s="142"/>
      <c r="R294" s="142"/>
      <c r="S294" s="142"/>
      <c r="T294" s="142"/>
      <c r="U294" s="142"/>
      <c r="V294" s="142"/>
      <c r="W294" s="142"/>
      <c r="X294" s="142"/>
      <c r="Y294" s="142"/>
      <c r="Z294" s="142"/>
      <c r="AA294" s="142"/>
      <c r="AM294" s="142"/>
      <c r="AN294" s="142"/>
      <c r="AO294" s="142"/>
      <c r="AP294" s="142"/>
      <c r="AQ294" s="142"/>
      <c r="AR294" s="142"/>
      <c r="AU294" s="142"/>
      <c r="AV294" s="142"/>
      <c r="AW294" s="142"/>
      <c r="AX294" s="142"/>
      <c r="AY294" s="142"/>
      <c r="AZ294" s="171"/>
      <c r="BA294" s="142"/>
      <c r="BB294" s="123"/>
    </row>
    <row r="295" spans="1:55" ht="15.6" customHeight="1">
      <c r="A295" s="123"/>
      <c r="B295" s="148"/>
      <c r="C295" s="142"/>
      <c r="D295" s="142"/>
      <c r="E295" s="142"/>
      <c r="F295" s="142"/>
      <c r="G295" s="142"/>
      <c r="H295" s="142"/>
      <c r="I295" s="142"/>
      <c r="J295" s="142"/>
      <c r="K295" s="142"/>
      <c r="L295" s="142"/>
      <c r="M295" s="142"/>
      <c r="N295" s="142"/>
      <c r="O295" s="142"/>
      <c r="P295" s="142"/>
      <c r="Q295" s="142"/>
      <c r="R295" s="142"/>
      <c r="S295" s="142"/>
      <c r="T295" s="142"/>
      <c r="U295" s="142"/>
      <c r="V295" s="142"/>
      <c r="W295" s="142"/>
      <c r="X295" s="142"/>
      <c r="Y295" s="142"/>
      <c r="Z295" s="142"/>
      <c r="AA295" s="142"/>
      <c r="AM295" s="142"/>
      <c r="AN295" s="142"/>
      <c r="AO295" s="142"/>
      <c r="AP295" s="142"/>
      <c r="AQ295" s="142"/>
      <c r="AR295" s="142"/>
      <c r="AU295" s="142"/>
      <c r="AV295" s="142"/>
      <c r="AW295" s="142"/>
      <c r="AX295" s="142"/>
      <c r="AY295" s="142"/>
      <c r="AZ295" s="171"/>
      <c r="BA295" s="142"/>
      <c r="BB295" s="123"/>
    </row>
    <row r="296" spans="1:55" ht="15.6" customHeight="1">
      <c r="A296" s="123"/>
      <c r="B296" s="148"/>
      <c r="C296" s="142" t="s">
        <v>731</v>
      </c>
      <c r="D296" s="142"/>
      <c r="E296" s="142"/>
      <c r="F296" s="142"/>
      <c r="G296" s="142"/>
      <c r="H296" s="142"/>
      <c r="I296" s="142"/>
      <c r="J296" s="142"/>
      <c r="K296" s="142"/>
      <c r="L296" s="142"/>
      <c r="M296" s="142"/>
      <c r="N296" s="142"/>
      <c r="O296" s="142"/>
      <c r="P296" s="142"/>
      <c r="Q296" s="142"/>
      <c r="R296" s="142"/>
      <c r="S296" s="142"/>
      <c r="T296" s="142"/>
      <c r="U296" s="142"/>
      <c r="V296" s="142"/>
      <c r="W296" s="142"/>
      <c r="X296" s="142"/>
      <c r="Y296" s="142"/>
      <c r="Z296" s="142"/>
      <c r="AA296" s="142"/>
      <c r="AM296" s="142"/>
      <c r="AN296" s="142"/>
      <c r="AO296" s="142"/>
      <c r="AP296" s="142"/>
      <c r="AQ296" s="142"/>
      <c r="AR296" s="142"/>
      <c r="AU296" s="142"/>
      <c r="AV296" s="142"/>
      <c r="AW296" s="142"/>
      <c r="AX296" s="142"/>
      <c r="AY296" s="142"/>
      <c r="AZ296" s="171"/>
      <c r="BA296" s="142"/>
      <c r="BB296" s="123"/>
    </row>
    <row r="297" spans="1:55" ht="15.6" customHeight="1">
      <c r="A297" s="123"/>
      <c r="B297" s="148"/>
      <c r="C297" s="142"/>
      <c r="D297" s="142" t="s">
        <v>568</v>
      </c>
      <c r="E297" s="142"/>
      <c r="F297" s="142"/>
      <c r="G297" s="142"/>
      <c r="H297" s="142"/>
      <c r="I297" s="142"/>
      <c r="J297" s="142"/>
      <c r="K297" s="142"/>
      <c r="L297" s="142"/>
      <c r="M297" s="142"/>
      <c r="N297" s="142"/>
      <c r="O297" s="142"/>
      <c r="P297" s="142"/>
      <c r="Q297" s="142"/>
      <c r="R297" s="142"/>
      <c r="S297" s="142"/>
      <c r="T297" s="142"/>
      <c r="U297" s="142"/>
      <c r="V297" s="142"/>
      <c r="W297" s="142"/>
      <c r="X297" s="142"/>
      <c r="Y297" s="142"/>
      <c r="Z297" s="142"/>
      <c r="AA297" s="142"/>
      <c r="AM297" s="142"/>
      <c r="AN297" s="142"/>
      <c r="AO297" s="142"/>
      <c r="AP297" s="142"/>
      <c r="AQ297" s="142"/>
      <c r="AR297" s="142"/>
      <c r="AU297" s="142"/>
      <c r="AV297" s="142"/>
      <c r="AW297" s="142"/>
      <c r="AX297" s="142"/>
      <c r="AY297" s="142"/>
      <c r="AZ297" s="171"/>
      <c r="BA297" s="142"/>
      <c r="BB297" s="123"/>
    </row>
    <row r="298" spans="1:55" ht="15.6" customHeight="1">
      <c r="A298" s="123"/>
      <c r="B298" s="148"/>
      <c r="C298" s="142"/>
      <c r="D298" s="142"/>
      <c r="E298" s="142" t="s">
        <v>551</v>
      </c>
      <c r="F298" s="142"/>
      <c r="G298" s="142"/>
      <c r="H298" s="142"/>
      <c r="I298" s="142"/>
      <c r="J298" s="142"/>
      <c r="K298" s="142"/>
      <c r="L298" s="142"/>
      <c r="M298" s="142"/>
      <c r="N298" s="142"/>
      <c r="O298" s="142"/>
      <c r="P298" s="142"/>
      <c r="Q298" s="142"/>
      <c r="R298" s="142"/>
      <c r="S298" s="142"/>
      <c r="T298" s="142"/>
      <c r="U298" s="142"/>
      <c r="V298" s="142"/>
      <c r="W298" s="142"/>
      <c r="X298" s="142"/>
      <c r="Y298" s="142"/>
      <c r="Z298" s="142"/>
      <c r="AA298" s="142"/>
      <c r="AM298" s="142"/>
      <c r="AN298" s="142"/>
      <c r="AO298" s="142"/>
      <c r="AP298" s="142"/>
      <c r="AQ298" s="142"/>
      <c r="AR298" s="142"/>
      <c r="AU298" s="142"/>
      <c r="AV298" s="142"/>
      <c r="AW298" s="142"/>
      <c r="AX298" s="142"/>
      <c r="AY298" s="142"/>
      <c r="AZ298" s="171"/>
      <c r="BA298" s="142"/>
      <c r="BB298" s="123"/>
    </row>
    <row r="299" spans="1:55" ht="15.6" customHeight="1">
      <c r="A299" s="123"/>
      <c r="B299" s="148"/>
      <c r="C299" s="142"/>
      <c r="D299" s="142"/>
      <c r="E299" s="142"/>
      <c r="F299" s="142" t="s">
        <v>32</v>
      </c>
      <c r="G299" s="142" t="s">
        <v>572</v>
      </c>
      <c r="H299" s="142"/>
      <c r="I299" s="142"/>
      <c r="J299" s="142"/>
      <c r="L299" s="142"/>
      <c r="M299" s="142"/>
      <c r="N299" s="142"/>
      <c r="O299" s="142"/>
      <c r="P299" s="142"/>
      <c r="Q299" s="142"/>
      <c r="R299" s="142"/>
      <c r="S299" s="142"/>
      <c r="T299" s="142"/>
      <c r="U299" s="142"/>
      <c r="V299" s="142"/>
      <c r="W299" s="142"/>
      <c r="X299" s="142"/>
      <c r="Y299" s="142"/>
      <c r="Z299" s="142"/>
      <c r="AA299" s="142"/>
      <c r="AM299" s="142"/>
      <c r="AN299" s="142"/>
      <c r="AO299" s="142"/>
      <c r="AP299" s="142"/>
      <c r="AQ299" s="142"/>
      <c r="AR299" s="142"/>
      <c r="AU299" s="142"/>
      <c r="AV299" s="142"/>
      <c r="AW299" s="142"/>
      <c r="AX299" s="142"/>
      <c r="AY299" s="142"/>
      <c r="AZ299" s="171"/>
      <c r="BA299" s="142"/>
      <c r="BB299" s="123"/>
    </row>
    <row r="300" spans="1:55" ht="15.6" customHeight="1">
      <c r="A300" s="123"/>
      <c r="B300" s="148"/>
      <c r="C300" s="142"/>
      <c r="D300" s="142"/>
      <c r="E300" s="142"/>
      <c r="F300" s="142" t="s">
        <v>32</v>
      </c>
      <c r="G300" s="142" t="s">
        <v>1264</v>
      </c>
      <c r="H300" s="142"/>
      <c r="I300" s="142"/>
      <c r="J300" s="142"/>
      <c r="L300" s="142"/>
      <c r="M300" s="142"/>
      <c r="N300" s="142"/>
      <c r="O300" s="142"/>
      <c r="P300" s="142"/>
      <c r="Q300" s="142"/>
      <c r="R300" s="142"/>
      <c r="S300" s="142"/>
      <c r="T300" s="142"/>
      <c r="U300" s="142"/>
      <c r="V300" s="142"/>
      <c r="W300" s="142"/>
      <c r="X300" s="142"/>
      <c r="Y300" s="142"/>
      <c r="Z300" s="142"/>
      <c r="AA300" s="142"/>
      <c r="AM300" s="142"/>
      <c r="AN300" s="142"/>
      <c r="AO300" s="142"/>
      <c r="AP300" s="142"/>
      <c r="AQ300" s="142"/>
      <c r="AR300" s="142"/>
      <c r="AU300" s="142"/>
      <c r="AV300" s="142"/>
      <c r="AW300" s="142"/>
      <c r="AX300" s="142"/>
      <c r="AY300" s="142"/>
      <c r="AZ300" s="171"/>
      <c r="BA300" s="142"/>
      <c r="BB300" s="123"/>
    </row>
    <row r="301" spans="1:55" ht="15.6" customHeight="1">
      <c r="A301" s="123"/>
      <c r="B301" s="148"/>
      <c r="C301" s="142"/>
      <c r="D301" s="142"/>
      <c r="E301" s="142"/>
      <c r="F301" s="369" t="s">
        <v>1031</v>
      </c>
      <c r="G301" s="142"/>
      <c r="H301" s="142"/>
      <c r="I301" s="142"/>
      <c r="J301" s="142"/>
      <c r="K301" s="142"/>
      <c r="L301" s="142"/>
      <c r="M301" s="142"/>
      <c r="N301" s="142"/>
      <c r="O301" s="142"/>
      <c r="P301" s="142"/>
      <c r="Q301" s="142"/>
      <c r="R301" s="142"/>
      <c r="S301" s="142"/>
      <c r="T301" s="142"/>
      <c r="U301" s="142"/>
      <c r="V301" s="142"/>
      <c r="W301" s="142"/>
      <c r="X301" s="142"/>
      <c r="Y301" s="142"/>
      <c r="Z301" s="142"/>
      <c r="AA301" s="142"/>
      <c r="AM301" s="142"/>
      <c r="AN301" s="142"/>
      <c r="AO301" s="142"/>
      <c r="AP301" s="142"/>
      <c r="AQ301" s="142"/>
      <c r="AR301" s="142"/>
      <c r="AU301" s="142"/>
      <c r="AV301" s="142"/>
      <c r="AW301" s="142"/>
      <c r="AX301" s="142"/>
      <c r="AY301" s="142"/>
      <c r="AZ301" s="171"/>
      <c r="BA301" s="142"/>
      <c r="BB301" s="123"/>
    </row>
    <row r="302" spans="1:55" ht="15.6" customHeight="1">
      <c r="A302" s="123"/>
      <c r="B302" s="148"/>
      <c r="C302" s="142"/>
      <c r="D302" s="142"/>
      <c r="E302" s="142"/>
      <c r="F302" s="142"/>
      <c r="G302" s="142"/>
      <c r="H302" s="142"/>
      <c r="I302" s="142"/>
      <c r="J302" s="142"/>
      <c r="K302" s="142"/>
      <c r="L302" s="142"/>
      <c r="M302" s="142"/>
      <c r="N302" s="142"/>
      <c r="O302" s="142"/>
      <c r="P302" s="142"/>
      <c r="Q302" s="142"/>
      <c r="R302" s="142"/>
      <c r="S302" s="142"/>
      <c r="T302" s="142"/>
      <c r="U302" s="142"/>
      <c r="V302" s="142"/>
      <c r="W302" s="142"/>
      <c r="X302" s="142"/>
      <c r="Y302" s="142"/>
      <c r="Z302" s="142"/>
      <c r="AA302" s="142"/>
      <c r="AM302" s="142"/>
      <c r="AN302" s="142"/>
      <c r="AO302" s="142"/>
      <c r="AP302" s="142"/>
      <c r="AQ302" s="142"/>
      <c r="AR302" s="142"/>
      <c r="AU302" s="142"/>
      <c r="AV302" s="142"/>
      <c r="AW302" s="142"/>
      <c r="AX302" s="142"/>
      <c r="AY302" s="142"/>
      <c r="AZ302" s="171"/>
      <c r="BA302" s="142"/>
      <c r="BB302" s="123"/>
    </row>
    <row r="303" spans="1:55" ht="15.6" customHeight="1">
      <c r="A303" s="123"/>
      <c r="B303" s="148"/>
      <c r="C303" s="142"/>
      <c r="D303" s="142"/>
      <c r="E303" s="142" t="s">
        <v>569</v>
      </c>
      <c r="F303" s="142"/>
      <c r="G303" s="142"/>
      <c r="H303" s="142"/>
      <c r="I303" s="142"/>
      <c r="J303" s="142"/>
      <c r="K303" s="142"/>
      <c r="L303" s="142"/>
      <c r="M303" s="142"/>
      <c r="N303" s="142"/>
      <c r="O303" s="142"/>
      <c r="P303" s="142"/>
      <c r="Q303" s="142"/>
      <c r="R303" s="142"/>
      <c r="S303" s="142"/>
      <c r="T303" s="142"/>
      <c r="U303" s="142"/>
      <c r="V303" s="142"/>
      <c r="W303" s="142"/>
      <c r="X303" s="142"/>
      <c r="Y303" s="142"/>
      <c r="Z303" s="142"/>
      <c r="AA303" s="142"/>
      <c r="AM303" s="142"/>
      <c r="AN303" s="142"/>
      <c r="AO303" s="142"/>
      <c r="AP303" s="142"/>
      <c r="AQ303" s="142"/>
      <c r="AR303" s="142"/>
      <c r="AU303" s="142"/>
      <c r="AV303" s="142"/>
      <c r="AW303" s="142"/>
      <c r="AX303" s="142"/>
      <c r="AY303" s="142"/>
      <c r="AZ303" s="171"/>
      <c r="BA303" s="142"/>
      <c r="BB303" s="123"/>
    </row>
    <row r="304" spans="1:55" ht="15.6" customHeight="1">
      <c r="A304" s="123"/>
      <c r="B304" s="148"/>
      <c r="C304" s="142"/>
      <c r="D304" s="142"/>
      <c r="E304" s="142"/>
      <c r="F304" s="142" t="s">
        <v>32</v>
      </c>
      <c r="G304" s="142" t="s">
        <v>1265</v>
      </c>
      <c r="H304" s="142"/>
      <c r="I304" s="142"/>
      <c r="J304" s="142"/>
      <c r="K304" s="142"/>
      <c r="L304" s="142"/>
      <c r="M304" s="142"/>
      <c r="N304" s="142"/>
      <c r="O304" s="142"/>
      <c r="P304" s="142"/>
      <c r="Q304" s="142"/>
      <c r="R304" s="142"/>
      <c r="S304" s="142"/>
      <c r="T304" s="142"/>
      <c r="U304" s="142"/>
      <c r="V304" s="142"/>
      <c r="W304" s="142"/>
      <c r="X304" s="142"/>
      <c r="Y304" s="142"/>
      <c r="Z304" s="142"/>
      <c r="AA304" s="142"/>
      <c r="AM304" s="142"/>
      <c r="AN304" s="142"/>
      <c r="AO304" s="142"/>
      <c r="AP304" s="142"/>
      <c r="AQ304" s="142"/>
      <c r="AR304" s="142"/>
      <c r="AU304" s="142"/>
      <c r="AV304" s="142"/>
      <c r="AW304" s="142"/>
      <c r="AX304" s="142"/>
      <c r="AY304" s="142"/>
      <c r="AZ304" s="171"/>
      <c r="BA304" s="142"/>
      <c r="BB304" s="123"/>
    </row>
    <row r="305" spans="1:54" ht="15.6" customHeight="1">
      <c r="A305" s="123"/>
      <c r="B305" s="148"/>
      <c r="C305" s="142"/>
      <c r="D305" s="142"/>
      <c r="E305" s="142"/>
      <c r="F305" s="369" t="s">
        <v>1032</v>
      </c>
      <c r="G305" s="142"/>
      <c r="H305" s="142"/>
      <c r="I305" s="142"/>
      <c r="J305" s="142"/>
      <c r="K305" s="142"/>
      <c r="L305" s="142"/>
      <c r="M305" s="142"/>
      <c r="N305" s="142"/>
      <c r="O305" s="142"/>
      <c r="P305" s="142"/>
      <c r="Q305" s="142"/>
      <c r="R305" s="142"/>
      <c r="S305" s="142"/>
      <c r="T305" s="142"/>
      <c r="U305" s="142"/>
      <c r="V305" s="142"/>
      <c r="W305" s="142"/>
      <c r="X305" s="142"/>
      <c r="Y305" s="142"/>
      <c r="Z305" s="142"/>
      <c r="AA305" s="142"/>
      <c r="AM305" s="142"/>
      <c r="AN305" s="142"/>
      <c r="AO305" s="142"/>
      <c r="AP305" s="142"/>
      <c r="AQ305" s="142"/>
      <c r="AR305" s="142"/>
      <c r="AU305" s="142"/>
      <c r="AV305" s="142"/>
      <c r="AW305" s="142"/>
      <c r="AX305" s="142"/>
      <c r="AY305" s="142"/>
      <c r="AZ305" s="171"/>
      <c r="BA305" s="142"/>
      <c r="BB305" s="123"/>
    </row>
    <row r="306" spans="1:54" ht="15.6" customHeight="1">
      <c r="A306" s="123"/>
      <c r="B306" s="148"/>
      <c r="C306" s="142"/>
      <c r="D306" s="142"/>
      <c r="E306" s="142"/>
      <c r="F306" s="142"/>
      <c r="G306" s="142"/>
      <c r="H306" s="142"/>
      <c r="I306" s="142"/>
      <c r="J306" s="142"/>
      <c r="K306" s="142"/>
      <c r="L306" s="142"/>
      <c r="M306" s="142"/>
      <c r="N306" s="142"/>
      <c r="O306" s="142"/>
      <c r="P306" s="142"/>
      <c r="Q306" s="142"/>
      <c r="R306" s="142"/>
      <c r="S306" s="142"/>
      <c r="T306" s="142"/>
      <c r="U306" s="142"/>
      <c r="V306" s="142"/>
      <c r="W306" s="142"/>
      <c r="X306" s="142"/>
      <c r="Y306" s="142"/>
      <c r="Z306" s="142"/>
      <c r="AA306" s="142"/>
      <c r="AM306" s="142"/>
      <c r="AN306" s="142"/>
      <c r="AO306" s="142"/>
      <c r="AP306" s="142"/>
      <c r="AQ306" s="142"/>
      <c r="AR306" s="142"/>
      <c r="AU306" s="142"/>
      <c r="AV306" s="142"/>
      <c r="AW306" s="142"/>
      <c r="AX306" s="142"/>
      <c r="AY306" s="142"/>
      <c r="AZ306" s="171"/>
      <c r="BA306" s="142"/>
      <c r="BB306" s="123"/>
    </row>
    <row r="307" spans="1:54" ht="15.6" customHeight="1">
      <c r="A307" s="123"/>
      <c r="B307" s="148"/>
      <c r="C307" s="142"/>
      <c r="D307" s="142"/>
      <c r="E307" s="142" t="s">
        <v>557</v>
      </c>
      <c r="F307" s="142"/>
      <c r="G307" s="142"/>
      <c r="H307" s="142"/>
      <c r="I307" s="142"/>
      <c r="J307" s="142"/>
      <c r="K307" s="142"/>
      <c r="L307" s="142"/>
      <c r="M307" s="142"/>
      <c r="N307" s="142"/>
      <c r="O307" s="142"/>
      <c r="P307" s="142"/>
      <c r="Q307" s="142"/>
      <c r="R307" s="142"/>
      <c r="S307" s="142"/>
      <c r="T307" s="142"/>
      <c r="U307" s="142"/>
      <c r="V307" s="142"/>
      <c r="W307" s="142"/>
      <c r="X307" s="142"/>
      <c r="Y307" s="142"/>
      <c r="Z307" s="142"/>
      <c r="AA307" s="142"/>
      <c r="AM307" s="142"/>
      <c r="AN307" s="142"/>
      <c r="AO307" s="142"/>
      <c r="AP307" s="142"/>
      <c r="AQ307" s="142"/>
      <c r="AR307" s="142"/>
      <c r="AS307" s="142"/>
      <c r="AT307" s="112"/>
      <c r="AU307" s="112"/>
      <c r="AV307" s="112"/>
      <c r="AW307" s="123"/>
      <c r="AX307" s="112"/>
      <c r="AY307" s="142"/>
      <c r="AZ307" s="171"/>
      <c r="BA307" s="123"/>
      <c r="BB307" s="123"/>
    </row>
    <row r="308" spans="1:54" ht="15.6" customHeight="1">
      <c r="A308" s="123"/>
      <c r="B308" s="148"/>
      <c r="C308" s="142"/>
      <c r="D308" s="142"/>
      <c r="E308" s="142"/>
      <c r="F308" s="142" t="s">
        <v>32</v>
      </c>
      <c r="G308" s="142" t="s">
        <v>1266</v>
      </c>
      <c r="H308" s="142"/>
      <c r="I308" s="142"/>
      <c r="J308" s="142"/>
      <c r="L308" s="142"/>
      <c r="M308" s="142"/>
      <c r="N308" s="142"/>
      <c r="O308" s="142"/>
      <c r="P308" s="142"/>
      <c r="Q308" s="142"/>
      <c r="R308" s="142"/>
      <c r="S308" s="142"/>
      <c r="T308" s="142"/>
      <c r="U308" s="142"/>
      <c r="V308" s="142"/>
      <c r="W308" s="142"/>
      <c r="X308" s="142"/>
      <c r="Y308" s="142"/>
      <c r="Z308" s="142"/>
      <c r="AA308" s="142"/>
      <c r="AM308" s="142"/>
      <c r="AN308" s="142"/>
      <c r="AO308" s="142"/>
      <c r="AP308" s="142"/>
      <c r="AQ308" s="142"/>
      <c r="AR308" s="142"/>
      <c r="AS308" s="142"/>
      <c r="AT308" s="112"/>
      <c r="AU308" s="112"/>
      <c r="AV308" s="112"/>
      <c r="AW308" s="123"/>
      <c r="AX308" s="112"/>
      <c r="AY308" s="142"/>
      <c r="AZ308" s="171"/>
      <c r="BA308" s="123"/>
      <c r="BB308" s="123"/>
    </row>
    <row r="309" spans="1:54" ht="15.6" customHeight="1">
      <c r="A309" s="123"/>
      <c r="B309" s="148"/>
      <c r="C309" s="142"/>
      <c r="D309" s="142"/>
      <c r="E309" s="142"/>
      <c r="F309" s="142" t="s">
        <v>32</v>
      </c>
      <c r="G309" s="142" t="s">
        <v>1267</v>
      </c>
      <c r="H309" s="142"/>
      <c r="I309" s="142"/>
      <c r="J309" s="142"/>
      <c r="L309" s="142"/>
      <c r="M309" s="142"/>
      <c r="N309" s="142"/>
      <c r="O309" s="142"/>
      <c r="P309" s="142"/>
      <c r="Q309" s="142"/>
      <c r="R309" s="142"/>
      <c r="S309" s="142"/>
      <c r="T309" s="142"/>
      <c r="U309" s="142"/>
      <c r="V309" s="142"/>
      <c r="W309" s="142"/>
      <c r="X309" s="142"/>
      <c r="Y309" s="142"/>
      <c r="Z309" s="142"/>
      <c r="AA309" s="142"/>
      <c r="AM309" s="142"/>
      <c r="AN309" s="142"/>
      <c r="AO309" s="142"/>
      <c r="AP309" s="142"/>
      <c r="AQ309" s="142"/>
      <c r="AR309" s="142"/>
      <c r="AS309" s="142"/>
      <c r="AT309" s="112"/>
      <c r="AU309" s="112"/>
      <c r="AV309" s="112"/>
      <c r="AW309" s="123"/>
      <c r="AX309" s="112"/>
      <c r="AY309" s="142"/>
      <c r="AZ309" s="171"/>
      <c r="BA309" s="123"/>
      <c r="BB309" s="123"/>
    </row>
    <row r="310" spans="1:54" ht="15.6" customHeight="1">
      <c r="A310" s="123"/>
      <c r="B310" s="148"/>
      <c r="C310" s="142"/>
      <c r="D310" s="142"/>
      <c r="E310" s="142"/>
      <c r="F310" s="369" t="s">
        <v>1033</v>
      </c>
      <c r="G310" s="142"/>
      <c r="H310" s="142"/>
      <c r="I310" s="142"/>
      <c r="J310" s="142"/>
      <c r="K310" s="142"/>
      <c r="L310" s="142"/>
      <c r="M310" s="142"/>
      <c r="N310" s="142"/>
      <c r="O310" s="142"/>
      <c r="P310" s="142"/>
      <c r="Q310" s="142"/>
      <c r="R310" s="142"/>
      <c r="S310" s="142"/>
      <c r="T310" s="142"/>
      <c r="U310" s="142"/>
      <c r="V310" s="142"/>
      <c r="W310" s="142"/>
      <c r="X310" s="142"/>
      <c r="Y310" s="142"/>
      <c r="Z310" s="142"/>
      <c r="AA310" s="142"/>
      <c r="AM310" s="142"/>
      <c r="AN310" s="142"/>
      <c r="AO310" s="142"/>
      <c r="AP310" s="142"/>
      <c r="AQ310" s="142"/>
      <c r="AR310" s="142"/>
      <c r="AS310" s="142"/>
      <c r="AT310" s="112"/>
      <c r="AU310" s="112"/>
      <c r="AV310" s="112"/>
      <c r="AW310" s="123"/>
      <c r="AX310" s="112"/>
      <c r="AY310" s="142"/>
      <c r="AZ310" s="171"/>
      <c r="BA310" s="123"/>
      <c r="BB310" s="123"/>
    </row>
    <row r="311" spans="1:54" ht="15.6" customHeight="1">
      <c r="A311" s="123"/>
      <c r="B311" s="148"/>
      <c r="C311" s="142"/>
      <c r="D311" s="142"/>
      <c r="E311" s="142"/>
      <c r="F311" s="142"/>
      <c r="G311" s="142"/>
      <c r="H311" s="142"/>
      <c r="I311" s="142"/>
      <c r="J311" s="142"/>
      <c r="K311" s="142"/>
      <c r="L311" s="142"/>
      <c r="M311" s="142"/>
      <c r="N311" s="142"/>
      <c r="O311" s="142"/>
      <c r="P311" s="142"/>
      <c r="Q311" s="142"/>
      <c r="R311" s="142"/>
      <c r="S311" s="142"/>
      <c r="T311" s="142"/>
      <c r="U311" s="142"/>
      <c r="V311" s="142"/>
      <c r="W311" s="142"/>
      <c r="X311" s="142"/>
      <c r="Y311" s="142"/>
      <c r="Z311" s="142"/>
      <c r="AA311" s="142"/>
      <c r="AM311" s="142"/>
      <c r="AN311" s="142"/>
      <c r="AO311" s="142"/>
      <c r="AP311" s="142"/>
      <c r="AQ311" s="142"/>
      <c r="AR311" s="142"/>
      <c r="AS311" s="142"/>
      <c r="AT311" s="112"/>
      <c r="AU311" s="112"/>
      <c r="AV311" s="112"/>
      <c r="AW311" s="123"/>
      <c r="AX311" s="112"/>
      <c r="AY311" s="142"/>
      <c r="AZ311" s="171"/>
      <c r="BA311" s="123"/>
      <c r="BB311" s="123"/>
    </row>
    <row r="312" spans="1:54" ht="15.6" customHeight="1">
      <c r="A312" s="123"/>
      <c r="B312" s="148"/>
      <c r="C312" s="142" t="s">
        <v>732</v>
      </c>
      <c r="D312" s="142"/>
      <c r="E312" s="142"/>
      <c r="F312" s="142"/>
      <c r="G312" s="142"/>
      <c r="H312" s="142"/>
      <c r="I312" s="142"/>
      <c r="J312" s="142"/>
      <c r="K312" s="142"/>
      <c r="L312" s="142"/>
      <c r="M312" s="142"/>
      <c r="N312" s="142"/>
      <c r="O312" s="142"/>
      <c r="P312" s="142"/>
      <c r="Q312" s="142"/>
      <c r="R312" s="142"/>
      <c r="S312" s="142"/>
      <c r="T312" s="142"/>
      <c r="U312" s="142"/>
      <c r="V312" s="142"/>
      <c r="W312" s="142"/>
      <c r="X312" s="142"/>
      <c r="Y312" s="142"/>
      <c r="Z312" s="142"/>
      <c r="AA312" s="142"/>
      <c r="AM312" s="142"/>
      <c r="AN312" s="142"/>
      <c r="AO312" s="142"/>
      <c r="AP312" s="142"/>
      <c r="AQ312" s="142"/>
      <c r="AR312" s="142"/>
      <c r="AS312" s="142"/>
      <c r="AT312" s="112"/>
      <c r="AU312" s="112"/>
      <c r="AV312" s="112"/>
      <c r="AW312" s="123"/>
      <c r="AX312" s="112"/>
      <c r="AY312" s="142"/>
      <c r="AZ312" s="171"/>
      <c r="BA312" s="123"/>
      <c r="BB312" s="123"/>
    </row>
    <row r="313" spans="1:54" ht="15.6" customHeight="1">
      <c r="A313" s="123"/>
      <c r="B313" s="148"/>
      <c r="C313" s="142"/>
      <c r="D313" s="142" t="s">
        <v>32</v>
      </c>
      <c r="E313" s="142" t="s">
        <v>500</v>
      </c>
      <c r="F313" s="142"/>
      <c r="G313" s="142"/>
      <c r="H313" s="142"/>
      <c r="I313" s="142"/>
      <c r="J313" s="142"/>
      <c r="K313" s="142"/>
      <c r="L313" s="142"/>
      <c r="M313" s="142"/>
      <c r="N313" s="142"/>
      <c r="O313" s="142"/>
      <c r="P313" s="142"/>
      <c r="Q313" s="142"/>
      <c r="R313" s="142"/>
      <c r="S313" s="142"/>
      <c r="T313" s="142"/>
      <c r="U313" s="142"/>
      <c r="V313" s="142"/>
      <c r="W313" s="142"/>
      <c r="X313" s="142"/>
      <c r="Y313" s="142"/>
      <c r="Z313" s="142"/>
      <c r="AA313" s="142"/>
      <c r="AM313" s="142"/>
      <c r="AN313" s="142"/>
      <c r="AO313" s="142"/>
      <c r="AP313" s="142"/>
      <c r="AQ313" s="142"/>
      <c r="AR313" s="142"/>
      <c r="AS313" s="142"/>
      <c r="AT313" s="112"/>
      <c r="AU313" s="112"/>
      <c r="AV313" s="112"/>
      <c r="AW313" s="123"/>
      <c r="AX313" s="112"/>
      <c r="AY313" s="142"/>
      <c r="AZ313" s="171"/>
      <c r="BA313" s="123"/>
      <c r="BB313" s="123"/>
    </row>
    <row r="314" spans="1:54" ht="15.6" customHeight="1">
      <c r="A314" s="123"/>
      <c r="B314" s="148"/>
      <c r="C314" s="142"/>
      <c r="D314" s="142" t="s">
        <v>32</v>
      </c>
      <c r="E314" s="142" t="s">
        <v>501</v>
      </c>
      <c r="F314" s="142"/>
      <c r="G314" s="142"/>
      <c r="H314" s="142"/>
      <c r="I314" s="142"/>
      <c r="J314" s="142"/>
      <c r="K314" s="142"/>
      <c r="L314" s="142"/>
      <c r="M314" s="142"/>
      <c r="N314" s="142"/>
      <c r="O314" s="142"/>
      <c r="P314" s="142"/>
      <c r="Q314" s="142"/>
      <c r="R314" s="142"/>
      <c r="S314" s="142"/>
      <c r="T314" s="142"/>
      <c r="U314" s="142"/>
      <c r="V314" s="142"/>
      <c r="W314" s="142"/>
      <c r="X314" s="142"/>
      <c r="Y314" s="142"/>
      <c r="Z314" s="142"/>
      <c r="AA314" s="142"/>
      <c r="AM314" s="142"/>
      <c r="AN314" s="142"/>
      <c r="AO314" s="142"/>
      <c r="AP314" s="142"/>
      <c r="AQ314" s="142"/>
      <c r="AR314" s="142"/>
      <c r="AS314" s="142"/>
      <c r="AT314" s="112"/>
      <c r="AU314" s="112"/>
      <c r="AV314" s="112"/>
      <c r="AW314" s="123"/>
      <c r="AX314" s="112"/>
      <c r="AY314" s="142"/>
      <c r="AZ314" s="171"/>
      <c r="BA314" s="123"/>
      <c r="BB314" s="123"/>
    </row>
    <row r="315" spans="1:54" ht="15.6" customHeight="1">
      <c r="A315" s="123"/>
      <c r="B315" s="148"/>
      <c r="C315" s="142"/>
      <c r="D315" s="142" t="s">
        <v>32</v>
      </c>
      <c r="E315" s="142" t="s">
        <v>1034</v>
      </c>
      <c r="F315" s="142"/>
      <c r="G315" s="142"/>
      <c r="H315" s="142"/>
      <c r="I315" s="142"/>
      <c r="J315" s="142"/>
      <c r="K315" s="142"/>
      <c r="L315" s="142"/>
      <c r="M315" s="142"/>
      <c r="N315" s="142"/>
      <c r="O315" s="142"/>
      <c r="P315" s="142"/>
      <c r="Q315" s="142"/>
      <c r="R315" s="142"/>
      <c r="S315" s="142"/>
      <c r="T315" s="142"/>
      <c r="U315" s="142"/>
      <c r="V315" s="142"/>
      <c r="W315" s="142"/>
      <c r="X315" s="142"/>
      <c r="Y315" s="142"/>
      <c r="Z315" s="142"/>
      <c r="AA315" s="142"/>
      <c r="AM315" s="142"/>
      <c r="AN315" s="142"/>
      <c r="AO315" s="142"/>
      <c r="AP315" s="142"/>
      <c r="AQ315" s="142"/>
      <c r="AR315" s="142"/>
      <c r="AS315" s="142"/>
      <c r="AT315" s="112"/>
      <c r="AU315" s="112"/>
      <c r="AV315" s="112"/>
      <c r="AW315" s="123"/>
      <c r="AX315" s="112"/>
      <c r="AY315" s="142"/>
      <c r="AZ315" s="171"/>
      <c r="BA315" s="123"/>
      <c r="BB315" s="123"/>
    </row>
    <row r="316" spans="1:54" ht="15.6" customHeight="1">
      <c r="A316" s="123"/>
      <c r="B316" s="148"/>
      <c r="D316" s="142"/>
      <c r="E316" s="142"/>
      <c r="F316" s="142"/>
      <c r="G316" s="142"/>
      <c r="H316" s="142"/>
      <c r="I316" s="142"/>
      <c r="J316" s="142"/>
      <c r="K316" s="142"/>
      <c r="L316" s="142"/>
      <c r="M316" s="142"/>
      <c r="N316" s="142"/>
      <c r="O316" s="142"/>
      <c r="P316" s="142"/>
      <c r="Q316" s="142"/>
      <c r="R316" s="142"/>
      <c r="S316" s="142"/>
      <c r="T316" s="142"/>
      <c r="U316" s="142"/>
      <c r="V316" s="142"/>
      <c r="W316" s="142"/>
      <c r="X316" s="142"/>
      <c r="Y316" s="142"/>
      <c r="Z316" s="142"/>
      <c r="AA316" s="142"/>
      <c r="AM316" s="142"/>
      <c r="AN316" s="142"/>
      <c r="AO316" s="142"/>
      <c r="AP316" s="142"/>
      <c r="AQ316" s="142"/>
      <c r="AR316" s="142"/>
      <c r="AS316" s="142"/>
      <c r="AT316" s="112"/>
      <c r="AU316" s="112"/>
      <c r="AV316" s="112"/>
      <c r="AW316" s="123"/>
      <c r="AX316" s="112"/>
      <c r="AY316" s="142"/>
      <c r="AZ316" s="171"/>
      <c r="BA316" s="123"/>
      <c r="BB316" s="123"/>
    </row>
    <row r="317" spans="1:54" ht="15.6" customHeight="1">
      <c r="A317" s="123"/>
      <c r="B317" s="148"/>
      <c r="C317" s="142" t="s">
        <v>130</v>
      </c>
      <c r="D317" s="142" t="s">
        <v>1092</v>
      </c>
      <c r="E317" s="142"/>
      <c r="F317" s="142"/>
      <c r="G317" s="142"/>
      <c r="H317" s="142"/>
      <c r="I317" s="142"/>
      <c r="J317" s="142"/>
      <c r="K317" s="142"/>
      <c r="L317" s="142"/>
      <c r="M317" s="142"/>
      <c r="N317" s="142"/>
      <c r="O317" s="142"/>
      <c r="P317" s="142"/>
      <c r="Q317" s="142"/>
      <c r="R317" s="142"/>
      <c r="S317" s="142"/>
      <c r="T317" s="142"/>
      <c r="U317" s="142"/>
      <c r="V317" s="142"/>
      <c r="W317" s="142"/>
      <c r="X317" s="142"/>
      <c r="Y317" s="142"/>
      <c r="Z317" s="142"/>
      <c r="AA317" s="142"/>
      <c r="AM317" s="142"/>
      <c r="AN317" s="142"/>
      <c r="AO317" s="142"/>
      <c r="AP317" s="142"/>
      <c r="AQ317" s="142"/>
      <c r="AR317" s="142"/>
      <c r="AS317" s="142"/>
      <c r="AT317" s="112"/>
      <c r="AU317" s="112"/>
      <c r="AV317" s="112"/>
      <c r="AW317" s="123"/>
      <c r="AX317" s="112"/>
      <c r="AY317" s="142"/>
      <c r="AZ317" s="171"/>
      <c r="BA317" s="123"/>
      <c r="BB317" s="123"/>
    </row>
    <row r="318" spans="1:54" ht="15.6" customHeight="1">
      <c r="A318" s="123"/>
      <c r="B318" s="148"/>
      <c r="C318" s="142"/>
      <c r="D318" s="142"/>
      <c r="E318" s="142"/>
      <c r="F318" s="142"/>
      <c r="G318" s="142"/>
      <c r="H318" s="142"/>
      <c r="I318" s="142"/>
      <c r="J318" s="142"/>
      <c r="K318" s="142"/>
      <c r="L318" s="142"/>
      <c r="M318" s="142"/>
      <c r="N318" s="142"/>
      <c r="O318" s="142"/>
      <c r="P318" s="142"/>
      <c r="Q318" s="142"/>
      <c r="R318" s="142"/>
      <c r="S318" s="142"/>
      <c r="T318" s="142"/>
      <c r="U318" s="142"/>
      <c r="V318" s="142"/>
      <c r="W318" s="142"/>
      <c r="X318" s="142"/>
      <c r="Y318" s="142"/>
      <c r="Z318" s="142"/>
      <c r="AA318" s="142"/>
      <c r="AM318" s="142"/>
      <c r="AN318" s="142"/>
      <c r="AO318" s="142"/>
      <c r="AP318" s="142"/>
      <c r="AQ318" s="142"/>
      <c r="AR318" s="142"/>
      <c r="AS318" s="142"/>
      <c r="AT318" s="112"/>
      <c r="AU318" s="112"/>
      <c r="AV318" s="112"/>
      <c r="AW318" s="123"/>
      <c r="AX318" s="112"/>
      <c r="AY318" s="142"/>
      <c r="AZ318" s="171"/>
      <c r="BA318" s="123"/>
      <c r="BB318" s="123"/>
    </row>
    <row r="319" spans="1:54" ht="15.6" customHeight="1">
      <c r="A319" s="123"/>
      <c r="B319" s="148"/>
      <c r="C319" s="142" t="s">
        <v>130</v>
      </c>
      <c r="D319" s="142" t="s">
        <v>1094</v>
      </c>
      <c r="E319" s="142"/>
      <c r="F319" s="142"/>
      <c r="G319" s="142"/>
      <c r="H319" s="142"/>
      <c r="I319" s="142"/>
      <c r="J319" s="142"/>
      <c r="K319" s="142"/>
      <c r="L319" s="142"/>
      <c r="M319" s="142"/>
      <c r="N319" s="142"/>
      <c r="O319" s="142"/>
      <c r="P319" s="142"/>
      <c r="Q319" s="142"/>
      <c r="R319" s="142"/>
      <c r="S319" s="142"/>
      <c r="T319" s="142"/>
      <c r="U319" s="142"/>
      <c r="V319" s="142"/>
      <c r="W319" s="142"/>
      <c r="X319" s="142"/>
      <c r="Y319" s="142"/>
      <c r="Z319" s="142"/>
      <c r="AA319" s="142"/>
      <c r="AM319" s="142"/>
      <c r="AN319" s="142"/>
      <c r="AO319" s="142"/>
      <c r="AP319" s="142"/>
      <c r="AQ319" s="142"/>
      <c r="AR319" s="142"/>
      <c r="AS319" s="142"/>
      <c r="AT319" s="112"/>
      <c r="AU319" s="112"/>
      <c r="AV319" s="112"/>
      <c r="AW319" s="123"/>
      <c r="AX319" s="112"/>
      <c r="AY319" s="142"/>
      <c r="AZ319" s="171"/>
      <c r="BA319" s="123"/>
      <c r="BB319" s="123"/>
    </row>
    <row r="320" spans="1:54" ht="15.6" customHeight="1">
      <c r="A320" s="123"/>
      <c r="B320" s="148"/>
      <c r="C320" s="142"/>
      <c r="D320" s="142" t="s">
        <v>32</v>
      </c>
      <c r="E320" s="142" t="s">
        <v>1093</v>
      </c>
      <c r="F320" s="142"/>
      <c r="G320" s="142"/>
      <c r="H320" s="142"/>
      <c r="I320" s="142"/>
      <c r="J320" s="142"/>
      <c r="K320" s="142"/>
      <c r="L320" s="142"/>
      <c r="M320" s="142"/>
      <c r="N320" s="142"/>
      <c r="O320" s="142"/>
      <c r="P320" s="142"/>
      <c r="Q320" s="142"/>
      <c r="R320" s="142"/>
      <c r="S320" s="142"/>
      <c r="T320" s="142"/>
      <c r="U320" s="142"/>
      <c r="V320" s="142"/>
      <c r="W320" s="142"/>
      <c r="X320" s="142"/>
      <c r="Y320" s="142"/>
      <c r="Z320" s="142"/>
      <c r="AA320" s="142"/>
      <c r="AM320" s="142"/>
      <c r="AN320" s="142"/>
      <c r="AO320" s="142"/>
      <c r="AP320" s="142"/>
      <c r="AQ320" s="142"/>
      <c r="AR320" s="142"/>
      <c r="AS320" s="142"/>
      <c r="AT320" s="112"/>
      <c r="AU320" s="112"/>
      <c r="AV320" s="112"/>
      <c r="AW320" s="123"/>
      <c r="AX320" s="112"/>
      <c r="AY320" s="142"/>
      <c r="AZ320" s="171"/>
      <c r="BA320" s="123"/>
      <c r="BB320" s="123"/>
    </row>
    <row r="321" spans="1:54" ht="15.75" customHeight="1">
      <c r="A321" s="123"/>
      <c r="B321" s="187"/>
      <c r="C321" s="188"/>
      <c r="D321" s="188"/>
      <c r="E321" s="188"/>
      <c r="F321" s="188"/>
      <c r="G321" s="188"/>
      <c r="H321" s="188"/>
      <c r="I321" s="188"/>
      <c r="J321" s="188"/>
      <c r="K321" s="188"/>
      <c r="L321" s="188"/>
      <c r="M321" s="188"/>
      <c r="N321" s="188"/>
      <c r="O321" s="188"/>
      <c r="P321" s="188"/>
      <c r="Q321" s="188"/>
      <c r="R321" s="188"/>
      <c r="S321" s="188"/>
      <c r="T321" s="188"/>
      <c r="U321" s="188"/>
      <c r="V321" s="188"/>
      <c r="W321" s="188"/>
      <c r="X321" s="188"/>
      <c r="Y321" s="188"/>
      <c r="Z321" s="188"/>
      <c r="AA321" s="188"/>
      <c r="AB321" s="188"/>
      <c r="AC321" s="188"/>
      <c r="AD321" s="188"/>
      <c r="AE321" s="188"/>
      <c r="AF321" s="188"/>
      <c r="AG321" s="188"/>
      <c r="AH321" s="188"/>
      <c r="AI321" s="188"/>
      <c r="AJ321" s="188"/>
      <c r="AK321" s="188"/>
      <c r="AL321" s="188"/>
      <c r="AM321" s="188"/>
      <c r="AN321" s="188"/>
      <c r="AO321" s="188"/>
      <c r="AP321" s="188"/>
      <c r="AQ321" s="188"/>
      <c r="AR321" s="188"/>
      <c r="AS321" s="188"/>
      <c r="AT321" s="131"/>
      <c r="AU321" s="131"/>
      <c r="AV321" s="131"/>
      <c r="AW321" s="131"/>
      <c r="AX321" s="131"/>
      <c r="AY321" s="133"/>
      <c r="AZ321" s="123"/>
      <c r="BA321" s="123"/>
      <c r="BB321" s="123"/>
    </row>
    <row r="322" spans="1:54" ht="15.75" customHeight="1">
      <c r="A322" s="344"/>
      <c r="B322" s="344"/>
      <c r="C322" s="344"/>
      <c r="D322" s="344"/>
      <c r="E322" s="344"/>
      <c r="F322" s="344"/>
      <c r="G322" s="344"/>
      <c r="H322" s="344"/>
      <c r="I322" s="344"/>
      <c r="J322" s="344"/>
      <c r="K322" s="344"/>
      <c r="L322" s="344"/>
      <c r="M322" s="344"/>
      <c r="N322" s="344"/>
      <c r="O322" s="344"/>
      <c r="P322" s="344"/>
      <c r="Q322" s="344"/>
      <c r="R322" s="344"/>
      <c r="S322" s="344"/>
      <c r="T322" s="344"/>
      <c r="U322" s="344"/>
      <c r="V322" s="344"/>
      <c r="W322" s="344"/>
      <c r="X322" s="344"/>
      <c r="Y322" s="344"/>
      <c r="Z322" s="344"/>
      <c r="AA322" s="344"/>
      <c r="AB322" s="344"/>
      <c r="AC322" s="344"/>
      <c r="AD322" s="344"/>
      <c r="AE322" s="344"/>
      <c r="AF322" s="344"/>
      <c r="AG322" s="344"/>
      <c r="AH322" s="344"/>
      <c r="AI322" s="344"/>
      <c r="AJ322" s="344"/>
      <c r="AK322" s="344"/>
      <c r="AL322" s="344"/>
      <c r="AM322" s="344"/>
      <c r="AN322" s="344"/>
      <c r="AO322" s="344"/>
      <c r="AP322" s="344"/>
      <c r="AQ322" s="344"/>
      <c r="AR322" s="344"/>
      <c r="AS322" s="344"/>
      <c r="AT322" s="344"/>
      <c r="AU322" s="344"/>
      <c r="AV322" s="344"/>
      <c r="AW322" s="344"/>
      <c r="AX322" s="344"/>
      <c r="AY322" s="344"/>
      <c r="AZ322" s="344"/>
      <c r="BA322" s="344"/>
      <c r="BB322" s="344"/>
    </row>
    <row r="323" spans="1:54" ht="47.1" customHeight="1">
      <c r="A323" s="123"/>
      <c r="B323" s="134" t="s">
        <v>13</v>
      </c>
      <c r="C323" s="135"/>
      <c r="D323" s="135"/>
      <c r="E323" s="134" t="s">
        <v>14</v>
      </c>
      <c r="F323" s="135"/>
      <c r="G323" s="135"/>
      <c r="H323" s="135"/>
      <c r="I323" s="135"/>
      <c r="J323" s="135"/>
      <c r="K323" s="135"/>
      <c r="L323" s="135"/>
      <c r="M323" s="134" t="s">
        <v>115</v>
      </c>
      <c r="N323" s="135"/>
      <c r="O323" s="135"/>
      <c r="P323" s="135"/>
      <c r="Q323" s="135"/>
      <c r="R323" s="135"/>
      <c r="S323" s="135"/>
      <c r="T323" s="136" t="s">
        <v>116</v>
      </c>
      <c r="U323" s="137"/>
      <c r="V323" s="495" t="s">
        <v>131</v>
      </c>
      <c r="W323" s="496"/>
      <c r="X323" s="496"/>
      <c r="Y323" s="497"/>
      <c r="Z323" s="138" t="s">
        <v>118</v>
      </c>
      <c r="AA323" s="138"/>
      <c r="AB323" s="138"/>
      <c r="AC323" s="138"/>
      <c r="AD323" s="138"/>
      <c r="AE323" s="138"/>
      <c r="AF323" s="137"/>
      <c r="AG323" s="136" t="s">
        <v>119</v>
      </c>
      <c r="AH323" s="138"/>
      <c r="AI323" s="138"/>
      <c r="AJ323" s="139"/>
      <c r="AK323" s="138"/>
      <c r="AL323" s="138"/>
      <c r="AM323" s="138"/>
      <c r="AN323" s="138"/>
      <c r="AO323" s="138"/>
      <c r="AP323" s="138"/>
      <c r="AQ323" s="138"/>
      <c r="AR323" s="138"/>
      <c r="AS323" s="138"/>
      <c r="AT323" s="138"/>
      <c r="AU323" s="138"/>
      <c r="AV323" s="138"/>
      <c r="AW323" s="138"/>
      <c r="AX323" s="138"/>
      <c r="AY323" s="137"/>
      <c r="AZ323" s="123"/>
      <c r="BA323" s="123"/>
      <c r="BB323" s="123"/>
    </row>
    <row r="324" spans="1:54" ht="15">
      <c r="A324" s="344"/>
      <c r="B324" s="762">
        <v>1</v>
      </c>
      <c r="C324" s="763"/>
      <c r="D324" s="764"/>
      <c r="E324" s="252" t="s">
        <v>736</v>
      </c>
      <c r="F324" s="253"/>
      <c r="G324" s="253"/>
      <c r="H324" s="253"/>
      <c r="I324" s="253"/>
      <c r="J324" s="253"/>
      <c r="K324" s="253"/>
      <c r="L324" s="253"/>
      <c r="M324" s="662" t="s">
        <v>16</v>
      </c>
      <c r="N324" s="663"/>
      <c r="O324" s="663"/>
      <c r="P324" s="663"/>
      <c r="Q324" s="663"/>
      <c r="R324" s="663"/>
      <c r="S324" s="664"/>
      <c r="T324" s="679" t="s">
        <v>17</v>
      </c>
      <c r="U324" s="681"/>
      <c r="V324" s="679" t="s">
        <v>17</v>
      </c>
      <c r="W324" s="680"/>
      <c r="X324" s="680"/>
      <c r="Y324" s="681"/>
      <c r="Z324" s="679" t="s">
        <v>17</v>
      </c>
      <c r="AA324" s="680"/>
      <c r="AB324" s="680"/>
      <c r="AC324" s="680"/>
      <c r="AD324" s="680"/>
      <c r="AE324" s="680"/>
      <c r="AF324" s="681"/>
      <c r="AG324" s="662"/>
      <c r="AH324" s="663"/>
      <c r="AI324" s="663"/>
      <c r="AJ324" s="663"/>
      <c r="AK324" s="663"/>
      <c r="AL324" s="663"/>
      <c r="AM324" s="663"/>
      <c r="AN324" s="663"/>
      <c r="AO324" s="663"/>
      <c r="AP324" s="663"/>
      <c r="AQ324" s="663"/>
      <c r="AR324" s="663"/>
      <c r="AS324" s="663"/>
      <c r="AT324" s="663"/>
      <c r="AU324" s="663"/>
      <c r="AV324" s="663"/>
      <c r="AW324" s="663"/>
      <c r="AX324" s="663"/>
      <c r="AY324" s="664"/>
      <c r="AZ324" s="344"/>
      <c r="BA324" s="344"/>
      <c r="BB324" s="344"/>
    </row>
    <row r="325" spans="1:54" ht="15">
      <c r="A325" s="344"/>
      <c r="B325" s="762">
        <f t="shared" ref="B325" si="0">ROW() - ROW($B$324) +1</f>
        <v>2</v>
      </c>
      <c r="C325" s="763"/>
      <c r="D325" s="764"/>
      <c r="E325" s="252" t="s">
        <v>735</v>
      </c>
      <c r="F325" s="253"/>
      <c r="G325" s="253"/>
      <c r="H325" s="253"/>
      <c r="I325" s="253"/>
      <c r="J325" s="253"/>
      <c r="K325" s="253"/>
      <c r="L325" s="253"/>
      <c r="M325" s="662" t="s">
        <v>16</v>
      </c>
      <c r="N325" s="663"/>
      <c r="O325" s="663"/>
      <c r="P325" s="663"/>
      <c r="Q325" s="663"/>
      <c r="R325" s="663"/>
      <c r="S325" s="664"/>
      <c r="T325" s="679" t="s">
        <v>17</v>
      </c>
      <c r="U325" s="681"/>
      <c r="V325" s="679" t="s">
        <v>17</v>
      </c>
      <c r="W325" s="680"/>
      <c r="X325" s="680"/>
      <c r="Y325" s="681"/>
      <c r="Z325" s="679" t="s">
        <v>17</v>
      </c>
      <c r="AA325" s="680"/>
      <c r="AB325" s="680"/>
      <c r="AC325" s="680"/>
      <c r="AD325" s="680"/>
      <c r="AE325" s="680"/>
      <c r="AF325" s="681"/>
      <c r="AG325" s="662"/>
      <c r="AH325" s="663"/>
      <c r="AI325" s="663"/>
      <c r="AJ325" s="663"/>
      <c r="AK325" s="663"/>
      <c r="AL325" s="663"/>
      <c r="AM325" s="663"/>
      <c r="AN325" s="663"/>
      <c r="AO325" s="663"/>
      <c r="AP325" s="663"/>
      <c r="AQ325" s="663"/>
      <c r="AR325" s="663"/>
      <c r="AS325" s="663"/>
      <c r="AT325" s="663"/>
      <c r="AU325" s="663"/>
      <c r="AV325" s="663"/>
      <c r="AW325" s="663"/>
      <c r="AX325" s="663"/>
      <c r="AY325" s="664"/>
      <c r="AZ325" s="344"/>
      <c r="BA325" s="344"/>
      <c r="BB325" s="344"/>
    </row>
    <row r="326" spans="1:54" ht="86.1" customHeight="1">
      <c r="A326" s="344"/>
      <c r="B326" s="883" t="s">
        <v>1178</v>
      </c>
      <c r="C326" s="874"/>
      <c r="D326" s="875"/>
      <c r="E326" s="152" t="s">
        <v>146</v>
      </c>
      <c r="F326" s="153"/>
      <c r="G326" s="153"/>
      <c r="H326" s="153"/>
      <c r="I326" s="153"/>
      <c r="J326" s="153"/>
      <c r="K326" s="153"/>
      <c r="L326" s="153"/>
      <c r="M326" s="638" t="s">
        <v>14</v>
      </c>
      <c r="N326" s="639"/>
      <c r="O326" s="639"/>
      <c r="P326" s="639"/>
      <c r="Q326" s="639"/>
      <c r="R326" s="639"/>
      <c r="S326" s="640"/>
      <c r="T326" s="682" t="s">
        <v>17</v>
      </c>
      <c r="U326" s="684"/>
      <c r="V326" s="682" t="s">
        <v>17</v>
      </c>
      <c r="W326" s="683"/>
      <c r="X326" s="683"/>
      <c r="Y326" s="684"/>
      <c r="Z326" s="682" t="s">
        <v>17</v>
      </c>
      <c r="AA326" s="683"/>
      <c r="AB326" s="683"/>
      <c r="AC326" s="683"/>
      <c r="AD326" s="683"/>
      <c r="AE326" s="683"/>
      <c r="AF326" s="684"/>
      <c r="AG326" s="638" t="s">
        <v>624</v>
      </c>
      <c r="AH326" s="639"/>
      <c r="AI326" s="639"/>
      <c r="AJ326" s="639"/>
      <c r="AK326" s="639"/>
      <c r="AL326" s="639"/>
      <c r="AM326" s="639"/>
      <c r="AN326" s="639"/>
      <c r="AO326" s="639"/>
      <c r="AP326" s="639"/>
      <c r="AQ326" s="639"/>
      <c r="AR326" s="639"/>
      <c r="AS326" s="639"/>
      <c r="AT326" s="639"/>
      <c r="AU326" s="639"/>
      <c r="AV326" s="639"/>
      <c r="AW326" s="639"/>
      <c r="AX326" s="639"/>
      <c r="AY326" s="640"/>
      <c r="AZ326" s="344"/>
      <c r="BA326" s="344"/>
      <c r="BB326" s="344"/>
    </row>
    <row r="327" spans="1:54" ht="33.950000000000003" customHeight="1">
      <c r="A327" s="344"/>
      <c r="B327" s="879" t="s">
        <v>1214</v>
      </c>
      <c r="C327" s="866"/>
      <c r="D327" s="867"/>
      <c r="E327" s="140" t="s">
        <v>625</v>
      </c>
      <c r="F327" s="141"/>
      <c r="G327" s="141"/>
      <c r="H327" s="141"/>
      <c r="I327" s="141"/>
      <c r="J327" s="141"/>
      <c r="K327" s="141"/>
      <c r="L327" s="141"/>
      <c r="M327" s="488" t="s">
        <v>136</v>
      </c>
      <c r="N327" s="489"/>
      <c r="O327" s="489"/>
      <c r="P327" s="489"/>
      <c r="Q327" s="489"/>
      <c r="R327" s="489"/>
      <c r="S327" s="490"/>
      <c r="T327" s="679" t="s">
        <v>17</v>
      </c>
      <c r="U327" s="681"/>
      <c r="V327" s="679" t="s">
        <v>17</v>
      </c>
      <c r="W327" s="680"/>
      <c r="X327" s="680"/>
      <c r="Y327" s="681"/>
      <c r="Z327" s="679"/>
      <c r="AA327" s="680"/>
      <c r="AB327" s="680"/>
      <c r="AC327" s="680"/>
      <c r="AD327" s="680"/>
      <c r="AE327" s="680"/>
      <c r="AF327" s="681"/>
      <c r="AG327" s="488" t="s">
        <v>626</v>
      </c>
      <c r="AH327" s="489"/>
      <c r="AI327" s="489"/>
      <c r="AJ327" s="489"/>
      <c r="AK327" s="489"/>
      <c r="AL327" s="489"/>
      <c r="AM327" s="489"/>
      <c r="AN327" s="489"/>
      <c r="AO327" s="489"/>
      <c r="AP327" s="489"/>
      <c r="AQ327" s="489"/>
      <c r="AR327" s="489"/>
      <c r="AS327" s="489"/>
      <c r="AT327" s="489"/>
      <c r="AU327" s="489"/>
      <c r="AV327" s="489"/>
      <c r="AW327" s="489"/>
      <c r="AX327" s="489"/>
      <c r="AY327" s="490"/>
      <c r="AZ327" s="344"/>
      <c r="BA327" s="344"/>
      <c r="BB327" s="344"/>
    </row>
    <row r="328" spans="1:54" ht="33.950000000000003" customHeight="1">
      <c r="A328" s="344"/>
      <c r="B328" s="883" t="s">
        <v>1232</v>
      </c>
      <c r="C328" s="874"/>
      <c r="D328" s="875"/>
      <c r="E328" s="152" t="s">
        <v>739</v>
      </c>
      <c r="F328" s="153"/>
      <c r="G328" s="153"/>
      <c r="H328" s="153"/>
      <c r="I328" s="153"/>
      <c r="J328" s="153"/>
      <c r="K328" s="153"/>
      <c r="L328" s="153"/>
      <c r="M328" s="638" t="s">
        <v>14</v>
      </c>
      <c r="N328" s="639"/>
      <c r="O328" s="639"/>
      <c r="P328" s="639"/>
      <c r="Q328" s="639"/>
      <c r="R328" s="639"/>
      <c r="S328" s="640"/>
      <c r="T328" s="682" t="s">
        <v>17</v>
      </c>
      <c r="U328" s="684"/>
      <c r="V328" s="682" t="s">
        <v>17</v>
      </c>
      <c r="W328" s="683"/>
      <c r="X328" s="683"/>
      <c r="Y328" s="684"/>
      <c r="Z328" s="682" t="s">
        <v>17</v>
      </c>
      <c r="AA328" s="683"/>
      <c r="AB328" s="683"/>
      <c r="AC328" s="683"/>
      <c r="AD328" s="683"/>
      <c r="AE328" s="683"/>
      <c r="AF328" s="684"/>
      <c r="AG328" s="638" t="s">
        <v>740</v>
      </c>
      <c r="AH328" s="639"/>
      <c r="AI328" s="639"/>
      <c r="AJ328" s="639"/>
      <c r="AK328" s="639"/>
      <c r="AL328" s="639"/>
      <c r="AM328" s="639"/>
      <c r="AN328" s="639"/>
      <c r="AO328" s="639"/>
      <c r="AP328" s="639"/>
      <c r="AQ328" s="639"/>
      <c r="AR328" s="639"/>
      <c r="AS328" s="639"/>
      <c r="AT328" s="639"/>
      <c r="AU328" s="639"/>
      <c r="AV328" s="639"/>
      <c r="AW328" s="639"/>
      <c r="AX328" s="639"/>
      <c r="AY328" s="640"/>
      <c r="AZ328" s="344"/>
      <c r="BA328" s="344"/>
      <c r="BB328" s="344"/>
    </row>
    <row r="329" spans="1:54" ht="15">
      <c r="A329" s="344"/>
      <c r="B329" s="879" t="s">
        <v>1233</v>
      </c>
      <c r="C329" s="866"/>
      <c r="D329" s="867"/>
      <c r="E329" s="140" t="s">
        <v>392</v>
      </c>
      <c r="F329" s="141"/>
      <c r="G329" s="141"/>
      <c r="H329" s="141"/>
      <c r="I329" s="141"/>
      <c r="J329" s="141"/>
      <c r="K329" s="141"/>
      <c r="L329" s="141"/>
      <c r="M329" s="488" t="s">
        <v>14</v>
      </c>
      <c r="N329" s="489"/>
      <c r="O329" s="489"/>
      <c r="P329" s="489"/>
      <c r="Q329" s="489"/>
      <c r="R329" s="489"/>
      <c r="S329" s="490"/>
      <c r="T329" s="679" t="s">
        <v>17</v>
      </c>
      <c r="U329" s="681"/>
      <c r="V329" s="679" t="s">
        <v>17</v>
      </c>
      <c r="W329" s="680"/>
      <c r="X329" s="680"/>
      <c r="Y329" s="681"/>
      <c r="Z329" s="679" t="s">
        <v>17</v>
      </c>
      <c r="AA329" s="680"/>
      <c r="AB329" s="680"/>
      <c r="AC329" s="680"/>
      <c r="AD329" s="680"/>
      <c r="AE329" s="680"/>
      <c r="AF329" s="681"/>
      <c r="AG329" s="488"/>
      <c r="AH329" s="489"/>
      <c r="AI329" s="489"/>
      <c r="AJ329" s="489"/>
      <c r="AK329" s="489"/>
      <c r="AL329" s="489"/>
      <c r="AM329" s="489"/>
      <c r="AN329" s="489"/>
      <c r="AO329" s="489"/>
      <c r="AP329" s="489"/>
      <c r="AQ329" s="489"/>
      <c r="AR329" s="489"/>
      <c r="AS329" s="489"/>
      <c r="AT329" s="489"/>
      <c r="AU329" s="489"/>
      <c r="AV329" s="489"/>
      <c r="AW329" s="489"/>
      <c r="AX329" s="489"/>
      <c r="AY329" s="490"/>
      <c r="AZ329" s="344"/>
      <c r="BA329" s="344"/>
      <c r="BB329" s="344"/>
    </row>
    <row r="330" spans="1:54" ht="15">
      <c r="A330" s="344"/>
      <c r="B330" s="879" t="s">
        <v>1215</v>
      </c>
      <c r="C330" s="866"/>
      <c r="D330" s="867"/>
      <c r="E330" s="140" t="s">
        <v>746</v>
      </c>
      <c r="F330" s="141"/>
      <c r="G330" s="141"/>
      <c r="H330" s="141"/>
      <c r="I330" s="141"/>
      <c r="J330" s="141"/>
      <c r="K330" s="141"/>
      <c r="L330" s="141"/>
      <c r="M330" s="488" t="s">
        <v>14</v>
      </c>
      <c r="N330" s="489"/>
      <c r="O330" s="489"/>
      <c r="P330" s="489"/>
      <c r="Q330" s="489"/>
      <c r="R330" s="489"/>
      <c r="S330" s="490"/>
      <c r="T330" s="679" t="s">
        <v>17</v>
      </c>
      <c r="U330" s="681"/>
      <c r="V330" s="679" t="s">
        <v>17</v>
      </c>
      <c r="W330" s="680"/>
      <c r="X330" s="680"/>
      <c r="Y330" s="681"/>
      <c r="Z330" s="679" t="s">
        <v>17</v>
      </c>
      <c r="AA330" s="680"/>
      <c r="AB330" s="680"/>
      <c r="AC330" s="680"/>
      <c r="AD330" s="680"/>
      <c r="AE330" s="680"/>
      <c r="AF330" s="681"/>
      <c r="AG330" s="488"/>
      <c r="AH330" s="489"/>
      <c r="AI330" s="489"/>
      <c r="AJ330" s="489"/>
      <c r="AK330" s="489"/>
      <c r="AL330" s="489"/>
      <c r="AM330" s="489"/>
      <c r="AN330" s="489"/>
      <c r="AO330" s="489"/>
      <c r="AP330" s="489"/>
      <c r="AQ330" s="489"/>
      <c r="AR330" s="489"/>
      <c r="AS330" s="489"/>
      <c r="AT330" s="489"/>
      <c r="AU330" s="489"/>
      <c r="AV330" s="489"/>
      <c r="AW330" s="489"/>
      <c r="AX330" s="489"/>
      <c r="AY330" s="490"/>
      <c r="AZ330" s="344"/>
      <c r="BA330" s="344"/>
      <c r="BB330" s="344"/>
    </row>
    <row r="331" spans="1:54" ht="57" customHeight="1">
      <c r="A331" s="344"/>
      <c r="B331" s="879" t="s">
        <v>1216</v>
      </c>
      <c r="C331" s="866"/>
      <c r="D331" s="867"/>
      <c r="E331" s="140" t="s">
        <v>394</v>
      </c>
      <c r="F331" s="141"/>
      <c r="G331" s="141"/>
      <c r="H331" s="141"/>
      <c r="I331" s="141"/>
      <c r="J331" s="141"/>
      <c r="K331" s="141"/>
      <c r="L331" s="141"/>
      <c r="M331" s="488" t="s">
        <v>1041</v>
      </c>
      <c r="N331" s="489"/>
      <c r="O331" s="489"/>
      <c r="P331" s="489"/>
      <c r="Q331" s="489"/>
      <c r="R331" s="489"/>
      <c r="S331" s="490"/>
      <c r="T331" s="679" t="s">
        <v>17</v>
      </c>
      <c r="U331" s="681"/>
      <c r="V331" s="679" t="s">
        <v>17</v>
      </c>
      <c r="W331" s="680"/>
      <c r="X331" s="680"/>
      <c r="Y331" s="681"/>
      <c r="Z331" s="679" t="s">
        <v>17</v>
      </c>
      <c r="AA331" s="680"/>
      <c r="AB331" s="680"/>
      <c r="AC331" s="680"/>
      <c r="AD331" s="680"/>
      <c r="AE331" s="680"/>
      <c r="AF331" s="681"/>
      <c r="AG331" s="488"/>
      <c r="AH331" s="489"/>
      <c r="AI331" s="489"/>
      <c r="AJ331" s="489"/>
      <c r="AK331" s="489"/>
      <c r="AL331" s="489"/>
      <c r="AM331" s="489"/>
      <c r="AN331" s="489"/>
      <c r="AO331" s="489"/>
      <c r="AP331" s="489"/>
      <c r="AQ331" s="489"/>
      <c r="AR331" s="489"/>
      <c r="AS331" s="489"/>
      <c r="AT331" s="489"/>
      <c r="AU331" s="489"/>
      <c r="AV331" s="489"/>
      <c r="AW331" s="489"/>
      <c r="AX331" s="489"/>
      <c r="AY331" s="490"/>
      <c r="AZ331" s="344"/>
      <c r="BA331" s="344"/>
      <c r="BB331" s="344"/>
    </row>
    <row r="332" spans="1:54" ht="15">
      <c r="A332" s="344"/>
      <c r="B332" s="883" t="s">
        <v>1234</v>
      </c>
      <c r="C332" s="874"/>
      <c r="D332" s="875"/>
      <c r="E332" s="152" t="s">
        <v>255</v>
      </c>
      <c r="F332" s="153"/>
      <c r="G332" s="153"/>
      <c r="H332" s="153"/>
      <c r="I332" s="153"/>
      <c r="J332" s="153"/>
      <c r="K332" s="153"/>
      <c r="L332" s="153"/>
      <c r="M332" s="638" t="s">
        <v>14</v>
      </c>
      <c r="N332" s="639"/>
      <c r="O332" s="639"/>
      <c r="P332" s="639"/>
      <c r="Q332" s="639"/>
      <c r="R332" s="639"/>
      <c r="S332" s="640"/>
      <c r="T332" s="682" t="s">
        <v>17</v>
      </c>
      <c r="U332" s="684"/>
      <c r="V332" s="682" t="s">
        <v>17</v>
      </c>
      <c r="W332" s="683"/>
      <c r="X332" s="683"/>
      <c r="Y332" s="684"/>
      <c r="Z332" s="682" t="s">
        <v>17</v>
      </c>
      <c r="AA332" s="683"/>
      <c r="AB332" s="683"/>
      <c r="AC332" s="683"/>
      <c r="AD332" s="683"/>
      <c r="AE332" s="683"/>
      <c r="AF332" s="684"/>
      <c r="AG332" s="643" t="s">
        <v>1103</v>
      </c>
      <c r="AH332" s="644"/>
      <c r="AI332" s="644"/>
      <c r="AJ332" s="644"/>
      <c r="AK332" s="644"/>
      <c r="AL332" s="644"/>
      <c r="AM332" s="644"/>
      <c r="AN332" s="644"/>
      <c r="AO332" s="644"/>
      <c r="AP332" s="644"/>
      <c r="AQ332" s="644"/>
      <c r="AR332" s="644"/>
      <c r="AS332" s="644"/>
      <c r="AT332" s="644"/>
      <c r="AU332" s="644"/>
      <c r="AV332" s="644"/>
      <c r="AW332" s="644"/>
      <c r="AX332" s="644"/>
      <c r="AY332" s="645"/>
      <c r="AZ332" s="344"/>
      <c r="BA332" s="344"/>
      <c r="BB332" s="344"/>
    </row>
    <row r="333" spans="1:54" ht="15">
      <c r="A333" s="344"/>
      <c r="B333" s="879" t="s">
        <v>1235</v>
      </c>
      <c r="C333" s="866"/>
      <c r="D333" s="867"/>
      <c r="E333" s="140" t="s">
        <v>395</v>
      </c>
      <c r="F333" s="141"/>
      <c r="G333" s="141"/>
      <c r="H333" s="141"/>
      <c r="I333" s="141"/>
      <c r="J333" s="141"/>
      <c r="K333" s="141"/>
      <c r="L333" s="141"/>
      <c r="M333" s="488" t="s">
        <v>14</v>
      </c>
      <c r="N333" s="489"/>
      <c r="O333" s="489"/>
      <c r="P333" s="489"/>
      <c r="Q333" s="489"/>
      <c r="R333" s="489"/>
      <c r="S333" s="490"/>
      <c r="T333" s="679" t="s">
        <v>17</v>
      </c>
      <c r="U333" s="681"/>
      <c r="V333" s="679" t="s">
        <v>17</v>
      </c>
      <c r="W333" s="680"/>
      <c r="X333" s="680"/>
      <c r="Y333" s="681"/>
      <c r="Z333" s="679" t="s">
        <v>17</v>
      </c>
      <c r="AA333" s="680"/>
      <c r="AB333" s="680"/>
      <c r="AC333" s="680"/>
      <c r="AD333" s="680"/>
      <c r="AE333" s="680"/>
      <c r="AF333" s="681"/>
      <c r="AG333" s="488"/>
      <c r="AH333" s="489"/>
      <c r="AI333" s="489"/>
      <c r="AJ333" s="489"/>
      <c r="AK333" s="489"/>
      <c r="AL333" s="489"/>
      <c r="AM333" s="489"/>
      <c r="AN333" s="489"/>
      <c r="AO333" s="489"/>
      <c r="AP333" s="489"/>
      <c r="AQ333" s="489"/>
      <c r="AR333" s="489"/>
      <c r="AS333" s="489"/>
      <c r="AT333" s="489"/>
      <c r="AU333" s="489"/>
      <c r="AV333" s="489"/>
      <c r="AW333" s="489"/>
      <c r="AX333" s="489"/>
      <c r="AY333" s="490"/>
      <c r="AZ333" s="344"/>
      <c r="BA333" s="344"/>
      <c r="BB333" s="344"/>
    </row>
    <row r="334" spans="1:54" ht="15">
      <c r="A334" s="344"/>
      <c r="B334" s="879" t="s">
        <v>1217</v>
      </c>
      <c r="C334" s="866"/>
      <c r="D334" s="867"/>
      <c r="E334" s="140" t="s">
        <v>396</v>
      </c>
      <c r="F334" s="141"/>
      <c r="G334" s="141"/>
      <c r="H334" s="141"/>
      <c r="I334" s="141"/>
      <c r="J334" s="141"/>
      <c r="K334" s="141"/>
      <c r="L334" s="141"/>
      <c r="M334" s="488" t="s">
        <v>14</v>
      </c>
      <c r="N334" s="489"/>
      <c r="O334" s="489"/>
      <c r="P334" s="489"/>
      <c r="Q334" s="489"/>
      <c r="R334" s="489"/>
      <c r="S334" s="490"/>
      <c r="T334" s="679" t="s">
        <v>17</v>
      </c>
      <c r="U334" s="681"/>
      <c r="V334" s="679" t="s">
        <v>17</v>
      </c>
      <c r="W334" s="680"/>
      <c r="X334" s="680"/>
      <c r="Y334" s="681"/>
      <c r="Z334" s="679" t="s">
        <v>17</v>
      </c>
      <c r="AA334" s="680"/>
      <c r="AB334" s="680"/>
      <c r="AC334" s="680"/>
      <c r="AD334" s="680"/>
      <c r="AE334" s="680"/>
      <c r="AF334" s="681"/>
      <c r="AG334" s="488"/>
      <c r="AH334" s="489"/>
      <c r="AI334" s="489"/>
      <c r="AJ334" s="489"/>
      <c r="AK334" s="489"/>
      <c r="AL334" s="489"/>
      <c r="AM334" s="489"/>
      <c r="AN334" s="489"/>
      <c r="AO334" s="489"/>
      <c r="AP334" s="489"/>
      <c r="AQ334" s="489"/>
      <c r="AR334" s="489"/>
      <c r="AS334" s="489"/>
      <c r="AT334" s="489"/>
      <c r="AU334" s="489"/>
      <c r="AV334" s="489"/>
      <c r="AW334" s="489"/>
      <c r="AX334" s="489"/>
      <c r="AY334" s="490"/>
      <c r="AZ334" s="344"/>
      <c r="BA334" s="344"/>
      <c r="BB334" s="344"/>
    </row>
    <row r="335" spans="1:54" ht="15">
      <c r="A335" s="344"/>
      <c r="B335" s="879" t="s">
        <v>1218</v>
      </c>
      <c r="C335" s="866"/>
      <c r="D335" s="867"/>
      <c r="E335" s="140" t="s">
        <v>508</v>
      </c>
      <c r="F335" s="141"/>
      <c r="G335" s="141"/>
      <c r="H335" s="141"/>
      <c r="I335" s="141"/>
      <c r="J335" s="141"/>
      <c r="K335" s="141"/>
      <c r="L335" s="141"/>
      <c r="M335" s="488" t="s">
        <v>136</v>
      </c>
      <c r="N335" s="489"/>
      <c r="O335" s="489"/>
      <c r="P335" s="489"/>
      <c r="Q335" s="489"/>
      <c r="R335" s="489"/>
      <c r="S335" s="490"/>
      <c r="T335" s="679" t="s">
        <v>17</v>
      </c>
      <c r="U335" s="681"/>
      <c r="V335" s="679" t="s">
        <v>17</v>
      </c>
      <c r="W335" s="680"/>
      <c r="X335" s="680"/>
      <c r="Y335" s="681"/>
      <c r="Z335" s="679" t="s">
        <v>17</v>
      </c>
      <c r="AA335" s="680"/>
      <c r="AB335" s="680"/>
      <c r="AC335" s="680"/>
      <c r="AD335" s="680"/>
      <c r="AE335" s="680"/>
      <c r="AF335" s="681"/>
      <c r="AG335" s="488" t="s">
        <v>722</v>
      </c>
      <c r="AH335" s="489"/>
      <c r="AI335" s="489"/>
      <c r="AJ335" s="489"/>
      <c r="AK335" s="489"/>
      <c r="AL335" s="489"/>
      <c r="AM335" s="489"/>
      <c r="AN335" s="489"/>
      <c r="AO335" s="489"/>
      <c r="AP335" s="489"/>
      <c r="AQ335" s="489"/>
      <c r="AR335" s="489"/>
      <c r="AS335" s="489"/>
      <c r="AT335" s="489"/>
      <c r="AU335" s="489"/>
      <c r="AV335" s="489"/>
      <c r="AW335" s="489"/>
      <c r="AX335" s="489"/>
      <c r="AY335" s="490"/>
      <c r="AZ335" s="344"/>
      <c r="BA335" s="344"/>
      <c r="BB335" s="344"/>
    </row>
    <row r="336" spans="1:54" ht="15">
      <c r="A336" s="344"/>
      <c r="B336" s="879" t="s">
        <v>1219</v>
      </c>
      <c r="C336" s="866"/>
      <c r="D336" s="867"/>
      <c r="E336" s="140" t="s">
        <v>397</v>
      </c>
      <c r="F336" s="141"/>
      <c r="G336" s="141"/>
      <c r="H336" s="141"/>
      <c r="I336" s="141"/>
      <c r="J336" s="141"/>
      <c r="K336" s="141"/>
      <c r="L336" s="141"/>
      <c r="M336" s="488" t="s">
        <v>14</v>
      </c>
      <c r="N336" s="489"/>
      <c r="O336" s="489"/>
      <c r="P336" s="489"/>
      <c r="Q336" s="489"/>
      <c r="R336" s="489"/>
      <c r="S336" s="490"/>
      <c r="T336" s="679" t="s">
        <v>17</v>
      </c>
      <c r="U336" s="681"/>
      <c r="V336" s="679" t="s">
        <v>17</v>
      </c>
      <c r="W336" s="680"/>
      <c r="X336" s="680"/>
      <c r="Y336" s="681"/>
      <c r="Z336" s="679" t="s">
        <v>17</v>
      </c>
      <c r="AA336" s="680"/>
      <c r="AB336" s="680"/>
      <c r="AC336" s="680"/>
      <c r="AD336" s="680"/>
      <c r="AE336" s="680"/>
      <c r="AF336" s="681"/>
      <c r="AG336" s="488"/>
      <c r="AH336" s="489"/>
      <c r="AI336" s="489"/>
      <c r="AJ336" s="489"/>
      <c r="AK336" s="489"/>
      <c r="AL336" s="489"/>
      <c r="AM336" s="489"/>
      <c r="AN336" s="489"/>
      <c r="AO336" s="489"/>
      <c r="AP336" s="489"/>
      <c r="AQ336" s="489"/>
      <c r="AR336" s="489"/>
      <c r="AS336" s="489"/>
      <c r="AT336" s="489"/>
      <c r="AU336" s="489"/>
      <c r="AV336" s="489"/>
      <c r="AW336" s="489"/>
      <c r="AX336" s="489"/>
      <c r="AY336" s="490"/>
      <c r="AZ336" s="344"/>
      <c r="BA336" s="344"/>
      <c r="BB336" s="344"/>
    </row>
    <row r="337" spans="1:54" ht="15">
      <c r="A337" s="344"/>
      <c r="B337" s="879" t="s">
        <v>1220</v>
      </c>
      <c r="C337" s="866"/>
      <c r="D337" s="867"/>
      <c r="E337" s="140" t="s">
        <v>508</v>
      </c>
      <c r="F337" s="141"/>
      <c r="G337" s="141"/>
      <c r="H337" s="141"/>
      <c r="I337" s="141"/>
      <c r="J337" s="141"/>
      <c r="K337" s="141"/>
      <c r="L337" s="141"/>
      <c r="M337" s="488" t="s">
        <v>136</v>
      </c>
      <c r="N337" s="489"/>
      <c r="O337" s="489"/>
      <c r="P337" s="489"/>
      <c r="Q337" s="489"/>
      <c r="R337" s="489"/>
      <c r="S337" s="490"/>
      <c r="T337" s="679" t="s">
        <v>17</v>
      </c>
      <c r="U337" s="681"/>
      <c r="V337" s="679" t="s">
        <v>17</v>
      </c>
      <c r="W337" s="680"/>
      <c r="X337" s="680"/>
      <c r="Y337" s="681"/>
      <c r="Z337" s="679" t="s">
        <v>17</v>
      </c>
      <c r="AA337" s="680"/>
      <c r="AB337" s="680"/>
      <c r="AC337" s="680"/>
      <c r="AD337" s="680"/>
      <c r="AE337" s="680"/>
      <c r="AF337" s="681"/>
      <c r="AG337" s="488" t="s">
        <v>723</v>
      </c>
      <c r="AH337" s="489"/>
      <c r="AI337" s="489"/>
      <c r="AJ337" s="489"/>
      <c r="AK337" s="489"/>
      <c r="AL337" s="489"/>
      <c r="AM337" s="489"/>
      <c r="AN337" s="489"/>
      <c r="AO337" s="489"/>
      <c r="AP337" s="489"/>
      <c r="AQ337" s="489"/>
      <c r="AR337" s="489"/>
      <c r="AS337" s="489"/>
      <c r="AT337" s="489"/>
      <c r="AU337" s="489"/>
      <c r="AV337" s="489"/>
      <c r="AW337" s="489"/>
      <c r="AX337" s="489"/>
      <c r="AY337" s="490"/>
      <c r="AZ337" s="344"/>
      <c r="BA337" s="344"/>
      <c r="BB337" s="344"/>
    </row>
    <row r="338" spans="1:54" ht="15">
      <c r="A338" s="344"/>
      <c r="B338" s="879" t="s">
        <v>1221</v>
      </c>
      <c r="C338" s="866"/>
      <c r="D338" s="867"/>
      <c r="E338" s="140" t="s">
        <v>148</v>
      </c>
      <c r="F338" s="141"/>
      <c r="G338" s="141"/>
      <c r="H338" s="141"/>
      <c r="I338" s="141"/>
      <c r="J338" s="141"/>
      <c r="K338" s="141"/>
      <c r="L338" s="141"/>
      <c r="M338" s="488" t="s">
        <v>14</v>
      </c>
      <c r="N338" s="489"/>
      <c r="O338" s="489"/>
      <c r="P338" s="489"/>
      <c r="Q338" s="489"/>
      <c r="R338" s="489"/>
      <c r="S338" s="490"/>
      <c r="T338" s="679" t="s">
        <v>17</v>
      </c>
      <c r="U338" s="681"/>
      <c r="V338" s="679" t="s">
        <v>17</v>
      </c>
      <c r="W338" s="680"/>
      <c r="X338" s="680"/>
      <c r="Y338" s="681"/>
      <c r="Z338" s="679" t="s">
        <v>17</v>
      </c>
      <c r="AA338" s="680"/>
      <c r="AB338" s="680"/>
      <c r="AC338" s="680"/>
      <c r="AD338" s="680"/>
      <c r="AE338" s="680"/>
      <c r="AF338" s="681"/>
      <c r="AG338" s="488"/>
      <c r="AH338" s="489"/>
      <c r="AI338" s="489"/>
      <c r="AJ338" s="489"/>
      <c r="AK338" s="489"/>
      <c r="AL338" s="489"/>
      <c r="AM338" s="489"/>
      <c r="AN338" s="489"/>
      <c r="AO338" s="489"/>
      <c r="AP338" s="489"/>
      <c r="AQ338" s="489"/>
      <c r="AR338" s="489"/>
      <c r="AS338" s="489"/>
      <c r="AT338" s="489"/>
      <c r="AU338" s="489"/>
      <c r="AV338" s="489"/>
      <c r="AW338" s="489"/>
      <c r="AX338" s="489"/>
      <c r="AY338" s="490"/>
      <c r="AZ338" s="344"/>
      <c r="BA338" s="344"/>
      <c r="BB338" s="344"/>
    </row>
    <row r="339" spans="1:54" ht="15">
      <c r="A339" s="344"/>
      <c r="B339" s="879" t="s">
        <v>1222</v>
      </c>
      <c r="C339" s="866"/>
      <c r="D339" s="867"/>
      <c r="E339" s="140" t="s">
        <v>508</v>
      </c>
      <c r="F339" s="141"/>
      <c r="G339" s="141"/>
      <c r="H339" s="141"/>
      <c r="I339" s="141"/>
      <c r="J339" s="141"/>
      <c r="K339" s="141"/>
      <c r="L339" s="141"/>
      <c r="M339" s="488" t="s">
        <v>136</v>
      </c>
      <c r="N339" s="489"/>
      <c r="O339" s="489"/>
      <c r="P339" s="489"/>
      <c r="Q339" s="489"/>
      <c r="R339" s="489"/>
      <c r="S339" s="490"/>
      <c r="T339" s="679" t="s">
        <v>17</v>
      </c>
      <c r="U339" s="681"/>
      <c r="V339" s="679" t="s">
        <v>17</v>
      </c>
      <c r="W339" s="680"/>
      <c r="X339" s="680"/>
      <c r="Y339" s="681"/>
      <c r="Z339" s="679" t="s">
        <v>17</v>
      </c>
      <c r="AA339" s="680"/>
      <c r="AB339" s="680"/>
      <c r="AC339" s="680"/>
      <c r="AD339" s="680"/>
      <c r="AE339" s="680"/>
      <c r="AF339" s="681"/>
      <c r="AG339" s="488" t="s">
        <v>724</v>
      </c>
      <c r="AH339" s="489"/>
      <c r="AI339" s="489"/>
      <c r="AJ339" s="489"/>
      <c r="AK339" s="489"/>
      <c r="AL339" s="489"/>
      <c r="AM339" s="489"/>
      <c r="AN339" s="489"/>
      <c r="AO339" s="489"/>
      <c r="AP339" s="489"/>
      <c r="AQ339" s="489"/>
      <c r="AR339" s="489"/>
      <c r="AS339" s="489"/>
      <c r="AT339" s="489"/>
      <c r="AU339" s="489"/>
      <c r="AV339" s="489"/>
      <c r="AW339" s="489"/>
      <c r="AX339" s="489"/>
      <c r="AY339" s="490"/>
      <c r="AZ339" s="344"/>
      <c r="BA339" s="344"/>
      <c r="BB339" s="344"/>
    </row>
    <row r="340" spans="1:54" ht="15">
      <c r="A340" s="344"/>
      <c r="B340" s="879" t="s">
        <v>1223</v>
      </c>
      <c r="C340" s="866"/>
      <c r="D340" s="867"/>
      <c r="E340" s="140" t="s">
        <v>398</v>
      </c>
      <c r="F340" s="141"/>
      <c r="G340" s="141"/>
      <c r="H340" s="141"/>
      <c r="I340" s="141"/>
      <c r="J340" s="141"/>
      <c r="K340" s="141"/>
      <c r="L340" s="141"/>
      <c r="M340" s="488" t="s">
        <v>14</v>
      </c>
      <c r="N340" s="489"/>
      <c r="O340" s="489"/>
      <c r="P340" s="489"/>
      <c r="Q340" s="489"/>
      <c r="R340" s="489"/>
      <c r="S340" s="490"/>
      <c r="T340" s="679" t="s">
        <v>17</v>
      </c>
      <c r="U340" s="681"/>
      <c r="V340" s="679" t="s">
        <v>17</v>
      </c>
      <c r="W340" s="680"/>
      <c r="X340" s="680"/>
      <c r="Y340" s="681"/>
      <c r="Z340" s="679" t="s">
        <v>17</v>
      </c>
      <c r="AA340" s="680"/>
      <c r="AB340" s="680"/>
      <c r="AC340" s="680"/>
      <c r="AD340" s="680"/>
      <c r="AE340" s="680"/>
      <c r="AF340" s="681"/>
      <c r="AG340" s="488"/>
      <c r="AH340" s="489"/>
      <c r="AI340" s="489"/>
      <c r="AJ340" s="489"/>
      <c r="AK340" s="489"/>
      <c r="AL340" s="489"/>
      <c r="AM340" s="489"/>
      <c r="AN340" s="489"/>
      <c r="AO340" s="489"/>
      <c r="AP340" s="489"/>
      <c r="AQ340" s="489"/>
      <c r="AR340" s="489"/>
      <c r="AS340" s="489"/>
      <c r="AT340" s="489"/>
      <c r="AU340" s="489"/>
      <c r="AV340" s="489"/>
      <c r="AW340" s="489"/>
      <c r="AX340" s="489"/>
      <c r="AY340" s="490"/>
      <c r="AZ340" s="344"/>
      <c r="BA340" s="344"/>
      <c r="BB340" s="344"/>
    </row>
    <row r="341" spans="1:54" ht="15">
      <c r="A341" s="344"/>
      <c r="B341" s="879" t="s">
        <v>1224</v>
      </c>
      <c r="C341" s="866"/>
      <c r="D341" s="867"/>
      <c r="E341" s="140" t="s">
        <v>508</v>
      </c>
      <c r="F341" s="141"/>
      <c r="G341" s="141"/>
      <c r="H341" s="141"/>
      <c r="I341" s="141"/>
      <c r="J341" s="141"/>
      <c r="K341" s="141"/>
      <c r="L341" s="141"/>
      <c r="M341" s="488" t="s">
        <v>136</v>
      </c>
      <c r="N341" s="489"/>
      <c r="O341" s="489"/>
      <c r="P341" s="489"/>
      <c r="Q341" s="489"/>
      <c r="R341" s="489"/>
      <c r="S341" s="490"/>
      <c r="T341" s="679" t="s">
        <v>17</v>
      </c>
      <c r="U341" s="681"/>
      <c r="V341" s="679" t="s">
        <v>17</v>
      </c>
      <c r="W341" s="680"/>
      <c r="X341" s="680"/>
      <c r="Y341" s="681"/>
      <c r="Z341" s="679" t="s">
        <v>17</v>
      </c>
      <c r="AA341" s="680"/>
      <c r="AB341" s="680"/>
      <c r="AC341" s="680"/>
      <c r="AD341" s="680"/>
      <c r="AE341" s="680"/>
      <c r="AF341" s="681"/>
      <c r="AG341" s="488" t="s">
        <v>725</v>
      </c>
      <c r="AH341" s="489"/>
      <c r="AI341" s="489"/>
      <c r="AJ341" s="489"/>
      <c r="AK341" s="489"/>
      <c r="AL341" s="489"/>
      <c r="AM341" s="489"/>
      <c r="AN341" s="489"/>
      <c r="AO341" s="489"/>
      <c r="AP341" s="489"/>
      <c r="AQ341" s="489"/>
      <c r="AR341" s="489"/>
      <c r="AS341" s="489"/>
      <c r="AT341" s="489"/>
      <c r="AU341" s="489"/>
      <c r="AV341" s="489"/>
      <c r="AW341" s="489"/>
      <c r="AX341" s="489"/>
      <c r="AY341" s="490"/>
      <c r="AZ341" s="344"/>
      <c r="BA341" s="344"/>
      <c r="BB341" s="344"/>
    </row>
    <row r="342" spans="1:54" ht="15">
      <c r="A342" s="344"/>
      <c r="B342" s="879" t="s">
        <v>1225</v>
      </c>
      <c r="C342" s="866"/>
      <c r="D342" s="867"/>
      <c r="E342" s="140" t="s">
        <v>399</v>
      </c>
      <c r="F342" s="141"/>
      <c r="G342" s="141"/>
      <c r="H342" s="141"/>
      <c r="I342" s="141"/>
      <c r="J342" s="141"/>
      <c r="K342" s="141"/>
      <c r="L342" s="141"/>
      <c r="M342" s="488" t="s">
        <v>14</v>
      </c>
      <c r="N342" s="489"/>
      <c r="O342" s="489"/>
      <c r="P342" s="489"/>
      <c r="Q342" s="489"/>
      <c r="R342" s="489"/>
      <c r="S342" s="490"/>
      <c r="T342" s="679" t="s">
        <v>17</v>
      </c>
      <c r="U342" s="681"/>
      <c r="V342" s="679" t="s">
        <v>17</v>
      </c>
      <c r="W342" s="680"/>
      <c r="X342" s="680"/>
      <c r="Y342" s="681"/>
      <c r="Z342" s="679" t="s">
        <v>17</v>
      </c>
      <c r="AA342" s="680"/>
      <c r="AB342" s="680"/>
      <c r="AC342" s="680"/>
      <c r="AD342" s="680"/>
      <c r="AE342" s="680"/>
      <c r="AF342" s="681"/>
      <c r="AG342" s="488"/>
      <c r="AH342" s="489"/>
      <c r="AI342" s="489"/>
      <c r="AJ342" s="489"/>
      <c r="AK342" s="489"/>
      <c r="AL342" s="489"/>
      <c r="AM342" s="489"/>
      <c r="AN342" s="489"/>
      <c r="AO342" s="489"/>
      <c r="AP342" s="489"/>
      <c r="AQ342" s="489"/>
      <c r="AR342" s="489"/>
      <c r="AS342" s="489"/>
      <c r="AT342" s="489"/>
      <c r="AU342" s="489"/>
      <c r="AV342" s="489"/>
      <c r="AW342" s="489"/>
      <c r="AX342" s="489"/>
      <c r="AY342" s="490"/>
      <c r="AZ342" s="344"/>
      <c r="BA342" s="344"/>
      <c r="BB342" s="344"/>
    </row>
    <row r="343" spans="1:54" ht="15">
      <c r="A343" s="344"/>
      <c r="B343" s="879" t="s">
        <v>1226</v>
      </c>
      <c r="C343" s="866"/>
      <c r="D343" s="867"/>
      <c r="E343" s="140" t="s">
        <v>508</v>
      </c>
      <c r="F343" s="141"/>
      <c r="G343" s="141"/>
      <c r="H343" s="141"/>
      <c r="I343" s="141"/>
      <c r="J343" s="141"/>
      <c r="K343" s="141"/>
      <c r="L343" s="141"/>
      <c r="M343" s="488" t="s">
        <v>136</v>
      </c>
      <c r="N343" s="489"/>
      <c r="O343" s="489"/>
      <c r="P343" s="489"/>
      <c r="Q343" s="489"/>
      <c r="R343" s="489"/>
      <c r="S343" s="490"/>
      <c r="T343" s="679" t="s">
        <v>17</v>
      </c>
      <c r="U343" s="681"/>
      <c r="V343" s="679" t="s">
        <v>17</v>
      </c>
      <c r="W343" s="680"/>
      <c r="X343" s="680"/>
      <c r="Y343" s="681"/>
      <c r="Z343" s="679" t="s">
        <v>17</v>
      </c>
      <c r="AA343" s="680"/>
      <c r="AB343" s="680"/>
      <c r="AC343" s="680"/>
      <c r="AD343" s="680"/>
      <c r="AE343" s="680"/>
      <c r="AF343" s="681"/>
      <c r="AG343" s="488" t="s">
        <v>726</v>
      </c>
      <c r="AH343" s="489"/>
      <c r="AI343" s="489"/>
      <c r="AJ343" s="489"/>
      <c r="AK343" s="489"/>
      <c r="AL343" s="489"/>
      <c r="AM343" s="489"/>
      <c r="AN343" s="489"/>
      <c r="AO343" s="489"/>
      <c r="AP343" s="489"/>
      <c r="AQ343" s="489"/>
      <c r="AR343" s="489"/>
      <c r="AS343" s="489"/>
      <c r="AT343" s="489"/>
      <c r="AU343" s="489"/>
      <c r="AV343" s="489"/>
      <c r="AW343" s="489"/>
      <c r="AX343" s="489"/>
      <c r="AY343" s="490"/>
      <c r="AZ343" s="344"/>
      <c r="BA343" s="344"/>
      <c r="BB343" s="344"/>
    </row>
    <row r="344" spans="1:54" ht="15">
      <c r="A344" s="344"/>
      <c r="B344" s="879" t="s">
        <v>1227</v>
      </c>
      <c r="C344" s="866"/>
      <c r="D344" s="867"/>
      <c r="E344" s="140" t="s">
        <v>400</v>
      </c>
      <c r="F344" s="141"/>
      <c r="G344" s="141"/>
      <c r="H344" s="141"/>
      <c r="I344" s="141"/>
      <c r="J344" s="141"/>
      <c r="K344" s="141"/>
      <c r="L344" s="141"/>
      <c r="M344" s="488" t="s">
        <v>14</v>
      </c>
      <c r="N344" s="489"/>
      <c r="O344" s="489"/>
      <c r="P344" s="489"/>
      <c r="Q344" s="489"/>
      <c r="R344" s="489"/>
      <c r="S344" s="490"/>
      <c r="T344" s="679" t="s">
        <v>17</v>
      </c>
      <c r="U344" s="681"/>
      <c r="V344" s="679" t="s">
        <v>17</v>
      </c>
      <c r="W344" s="680"/>
      <c r="X344" s="680"/>
      <c r="Y344" s="681"/>
      <c r="Z344" s="679" t="s">
        <v>17</v>
      </c>
      <c r="AA344" s="680"/>
      <c r="AB344" s="680"/>
      <c r="AC344" s="680"/>
      <c r="AD344" s="680"/>
      <c r="AE344" s="680"/>
      <c r="AF344" s="681"/>
      <c r="AG344" s="488"/>
      <c r="AH344" s="489"/>
      <c r="AI344" s="489"/>
      <c r="AJ344" s="489"/>
      <c r="AK344" s="489"/>
      <c r="AL344" s="489"/>
      <c r="AM344" s="489"/>
      <c r="AN344" s="489"/>
      <c r="AO344" s="489"/>
      <c r="AP344" s="489"/>
      <c r="AQ344" s="489"/>
      <c r="AR344" s="489"/>
      <c r="AS344" s="489"/>
      <c r="AT344" s="489"/>
      <c r="AU344" s="489"/>
      <c r="AV344" s="489"/>
      <c r="AW344" s="489"/>
      <c r="AX344" s="489"/>
      <c r="AY344" s="490"/>
      <c r="AZ344" s="344"/>
      <c r="BA344" s="344"/>
      <c r="BB344" s="344"/>
    </row>
    <row r="345" spans="1:54" ht="15">
      <c r="A345" s="344"/>
      <c r="B345" s="879" t="s">
        <v>1228</v>
      </c>
      <c r="C345" s="866"/>
      <c r="D345" s="867"/>
      <c r="E345" s="140" t="s">
        <v>401</v>
      </c>
      <c r="F345" s="141"/>
      <c r="G345" s="141"/>
      <c r="H345" s="141"/>
      <c r="I345" s="141"/>
      <c r="J345" s="141"/>
      <c r="K345" s="141"/>
      <c r="L345" s="141"/>
      <c r="M345" s="488" t="s">
        <v>14</v>
      </c>
      <c r="N345" s="489"/>
      <c r="O345" s="489"/>
      <c r="P345" s="489"/>
      <c r="Q345" s="489"/>
      <c r="R345" s="489"/>
      <c r="S345" s="490"/>
      <c r="T345" s="679" t="s">
        <v>17</v>
      </c>
      <c r="U345" s="681"/>
      <c r="V345" s="679" t="s">
        <v>17</v>
      </c>
      <c r="W345" s="680"/>
      <c r="X345" s="680"/>
      <c r="Y345" s="681"/>
      <c r="Z345" s="679" t="s">
        <v>17</v>
      </c>
      <c r="AA345" s="680"/>
      <c r="AB345" s="680"/>
      <c r="AC345" s="680"/>
      <c r="AD345" s="680"/>
      <c r="AE345" s="680"/>
      <c r="AF345" s="681"/>
      <c r="AG345" s="488"/>
      <c r="AH345" s="489"/>
      <c r="AI345" s="489"/>
      <c r="AJ345" s="489"/>
      <c r="AK345" s="489"/>
      <c r="AL345" s="489"/>
      <c r="AM345" s="489"/>
      <c r="AN345" s="489"/>
      <c r="AO345" s="489"/>
      <c r="AP345" s="489"/>
      <c r="AQ345" s="489"/>
      <c r="AR345" s="489"/>
      <c r="AS345" s="489"/>
      <c r="AT345" s="489"/>
      <c r="AU345" s="489"/>
      <c r="AV345" s="489"/>
      <c r="AW345" s="489"/>
      <c r="AX345" s="489"/>
      <c r="AY345" s="490"/>
      <c r="AZ345" s="344"/>
      <c r="BA345" s="344"/>
      <c r="BB345" s="344"/>
    </row>
    <row r="346" spans="1:54" ht="15">
      <c r="A346" s="344"/>
      <c r="B346" s="879" t="s">
        <v>1229</v>
      </c>
      <c r="C346" s="866"/>
      <c r="D346" s="867"/>
      <c r="E346" s="140" t="s">
        <v>508</v>
      </c>
      <c r="F346" s="141"/>
      <c r="G346" s="141"/>
      <c r="H346" s="141"/>
      <c r="I346" s="141"/>
      <c r="J346" s="141"/>
      <c r="K346" s="141"/>
      <c r="L346" s="141"/>
      <c r="M346" s="488" t="s">
        <v>136</v>
      </c>
      <c r="N346" s="489"/>
      <c r="O346" s="489"/>
      <c r="P346" s="489"/>
      <c r="Q346" s="489"/>
      <c r="R346" s="489"/>
      <c r="S346" s="490"/>
      <c r="T346" s="679" t="s">
        <v>17</v>
      </c>
      <c r="U346" s="681"/>
      <c r="V346" s="679" t="s">
        <v>17</v>
      </c>
      <c r="W346" s="680"/>
      <c r="X346" s="680"/>
      <c r="Y346" s="681"/>
      <c r="Z346" s="679" t="s">
        <v>17</v>
      </c>
      <c r="AA346" s="680"/>
      <c r="AB346" s="680"/>
      <c r="AC346" s="680"/>
      <c r="AD346" s="680"/>
      <c r="AE346" s="680"/>
      <c r="AF346" s="681"/>
      <c r="AG346" s="488" t="s">
        <v>727</v>
      </c>
      <c r="AH346" s="489"/>
      <c r="AI346" s="489"/>
      <c r="AJ346" s="489"/>
      <c r="AK346" s="489"/>
      <c r="AL346" s="489"/>
      <c r="AM346" s="489"/>
      <c r="AN346" s="489"/>
      <c r="AO346" s="489"/>
      <c r="AP346" s="489"/>
      <c r="AQ346" s="489"/>
      <c r="AR346" s="489"/>
      <c r="AS346" s="489"/>
      <c r="AT346" s="489"/>
      <c r="AU346" s="489"/>
      <c r="AV346" s="489"/>
      <c r="AW346" s="489"/>
      <c r="AX346" s="489"/>
      <c r="AY346" s="490"/>
      <c r="AZ346" s="344"/>
      <c r="BA346" s="344"/>
      <c r="BB346" s="344"/>
    </row>
    <row r="347" spans="1:54" ht="15">
      <c r="A347" s="344"/>
      <c r="B347" s="879" t="s">
        <v>1230</v>
      </c>
      <c r="C347" s="866"/>
      <c r="D347" s="867"/>
      <c r="E347" s="140" t="s">
        <v>402</v>
      </c>
      <c r="F347" s="141"/>
      <c r="G347" s="141"/>
      <c r="H347" s="141"/>
      <c r="I347" s="141"/>
      <c r="J347" s="141"/>
      <c r="K347" s="141"/>
      <c r="L347" s="141"/>
      <c r="M347" s="488" t="s">
        <v>14</v>
      </c>
      <c r="N347" s="489"/>
      <c r="O347" s="489"/>
      <c r="P347" s="489"/>
      <c r="Q347" s="489"/>
      <c r="R347" s="489"/>
      <c r="S347" s="490"/>
      <c r="T347" s="679" t="s">
        <v>17</v>
      </c>
      <c r="U347" s="681"/>
      <c r="V347" s="679" t="s">
        <v>17</v>
      </c>
      <c r="W347" s="680"/>
      <c r="X347" s="680"/>
      <c r="Y347" s="681"/>
      <c r="Z347" s="679" t="s">
        <v>17</v>
      </c>
      <c r="AA347" s="680"/>
      <c r="AB347" s="680"/>
      <c r="AC347" s="680"/>
      <c r="AD347" s="680"/>
      <c r="AE347" s="680"/>
      <c r="AF347" s="681"/>
      <c r="AG347" s="488"/>
      <c r="AH347" s="489"/>
      <c r="AI347" s="489"/>
      <c r="AJ347" s="489"/>
      <c r="AK347" s="489"/>
      <c r="AL347" s="489"/>
      <c r="AM347" s="489"/>
      <c r="AN347" s="489"/>
      <c r="AO347" s="489"/>
      <c r="AP347" s="489"/>
      <c r="AQ347" s="489"/>
      <c r="AR347" s="489"/>
      <c r="AS347" s="489"/>
      <c r="AT347" s="489"/>
      <c r="AU347" s="489"/>
      <c r="AV347" s="489"/>
      <c r="AW347" s="489"/>
      <c r="AX347" s="489"/>
      <c r="AY347" s="490"/>
      <c r="AZ347" s="344"/>
      <c r="BA347" s="344"/>
      <c r="BB347" s="344"/>
    </row>
    <row r="348" spans="1:54" ht="17.100000000000001" customHeight="1">
      <c r="A348" s="344"/>
      <c r="B348" s="879" t="s">
        <v>1231</v>
      </c>
      <c r="C348" s="866"/>
      <c r="D348" s="867"/>
      <c r="E348" s="140" t="s">
        <v>403</v>
      </c>
      <c r="F348" s="141"/>
      <c r="G348" s="141"/>
      <c r="H348" s="141"/>
      <c r="I348" s="141"/>
      <c r="J348" s="141"/>
      <c r="K348" s="141"/>
      <c r="L348" s="141"/>
      <c r="M348" s="488" t="s">
        <v>14</v>
      </c>
      <c r="N348" s="489"/>
      <c r="O348" s="489"/>
      <c r="P348" s="489"/>
      <c r="Q348" s="489"/>
      <c r="R348" s="489"/>
      <c r="S348" s="490"/>
      <c r="T348" s="679" t="s">
        <v>17</v>
      </c>
      <c r="U348" s="681"/>
      <c r="V348" s="679" t="s">
        <v>17</v>
      </c>
      <c r="W348" s="680"/>
      <c r="X348" s="680"/>
      <c r="Y348" s="681"/>
      <c r="Z348" s="679" t="s">
        <v>17</v>
      </c>
      <c r="AA348" s="680"/>
      <c r="AB348" s="680"/>
      <c r="AC348" s="680"/>
      <c r="AD348" s="680"/>
      <c r="AE348" s="680"/>
      <c r="AF348" s="681"/>
      <c r="AG348" s="488"/>
      <c r="AH348" s="489"/>
      <c r="AI348" s="489"/>
      <c r="AJ348" s="489"/>
      <c r="AK348" s="489"/>
      <c r="AL348" s="489"/>
      <c r="AM348" s="489"/>
      <c r="AN348" s="489"/>
      <c r="AO348" s="489"/>
      <c r="AP348" s="489"/>
      <c r="AQ348" s="489"/>
      <c r="AR348" s="489"/>
      <c r="AS348" s="489"/>
      <c r="AT348" s="489"/>
      <c r="AU348" s="489"/>
      <c r="AV348" s="489"/>
      <c r="AW348" s="489"/>
      <c r="AX348" s="489"/>
      <c r="AY348" s="490"/>
      <c r="AZ348" s="344"/>
      <c r="BA348" s="344"/>
      <c r="BB348" s="344"/>
    </row>
    <row r="349" spans="1:54" ht="15">
      <c r="A349" s="344"/>
      <c r="B349" s="883" t="s">
        <v>1236</v>
      </c>
      <c r="C349" s="874"/>
      <c r="D349" s="875"/>
      <c r="E349" s="152" t="s">
        <v>728</v>
      </c>
      <c r="F349" s="153"/>
      <c r="G349" s="153"/>
      <c r="H349" s="153"/>
      <c r="I349" s="153"/>
      <c r="J349" s="153"/>
      <c r="K349" s="153"/>
      <c r="L349" s="153"/>
      <c r="M349" s="638" t="s">
        <v>1035</v>
      </c>
      <c r="N349" s="639"/>
      <c r="O349" s="639"/>
      <c r="P349" s="639"/>
      <c r="Q349" s="639"/>
      <c r="R349" s="639"/>
      <c r="S349" s="640"/>
      <c r="T349" s="682" t="s">
        <v>17</v>
      </c>
      <c r="U349" s="684"/>
      <c r="V349" s="682" t="s">
        <v>17</v>
      </c>
      <c r="W349" s="683"/>
      <c r="X349" s="683"/>
      <c r="Y349" s="684"/>
      <c r="Z349" s="682" t="s">
        <v>17</v>
      </c>
      <c r="AA349" s="683"/>
      <c r="AB349" s="683"/>
      <c r="AC349" s="683"/>
      <c r="AD349" s="683"/>
      <c r="AE349" s="683"/>
      <c r="AF349" s="684"/>
      <c r="AG349" s="167"/>
      <c r="AH349" s="168"/>
      <c r="AI349" s="168"/>
      <c r="AJ349" s="168"/>
      <c r="AK349" s="168"/>
      <c r="AL349" s="168"/>
      <c r="AM349" s="168"/>
      <c r="AN349" s="168"/>
      <c r="AO349" s="168"/>
      <c r="AP349" s="168"/>
      <c r="AQ349" s="168"/>
      <c r="AR349" s="168"/>
      <c r="AS349" s="168"/>
      <c r="AT349" s="168"/>
      <c r="AU349" s="168"/>
      <c r="AV349" s="168"/>
      <c r="AW349" s="168"/>
      <c r="AX349" s="168"/>
      <c r="AY349" s="169"/>
      <c r="AZ349" s="344"/>
      <c r="BA349" s="344"/>
      <c r="BB349" s="344"/>
    </row>
    <row r="350" spans="1:54" ht="15">
      <c r="A350" s="344"/>
      <c r="B350" s="485">
        <v>4</v>
      </c>
      <c r="C350" s="866"/>
      <c r="D350" s="867"/>
      <c r="E350" s="140" t="s">
        <v>734</v>
      </c>
      <c r="F350" s="141"/>
      <c r="G350" s="141"/>
      <c r="H350" s="141"/>
      <c r="I350" s="141"/>
      <c r="J350" s="141"/>
      <c r="K350" s="141"/>
      <c r="L350" s="141"/>
      <c r="M350" s="488" t="s">
        <v>16</v>
      </c>
      <c r="N350" s="489"/>
      <c r="O350" s="489"/>
      <c r="P350" s="489"/>
      <c r="Q350" s="489"/>
      <c r="R350" s="489"/>
      <c r="S350" s="490"/>
      <c r="T350" s="679" t="s">
        <v>17</v>
      </c>
      <c r="U350" s="681"/>
      <c r="V350" s="679" t="s">
        <v>17</v>
      </c>
      <c r="W350" s="680"/>
      <c r="X350" s="680"/>
      <c r="Y350" s="681"/>
      <c r="Z350" s="679" t="s">
        <v>17</v>
      </c>
      <c r="AA350" s="680"/>
      <c r="AB350" s="680"/>
      <c r="AC350" s="680"/>
      <c r="AD350" s="680"/>
      <c r="AE350" s="680"/>
      <c r="AF350" s="681"/>
      <c r="AG350" s="488"/>
      <c r="AH350" s="489"/>
      <c r="AI350" s="489"/>
      <c r="AJ350" s="489"/>
      <c r="AK350" s="489"/>
      <c r="AL350" s="489"/>
      <c r="AM350" s="489"/>
      <c r="AN350" s="489"/>
      <c r="AO350" s="489"/>
      <c r="AP350" s="489"/>
      <c r="AQ350" s="489"/>
      <c r="AR350" s="489"/>
      <c r="AS350" s="489"/>
      <c r="AT350" s="489"/>
      <c r="AU350" s="489"/>
      <c r="AV350" s="489"/>
      <c r="AW350" s="489"/>
      <c r="AX350" s="489"/>
      <c r="AY350" s="490"/>
      <c r="AZ350" s="344"/>
      <c r="BA350" s="344"/>
      <c r="BB350" s="344"/>
    </row>
    <row r="351" spans="1:54" ht="15">
      <c r="A351" s="344"/>
      <c r="B351" s="485">
        <v>5</v>
      </c>
      <c r="C351" s="866"/>
      <c r="D351" s="867"/>
      <c r="E351" s="140" t="s">
        <v>405</v>
      </c>
      <c r="F351" s="141"/>
      <c r="G351" s="141"/>
      <c r="H351" s="141"/>
      <c r="I351" s="141"/>
      <c r="J351" s="141"/>
      <c r="K351" s="141"/>
      <c r="L351" s="141"/>
      <c r="M351" s="488" t="s">
        <v>136</v>
      </c>
      <c r="N351" s="489"/>
      <c r="O351" s="489"/>
      <c r="P351" s="489"/>
      <c r="Q351" s="489"/>
      <c r="R351" s="489"/>
      <c r="S351" s="490"/>
      <c r="T351" s="679" t="s">
        <v>17</v>
      </c>
      <c r="U351" s="681"/>
      <c r="V351" s="679" t="s">
        <v>17</v>
      </c>
      <c r="W351" s="680"/>
      <c r="X351" s="680"/>
      <c r="Y351" s="681"/>
      <c r="Z351" s="679" t="s">
        <v>17</v>
      </c>
      <c r="AA351" s="680"/>
      <c r="AB351" s="680"/>
      <c r="AC351" s="680"/>
      <c r="AD351" s="680"/>
      <c r="AE351" s="680"/>
      <c r="AF351" s="681"/>
      <c r="AG351" s="488"/>
      <c r="AH351" s="489"/>
      <c r="AI351" s="489"/>
      <c r="AJ351" s="489"/>
      <c r="AK351" s="489"/>
      <c r="AL351" s="489"/>
      <c r="AM351" s="489"/>
      <c r="AN351" s="489"/>
      <c r="AO351" s="489"/>
      <c r="AP351" s="489"/>
      <c r="AQ351" s="489"/>
      <c r="AR351" s="489"/>
      <c r="AS351" s="489"/>
      <c r="AT351" s="489"/>
      <c r="AU351" s="489"/>
      <c r="AV351" s="489"/>
      <c r="AW351" s="489"/>
      <c r="AX351" s="489"/>
      <c r="AY351" s="490"/>
      <c r="AZ351" s="344"/>
      <c r="BA351" s="344"/>
      <c r="BB351" s="344"/>
    </row>
    <row r="352" spans="1:54" ht="15">
      <c r="A352" s="344"/>
      <c r="B352" s="485">
        <v>6</v>
      </c>
      <c r="C352" s="866"/>
      <c r="D352" s="867"/>
      <c r="E352" s="140" t="s">
        <v>406</v>
      </c>
      <c r="F352" s="141"/>
      <c r="G352" s="141"/>
      <c r="H352" s="141"/>
      <c r="I352" s="141"/>
      <c r="J352" s="141"/>
      <c r="K352" s="141"/>
      <c r="L352" s="141"/>
      <c r="M352" s="488" t="s">
        <v>17</v>
      </c>
      <c r="N352" s="489"/>
      <c r="O352" s="489"/>
      <c r="P352" s="489"/>
      <c r="Q352" s="489"/>
      <c r="R352" s="489"/>
      <c r="S352" s="490"/>
      <c r="T352" s="679" t="s">
        <v>17</v>
      </c>
      <c r="U352" s="681"/>
      <c r="V352" s="679" t="s">
        <v>17</v>
      </c>
      <c r="W352" s="680"/>
      <c r="X352" s="680"/>
      <c r="Y352" s="681"/>
      <c r="Z352" s="679" t="s">
        <v>17</v>
      </c>
      <c r="AA352" s="680"/>
      <c r="AB352" s="680"/>
      <c r="AC352" s="680"/>
      <c r="AD352" s="680"/>
      <c r="AE352" s="680"/>
      <c r="AF352" s="681"/>
      <c r="AG352" s="868" t="s">
        <v>798</v>
      </c>
      <c r="AH352" s="869"/>
      <c r="AI352" s="869"/>
      <c r="AJ352" s="869"/>
      <c r="AK352" s="869"/>
      <c r="AL352" s="869"/>
      <c r="AM352" s="869"/>
      <c r="AN352" s="869"/>
      <c r="AO352" s="869"/>
      <c r="AP352" s="869"/>
      <c r="AQ352" s="869"/>
      <c r="AR352" s="869"/>
      <c r="AS352" s="869"/>
      <c r="AT352" s="869"/>
      <c r="AU352" s="869"/>
      <c r="AV352" s="869"/>
      <c r="AW352" s="869"/>
      <c r="AX352" s="869"/>
      <c r="AY352" s="870"/>
      <c r="AZ352" s="344"/>
      <c r="BA352" s="344"/>
      <c r="BB352" s="344"/>
    </row>
    <row r="353" spans="1:54" ht="15">
      <c r="A353" s="344"/>
      <c r="B353" s="485">
        <v>7</v>
      </c>
      <c r="C353" s="866"/>
      <c r="D353" s="867"/>
      <c r="E353" s="140" t="s">
        <v>407</v>
      </c>
      <c r="F353" s="141"/>
      <c r="G353" s="141"/>
      <c r="H353" s="141"/>
      <c r="I353" s="141"/>
      <c r="J353" s="141"/>
      <c r="K353" s="141"/>
      <c r="L353" s="141"/>
      <c r="M353" s="488" t="s">
        <v>16</v>
      </c>
      <c r="N353" s="489"/>
      <c r="O353" s="489"/>
      <c r="P353" s="489"/>
      <c r="Q353" s="489"/>
      <c r="R353" s="489"/>
      <c r="S353" s="490"/>
      <c r="T353" s="679" t="s">
        <v>17</v>
      </c>
      <c r="U353" s="681"/>
      <c r="V353" s="679" t="s">
        <v>17</v>
      </c>
      <c r="W353" s="680"/>
      <c r="X353" s="680"/>
      <c r="Y353" s="681"/>
      <c r="Z353" s="679" t="s">
        <v>17</v>
      </c>
      <c r="AA353" s="680"/>
      <c r="AB353" s="680"/>
      <c r="AC353" s="680"/>
      <c r="AD353" s="680"/>
      <c r="AE353" s="680"/>
      <c r="AF353" s="681"/>
      <c r="AG353" s="488"/>
      <c r="AH353" s="489"/>
      <c r="AI353" s="489"/>
      <c r="AJ353" s="489"/>
      <c r="AK353" s="489"/>
      <c r="AL353" s="489"/>
      <c r="AM353" s="489"/>
      <c r="AN353" s="489"/>
      <c r="AO353" s="489"/>
      <c r="AP353" s="489"/>
      <c r="AQ353" s="489"/>
      <c r="AR353" s="489"/>
      <c r="AS353" s="489"/>
      <c r="AT353" s="489"/>
      <c r="AU353" s="489"/>
      <c r="AV353" s="489"/>
      <c r="AW353" s="489"/>
      <c r="AX353" s="489"/>
      <c r="AY353" s="490"/>
      <c r="AZ353" s="344"/>
      <c r="BA353" s="344"/>
      <c r="BB353" s="344"/>
    </row>
    <row r="354" spans="1:54" ht="15">
      <c r="A354" s="344"/>
      <c r="B354" s="485">
        <v>8</v>
      </c>
      <c r="C354" s="866"/>
      <c r="D354" s="867"/>
      <c r="E354" s="140" t="s">
        <v>405</v>
      </c>
      <c r="F354" s="141"/>
      <c r="G354" s="141"/>
      <c r="H354" s="141"/>
      <c r="I354" s="141"/>
      <c r="J354" s="141"/>
      <c r="K354" s="141"/>
      <c r="L354" s="141"/>
      <c r="M354" s="488" t="s">
        <v>136</v>
      </c>
      <c r="N354" s="489"/>
      <c r="O354" s="489"/>
      <c r="P354" s="489"/>
      <c r="Q354" s="489"/>
      <c r="R354" s="489"/>
      <c r="S354" s="490"/>
      <c r="T354" s="679" t="s">
        <v>17</v>
      </c>
      <c r="U354" s="681"/>
      <c r="V354" s="679" t="s">
        <v>17</v>
      </c>
      <c r="W354" s="680"/>
      <c r="X354" s="680"/>
      <c r="Y354" s="681"/>
      <c r="Z354" s="679" t="s">
        <v>17</v>
      </c>
      <c r="AA354" s="680"/>
      <c r="AB354" s="680"/>
      <c r="AC354" s="680"/>
      <c r="AD354" s="680"/>
      <c r="AE354" s="680"/>
      <c r="AF354" s="681"/>
      <c r="AG354" s="488"/>
      <c r="AH354" s="489"/>
      <c r="AI354" s="489"/>
      <c r="AJ354" s="489"/>
      <c r="AK354" s="489"/>
      <c r="AL354" s="489"/>
      <c r="AM354" s="489"/>
      <c r="AN354" s="489"/>
      <c r="AO354" s="489"/>
      <c r="AP354" s="489"/>
      <c r="AQ354" s="489"/>
      <c r="AR354" s="489"/>
      <c r="AS354" s="489"/>
      <c r="AT354" s="489"/>
      <c r="AU354" s="489"/>
      <c r="AV354" s="489"/>
      <c r="AW354" s="489"/>
      <c r="AX354" s="489"/>
      <c r="AY354" s="490"/>
      <c r="AZ354" s="344"/>
      <c r="BA354" s="344"/>
      <c r="BB354" s="344"/>
    </row>
    <row r="355" spans="1:54" ht="41.1" customHeight="1">
      <c r="A355" s="344"/>
      <c r="B355" s="635">
        <v>9</v>
      </c>
      <c r="C355" s="874"/>
      <c r="D355" s="875"/>
      <c r="E355" s="152" t="s">
        <v>495</v>
      </c>
      <c r="F355" s="153"/>
      <c r="G355" s="153"/>
      <c r="H355" s="153"/>
      <c r="I355" s="153"/>
      <c r="J355" s="153"/>
      <c r="K355" s="153"/>
      <c r="L355" s="153"/>
      <c r="M355" s="638" t="s">
        <v>17</v>
      </c>
      <c r="N355" s="639"/>
      <c r="O355" s="639"/>
      <c r="P355" s="639"/>
      <c r="Q355" s="639"/>
      <c r="R355" s="639"/>
      <c r="S355" s="640"/>
      <c r="T355" s="682" t="s">
        <v>17</v>
      </c>
      <c r="U355" s="684"/>
      <c r="V355" s="682" t="s">
        <v>17</v>
      </c>
      <c r="W355" s="683"/>
      <c r="X355" s="683"/>
      <c r="Y355" s="684"/>
      <c r="Z355" s="682" t="s">
        <v>17</v>
      </c>
      <c r="AA355" s="683"/>
      <c r="AB355" s="683"/>
      <c r="AC355" s="683"/>
      <c r="AD355" s="683"/>
      <c r="AE355" s="683"/>
      <c r="AF355" s="684"/>
      <c r="AG355" s="863" t="s">
        <v>1030</v>
      </c>
      <c r="AH355" s="864"/>
      <c r="AI355" s="864"/>
      <c r="AJ355" s="864"/>
      <c r="AK355" s="864"/>
      <c r="AL355" s="864"/>
      <c r="AM355" s="864"/>
      <c r="AN355" s="864"/>
      <c r="AO355" s="864"/>
      <c r="AP355" s="864"/>
      <c r="AQ355" s="864"/>
      <c r="AR355" s="864"/>
      <c r="AS355" s="864"/>
      <c r="AT355" s="864"/>
      <c r="AU355" s="864"/>
      <c r="AV355" s="864"/>
      <c r="AW355" s="864"/>
      <c r="AX355" s="864"/>
      <c r="AY355" s="865"/>
      <c r="AZ355" s="344"/>
      <c r="BA355" s="344"/>
      <c r="BB355" s="344"/>
    </row>
    <row r="356" spans="1:54" ht="15">
      <c r="A356" s="344"/>
      <c r="B356" s="485">
        <v>10</v>
      </c>
      <c r="C356" s="866"/>
      <c r="D356" s="867"/>
      <c r="E356" s="140" t="s">
        <v>408</v>
      </c>
      <c r="F356" s="141"/>
      <c r="G356" s="141"/>
      <c r="H356" s="141"/>
      <c r="I356" s="141"/>
      <c r="J356" s="141"/>
      <c r="K356" s="141"/>
      <c r="L356" s="141"/>
      <c r="M356" s="488" t="s">
        <v>17</v>
      </c>
      <c r="N356" s="489"/>
      <c r="O356" s="489"/>
      <c r="P356" s="489"/>
      <c r="Q356" s="489"/>
      <c r="R356" s="489"/>
      <c r="S356" s="490"/>
      <c r="T356" s="679" t="s">
        <v>17</v>
      </c>
      <c r="U356" s="681"/>
      <c r="V356" s="679" t="s">
        <v>17</v>
      </c>
      <c r="W356" s="680"/>
      <c r="X356" s="680"/>
      <c r="Y356" s="681"/>
      <c r="Z356" s="679" t="s">
        <v>17</v>
      </c>
      <c r="AA356" s="680"/>
      <c r="AB356" s="680"/>
      <c r="AC356" s="680"/>
      <c r="AD356" s="680"/>
      <c r="AE356" s="680"/>
      <c r="AF356" s="681"/>
      <c r="AG356" s="868" t="s">
        <v>799</v>
      </c>
      <c r="AH356" s="869"/>
      <c r="AI356" s="869"/>
      <c r="AJ356" s="869"/>
      <c r="AK356" s="869"/>
      <c r="AL356" s="869"/>
      <c r="AM356" s="869"/>
      <c r="AN356" s="869"/>
      <c r="AO356" s="869"/>
      <c r="AP356" s="869"/>
      <c r="AQ356" s="869"/>
      <c r="AR356" s="869"/>
      <c r="AS356" s="869"/>
      <c r="AT356" s="869"/>
      <c r="AU356" s="869"/>
      <c r="AV356" s="869"/>
      <c r="AW356" s="869"/>
      <c r="AX356" s="869"/>
      <c r="AY356" s="870"/>
      <c r="AZ356" s="344"/>
      <c r="BA356" s="344"/>
      <c r="BB356" s="344"/>
    </row>
    <row r="357" spans="1:54" ht="15">
      <c r="A357" s="344"/>
      <c r="B357" s="485">
        <v>11</v>
      </c>
      <c r="C357" s="866"/>
      <c r="D357" s="867"/>
      <c r="E357" s="140" t="s">
        <v>409</v>
      </c>
      <c r="F357" s="141"/>
      <c r="G357" s="141"/>
      <c r="H357" s="141"/>
      <c r="I357" s="141"/>
      <c r="J357" s="141"/>
      <c r="K357" s="141"/>
      <c r="L357" s="141"/>
      <c r="M357" s="488" t="s">
        <v>17</v>
      </c>
      <c r="N357" s="489"/>
      <c r="O357" s="489"/>
      <c r="P357" s="489"/>
      <c r="Q357" s="489"/>
      <c r="R357" s="489"/>
      <c r="S357" s="490"/>
      <c r="T357" s="679" t="s">
        <v>17</v>
      </c>
      <c r="U357" s="681"/>
      <c r="V357" s="679" t="s">
        <v>17</v>
      </c>
      <c r="W357" s="680"/>
      <c r="X357" s="680"/>
      <c r="Y357" s="681"/>
      <c r="Z357" s="679" t="s">
        <v>17</v>
      </c>
      <c r="AA357" s="680"/>
      <c r="AB357" s="680"/>
      <c r="AC357" s="680"/>
      <c r="AD357" s="680"/>
      <c r="AE357" s="680"/>
      <c r="AF357" s="681"/>
      <c r="AG357" s="868" t="s">
        <v>800</v>
      </c>
      <c r="AH357" s="869"/>
      <c r="AI357" s="869"/>
      <c r="AJ357" s="869"/>
      <c r="AK357" s="869"/>
      <c r="AL357" s="869"/>
      <c r="AM357" s="869"/>
      <c r="AN357" s="869"/>
      <c r="AO357" s="869"/>
      <c r="AP357" s="869"/>
      <c r="AQ357" s="869"/>
      <c r="AR357" s="869"/>
      <c r="AS357" s="869"/>
      <c r="AT357" s="869"/>
      <c r="AU357" s="869"/>
      <c r="AV357" s="869"/>
      <c r="AW357" s="869"/>
      <c r="AX357" s="869"/>
      <c r="AY357" s="870"/>
      <c r="AZ357" s="344"/>
      <c r="BA357" s="344"/>
      <c r="BB357" s="344"/>
    </row>
    <row r="358" spans="1:54" ht="15">
      <c r="A358" s="344"/>
      <c r="B358" s="485">
        <v>12</v>
      </c>
      <c r="C358" s="866"/>
      <c r="D358" s="867"/>
      <c r="E358" s="140" t="s">
        <v>410</v>
      </c>
      <c r="F358" s="141"/>
      <c r="G358" s="141"/>
      <c r="H358" s="141"/>
      <c r="I358" s="141"/>
      <c r="J358" s="141"/>
      <c r="K358" s="141"/>
      <c r="L358" s="141"/>
      <c r="M358" s="488" t="s">
        <v>17</v>
      </c>
      <c r="N358" s="489"/>
      <c r="O358" s="489"/>
      <c r="P358" s="489"/>
      <c r="Q358" s="489"/>
      <c r="R358" s="489"/>
      <c r="S358" s="490"/>
      <c r="T358" s="679" t="s">
        <v>17</v>
      </c>
      <c r="U358" s="681"/>
      <c r="V358" s="679" t="s">
        <v>17</v>
      </c>
      <c r="W358" s="680"/>
      <c r="X358" s="680"/>
      <c r="Y358" s="681"/>
      <c r="Z358" s="679" t="s">
        <v>17</v>
      </c>
      <c r="AA358" s="680"/>
      <c r="AB358" s="680"/>
      <c r="AC358" s="680"/>
      <c r="AD358" s="680"/>
      <c r="AE358" s="680"/>
      <c r="AF358" s="681"/>
      <c r="AG358" s="868" t="s">
        <v>801</v>
      </c>
      <c r="AH358" s="869"/>
      <c r="AI358" s="869"/>
      <c r="AJ358" s="869"/>
      <c r="AK358" s="869"/>
      <c r="AL358" s="869"/>
      <c r="AM358" s="869"/>
      <c r="AN358" s="869"/>
      <c r="AO358" s="869"/>
      <c r="AP358" s="869"/>
      <c r="AQ358" s="869"/>
      <c r="AR358" s="869"/>
      <c r="AS358" s="869"/>
      <c r="AT358" s="869"/>
      <c r="AU358" s="869"/>
      <c r="AV358" s="869"/>
      <c r="AW358" s="869"/>
      <c r="AX358" s="869"/>
      <c r="AY358" s="870"/>
      <c r="AZ358" s="344"/>
      <c r="BA358" s="344"/>
      <c r="BB358" s="344"/>
    </row>
    <row r="359" spans="1:54" ht="15">
      <c r="A359" s="344"/>
      <c r="B359" s="485">
        <v>13</v>
      </c>
      <c r="C359" s="866"/>
      <c r="D359" s="867"/>
      <c r="E359" s="140" t="s">
        <v>1027</v>
      </c>
      <c r="F359" s="141"/>
      <c r="G359" s="141"/>
      <c r="H359" s="141"/>
      <c r="I359" s="141"/>
      <c r="J359" s="141"/>
      <c r="K359" s="141"/>
      <c r="L359" s="141"/>
      <c r="M359" s="488" t="s">
        <v>1028</v>
      </c>
      <c r="N359" s="489"/>
      <c r="O359" s="489"/>
      <c r="P359" s="489"/>
      <c r="Q359" s="489"/>
      <c r="R359" s="489"/>
      <c r="S359" s="490"/>
      <c r="T359" s="679" t="s">
        <v>17</v>
      </c>
      <c r="U359" s="681"/>
      <c r="V359" s="679" t="s">
        <v>17</v>
      </c>
      <c r="W359" s="680"/>
      <c r="X359" s="680"/>
      <c r="Y359" s="681"/>
      <c r="Z359" s="679" t="s">
        <v>17</v>
      </c>
      <c r="AA359" s="680"/>
      <c r="AB359" s="680"/>
      <c r="AC359" s="680"/>
      <c r="AD359" s="680"/>
      <c r="AE359" s="680"/>
      <c r="AF359" s="681"/>
      <c r="AG359" s="871"/>
      <c r="AH359" s="872"/>
      <c r="AI359" s="872"/>
      <c r="AJ359" s="872"/>
      <c r="AK359" s="872"/>
      <c r="AL359" s="872"/>
      <c r="AM359" s="872"/>
      <c r="AN359" s="872"/>
      <c r="AO359" s="872"/>
      <c r="AP359" s="872"/>
      <c r="AQ359" s="872"/>
      <c r="AR359" s="872"/>
      <c r="AS359" s="872"/>
      <c r="AT359" s="872"/>
      <c r="AU359" s="872"/>
      <c r="AV359" s="872"/>
      <c r="AW359" s="872"/>
      <c r="AX359" s="872"/>
      <c r="AY359" s="873"/>
      <c r="AZ359" s="344"/>
      <c r="BA359" s="344"/>
      <c r="BB359" s="344"/>
    </row>
    <row r="360" spans="1:54" ht="14.45" customHeight="1">
      <c r="A360" s="344"/>
      <c r="B360" s="485">
        <v>14</v>
      </c>
      <c r="C360" s="866"/>
      <c r="D360" s="867"/>
      <c r="E360" s="140" t="s">
        <v>411</v>
      </c>
      <c r="F360" s="141"/>
      <c r="G360" s="141"/>
      <c r="H360" s="141"/>
      <c r="I360" s="141"/>
      <c r="J360" s="141"/>
      <c r="K360" s="141"/>
      <c r="L360" s="141"/>
      <c r="M360" s="488" t="s">
        <v>1028</v>
      </c>
      <c r="N360" s="489"/>
      <c r="O360" s="489"/>
      <c r="P360" s="489"/>
      <c r="Q360" s="489"/>
      <c r="R360" s="489"/>
      <c r="S360" s="490"/>
      <c r="T360" s="679" t="s">
        <v>17</v>
      </c>
      <c r="U360" s="681"/>
      <c r="V360" s="679" t="s">
        <v>17</v>
      </c>
      <c r="W360" s="680"/>
      <c r="X360" s="680"/>
      <c r="Y360" s="681"/>
      <c r="Z360" s="679" t="s">
        <v>17</v>
      </c>
      <c r="AA360" s="680"/>
      <c r="AB360" s="680"/>
      <c r="AC360" s="680"/>
      <c r="AD360" s="680"/>
      <c r="AE360" s="680"/>
      <c r="AF360" s="681"/>
      <c r="AG360" s="871"/>
      <c r="AH360" s="872"/>
      <c r="AI360" s="872"/>
      <c r="AJ360" s="872"/>
      <c r="AK360" s="872"/>
      <c r="AL360" s="872"/>
      <c r="AM360" s="872"/>
      <c r="AN360" s="872"/>
      <c r="AO360" s="872"/>
      <c r="AP360" s="872"/>
      <c r="AQ360" s="872"/>
      <c r="AR360" s="872"/>
      <c r="AS360" s="872"/>
      <c r="AT360" s="872"/>
      <c r="AU360" s="872"/>
      <c r="AV360" s="872"/>
      <c r="AW360" s="872"/>
      <c r="AX360" s="872"/>
      <c r="AY360" s="873"/>
      <c r="AZ360" s="344"/>
      <c r="BA360" s="344"/>
      <c r="BB360" s="344"/>
    </row>
    <row r="361" spans="1:54" ht="15">
      <c r="A361" s="344"/>
      <c r="B361" s="635">
        <v>15</v>
      </c>
      <c r="C361" s="861"/>
      <c r="D361" s="862"/>
      <c r="E361" s="152" t="s">
        <v>412</v>
      </c>
      <c r="F361" s="153"/>
      <c r="G361" s="153"/>
      <c r="H361" s="153"/>
      <c r="I361" s="153"/>
      <c r="J361" s="153"/>
      <c r="K361" s="153"/>
      <c r="L361" s="153"/>
      <c r="M361" s="638" t="s">
        <v>17</v>
      </c>
      <c r="N361" s="639"/>
      <c r="O361" s="639"/>
      <c r="P361" s="639"/>
      <c r="Q361" s="639"/>
      <c r="R361" s="639"/>
      <c r="S361" s="640"/>
      <c r="T361" s="682" t="s">
        <v>17</v>
      </c>
      <c r="U361" s="684"/>
      <c r="V361" s="682" t="s">
        <v>17</v>
      </c>
      <c r="W361" s="683"/>
      <c r="X361" s="683"/>
      <c r="Y361" s="684"/>
      <c r="Z361" s="682" t="s">
        <v>17</v>
      </c>
      <c r="AA361" s="683"/>
      <c r="AB361" s="683"/>
      <c r="AC361" s="683"/>
      <c r="AD361" s="683"/>
      <c r="AE361" s="683"/>
      <c r="AF361" s="684"/>
      <c r="AG361" s="863" t="s">
        <v>802</v>
      </c>
      <c r="AH361" s="864"/>
      <c r="AI361" s="864"/>
      <c r="AJ361" s="864"/>
      <c r="AK361" s="864"/>
      <c r="AL361" s="864"/>
      <c r="AM361" s="864"/>
      <c r="AN361" s="864"/>
      <c r="AO361" s="864"/>
      <c r="AP361" s="864"/>
      <c r="AQ361" s="864"/>
      <c r="AR361" s="864"/>
      <c r="AS361" s="864"/>
      <c r="AT361" s="864"/>
      <c r="AU361" s="864"/>
      <c r="AV361" s="864"/>
      <c r="AW361" s="864"/>
      <c r="AX361" s="864"/>
      <c r="AY361" s="865"/>
      <c r="AZ361" s="344"/>
      <c r="BA361" s="344"/>
      <c r="BB361" s="344"/>
    </row>
    <row r="362" spans="1:54" ht="15">
      <c r="A362" s="344"/>
      <c r="B362" s="485">
        <v>16</v>
      </c>
      <c r="C362" s="866"/>
      <c r="D362" s="867"/>
      <c r="E362" s="140" t="s">
        <v>1109</v>
      </c>
      <c r="F362" s="141"/>
      <c r="G362" s="141"/>
      <c r="H362" s="141"/>
      <c r="I362" s="141"/>
      <c r="J362" s="141"/>
      <c r="K362" s="141"/>
      <c r="L362" s="141"/>
      <c r="M362" s="488" t="s">
        <v>16</v>
      </c>
      <c r="N362" s="489"/>
      <c r="O362" s="489"/>
      <c r="P362" s="489"/>
      <c r="Q362" s="489"/>
      <c r="R362" s="489"/>
      <c r="S362" s="490"/>
      <c r="T362" s="679" t="s">
        <v>17</v>
      </c>
      <c r="U362" s="681"/>
      <c r="V362" s="679" t="s">
        <v>17</v>
      </c>
      <c r="W362" s="680"/>
      <c r="X362" s="680"/>
      <c r="Y362" s="681"/>
      <c r="Z362" s="679" t="s">
        <v>17</v>
      </c>
      <c r="AA362" s="680"/>
      <c r="AB362" s="680"/>
      <c r="AC362" s="680"/>
      <c r="AD362" s="680"/>
      <c r="AE362" s="680"/>
      <c r="AF362" s="681"/>
      <c r="AG362" s="488"/>
      <c r="AH362" s="489"/>
      <c r="AI362" s="489"/>
      <c r="AJ362" s="489"/>
      <c r="AK362" s="489"/>
      <c r="AL362" s="489"/>
      <c r="AM362" s="489"/>
      <c r="AN362" s="489"/>
      <c r="AO362" s="489"/>
      <c r="AP362" s="489"/>
      <c r="AQ362" s="489"/>
      <c r="AR362" s="489"/>
      <c r="AS362" s="489"/>
      <c r="AT362" s="489"/>
      <c r="AU362" s="489"/>
      <c r="AV362" s="489"/>
      <c r="AW362" s="489"/>
      <c r="AX362" s="489"/>
      <c r="AY362" s="490"/>
      <c r="AZ362" s="344"/>
      <c r="BA362" s="344"/>
      <c r="BB362" s="344"/>
    </row>
    <row r="363" spans="1:54" ht="15">
      <c r="A363" s="344"/>
      <c r="B363" s="485">
        <v>17</v>
      </c>
      <c r="C363" s="866"/>
      <c r="D363" s="867"/>
      <c r="E363" s="140" t="s">
        <v>405</v>
      </c>
      <c r="F363" s="141"/>
      <c r="G363" s="141"/>
      <c r="H363" s="141"/>
      <c r="I363" s="141"/>
      <c r="J363" s="141"/>
      <c r="K363" s="141"/>
      <c r="L363" s="141"/>
      <c r="M363" s="488" t="s">
        <v>136</v>
      </c>
      <c r="N363" s="489"/>
      <c r="O363" s="489"/>
      <c r="P363" s="489"/>
      <c r="Q363" s="489"/>
      <c r="R363" s="489"/>
      <c r="S363" s="490"/>
      <c r="T363" s="679" t="s">
        <v>17</v>
      </c>
      <c r="U363" s="681"/>
      <c r="V363" s="679" t="s">
        <v>17</v>
      </c>
      <c r="W363" s="680"/>
      <c r="X363" s="680"/>
      <c r="Y363" s="681"/>
      <c r="Z363" s="679" t="s">
        <v>17</v>
      </c>
      <c r="AA363" s="680"/>
      <c r="AB363" s="680"/>
      <c r="AC363" s="680"/>
      <c r="AD363" s="680"/>
      <c r="AE363" s="680"/>
      <c r="AF363" s="681"/>
      <c r="AG363" s="488"/>
      <c r="AH363" s="489"/>
      <c r="AI363" s="489"/>
      <c r="AJ363" s="489"/>
      <c r="AK363" s="489"/>
      <c r="AL363" s="489"/>
      <c r="AM363" s="489"/>
      <c r="AN363" s="489"/>
      <c r="AO363" s="489"/>
      <c r="AP363" s="489"/>
      <c r="AQ363" s="489"/>
      <c r="AR363" s="489"/>
      <c r="AS363" s="489"/>
      <c r="AT363" s="489"/>
      <c r="AU363" s="489"/>
      <c r="AV363" s="489"/>
      <c r="AW363" s="489"/>
      <c r="AX363" s="489"/>
      <c r="AY363" s="490"/>
      <c r="AZ363" s="344"/>
      <c r="BA363" s="344"/>
      <c r="BB363" s="344"/>
    </row>
    <row r="364" spans="1:54" ht="15">
      <c r="A364" s="344"/>
      <c r="B364" s="142"/>
      <c r="C364" s="142"/>
      <c r="D364" s="142"/>
      <c r="E364" s="142"/>
      <c r="F364" s="142"/>
      <c r="G364" s="142"/>
      <c r="H364" s="142"/>
      <c r="I364" s="142"/>
      <c r="J364" s="142"/>
      <c r="K364" s="142"/>
      <c r="L364" s="142"/>
      <c r="M364" s="142"/>
      <c r="N364" s="142"/>
      <c r="O364" s="142"/>
      <c r="P364" s="142"/>
      <c r="Q364" s="142"/>
      <c r="R364" s="142"/>
      <c r="S364" s="142"/>
      <c r="T364" s="142"/>
      <c r="U364" s="142"/>
      <c r="V364" s="142"/>
      <c r="W364" s="142"/>
      <c r="X364" s="142"/>
      <c r="Y364" s="142"/>
      <c r="Z364" s="142"/>
      <c r="AA364" s="142"/>
      <c r="AB364" s="142"/>
      <c r="AC364" s="142"/>
      <c r="AD364" s="142"/>
      <c r="AE364" s="142"/>
      <c r="AF364" s="142"/>
      <c r="AG364" s="142"/>
      <c r="AH364" s="142"/>
      <c r="AI364" s="142"/>
      <c r="AJ364" s="142"/>
      <c r="AK364" s="142"/>
      <c r="AL364" s="142"/>
      <c r="AM364" s="142"/>
      <c r="AN364" s="142"/>
      <c r="AO364" s="142"/>
      <c r="AP364" s="142"/>
      <c r="AQ364" s="142"/>
      <c r="AR364" s="142"/>
      <c r="AS364" s="142"/>
      <c r="AT364" s="142"/>
      <c r="AU364" s="142"/>
      <c r="AV364" s="142"/>
      <c r="AW364" s="142"/>
      <c r="AX364" s="142"/>
      <c r="AY364" s="142"/>
      <c r="AZ364" s="344"/>
      <c r="BA364" s="344"/>
      <c r="BB364" s="344"/>
    </row>
    <row r="365" spans="1:54" s="360" customFormat="1" ht="15">
      <c r="A365" s="357"/>
      <c r="B365" s="370" t="s">
        <v>930</v>
      </c>
      <c r="C365" s="358"/>
      <c r="D365" s="358"/>
      <c r="E365" s="358"/>
      <c r="F365" s="358"/>
      <c r="G365" s="358"/>
      <c r="H365" s="358"/>
      <c r="I365" s="358"/>
      <c r="J365" s="358"/>
      <c r="K365" s="358"/>
      <c r="L365" s="358"/>
      <c r="M365" s="358"/>
      <c r="N365" s="358"/>
      <c r="O365" s="358"/>
      <c r="P365" s="358"/>
      <c r="Q365" s="358"/>
      <c r="R365" s="358"/>
      <c r="S365" s="358"/>
      <c r="T365" s="358"/>
      <c r="U365" s="358"/>
      <c r="V365" s="358"/>
      <c r="W365" s="358"/>
      <c r="X365" s="358"/>
      <c r="Y365" s="358"/>
      <c r="Z365" s="358"/>
      <c r="AA365" s="358"/>
      <c r="AB365" s="358"/>
      <c r="AC365" s="358"/>
      <c r="AD365" s="358"/>
      <c r="AE365" s="358"/>
      <c r="AF365" s="358"/>
      <c r="AG365" s="358"/>
      <c r="AH365" s="358"/>
      <c r="AI365" s="358"/>
      <c r="AJ365" s="358"/>
      <c r="AK365" s="358"/>
      <c r="AL365" s="358"/>
      <c r="AM365" s="358"/>
      <c r="AN365" s="358"/>
      <c r="AO365" s="358"/>
      <c r="AP365" s="358"/>
      <c r="AQ365" s="358"/>
      <c r="AR365" s="358"/>
      <c r="AS365" s="358"/>
      <c r="AT365" s="358"/>
      <c r="AU365" s="358"/>
      <c r="AV365" s="358"/>
      <c r="AW365" s="358"/>
      <c r="AX365" s="358"/>
      <c r="AY365" s="359"/>
      <c r="AZ365" s="357"/>
      <c r="BA365" s="357"/>
      <c r="BB365" s="357"/>
    </row>
    <row r="366" spans="1:54" s="360" customFormat="1" ht="15">
      <c r="A366" s="357"/>
      <c r="B366" s="362"/>
      <c r="C366" s="361"/>
      <c r="D366" s="361"/>
      <c r="E366" s="361"/>
      <c r="F366" s="361"/>
      <c r="G366" s="361"/>
      <c r="H366" s="361"/>
      <c r="I366" s="361"/>
      <c r="J366" s="361"/>
      <c r="K366" s="361"/>
      <c r="L366" s="361"/>
      <c r="M366" s="361"/>
      <c r="N366" s="361"/>
      <c r="O366" s="361"/>
      <c r="P366" s="361"/>
      <c r="Q366" s="361"/>
      <c r="R366" s="361"/>
      <c r="S366" s="361"/>
      <c r="T366" s="361"/>
      <c r="U366" s="361"/>
      <c r="V366" s="361"/>
      <c r="W366" s="361"/>
      <c r="X366" s="361"/>
      <c r="Y366" s="361"/>
      <c r="Z366" s="361"/>
      <c r="AA366" s="361"/>
      <c r="AB366" s="361"/>
      <c r="AC366" s="361"/>
      <c r="AD366" s="361"/>
      <c r="AE366" s="80"/>
      <c r="AF366" s="80"/>
      <c r="AG366" s="361"/>
      <c r="AH366" s="361"/>
      <c r="AI366" s="361"/>
      <c r="AJ366" s="361"/>
      <c r="AK366" s="361"/>
      <c r="AL366" s="361"/>
      <c r="AM366" s="361"/>
      <c r="AN366" s="361"/>
      <c r="AO366" s="361"/>
      <c r="AP366" s="361"/>
      <c r="AQ366" s="361"/>
      <c r="AR366" s="361"/>
      <c r="AS366" s="361"/>
      <c r="AT366" s="361"/>
      <c r="AU366" s="361"/>
      <c r="AV366" s="361"/>
      <c r="AW366" s="361"/>
      <c r="AX366" s="361"/>
      <c r="AY366" s="367"/>
      <c r="AZ366" s="357"/>
      <c r="BA366" s="357"/>
      <c r="BB366" s="357"/>
    </row>
    <row r="367" spans="1:54" s="360" customFormat="1" ht="15">
      <c r="A367" s="357"/>
      <c r="B367" s="362"/>
      <c r="C367" s="361"/>
      <c r="D367" s="361"/>
      <c r="E367" s="361"/>
      <c r="F367" s="361"/>
      <c r="G367" s="361"/>
      <c r="H367" s="361"/>
      <c r="I367" s="361"/>
      <c r="J367" s="361"/>
      <c r="K367" s="361"/>
      <c r="L367" s="361"/>
      <c r="M367" s="361"/>
      <c r="N367" s="361"/>
      <c r="O367" s="361"/>
      <c r="P367" s="361"/>
      <c r="Q367" s="361"/>
      <c r="R367" s="361"/>
      <c r="S367" s="361"/>
      <c r="T367" s="361"/>
      <c r="U367" s="361"/>
      <c r="V367" s="361"/>
      <c r="W367" s="361"/>
      <c r="X367" s="361"/>
      <c r="Y367" s="361"/>
      <c r="Z367" s="361"/>
      <c r="AA367" s="361"/>
      <c r="AB367" s="361"/>
      <c r="AC367" s="361"/>
      <c r="AD367" s="361"/>
      <c r="AE367" s="80"/>
      <c r="AF367" s="80"/>
      <c r="AG367" s="361"/>
      <c r="AH367" s="361"/>
      <c r="AI367" s="361"/>
      <c r="AJ367" s="361"/>
      <c r="AK367" s="361"/>
      <c r="AL367" s="361"/>
      <c r="AM367" s="361"/>
      <c r="AN367" s="361"/>
      <c r="AO367" s="361"/>
      <c r="AP367" s="361"/>
      <c r="AQ367" s="361"/>
      <c r="AR367" s="361"/>
      <c r="AS367" s="361"/>
      <c r="AT367" s="361"/>
      <c r="AU367" s="361"/>
      <c r="AV367" s="361"/>
      <c r="AW367" s="361"/>
      <c r="AX367" s="361"/>
      <c r="AY367" s="367"/>
      <c r="AZ367" s="357"/>
      <c r="BA367" s="357"/>
      <c r="BB367" s="357"/>
    </row>
    <row r="368" spans="1:54" s="360" customFormat="1" ht="15">
      <c r="A368" s="357"/>
      <c r="B368" s="362"/>
      <c r="C368" s="361"/>
      <c r="D368" s="361"/>
      <c r="E368" s="361"/>
      <c r="F368" s="361"/>
      <c r="G368" s="361"/>
      <c r="H368" s="361"/>
      <c r="I368" s="361"/>
      <c r="J368" s="361"/>
      <c r="K368" s="361"/>
      <c r="L368" s="361"/>
      <c r="M368" s="361"/>
      <c r="N368" s="361"/>
      <c r="O368" s="361"/>
      <c r="P368" s="361"/>
      <c r="Q368" s="361"/>
      <c r="R368" s="361"/>
      <c r="S368" s="361"/>
      <c r="T368" s="361"/>
      <c r="U368" s="361"/>
      <c r="V368" s="361"/>
      <c r="W368" s="361"/>
      <c r="X368" s="361"/>
      <c r="Y368" s="361"/>
      <c r="Z368" s="361"/>
      <c r="AA368" s="361"/>
      <c r="AB368" s="361"/>
      <c r="AC368" s="361"/>
      <c r="AD368" s="361"/>
      <c r="AE368" s="80"/>
      <c r="AF368" s="80"/>
      <c r="AG368" s="361"/>
      <c r="AH368" s="361"/>
      <c r="AI368" s="361"/>
      <c r="AJ368" s="361"/>
      <c r="AK368" s="361"/>
      <c r="AL368" s="361"/>
      <c r="AM368" s="361"/>
      <c r="AN368" s="361"/>
      <c r="AO368" s="361"/>
      <c r="AP368" s="361"/>
      <c r="AQ368" s="361"/>
      <c r="AR368" s="361"/>
      <c r="AS368" s="361"/>
      <c r="AT368" s="361"/>
      <c r="AU368" s="361"/>
      <c r="AV368" s="361"/>
      <c r="AW368" s="361"/>
      <c r="AX368" s="361"/>
      <c r="AY368" s="367"/>
      <c r="AZ368" s="357"/>
      <c r="BA368" s="357"/>
      <c r="BB368" s="357"/>
    </row>
    <row r="369" spans="1:54" s="360" customFormat="1" ht="15">
      <c r="A369" s="357"/>
      <c r="B369" s="362"/>
      <c r="C369" s="361"/>
      <c r="D369" s="361"/>
      <c r="E369" s="361"/>
      <c r="F369" s="361"/>
      <c r="G369" s="361"/>
      <c r="H369" s="361"/>
      <c r="I369" s="361"/>
      <c r="J369" s="361"/>
      <c r="K369" s="361"/>
      <c r="L369" s="361"/>
      <c r="M369" s="361"/>
      <c r="N369" s="361"/>
      <c r="O369" s="361"/>
      <c r="P369" s="361"/>
      <c r="Q369" s="361"/>
      <c r="R369" s="361"/>
      <c r="S369" s="361"/>
      <c r="T369" s="361"/>
      <c r="U369" s="361"/>
      <c r="V369" s="361"/>
      <c r="W369" s="361"/>
      <c r="X369" s="361"/>
      <c r="Y369" s="361"/>
      <c r="Z369" s="361"/>
      <c r="AA369" s="361"/>
      <c r="AB369" s="361"/>
      <c r="AC369" s="361"/>
      <c r="AD369" s="361"/>
      <c r="AE369" s="80"/>
      <c r="AF369" s="80"/>
      <c r="AG369" s="361"/>
      <c r="AH369" s="361"/>
      <c r="AI369" s="361"/>
      <c r="AJ369" s="361"/>
      <c r="AK369" s="361"/>
      <c r="AL369" s="361"/>
      <c r="AM369" s="361"/>
      <c r="AN369" s="361"/>
      <c r="AO369" s="361"/>
      <c r="AP369" s="361"/>
      <c r="AQ369" s="361"/>
      <c r="AR369" s="361"/>
      <c r="AS369" s="361"/>
      <c r="AT369" s="361"/>
      <c r="AU369" s="361"/>
      <c r="AV369" s="361"/>
      <c r="AW369" s="361"/>
      <c r="AX369" s="361"/>
      <c r="AY369" s="367"/>
      <c r="AZ369" s="357"/>
      <c r="BA369" s="357"/>
      <c r="BB369" s="357"/>
    </row>
    <row r="370" spans="1:54" s="360" customFormat="1" ht="15">
      <c r="A370" s="357"/>
      <c r="B370" s="362"/>
      <c r="C370" s="361"/>
      <c r="D370" s="361"/>
      <c r="E370" s="361"/>
      <c r="F370" s="361"/>
      <c r="G370" s="361"/>
      <c r="H370" s="361"/>
      <c r="I370" s="361"/>
      <c r="J370" s="361"/>
      <c r="K370" s="361"/>
      <c r="L370" s="361"/>
      <c r="M370" s="361"/>
      <c r="N370" s="361"/>
      <c r="O370" s="361"/>
      <c r="P370" s="361"/>
      <c r="Q370" s="361"/>
      <c r="R370" s="361"/>
      <c r="S370" s="361"/>
      <c r="T370" s="361"/>
      <c r="U370" s="361"/>
      <c r="V370" s="361"/>
      <c r="W370" s="361"/>
      <c r="X370" s="361"/>
      <c r="Y370" s="361"/>
      <c r="Z370" s="361"/>
      <c r="AA370" s="361"/>
      <c r="AB370" s="361"/>
      <c r="AC370" s="361"/>
      <c r="AD370" s="361"/>
      <c r="AE370" s="80"/>
      <c r="AF370" s="80"/>
      <c r="AG370" s="361"/>
      <c r="AH370" s="361"/>
      <c r="AI370" s="361"/>
      <c r="AJ370" s="361"/>
      <c r="AK370" s="361"/>
      <c r="AL370" s="361"/>
      <c r="AM370" s="361"/>
      <c r="AN370" s="361"/>
      <c r="AO370" s="361"/>
      <c r="AP370" s="361"/>
      <c r="AQ370" s="361"/>
      <c r="AR370" s="361"/>
      <c r="AS370" s="361"/>
      <c r="AT370" s="361"/>
      <c r="AU370" s="361"/>
      <c r="AV370" s="361"/>
      <c r="AW370" s="361"/>
      <c r="AX370" s="361"/>
      <c r="AY370" s="367"/>
      <c r="AZ370" s="357"/>
      <c r="BA370" s="357"/>
      <c r="BB370" s="357"/>
    </row>
    <row r="371" spans="1:54" s="360" customFormat="1" ht="15">
      <c r="A371" s="357"/>
      <c r="B371" s="362"/>
      <c r="C371" s="361"/>
      <c r="D371" s="361"/>
      <c r="E371" s="361"/>
      <c r="F371" s="361"/>
      <c r="G371" s="361"/>
      <c r="H371" s="361"/>
      <c r="I371" s="361"/>
      <c r="J371" s="361"/>
      <c r="K371" s="361"/>
      <c r="L371" s="361"/>
      <c r="M371" s="361"/>
      <c r="N371" s="361"/>
      <c r="O371" s="361"/>
      <c r="P371" s="361"/>
      <c r="Q371" s="361"/>
      <c r="R371" s="361"/>
      <c r="S371" s="361"/>
      <c r="T371" s="361"/>
      <c r="U371" s="361"/>
      <c r="V371" s="361"/>
      <c r="W371" s="361"/>
      <c r="X371" s="361"/>
      <c r="Y371" s="361"/>
      <c r="Z371" s="361"/>
      <c r="AA371" s="361"/>
      <c r="AB371" s="361"/>
      <c r="AC371" s="361"/>
      <c r="AD371" s="361"/>
      <c r="AE371" s="80"/>
      <c r="AF371" s="80"/>
      <c r="AG371" s="361"/>
      <c r="AH371" s="361"/>
      <c r="AI371" s="361"/>
      <c r="AJ371" s="361"/>
      <c r="AK371" s="361"/>
      <c r="AL371" s="361"/>
      <c r="AM371" s="361"/>
      <c r="AN371" s="361"/>
      <c r="AO371" s="361"/>
      <c r="AP371" s="361"/>
      <c r="AQ371" s="361"/>
      <c r="AR371" s="361"/>
      <c r="AS371" s="361"/>
      <c r="AT371" s="361"/>
      <c r="AU371" s="361"/>
      <c r="AV371" s="361"/>
      <c r="AW371" s="361"/>
      <c r="AX371" s="361"/>
      <c r="AY371" s="367"/>
      <c r="AZ371" s="357"/>
      <c r="BA371" s="357"/>
      <c r="BB371" s="357"/>
    </row>
    <row r="372" spans="1:54" s="360" customFormat="1" ht="15">
      <c r="A372" s="357"/>
      <c r="B372" s="362"/>
      <c r="C372" s="361"/>
      <c r="D372" s="361"/>
      <c r="E372" s="361"/>
      <c r="F372" s="361"/>
      <c r="G372" s="361"/>
      <c r="H372" s="361"/>
      <c r="I372" s="361"/>
      <c r="J372" s="361"/>
      <c r="K372" s="361"/>
      <c r="L372" s="361"/>
      <c r="M372" s="361"/>
      <c r="N372" s="361"/>
      <c r="O372" s="361"/>
      <c r="P372" s="361"/>
      <c r="Q372" s="361"/>
      <c r="R372" s="361"/>
      <c r="S372" s="361"/>
      <c r="T372" s="361"/>
      <c r="U372" s="361"/>
      <c r="V372" s="361"/>
      <c r="W372" s="361"/>
      <c r="X372" s="361"/>
      <c r="Y372" s="361"/>
      <c r="Z372" s="361"/>
      <c r="AA372" s="361"/>
      <c r="AB372" s="361"/>
      <c r="AC372" s="361"/>
      <c r="AD372" s="361"/>
      <c r="AE372" s="80"/>
      <c r="AF372" s="80"/>
      <c r="AG372" s="361"/>
      <c r="AH372" s="361"/>
      <c r="AI372" s="361"/>
      <c r="AJ372" s="361"/>
      <c r="AK372" s="361"/>
      <c r="AL372" s="361"/>
      <c r="AM372" s="361"/>
      <c r="AN372" s="361"/>
      <c r="AO372" s="361"/>
      <c r="AP372" s="361"/>
      <c r="AQ372" s="361"/>
      <c r="AR372" s="361"/>
      <c r="AS372" s="361"/>
      <c r="AT372" s="361"/>
      <c r="AU372" s="361"/>
      <c r="AV372" s="361"/>
      <c r="AW372" s="361"/>
      <c r="AX372" s="361"/>
      <c r="AY372" s="367"/>
      <c r="AZ372" s="357"/>
      <c r="BA372" s="357"/>
      <c r="BB372" s="357"/>
    </row>
    <row r="373" spans="1:54" s="360" customFormat="1" ht="15">
      <c r="A373" s="357"/>
      <c r="B373" s="362"/>
      <c r="C373" s="361"/>
      <c r="D373" s="361"/>
      <c r="E373" s="361"/>
      <c r="F373" s="361"/>
      <c r="G373" s="361"/>
      <c r="H373" s="361"/>
      <c r="I373" s="361"/>
      <c r="J373" s="361"/>
      <c r="K373" s="361"/>
      <c r="L373" s="361"/>
      <c r="M373" s="361"/>
      <c r="N373" s="361"/>
      <c r="O373" s="361"/>
      <c r="P373" s="361"/>
      <c r="Q373" s="361"/>
      <c r="R373" s="361"/>
      <c r="S373" s="361"/>
      <c r="T373" s="361"/>
      <c r="U373" s="361"/>
      <c r="V373" s="361"/>
      <c r="W373" s="361"/>
      <c r="X373" s="361"/>
      <c r="Y373" s="361"/>
      <c r="Z373" s="361"/>
      <c r="AA373" s="361"/>
      <c r="AB373" s="361"/>
      <c r="AC373" s="361"/>
      <c r="AD373" s="361"/>
      <c r="AE373" s="80"/>
      <c r="AF373" s="80"/>
      <c r="AG373" s="361"/>
      <c r="AH373" s="361"/>
      <c r="AI373" s="361"/>
      <c r="AJ373" s="361"/>
      <c r="AK373" s="361"/>
      <c r="AL373" s="361"/>
      <c r="AM373" s="361"/>
      <c r="AN373" s="361"/>
      <c r="AO373" s="361"/>
      <c r="AP373" s="361"/>
      <c r="AQ373" s="361"/>
      <c r="AR373" s="361"/>
      <c r="AS373" s="361"/>
      <c r="AT373" s="361"/>
      <c r="AU373" s="361"/>
      <c r="AV373" s="361"/>
      <c r="AW373" s="361"/>
      <c r="AX373" s="361"/>
      <c r="AY373" s="367"/>
      <c r="AZ373" s="357"/>
      <c r="BA373" s="357"/>
      <c r="BB373" s="357"/>
    </row>
    <row r="374" spans="1:54" s="360" customFormat="1" ht="15">
      <c r="A374" s="357"/>
      <c r="B374" s="362"/>
      <c r="C374" s="361"/>
      <c r="D374" s="361"/>
      <c r="E374" s="361"/>
      <c r="F374" s="361"/>
      <c r="G374" s="361"/>
      <c r="H374" s="361"/>
      <c r="I374" s="361"/>
      <c r="J374" s="361"/>
      <c r="K374" s="361"/>
      <c r="L374" s="361"/>
      <c r="M374" s="361"/>
      <c r="N374" s="361"/>
      <c r="O374" s="361"/>
      <c r="P374" s="361"/>
      <c r="Q374" s="361"/>
      <c r="R374" s="361"/>
      <c r="S374" s="361"/>
      <c r="T374" s="361"/>
      <c r="U374" s="361"/>
      <c r="V374" s="361"/>
      <c r="W374" s="361"/>
      <c r="X374" s="361"/>
      <c r="Y374" s="361"/>
      <c r="Z374" s="361"/>
      <c r="AA374" s="361"/>
      <c r="AB374" s="361"/>
      <c r="AC374" s="361"/>
      <c r="AD374" s="361"/>
      <c r="AE374" s="80"/>
      <c r="AF374" s="80"/>
      <c r="AG374" s="361"/>
      <c r="AH374" s="361"/>
      <c r="AI374" s="361"/>
      <c r="AJ374" s="361"/>
      <c r="AK374" s="361"/>
      <c r="AL374" s="361"/>
      <c r="AM374" s="361"/>
      <c r="AN374" s="361"/>
      <c r="AO374" s="361"/>
      <c r="AP374" s="361"/>
      <c r="AQ374" s="361"/>
      <c r="AR374" s="361"/>
      <c r="AS374" s="361"/>
      <c r="AT374" s="361"/>
      <c r="AU374" s="361"/>
      <c r="AV374" s="361"/>
      <c r="AW374" s="361"/>
      <c r="AX374" s="361"/>
      <c r="AY374" s="367"/>
      <c r="AZ374" s="357"/>
      <c r="BA374" s="357"/>
      <c r="BB374" s="357"/>
    </row>
    <row r="375" spans="1:54" s="360" customFormat="1" ht="15">
      <c r="A375" s="357"/>
      <c r="B375" s="362"/>
      <c r="C375" s="361"/>
      <c r="D375" s="361"/>
      <c r="E375" s="361"/>
      <c r="F375" s="361"/>
      <c r="G375" s="361"/>
      <c r="H375" s="361"/>
      <c r="I375" s="361"/>
      <c r="J375" s="361"/>
      <c r="K375" s="361"/>
      <c r="L375" s="361"/>
      <c r="M375" s="361"/>
      <c r="N375" s="361"/>
      <c r="O375" s="361"/>
      <c r="P375" s="361"/>
      <c r="Q375" s="361"/>
      <c r="R375" s="361"/>
      <c r="S375" s="361"/>
      <c r="T375" s="361"/>
      <c r="U375" s="361"/>
      <c r="V375" s="361"/>
      <c r="W375" s="361"/>
      <c r="X375" s="361"/>
      <c r="Y375" s="361"/>
      <c r="Z375" s="361"/>
      <c r="AA375" s="361"/>
      <c r="AB375" s="361"/>
      <c r="AC375" s="361"/>
      <c r="AD375" s="361"/>
      <c r="AE375" s="80"/>
      <c r="AF375" s="80"/>
      <c r="AG375" s="361"/>
      <c r="AH375" s="361"/>
      <c r="AI375" s="361"/>
      <c r="AJ375" s="361"/>
      <c r="AK375" s="361"/>
      <c r="AL375" s="361"/>
      <c r="AM375" s="361"/>
      <c r="AN375" s="361"/>
      <c r="AO375" s="361"/>
      <c r="AP375" s="361"/>
      <c r="AQ375" s="361"/>
      <c r="AR375" s="361"/>
      <c r="AS375" s="361"/>
      <c r="AT375" s="361"/>
      <c r="AU375" s="361"/>
      <c r="AV375" s="361"/>
      <c r="AW375" s="361"/>
      <c r="AX375" s="361"/>
      <c r="AY375" s="367"/>
      <c r="AZ375" s="357"/>
      <c r="BA375" s="357"/>
      <c r="BB375" s="357"/>
    </row>
    <row r="376" spans="1:54" s="360" customFormat="1" ht="15">
      <c r="A376" s="357"/>
      <c r="B376" s="362"/>
      <c r="C376" s="361"/>
      <c r="D376" s="361"/>
      <c r="E376" s="361"/>
      <c r="F376" s="361"/>
      <c r="G376" s="361"/>
      <c r="H376" s="361"/>
      <c r="I376" s="361"/>
      <c r="J376" s="361"/>
      <c r="K376" s="361"/>
      <c r="L376" s="361"/>
      <c r="M376" s="361"/>
      <c r="N376" s="361"/>
      <c r="O376" s="361"/>
      <c r="P376" s="361"/>
      <c r="Q376" s="361"/>
      <c r="R376" s="361"/>
      <c r="S376" s="361"/>
      <c r="T376" s="361"/>
      <c r="U376" s="361"/>
      <c r="V376" s="361"/>
      <c r="W376" s="361"/>
      <c r="X376" s="361"/>
      <c r="Y376" s="361"/>
      <c r="Z376" s="361"/>
      <c r="AA376" s="361"/>
      <c r="AB376" s="361"/>
      <c r="AC376" s="361"/>
      <c r="AD376" s="361"/>
      <c r="AE376" s="80"/>
      <c r="AF376" s="80"/>
      <c r="AG376" s="361"/>
      <c r="AH376" s="361"/>
      <c r="AI376" s="361"/>
      <c r="AJ376" s="361"/>
      <c r="AK376" s="361"/>
      <c r="AL376" s="361"/>
      <c r="AM376" s="361"/>
      <c r="AN376" s="361"/>
      <c r="AO376" s="361"/>
      <c r="AP376" s="361"/>
      <c r="AQ376" s="361"/>
      <c r="AR376" s="361"/>
      <c r="AS376" s="361"/>
      <c r="AT376" s="361"/>
      <c r="AU376" s="361"/>
      <c r="AV376" s="361"/>
      <c r="AW376" s="361"/>
      <c r="AX376" s="361"/>
      <c r="AY376" s="367"/>
      <c r="AZ376" s="357"/>
      <c r="BA376" s="357"/>
      <c r="BB376" s="357"/>
    </row>
    <row r="377" spans="1:54" s="360" customFormat="1" ht="15">
      <c r="A377" s="357"/>
      <c r="B377" s="362"/>
      <c r="C377" s="361"/>
      <c r="D377" s="361"/>
      <c r="E377" s="361"/>
      <c r="F377" s="361"/>
      <c r="G377" s="361"/>
      <c r="H377" s="361"/>
      <c r="I377" s="361"/>
      <c r="J377" s="361"/>
      <c r="K377" s="361"/>
      <c r="L377" s="361"/>
      <c r="M377" s="361"/>
      <c r="N377" s="361"/>
      <c r="O377" s="361"/>
      <c r="P377" s="361"/>
      <c r="Q377" s="361"/>
      <c r="R377" s="361"/>
      <c r="S377" s="361"/>
      <c r="T377" s="361"/>
      <c r="U377" s="361"/>
      <c r="V377" s="361"/>
      <c r="W377" s="361"/>
      <c r="X377" s="361"/>
      <c r="Y377" s="361"/>
      <c r="Z377" s="361"/>
      <c r="AA377" s="361"/>
      <c r="AB377" s="361"/>
      <c r="AC377" s="361"/>
      <c r="AD377" s="361"/>
      <c r="AE377" s="80"/>
      <c r="AF377" s="80"/>
      <c r="AG377" s="361"/>
      <c r="AH377" s="361"/>
      <c r="AI377" s="361"/>
      <c r="AJ377" s="361"/>
      <c r="AK377" s="361"/>
      <c r="AL377" s="361"/>
      <c r="AM377" s="361"/>
      <c r="AN377" s="361"/>
      <c r="AO377" s="361"/>
      <c r="AP377" s="361"/>
      <c r="AQ377" s="361"/>
      <c r="AR377" s="361"/>
      <c r="AS377" s="361"/>
      <c r="AT377" s="361"/>
      <c r="AU377" s="361"/>
      <c r="AV377" s="361"/>
      <c r="AW377" s="361"/>
      <c r="AX377" s="361"/>
      <c r="AY377" s="367"/>
      <c r="AZ377" s="357"/>
      <c r="BA377" s="357"/>
      <c r="BB377" s="357"/>
    </row>
    <row r="378" spans="1:54" s="360" customFormat="1" ht="15">
      <c r="A378" s="357"/>
      <c r="B378" s="362"/>
      <c r="C378" s="361"/>
      <c r="D378" s="361"/>
      <c r="E378" s="361"/>
      <c r="F378" s="361"/>
      <c r="G378" s="361"/>
      <c r="H378" s="361"/>
      <c r="I378" s="361"/>
      <c r="J378" s="361"/>
      <c r="K378" s="361"/>
      <c r="L378" s="361"/>
      <c r="M378" s="361"/>
      <c r="N378" s="361"/>
      <c r="O378" s="361"/>
      <c r="P378" s="361"/>
      <c r="Q378" s="361"/>
      <c r="R378" s="361"/>
      <c r="S378" s="361"/>
      <c r="T378" s="361"/>
      <c r="U378" s="361"/>
      <c r="V378" s="361"/>
      <c r="W378" s="361"/>
      <c r="X378" s="361"/>
      <c r="Y378" s="361"/>
      <c r="Z378" s="361"/>
      <c r="AA378" s="361"/>
      <c r="AB378" s="361"/>
      <c r="AC378" s="361"/>
      <c r="AD378" s="361"/>
      <c r="AE378" s="80"/>
      <c r="AF378" s="80"/>
      <c r="AG378" s="361"/>
      <c r="AH378" s="361"/>
      <c r="AI378" s="361"/>
      <c r="AJ378" s="361"/>
      <c r="AK378" s="361"/>
      <c r="AL378" s="361"/>
      <c r="AM378" s="361"/>
      <c r="AN378" s="361"/>
      <c r="AO378" s="361"/>
      <c r="AP378" s="361"/>
      <c r="AQ378" s="361"/>
      <c r="AR378" s="361"/>
      <c r="AS378" s="361"/>
      <c r="AT378" s="361"/>
      <c r="AU378" s="361"/>
      <c r="AV378" s="361"/>
      <c r="AW378" s="361"/>
      <c r="AX378" s="361"/>
      <c r="AY378" s="367"/>
      <c r="AZ378" s="357"/>
      <c r="BA378" s="357"/>
      <c r="BB378" s="357"/>
    </row>
    <row r="379" spans="1:54" s="360" customFormat="1" ht="15">
      <c r="A379" s="357"/>
      <c r="B379" s="362"/>
      <c r="C379" s="361"/>
      <c r="D379" s="361"/>
      <c r="E379" s="361"/>
      <c r="F379" s="361"/>
      <c r="G379" s="361"/>
      <c r="H379" s="361"/>
      <c r="I379" s="361"/>
      <c r="J379" s="361"/>
      <c r="K379" s="361"/>
      <c r="L379" s="361"/>
      <c r="M379" s="361"/>
      <c r="N379" s="361"/>
      <c r="O379" s="361"/>
      <c r="P379" s="361"/>
      <c r="Q379" s="361"/>
      <c r="R379" s="361"/>
      <c r="S379" s="361"/>
      <c r="T379" s="361"/>
      <c r="U379" s="361"/>
      <c r="V379" s="361"/>
      <c r="W379" s="361"/>
      <c r="X379" s="361"/>
      <c r="Y379" s="361"/>
      <c r="Z379" s="361"/>
      <c r="AA379" s="361"/>
      <c r="AB379" s="361"/>
      <c r="AC379" s="361"/>
      <c r="AD379" s="361"/>
      <c r="AE379" s="80"/>
      <c r="AF379" s="80"/>
      <c r="AG379" s="361"/>
      <c r="AH379" s="361"/>
      <c r="AI379" s="361"/>
      <c r="AJ379" s="361"/>
      <c r="AK379" s="361"/>
      <c r="AL379" s="361"/>
      <c r="AM379" s="361"/>
      <c r="AN379" s="361"/>
      <c r="AO379" s="361"/>
      <c r="AP379" s="361"/>
      <c r="AQ379" s="361"/>
      <c r="AR379" s="361"/>
      <c r="AS379" s="361"/>
      <c r="AT379" s="361"/>
      <c r="AU379" s="361"/>
      <c r="AV379" s="361"/>
      <c r="AW379" s="361"/>
      <c r="AX379" s="361"/>
      <c r="AY379" s="367"/>
      <c r="AZ379" s="357"/>
      <c r="BA379" s="357"/>
      <c r="BB379" s="357"/>
    </row>
    <row r="380" spans="1:54" s="360" customFormat="1" ht="15">
      <c r="A380" s="357"/>
      <c r="B380" s="362"/>
      <c r="C380" s="361"/>
      <c r="D380" s="361"/>
      <c r="E380" s="361"/>
      <c r="F380" s="361"/>
      <c r="G380" s="361"/>
      <c r="H380" s="361"/>
      <c r="I380" s="361"/>
      <c r="J380" s="361"/>
      <c r="K380" s="361"/>
      <c r="L380" s="361"/>
      <c r="M380" s="361"/>
      <c r="N380" s="361"/>
      <c r="O380" s="361"/>
      <c r="P380" s="361"/>
      <c r="Q380" s="361"/>
      <c r="R380" s="361"/>
      <c r="S380" s="361"/>
      <c r="T380" s="361"/>
      <c r="U380" s="361"/>
      <c r="V380" s="361"/>
      <c r="W380" s="361"/>
      <c r="X380" s="361"/>
      <c r="Y380" s="361"/>
      <c r="Z380" s="361"/>
      <c r="AA380" s="361"/>
      <c r="AB380" s="361"/>
      <c r="AC380" s="361"/>
      <c r="AD380" s="361"/>
      <c r="AE380" s="80"/>
      <c r="AF380" s="80"/>
      <c r="AG380" s="361"/>
      <c r="AH380" s="361"/>
      <c r="AI380" s="361"/>
      <c r="AJ380" s="361"/>
      <c r="AK380" s="361"/>
      <c r="AL380" s="361"/>
      <c r="AM380" s="361"/>
      <c r="AN380" s="361"/>
      <c r="AO380" s="361"/>
      <c r="AP380" s="361"/>
      <c r="AQ380" s="361"/>
      <c r="AR380" s="361"/>
      <c r="AS380" s="361"/>
      <c r="AT380" s="361"/>
      <c r="AU380" s="361"/>
      <c r="AV380" s="361"/>
      <c r="AW380" s="361"/>
      <c r="AX380" s="361"/>
      <c r="AY380" s="367"/>
      <c r="AZ380" s="357"/>
      <c r="BA380" s="357"/>
      <c r="BB380" s="357"/>
    </row>
    <row r="381" spans="1:54" s="360" customFormat="1" ht="15">
      <c r="A381" s="357"/>
      <c r="B381" s="362"/>
      <c r="C381" s="361"/>
      <c r="D381" s="361"/>
      <c r="E381" s="361"/>
      <c r="F381" s="361"/>
      <c r="G381" s="361"/>
      <c r="H381" s="361"/>
      <c r="I381" s="361"/>
      <c r="J381" s="361"/>
      <c r="K381" s="361"/>
      <c r="L381" s="361"/>
      <c r="M381" s="361"/>
      <c r="N381" s="361"/>
      <c r="O381" s="361"/>
      <c r="P381" s="361"/>
      <c r="Q381" s="361"/>
      <c r="R381" s="361"/>
      <c r="S381" s="361"/>
      <c r="T381" s="361"/>
      <c r="U381" s="361"/>
      <c r="V381" s="361"/>
      <c r="W381" s="361"/>
      <c r="X381" s="361"/>
      <c r="Y381" s="361"/>
      <c r="Z381" s="361"/>
      <c r="AA381" s="361"/>
      <c r="AB381" s="361"/>
      <c r="AC381" s="361"/>
      <c r="AD381" s="361"/>
      <c r="AE381" s="80"/>
      <c r="AF381" s="80"/>
      <c r="AG381" s="361"/>
      <c r="AH381" s="361"/>
      <c r="AI381" s="361"/>
      <c r="AJ381" s="361"/>
      <c r="AK381" s="361"/>
      <c r="AL381" s="361"/>
      <c r="AM381" s="361"/>
      <c r="AN381" s="361"/>
      <c r="AO381" s="361"/>
      <c r="AP381" s="361"/>
      <c r="AQ381" s="361"/>
      <c r="AR381" s="361"/>
      <c r="AS381" s="361"/>
      <c r="AT381" s="361"/>
      <c r="AU381" s="361"/>
      <c r="AV381" s="361"/>
      <c r="AW381" s="361"/>
      <c r="AX381" s="361"/>
      <c r="AY381" s="367"/>
      <c r="AZ381" s="357"/>
      <c r="BA381" s="357"/>
      <c r="BB381" s="357"/>
    </row>
    <row r="382" spans="1:54" s="360" customFormat="1" ht="15">
      <c r="A382" s="357"/>
      <c r="B382" s="362"/>
      <c r="C382" s="361"/>
      <c r="D382" s="361"/>
      <c r="E382" s="361"/>
      <c r="F382" s="361"/>
      <c r="G382" s="361"/>
      <c r="H382" s="361"/>
      <c r="I382" s="361"/>
      <c r="J382" s="361"/>
      <c r="K382" s="361"/>
      <c r="L382" s="361"/>
      <c r="M382" s="361"/>
      <c r="N382" s="361"/>
      <c r="O382" s="361"/>
      <c r="P382" s="361"/>
      <c r="Q382" s="361"/>
      <c r="R382" s="361"/>
      <c r="S382" s="361"/>
      <c r="T382" s="361"/>
      <c r="U382" s="361"/>
      <c r="V382" s="361"/>
      <c r="W382" s="361"/>
      <c r="X382" s="361"/>
      <c r="Y382" s="361"/>
      <c r="Z382" s="361"/>
      <c r="AA382" s="361"/>
      <c r="AB382" s="361"/>
      <c r="AC382" s="361"/>
      <c r="AD382" s="361"/>
      <c r="AE382" s="80"/>
      <c r="AF382" s="80"/>
      <c r="AG382" s="361"/>
      <c r="AH382" s="361"/>
      <c r="AI382" s="361"/>
      <c r="AJ382" s="361"/>
      <c r="AK382" s="361"/>
      <c r="AL382" s="361"/>
      <c r="AM382" s="361"/>
      <c r="AN382" s="361"/>
      <c r="AO382" s="361"/>
      <c r="AP382" s="361"/>
      <c r="AQ382" s="361"/>
      <c r="AR382" s="361"/>
      <c r="AS382" s="361"/>
      <c r="AT382" s="361"/>
      <c r="AU382" s="361"/>
      <c r="AV382" s="361"/>
      <c r="AW382" s="361"/>
      <c r="AX382" s="361"/>
      <c r="AY382" s="367"/>
      <c r="AZ382" s="357"/>
      <c r="BA382" s="357"/>
      <c r="BB382" s="357"/>
    </row>
    <row r="383" spans="1:54" s="360" customFormat="1" ht="15">
      <c r="A383" s="357"/>
      <c r="B383" s="362"/>
      <c r="C383" s="361"/>
      <c r="D383" s="361"/>
      <c r="E383" s="361"/>
      <c r="F383" s="361"/>
      <c r="G383" s="361"/>
      <c r="H383" s="361"/>
      <c r="I383" s="361"/>
      <c r="J383" s="361"/>
      <c r="K383" s="361"/>
      <c r="L383" s="361"/>
      <c r="M383" s="361"/>
      <c r="N383" s="361"/>
      <c r="O383" s="361"/>
      <c r="P383" s="361"/>
      <c r="Q383" s="361"/>
      <c r="R383" s="361"/>
      <c r="S383" s="361"/>
      <c r="T383" s="361"/>
      <c r="U383" s="361"/>
      <c r="V383" s="361"/>
      <c r="W383" s="361"/>
      <c r="X383" s="361"/>
      <c r="Y383" s="361"/>
      <c r="Z383" s="361"/>
      <c r="AA383" s="361"/>
      <c r="AB383" s="361"/>
      <c r="AC383" s="361"/>
      <c r="AD383" s="361"/>
      <c r="AE383" s="80"/>
      <c r="AF383" s="80"/>
      <c r="AG383" s="361"/>
      <c r="AH383" s="361"/>
      <c r="AI383" s="361"/>
      <c r="AJ383" s="361"/>
      <c r="AK383" s="361"/>
      <c r="AL383" s="361"/>
      <c r="AM383" s="361"/>
      <c r="AN383" s="361"/>
      <c r="AO383" s="361"/>
      <c r="AP383" s="361"/>
      <c r="AQ383" s="361"/>
      <c r="AR383" s="361"/>
      <c r="AS383" s="361"/>
      <c r="AT383" s="361"/>
      <c r="AU383" s="361"/>
      <c r="AV383" s="361"/>
      <c r="AW383" s="361"/>
      <c r="AX383" s="361"/>
      <c r="AY383" s="367"/>
      <c r="AZ383" s="357"/>
      <c r="BA383" s="357"/>
      <c r="BB383" s="357"/>
    </row>
    <row r="384" spans="1:54" s="360" customFormat="1" ht="15">
      <c r="A384" s="357"/>
      <c r="B384" s="362"/>
      <c r="C384" s="361"/>
      <c r="D384" s="361"/>
      <c r="E384" s="361"/>
      <c r="F384" s="361"/>
      <c r="G384" s="361"/>
      <c r="H384" s="361"/>
      <c r="I384" s="361"/>
      <c r="J384" s="361"/>
      <c r="K384" s="361"/>
      <c r="L384" s="361"/>
      <c r="M384" s="361"/>
      <c r="N384" s="361"/>
      <c r="O384" s="361"/>
      <c r="P384" s="361"/>
      <c r="Q384" s="361"/>
      <c r="R384" s="361"/>
      <c r="S384" s="361"/>
      <c r="T384" s="361"/>
      <c r="U384" s="361"/>
      <c r="V384" s="361"/>
      <c r="W384" s="361"/>
      <c r="X384" s="361"/>
      <c r="Y384" s="361"/>
      <c r="Z384" s="361"/>
      <c r="AA384" s="361"/>
      <c r="AB384" s="361"/>
      <c r="AC384" s="361"/>
      <c r="AD384" s="361"/>
      <c r="AE384" s="80"/>
      <c r="AF384" s="80"/>
      <c r="AG384" s="361"/>
      <c r="AH384" s="361"/>
      <c r="AI384" s="361"/>
      <c r="AJ384" s="361"/>
      <c r="AK384" s="361"/>
      <c r="AL384" s="361"/>
      <c r="AM384" s="361"/>
      <c r="AN384" s="361"/>
      <c r="AO384" s="361"/>
      <c r="AP384" s="361"/>
      <c r="AQ384" s="361"/>
      <c r="AR384" s="361"/>
      <c r="AS384" s="361"/>
      <c r="AT384" s="361"/>
      <c r="AU384" s="361"/>
      <c r="AV384" s="361"/>
      <c r="AW384" s="361"/>
      <c r="AX384" s="361"/>
      <c r="AY384" s="367"/>
      <c r="AZ384" s="357"/>
      <c r="BA384" s="357"/>
      <c r="BB384" s="357"/>
    </row>
    <row r="385" spans="1:54" s="360" customFormat="1" ht="15">
      <c r="A385" s="357"/>
      <c r="B385" s="362"/>
      <c r="C385" s="361"/>
      <c r="D385" s="361"/>
      <c r="E385" s="361"/>
      <c r="F385" s="361"/>
      <c r="G385" s="361"/>
      <c r="H385" s="361"/>
      <c r="I385" s="361"/>
      <c r="J385" s="361"/>
      <c r="K385" s="361"/>
      <c r="L385" s="361"/>
      <c r="M385" s="361"/>
      <c r="N385" s="361"/>
      <c r="O385" s="361"/>
      <c r="P385" s="361"/>
      <c r="Q385" s="361"/>
      <c r="R385" s="361"/>
      <c r="S385" s="361"/>
      <c r="T385" s="361"/>
      <c r="U385" s="361"/>
      <c r="V385" s="361"/>
      <c r="W385" s="361"/>
      <c r="X385" s="361"/>
      <c r="Y385" s="361"/>
      <c r="Z385" s="361"/>
      <c r="AA385" s="361"/>
      <c r="AB385" s="361"/>
      <c r="AC385" s="361"/>
      <c r="AD385" s="361"/>
      <c r="AE385" s="80"/>
      <c r="AF385" s="80"/>
      <c r="AG385" s="361"/>
      <c r="AH385" s="361"/>
      <c r="AI385" s="361"/>
      <c r="AJ385" s="361"/>
      <c r="AK385" s="361"/>
      <c r="AL385" s="361"/>
      <c r="AM385" s="361"/>
      <c r="AN385" s="361"/>
      <c r="AO385" s="361"/>
      <c r="AP385" s="361"/>
      <c r="AQ385" s="361"/>
      <c r="AR385" s="361"/>
      <c r="AS385" s="361"/>
      <c r="AT385" s="361"/>
      <c r="AU385" s="361"/>
      <c r="AV385" s="361"/>
      <c r="AW385" s="361"/>
      <c r="AX385" s="361"/>
      <c r="AY385" s="367"/>
      <c r="AZ385" s="357"/>
      <c r="BA385" s="357"/>
      <c r="BB385" s="357"/>
    </row>
    <row r="386" spans="1:54" s="360" customFormat="1" ht="15">
      <c r="A386" s="357"/>
      <c r="B386" s="362"/>
      <c r="C386" s="361"/>
      <c r="D386" s="361"/>
      <c r="E386" s="361"/>
      <c r="F386" s="361"/>
      <c r="G386" s="361"/>
      <c r="H386" s="361"/>
      <c r="I386" s="361"/>
      <c r="J386" s="361"/>
      <c r="K386" s="361"/>
      <c r="L386" s="361"/>
      <c r="M386" s="361"/>
      <c r="N386" s="361"/>
      <c r="O386" s="361"/>
      <c r="P386" s="361"/>
      <c r="Q386" s="361"/>
      <c r="R386" s="361"/>
      <c r="S386" s="361"/>
      <c r="T386" s="361"/>
      <c r="U386" s="361"/>
      <c r="V386" s="361"/>
      <c r="W386" s="361"/>
      <c r="X386" s="361"/>
      <c r="Y386" s="361"/>
      <c r="Z386" s="361"/>
      <c r="AA386" s="361"/>
      <c r="AB386" s="361"/>
      <c r="AC386" s="361"/>
      <c r="AD386" s="361"/>
      <c r="AE386" s="80"/>
      <c r="AF386" s="80"/>
      <c r="AG386" s="361"/>
      <c r="AH386" s="361"/>
      <c r="AI386" s="361"/>
      <c r="AJ386" s="361"/>
      <c r="AK386" s="361"/>
      <c r="AL386" s="361"/>
      <c r="AM386" s="361"/>
      <c r="AN386" s="361"/>
      <c r="AO386" s="361"/>
      <c r="AP386" s="361"/>
      <c r="AQ386" s="361"/>
      <c r="AR386" s="361"/>
      <c r="AS386" s="361"/>
      <c r="AT386" s="361"/>
      <c r="AU386" s="361"/>
      <c r="AV386" s="361"/>
      <c r="AW386" s="361"/>
      <c r="AX386" s="361"/>
      <c r="AY386" s="367"/>
      <c r="AZ386" s="357"/>
      <c r="BA386" s="357"/>
      <c r="BB386" s="357"/>
    </row>
    <row r="387" spans="1:54" s="360" customFormat="1" ht="15">
      <c r="A387" s="357"/>
      <c r="B387" s="362"/>
      <c r="C387" s="361"/>
      <c r="D387" s="361"/>
      <c r="E387" s="361"/>
      <c r="F387" s="361"/>
      <c r="G387" s="361"/>
      <c r="H387" s="361"/>
      <c r="I387" s="361"/>
      <c r="J387" s="361"/>
      <c r="K387" s="361"/>
      <c r="L387" s="361"/>
      <c r="M387" s="361"/>
      <c r="N387" s="361"/>
      <c r="O387" s="361"/>
      <c r="P387" s="361"/>
      <c r="Q387" s="361"/>
      <c r="R387" s="361"/>
      <c r="S387" s="361"/>
      <c r="T387" s="361"/>
      <c r="U387" s="361"/>
      <c r="V387" s="361"/>
      <c r="W387" s="361"/>
      <c r="X387" s="361"/>
      <c r="Y387" s="361"/>
      <c r="Z387" s="361"/>
      <c r="AA387" s="361"/>
      <c r="AB387" s="361"/>
      <c r="AC387" s="361"/>
      <c r="AD387" s="361"/>
      <c r="AE387" s="80"/>
      <c r="AF387" s="80"/>
      <c r="AG387" s="361"/>
      <c r="AH387" s="361"/>
      <c r="AI387" s="361"/>
      <c r="AJ387" s="361"/>
      <c r="AK387" s="361"/>
      <c r="AL387" s="361"/>
      <c r="AM387" s="361"/>
      <c r="AN387" s="361"/>
      <c r="AO387" s="361"/>
      <c r="AP387" s="361"/>
      <c r="AQ387" s="361"/>
      <c r="AR387" s="361"/>
      <c r="AS387" s="361"/>
      <c r="AT387" s="361"/>
      <c r="AU387" s="361"/>
      <c r="AV387" s="361"/>
      <c r="AW387" s="361"/>
      <c r="AX387" s="361"/>
      <c r="AY387" s="367"/>
      <c r="AZ387" s="357"/>
      <c r="BA387" s="357"/>
      <c r="BB387" s="357"/>
    </row>
    <row r="388" spans="1:54" s="360" customFormat="1" ht="15">
      <c r="A388" s="357"/>
      <c r="B388" s="362"/>
      <c r="C388" s="361"/>
      <c r="D388" s="361"/>
      <c r="E388" s="361"/>
      <c r="F388" s="361"/>
      <c r="G388" s="361"/>
      <c r="H388" s="361"/>
      <c r="I388" s="361"/>
      <c r="J388" s="361"/>
      <c r="K388" s="361"/>
      <c r="L388" s="361"/>
      <c r="M388" s="361"/>
      <c r="N388" s="361"/>
      <c r="O388" s="361"/>
      <c r="P388" s="361"/>
      <c r="Q388" s="361"/>
      <c r="R388" s="361"/>
      <c r="S388" s="361"/>
      <c r="T388" s="361"/>
      <c r="U388" s="361"/>
      <c r="V388" s="361"/>
      <c r="W388" s="361"/>
      <c r="X388" s="361"/>
      <c r="Y388" s="361"/>
      <c r="Z388" s="361"/>
      <c r="AA388" s="361"/>
      <c r="AB388" s="361"/>
      <c r="AC388" s="361"/>
      <c r="AD388" s="361"/>
      <c r="AE388" s="80"/>
      <c r="AF388" s="80"/>
      <c r="AG388" s="361"/>
      <c r="AH388" s="361"/>
      <c r="AI388" s="361"/>
      <c r="AJ388" s="361"/>
      <c r="AK388" s="361"/>
      <c r="AL388" s="361"/>
      <c r="AM388" s="361"/>
      <c r="AN388" s="361"/>
      <c r="AO388" s="361"/>
      <c r="AP388" s="361"/>
      <c r="AQ388" s="361"/>
      <c r="AR388" s="361"/>
      <c r="AS388" s="361"/>
      <c r="AT388" s="361"/>
      <c r="AU388" s="361"/>
      <c r="AV388" s="361"/>
      <c r="AW388" s="361"/>
      <c r="AX388" s="361"/>
      <c r="AY388" s="367"/>
      <c r="AZ388" s="357"/>
      <c r="BA388" s="357"/>
      <c r="BB388" s="357"/>
    </row>
    <row r="389" spans="1:54" s="360" customFormat="1" ht="15">
      <c r="A389" s="357"/>
      <c r="B389" s="362"/>
      <c r="C389" s="361"/>
      <c r="D389" s="361"/>
      <c r="E389" s="361"/>
      <c r="F389" s="361"/>
      <c r="G389" s="361"/>
      <c r="H389" s="361"/>
      <c r="I389" s="361"/>
      <c r="J389" s="361"/>
      <c r="K389" s="361"/>
      <c r="L389" s="361"/>
      <c r="M389" s="361"/>
      <c r="N389" s="361"/>
      <c r="O389" s="361"/>
      <c r="P389" s="361"/>
      <c r="Q389" s="361"/>
      <c r="R389" s="361"/>
      <c r="S389" s="361"/>
      <c r="T389" s="361"/>
      <c r="U389" s="361"/>
      <c r="V389" s="361"/>
      <c r="W389" s="361"/>
      <c r="X389" s="361"/>
      <c r="Y389" s="361"/>
      <c r="Z389" s="361"/>
      <c r="AA389" s="361"/>
      <c r="AB389" s="361"/>
      <c r="AC389" s="361"/>
      <c r="AD389" s="361"/>
      <c r="AE389" s="80"/>
      <c r="AF389" s="80"/>
      <c r="AG389" s="361"/>
      <c r="AH389" s="361"/>
      <c r="AI389" s="361"/>
      <c r="AJ389" s="361"/>
      <c r="AK389" s="361"/>
      <c r="AL389" s="361"/>
      <c r="AM389" s="361"/>
      <c r="AN389" s="361"/>
      <c r="AO389" s="361"/>
      <c r="AP389" s="361"/>
      <c r="AQ389" s="361"/>
      <c r="AR389" s="361"/>
      <c r="AS389" s="361"/>
      <c r="AT389" s="361"/>
      <c r="AU389" s="361"/>
      <c r="AV389" s="361"/>
      <c r="AW389" s="361"/>
      <c r="AX389" s="361"/>
      <c r="AY389" s="367"/>
      <c r="AZ389" s="357"/>
      <c r="BA389" s="357"/>
      <c r="BB389" s="357"/>
    </row>
    <row r="390" spans="1:54" s="360" customFormat="1" ht="15">
      <c r="A390" s="357"/>
      <c r="B390" s="362"/>
      <c r="C390" s="361"/>
      <c r="D390" s="361"/>
      <c r="E390" s="361"/>
      <c r="F390" s="361"/>
      <c r="G390" s="361"/>
      <c r="H390" s="361"/>
      <c r="I390" s="361"/>
      <c r="J390" s="361"/>
      <c r="K390" s="361"/>
      <c r="L390" s="361"/>
      <c r="M390" s="361"/>
      <c r="N390" s="361"/>
      <c r="O390" s="361"/>
      <c r="P390" s="361"/>
      <c r="Q390" s="361"/>
      <c r="R390" s="361"/>
      <c r="S390" s="361"/>
      <c r="T390" s="361"/>
      <c r="U390" s="361"/>
      <c r="V390" s="361"/>
      <c r="W390" s="361"/>
      <c r="X390" s="361"/>
      <c r="Y390" s="361"/>
      <c r="Z390" s="361"/>
      <c r="AA390" s="361"/>
      <c r="AB390" s="361"/>
      <c r="AC390" s="361"/>
      <c r="AD390" s="361"/>
      <c r="AE390" s="80"/>
      <c r="AF390" s="80"/>
      <c r="AG390" s="361"/>
      <c r="AH390" s="361"/>
      <c r="AI390" s="361"/>
      <c r="AJ390" s="361"/>
      <c r="AK390" s="361"/>
      <c r="AL390" s="361"/>
      <c r="AM390" s="361"/>
      <c r="AN390" s="361"/>
      <c r="AO390" s="361"/>
      <c r="AP390" s="361"/>
      <c r="AQ390" s="361"/>
      <c r="AR390" s="361"/>
      <c r="AS390" s="361"/>
      <c r="AT390" s="361"/>
      <c r="AU390" s="361"/>
      <c r="AV390" s="361"/>
      <c r="AW390" s="361"/>
      <c r="AX390" s="361"/>
      <c r="AY390" s="367"/>
      <c r="AZ390" s="357"/>
      <c r="BA390" s="357"/>
      <c r="BB390" s="357"/>
    </row>
    <row r="391" spans="1:54" s="360" customFormat="1" ht="15">
      <c r="A391" s="357"/>
      <c r="B391" s="362"/>
      <c r="C391" s="361"/>
      <c r="D391" s="361"/>
      <c r="E391" s="361"/>
      <c r="F391" s="361"/>
      <c r="G391" s="361"/>
      <c r="H391" s="361"/>
      <c r="I391" s="361"/>
      <c r="J391" s="361"/>
      <c r="K391" s="361"/>
      <c r="L391" s="361"/>
      <c r="M391" s="361"/>
      <c r="N391" s="361"/>
      <c r="O391" s="361"/>
      <c r="P391" s="361"/>
      <c r="Q391" s="361"/>
      <c r="R391" s="361"/>
      <c r="S391" s="361"/>
      <c r="T391" s="361"/>
      <c r="U391" s="361"/>
      <c r="V391" s="361"/>
      <c r="W391" s="361"/>
      <c r="X391" s="361"/>
      <c r="Y391" s="361"/>
      <c r="Z391" s="361"/>
      <c r="AA391" s="361"/>
      <c r="AB391" s="361"/>
      <c r="AC391" s="361"/>
      <c r="AD391" s="361"/>
      <c r="AE391" s="80"/>
      <c r="AF391" s="80"/>
      <c r="AG391" s="361"/>
      <c r="AH391" s="361"/>
      <c r="AI391" s="361"/>
      <c r="AJ391" s="361"/>
      <c r="AK391" s="361"/>
      <c r="AL391" s="361"/>
      <c r="AM391" s="361"/>
      <c r="AN391" s="361"/>
      <c r="AO391" s="361"/>
      <c r="AP391" s="361"/>
      <c r="AQ391" s="361"/>
      <c r="AR391" s="361"/>
      <c r="AS391" s="361"/>
      <c r="AT391" s="361"/>
      <c r="AU391" s="361"/>
      <c r="AV391" s="361"/>
      <c r="AW391" s="361"/>
      <c r="AX391" s="361"/>
      <c r="AY391" s="367"/>
      <c r="AZ391" s="357"/>
      <c r="BA391" s="357"/>
      <c r="BB391" s="357"/>
    </row>
    <row r="392" spans="1:54" s="360" customFormat="1" ht="15">
      <c r="A392" s="357"/>
      <c r="B392" s="362"/>
      <c r="C392" s="361"/>
      <c r="D392" s="361"/>
      <c r="E392" s="361"/>
      <c r="F392" s="361"/>
      <c r="G392" s="361"/>
      <c r="H392" s="361"/>
      <c r="I392" s="361"/>
      <c r="J392" s="361"/>
      <c r="K392" s="361"/>
      <c r="L392" s="361"/>
      <c r="M392" s="361"/>
      <c r="N392" s="361"/>
      <c r="O392" s="361"/>
      <c r="P392" s="361"/>
      <c r="Q392" s="361"/>
      <c r="R392" s="361"/>
      <c r="S392" s="361"/>
      <c r="T392" s="361"/>
      <c r="U392" s="361"/>
      <c r="V392" s="361"/>
      <c r="W392" s="361"/>
      <c r="X392" s="361"/>
      <c r="Y392" s="361"/>
      <c r="Z392" s="361"/>
      <c r="AA392" s="361"/>
      <c r="AB392" s="361"/>
      <c r="AC392" s="361"/>
      <c r="AD392" s="361"/>
      <c r="AE392" s="80"/>
      <c r="AF392" s="80"/>
      <c r="AG392" s="361"/>
      <c r="AH392" s="361"/>
      <c r="AI392" s="361"/>
      <c r="AJ392" s="361"/>
      <c r="AK392" s="361"/>
      <c r="AL392" s="361"/>
      <c r="AM392" s="361"/>
      <c r="AN392" s="361"/>
      <c r="AO392" s="361"/>
      <c r="AP392" s="361"/>
      <c r="AQ392" s="361"/>
      <c r="AR392" s="361"/>
      <c r="AS392" s="361"/>
      <c r="AT392" s="361"/>
      <c r="AU392" s="361"/>
      <c r="AV392" s="361"/>
      <c r="AW392" s="361"/>
      <c r="AX392" s="361"/>
      <c r="AY392" s="367"/>
      <c r="AZ392" s="357"/>
      <c r="BA392" s="357"/>
      <c r="BB392" s="357"/>
    </row>
    <row r="393" spans="1:54" s="360" customFormat="1" ht="15">
      <c r="A393" s="357"/>
      <c r="B393" s="362"/>
      <c r="C393" s="361"/>
      <c r="D393" s="361"/>
      <c r="E393" s="361"/>
      <c r="F393" s="361"/>
      <c r="G393" s="361"/>
      <c r="H393" s="361"/>
      <c r="I393" s="361"/>
      <c r="J393" s="361"/>
      <c r="K393" s="361"/>
      <c r="L393" s="361"/>
      <c r="M393" s="361"/>
      <c r="N393" s="361"/>
      <c r="O393" s="361"/>
      <c r="P393" s="361"/>
      <c r="Q393" s="361"/>
      <c r="R393" s="361"/>
      <c r="S393" s="361"/>
      <c r="T393" s="361"/>
      <c r="U393" s="361"/>
      <c r="V393" s="361"/>
      <c r="W393" s="361"/>
      <c r="X393" s="361"/>
      <c r="Y393" s="361"/>
      <c r="Z393" s="361"/>
      <c r="AA393" s="361"/>
      <c r="AB393" s="361"/>
      <c r="AC393" s="361"/>
      <c r="AD393" s="361"/>
      <c r="AE393" s="80"/>
      <c r="AF393" s="80"/>
      <c r="AG393" s="361"/>
      <c r="AH393" s="361"/>
      <c r="AI393" s="361"/>
      <c r="AJ393" s="361"/>
      <c r="AK393" s="361"/>
      <c r="AL393" s="361"/>
      <c r="AM393" s="361"/>
      <c r="AN393" s="361"/>
      <c r="AO393" s="361"/>
      <c r="AP393" s="361"/>
      <c r="AQ393" s="361"/>
      <c r="AR393" s="361"/>
      <c r="AS393" s="361"/>
      <c r="AT393" s="361"/>
      <c r="AU393" s="361"/>
      <c r="AV393" s="361"/>
      <c r="AW393" s="361"/>
      <c r="AX393" s="361"/>
      <c r="AY393" s="367"/>
      <c r="AZ393" s="357"/>
      <c r="BA393" s="357"/>
      <c r="BB393" s="357"/>
    </row>
    <row r="394" spans="1:54" s="360" customFormat="1" ht="15">
      <c r="A394" s="357"/>
      <c r="B394" s="362"/>
      <c r="C394" s="361"/>
      <c r="D394" s="361"/>
      <c r="E394" s="361"/>
      <c r="F394" s="361"/>
      <c r="G394" s="361"/>
      <c r="H394" s="361"/>
      <c r="I394" s="361"/>
      <c r="J394" s="361"/>
      <c r="K394" s="361"/>
      <c r="L394" s="361"/>
      <c r="M394" s="361"/>
      <c r="N394" s="361"/>
      <c r="O394" s="361"/>
      <c r="P394" s="361"/>
      <c r="Q394" s="361"/>
      <c r="R394" s="361"/>
      <c r="S394" s="361"/>
      <c r="T394" s="361"/>
      <c r="U394" s="361"/>
      <c r="V394" s="361"/>
      <c r="W394" s="361"/>
      <c r="X394" s="361"/>
      <c r="Y394" s="361"/>
      <c r="Z394" s="361"/>
      <c r="AA394" s="361"/>
      <c r="AB394" s="361"/>
      <c r="AC394" s="361"/>
      <c r="AD394" s="361"/>
      <c r="AE394" s="80"/>
      <c r="AF394" s="80"/>
      <c r="AG394" s="361"/>
      <c r="AH394" s="361"/>
      <c r="AI394" s="361"/>
      <c r="AJ394" s="361"/>
      <c r="AK394" s="361"/>
      <c r="AL394" s="361"/>
      <c r="AM394" s="361"/>
      <c r="AN394" s="361"/>
      <c r="AO394" s="361"/>
      <c r="AP394" s="361"/>
      <c r="AQ394" s="361"/>
      <c r="AR394" s="361"/>
      <c r="AS394" s="361"/>
      <c r="AT394" s="361"/>
      <c r="AU394" s="361"/>
      <c r="AV394" s="361"/>
      <c r="AW394" s="361"/>
      <c r="AX394" s="361"/>
      <c r="AY394" s="367"/>
      <c r="AZ394" s="357"/>
      <c r="BA394" s="357"/>
      <c r="BB394" s="357"/>
    </row>
    <row r="395" spans="1:54" s="360" customFormat="1" ht="15">
      <c r="A395" s="357"/>
      <c r="B395" s="362"/>
      <c r="C395" s="361"/>
      <c r="D395" s="361"/>
      <c r="E395" s="361"/>
      <c r="F395" s="361"/>
      <c r="G395" s="361"/>
      <c r="H395" s="361"/>
      <c r="I395" s="361"/>
      <c r="J395" s="361"/>
      <c r="K395" s="361"/>
      <c r="L395" s="361"/>
      <c r="M395" s="361"/>
      <c r="N395" s="361"/>
      <c r="O395" s="361"/>
      <c r="P395" s="361"/>
      <c r="Q395" s="361"/>
      <c r="R395" s="361"/>
      <c r="S395" s="361"/>
      <c r="T395" s="361"/>
      <c r="U395" s="361"/>
      <c r="V395" s="361"/>
      <c r="W395" s="361"/>
      <c r="X395" s="361"/>
      <c r="Y395" s="361"/>
      <c r="Z395" s="361"/>
      <c r="AA395" s="361"/>
      <c r="AB395" s="361"/>
      <c r="AC395" s="361"/>
      <c r="AD395" s="361"/>
      <c r="AE395" s="80"/>
      <c r="AF395" s="80"/>
      <c r="AG395" s="361"/>
      <c r="AH395" s="361"/>
      <c r="AI395" s="361"/>
      <c r="AJ395" s="361"/>
      <c r="AK395" s="361"/>
      <c r="AL395" s="361"/>
      <c r="AM395" s="361"/>
      <c r="AN395" s="361"/>
      <c r="AO395" s="361"/>
      <c r="AP395" s="361"/>
      <c r="AQ395" s="361"/>
      <c r="AR395" s="361"/>
      <c r="AS395" s="361"/>
      <c r="AT395" s="361"/>
      <c r="AU395" s="361"/>
      <c r="AV395" s="361"/>
      <c r="AW395" s="361"/>
      <c r="AX395" s="361"/>
      <c r="AY395" s="367"/>
      <c r="AZ395" s="357"/>
      <c r="BA395" s="357"/>
      <c r="BB395" s="357"/>
    </row>
    <row r="396" spans="1:54" s="360" customFormat="1" ht="15">
      <c r="A396" s="357"/>
      <c r="B396" s="362"/>
      <c r="C396" s="361"/>
      <c r="D396" s="361"/>
      <c r="E396" s="361"/>
      <c r="F396" s="361"/>
      <c r="G396" s="361"/>
      <c r="H396" s="361"/>
      <c r="I396" s="361"/>
      <c r="J396" s="361"/>
      <c r="K396" s="361"/>
      <c r="L396" s="361"/>
      <c r="M396" s="361"/>
      <c r="N396" s="361"/>
      <c r="O396" s="361"/>
      <c r="P396" s="361"/>
      <c r="Q396" s="361"/>
      <c r="R396" s="361"/>
      <c r="S396" s="361"/>
      <c r="T396" s="361"/>
      <c r="U396" s="361"/>
      <c r="V396" s="361"/>
      <c r="W396" s="361"/>
      <c r="X396" s="361"/>
      <c r="Y396" s="361"/>
      <c r="Z396" s="361"/>
      <c r="AA396" s="361"/>
      <c r="AB396" s="361"/>
      <c r="AC396" s="361"/>
      <c r="AD396" s="361"/>
      <c r="AE396" s="80"/>
      <c r="AF396" s="80"/>
      <c r="AG396" s="361"/>
      <c r="AH396" s="361"/>
      <c r="AI396" s="361"/>
      <c r="AJ396" s="361"/>
      <c r="AK396" s="361"/>
      <c r="AL396" s="361"/>
      <c r="AM396" s="361"/>
      <c r="AN396" s="361"/>
      <c r="AO396" s="361"/>
      <c r="AP396" s="361"/>
      <c r="AQ396" s="361"/>
      <c r="AR396" s="361"/>
      <c r="AS396" s="361"/>
      <c r="AT396" s="361"/>
      <c r="AU396" s="361"/>
      <c r="AV396" s="361"/>
      <c r="AW396" s="361"/>
      <c r="AX396" s="361"/>
      <c r="AY396" s="367"/>
      <c r="AZ396" s="357"/>
      <c r="BA396" s="357"/>
      <c r="BB396" s="357"/>
    </row>
    <row r="397" spans="1:54" s="360" customFormat="1" ht="15">
      <c r="A397" s="357"/>
      <c r="B397" s="362"/>
      <c r="C397" s="361"/>
      <c r="D397" s="361"/>
      <c r="E397" s="361"/>
      <c r="F397" s="361"/>
      <c r="G397" s="361"/>
      <c r="H397" s="361"/>
      <c r="I397" s="361"/>
      <c r="J397" s="361"/>
      <c r="K397" s="361"/>
      <c r="L397" s="361"/>
      <c r="M397" s="361"/>
      <c r="N397" s="361"/>
      <c r="O397" s="361"/>
      <c r="P397" s="361"/>
      <c r="Q397" s="361"/>
      <c r="R397" s="361"/>
      <c r="S397" s="361"/>
      <c r="T397" s="361"/>
      <c r="U397" s="361"/>
      <c r="V397" s="361"/>
      <c r="W397" s="361"/>
      <c r="X397" s="361"/>
      <c r="Y397" s="361"/>
      <c r="Z397" s="361"/>
      <c r="AA397" s="361"/>
      <c r="AB397" s="361"/>
      <c r="AC397" s="361"/>
      <c r="AD397" s="361"/>
      <c r="AE397" s="80"/>
      <c r="AF397" s="80"/>
      <c r="AG397" s="361"/>
      <c r="AH397" s="361"/>
      <c r="AI397" s="361"/>
      <c r="AJ397" s="361"/>
      <c r="AK397" s="361"/>
      <c r="AL397" s="361"/>
      <c r="AM397" s="361"/>
      <c r="AN397" s="361"/>
      <c r="AO397" s="361"/>
      <c r="AP397" s="361"/>
      <c r="AQ397" s="361"/>
      <c r="AR397" s="361"/>
      <c r="AS397" s="361"/>
      <c r="AT397" s="361"/>
      <c r="AU397" s="361"/>
      <c r="AV397" s="361"/>
      <c r="AW397" s="361"/>
      <c r="AX397" s="361"/>
      <c r="AY397" s="367"/>
      <c r="AZ397" s="357"/>
      <c r="BA397" s="357"/>
      <c r="BB397" s="357"/>
    </row>
    <row r="398" spans="1:54" s="360" customFormat="1" ht="15">
      <c r="A398" s="357"/>
      <c r="B398" s="362"/>
      <c r="C398" s="361"/>
      <c r="D398" s="361"/>
      <c r="E398" s="361"/>
      <c r="F398" s="361"/>
      <c r="G398" s="361"/>
      <c r="H398" s="361"/>
      <c r="I398" s="361"/>
      <c r="J398" s="361"/>
      <c r="K398" s="361"/>
      <c r="L398" s="361"/>
      <c r="M398" s="361"/>
      <c r="N398" s="361"/>
      <c r="O398" s="361"/>
      <c r="P398" s="361"/>
      <c r="Q398" s="361"/>
      <c r="R398" s="361"/>
      <c r="S398" s="361"/>
      <c r="T398" s="361"/>
      <c r="U398" s="361"/>
      <c r="V398" s="361"/>
      <c r="W398" s="361"/>
      <c r="X398" s="361"/>
      <c r="Y398" s="361"/>
      <c r="Z398" s="361"/>
      <c r="AA398" s="361"/>
      <c r="AB398" s="361"/>
      <c r="AC398" s="361"/>
      <c r="AD398" s="361"/>
      <c r="AE398" s="80"/>
      <c r="AF398" s="80"/>
      <c r="AG398" s="361"/>
      <c r="AH398" s="361"/>
      <c r="AI398" s="361"/>
      <c r="AJ398" s="361"/>
      <c r="AK398" s="361"/>
      <c r="AL398" s="361"/>
      <c r="AM398" s="361"/>
      <c r="AN398" s="361"/>
      <c r="AO398" s="361"/>
      <c r="AP398" s="361"/>
      <c r="AQ398" s="361"/>
      <c r="AR398" s="361"/>
      <c r="AS398" s="361"/>
      <c r="AT398" s="361"/>
      <c r="AU398" s="361"/>
      <c r="AV398" s="361"/>
      <c r="AW398" s="361"/>
      <c r="AX398" s="361"/>
      <c r="AY398" s="367"/>
      <c r="AZ398" s="357"/>
      <c r="BA398" s="357"/>
      <c r="BB398" s="357"/>
    </row>
    <row r="399" spans="1:54" s="360" customFormat="1" ht="15">
      <c r="A399" s="357"/>
      <c r="B399" s="362"/>
      <c r="C399" s="361"/>
      <c r="D399" s="361"/>
      <c r="E399" s="361"/>
      <c r="F399" s="361"/>
      <c r="G399" s="361"/>
      <c r="H399" s="361"/>
      <c r="I399" s="361"/>
      <c r="J399" s="361"/>
      <c r="K399" s="361"/>
      <c r="L399" s="361"/>
      <c r="M399" s="361"/>
      <c r="N399" s="361"/>
      <c r="O399" s="361"/>
      <c r="P399" s="361"/>
      <c r="Q399" s="361"/>
      <c r="R399" s="361"/>
      <c r="S399" s="361"/>
      <c r="T399" s="361"/>
      <c r="U399" s="361"/>
      <c r="V399" s="361"/>
      <c r="W399" s="361"/>
      <c r="X399" s="361"/>
      <c r="Y399" s="361"/>
      <c r="Z399" s="361"/>
      <c r="AA399" s="361"/>
      <c r="AB399" s="361"/>
      <c r="AC399" s="361"/>
      <c r="AD399" s="361"/>
      <c r="AE399" s="80"/>
      <c r="AF399" s="80"/>
      <c r="AG399" s="361"/>
      <c r="AH399" s="361"/>
      <c r="AI399" s="361"/>
      <c r="AJ399" s="361"/>
      <c r="AK399" s="361"/>
      <c r="AL399" s="361"/>
      <c r="AM399" s="361"/>
      <c r="AN399" s="361"/>
      <c r="AO399" s="361"/>
      <c r="AP399" s="361"/>
      <c r="AQ399" s="361"/>
      <c r="AR399" s="361"/>
      <c r="AS399" s="361"/>
      <c r="AT399" s="361"/>
      <c r="AU399" s="361"/>
      <c r="AV399" s="361"/>
      <c r="AW399" s="361"/>
      <c r="AX399" s="361"/>
      <c r="AY399" s="367"/>
      <c r="AZ399" s="357"/>
      <c r="BA399" s="357"/>
      <c r="BB399" s="357"/>
    </row>
    <row r="400" spans="1:54" s="360" customFormat="1" ht="15">
      <c r="A400" s="357"/>
      <c r="B400" s="362"/>
      <c r="C400" s="361"/>
      <c r="D400" s="361"/>
      <c r="E400" s="361"/>
      <c r="F400" s="361"/>
      <c r="G400" s="361"/>
      <c r="H400" s="361"/>
      <c r="I400" s="361"/>
      <c r="J400" s="361"/>
      <c r="K400" s="361"/>
      <c r="L400" s="361"/>
      <c r="M400" s="361"/>
      <c r="N400" s="361"/>
      <c r="O400" s="361"/>
      <c r="P400" s="361"/>
      <c r="Q400" s="361"/>
      <c r="R400" s="361"/>
      <c r="S400" s="361"/>
      <c r="T400" s="361"/>
      <c r="U400" s="361"/>
      <c r="V400" s="361"/>
      <c r="W400" s="361"/>
      <c r="X400" s="361"/>
      <c r="Y400" s="361"/>
      <c r="Z400" s="361"/>
      <c r="AA400" s="361"/>
      <c r="AB400" s="361"/>
      <c r="AC400" s="361"/>
      <c r="AD400" s="361"/>
      <c r="AE400" s="80"/>
      <c r="AF400" s="80"/>
      <c r="AG400" s="361"/>
      <c r="AH400" s="361"/>
      <c r="AI400" s="361"/>
      <c r="AJ400" s="361"/>
      <c r="AK400" s="361"/>
      <c r="AL400" s="361"/>
      <c r="AM400" s="361"/>
      <c r="AN400" s="361"/>
      <c r="AO400" s="361"/>
      <c r="AP400" s="361"/>
      <c r="AQ400" s="361"/>
      <c r="AR400" s="361"/>
      <c r="AS400" s="361"/>
      <c r="AT400" s="361"/>
      <c r="AU400" s="361"/>
      <c r="AV400" s="361"/>
      <c r="AW400" s="361"/>
      <c r="AX400" s="361"/>
      <c r="AY400" s="367"/>
      <c r="AZ400" s="357"/>
      <c r="BA400" s="357"/>
      <c r="BB400" s="357"/>
    </row>
    <row r="401" spans="1:55" s="360" customFormat="1" ht="15">
      <c r="A401" s="357"/>
      <c r="B401" s="362"/>
      <c r="C401" s="361"/>
      <c r="D401" s="361"/>
      <c r="E401" s="361"/>
      <c r="F401" s="361"/>
      <c r="G401" s="361"/>
      <c r="H401" s="361"/>
      <c r="I401" s="361"/>
      <c r="J401" s="361"/>
      <c r="K401" s="361"/>
      <c r="L401" s="361"/>
      <c r="M401" s="361"/>
      <c r="N401" s="361"/>
      <c r="O401" s="361"/>
      <c r="P401" s="361"/>
      <c r="Q401" s="361"/>
      <c r="R401" s="361"/>
      <c r="S401" s="361"/>
      <c r="T401" s="361"/>
      <c r="U401" s="361"/>
      <c r="V401" s="361"/>
      <c r="W401" s="361"/>
      <c r="X401" s="361"/>
      <c r="Y401" s="361"/>
      <c r="Z401" s="361"/>
      <c r="AA401" s="361"/>
      <c r="AB401" s="361"/>
      <c r="AC401" s="361"/>
      <c r="AD401" s="361"/>
      <c r="AE401" s="80"/>
      <c r="AF401" s="80"/>
      <c r="AG401" s="361"/>
      <c r="AH401" s="361"/>
      <c r="AI401" s="361"/>
      <c r="AJ401" s="361"/>
      <c r="AK401" s="361"/>
      <c r="AL401" s="361"/>
      <c r="AM401" s="361"/>
      <c r="AN401" s="361"/>
      <c r="AO401" s="361"/>
      <c r="AP401" s="361"/>
      <c r="AQ401" s="361"/>
      <c r="AR401" s="361"/>
      <c r="AS401" s="361"/>
      <c r="AT401" s="361"/>
      <c r="AU401" s="361"/>
      <c r="AV401" s="361"/>
      <c r="AW401" s="361"/>
      <c r="AX401" s="361"/>
      <c r="AY401" s="367"/>
      <c r="AZ401" s="357"/>
      <c r="BA401" s="357"/>
      <c r="BB401" s="357"/>
      <c r="BC401"/>
    </row>
    <row r="402" spans="1:55" s="360" customFormat="1" ht="15">
      <c r="A402" s="357"/>
      <c r="B402" s="362"/>
      <c r="C402" s="361"/>
      <c r="D402" s="361"/>
      <c r="E402" s="361"/>
      <c r="F402" s="361"/>
      <c r="G402" s="361"/>
      <c r="H402" s="361"/>
      <c r="I402" s="361"/>
      <c r="J402" s="361"/>
      <c r="K402" s="361"/>
      <c r="L402" s="361"/>
      <c r="M402" s="361"/>
      <c r="N402" s="361"/>
      <c r="O402" s="361"/>
      <c r="P402" s="361"/>
      <c r="Q402" s="361"/>
      <c r="R402" s="361"/>
      <c r="S402" s="361"/>
      <c r="T402" s="361"/>
      <c r="U402" s="361"/>
      <c r="V402" s="361"/>
      <c r="W402" s="361"/>
      <c r="X402" s="361"/>
      <c r="Y402" s="361"/>
      <c r="Z402" s="361"/>
      <c r="AA402" s="361"/>
      <c r="AB402" s="361"/>
      <c r="AC402" s="361"/>
      <c r="AD402" s="361"/>
      <c r="AE402" s="80"/>
      <c r="AF402" s="80"/>
      <c r="AG402" s="361"/>
      <c r="AH402" s="361"/>
      <c r="AI402" s="361"/>
      <c r="AJ402" s="361"/>
      <c r="AK402" s="361"/>
      <c r="AL402" s="361"/>
      <c r="AM402" s="361"/>
      <c r="AN402" s="361"/>
      <c r="AO402" s="361"/>
      <c r="AP402" s="361"/>
      <c r="AQ402" s="361"/>
      <c r="AR402" s="361"/>
      <c r="AS402" s="361"/>
      <c r="AT402" s="361"/>
      <c r="AU402" s="361"/>
      <c r="AV402" s="361"/>
      <c r="AW402" s="361"/>
      <c r="AX402" s="361"/>
      <c r="AY402" s="367"/>
      <c r="AZ402" s="357"/>
      <c r="BA402" s="357"/>
      <c r="BB402" s="357"/>
    </row>
    <row r="403" spans="1:55" s="360" customFormat="1" ht="15">
      <c r="A403" s="357"/>
      <c r="B403" s="362"/>
      <c r="C403" s="361"/>
      <c r="D403" s="361"/>
      <c r="E403" s="361"/>
      <c r="F403" s="361"/>
      <c r="G403" s="361"/>
      <c r="H403" s="361"/>
      <c r="I403" s="361"/>
      <c r="J403" s="361"/>
      <c r="K403" s="361"/>
      <c r="L403" s="361"/>
      <c r="M403" s="361"/>
      <c r="N403" s="361"/>
      <c r="O403" s="361"/>
      <c r="P403" s="361"/>
      <c r="Q403" s="361"/>
      <c r="R403" s="361"/>
      <c r="S403" s="361"/>
      <c r="T403" s="361"/>
      <c r="U403" s="361"/>
      <c r="V403" s="361"/>
      <c r="W403" s="361"/>
      <c r="X403" s="361"/>
      <c r="Y403" s="361"/>
      <c r="Z403" s="361"/>
      <c r="AA403" s="361"/>
      <c r="AB403" s="361"/>
      <c r="AC403" s="361"/>
      <c r="AD403" s="361"/>
      <c r="AE403" s="80"/>
      <c r="AF403" s="80"/>
      <c r="AG403" s="361"/>
      <c r="AH403" s="361"/>
      <c r="AI403" s="361"/>
      <c r="AJ403" s="361"/>
      <c r="AK403" s="361"/>
      <c r="AL403" s="361"/>
      <c r="AM403" s="361"/>
      <c r="AN403" s="361"/>
      <c r="AO403" s="361"/>
      <c r="AP403" s="361"/>
      <c r="AQ403" s="361"/>
      <c r="AR403" s="361"/>
      <c r="AS403" s="361"/>
      <c r="AT403" s="361"/>
      <c r="AU403" s="361"/>
      <c r="AV403" s="361"/>
      <c r="AW403" s="361"/>
      <c r="AX403" s="361"/>
      <c r="AY403" s="367"/>
      <c r="AZ403" s="357"/>
      <c r="BA403" s="357"/>
      <c r="BB403" s="357"/>
    </row>
    <row r="404" spans="1:55" s="360" customFormat="1" ht="15">
      <c r="A404" s="357"/>
      <c r="B404" s="362"/>
      <c r="C404" s="361"/>
      <c r="D404" s="361"/>
      <c r="E404" s="361"/>
      <c r="F404" s="361"/>
      <c r="G404" s="361"/>
      <c r="H404" s="361"/>
      <c r="I404" s="361"/>
      <c r="J404" s="361"/>
      <c r="K404" s="361"/>
      <c r="L404" s="361"/>
      <c r="M404" s="361"/>
      <c r="N404" s="361"/>
      <c r="O404" s="361"/>
      <c r="P404" s="361"/>
      <c r="Q404" s="361"/>
      <c r="R404" s="361"/>
      <c r="S404" s="361"/>
      <c r="T404" s="361"/>
      <c r="U404" s="361"/>
      <c r="V404" s="361"/>
      <c r="W404" s="361"/>
      <c r="X404" s="361"/>
      <c r="Y404" s="361"/>
      <c r="Z404" s="361"/>
      <c r="AA404" s="361"/>
      <c r="AB404" s="361"/>
      <c r="AC404" s="361"/>
      <c r="AD404" s="361"/>
      <c r="AE404" s="80"/>
      <c r="AF404" s="80"/>
      <c r="AG404" s="361"/>
      <c r="AH404" s="361"/>
      <c r="AI404" s="361"/>
      <c r="AJ404" s="361"/>
      <c r="AK404" s="361"/>
      <c r="AL404" s="361"/>
      <c r="AM404" s="361"/>
      <c r="AN404" s="361"/>
      <c r="AO404" s="361"/>
      <c r="AP404" s="361"/>
      <c r="AQ404" s="361"/>
      <c r="AR404" s="361"/>
      <c r="AS404" s="361"/>
      <c r="AT404" s="361"/>
      <c r="AU404" s="361"/>
      <c r="AV404" s="361"/>
      <c r="AW404" s="361"/>
      <c r="AX404" s="361"/>
      <c r="AY404" s="367"/>
      <c r="AZ404" s="357"/>
      <c r="BA404" s="357"/>
      <c r="BB404" s="357"/>
    </row>
    <row r="405" spans="1:55" s="360" customFormat="1" ht="15">
      <c r="A405" s="357"/>
      <c r="B405" s="362"/>
      <c r="C405" s="361"/>
      <c r="D405" s="361"/>
      <c r="E405" s="361"/>
      <c r="F405" s="361"/>
      <c r="G405" s="361"/>
      <c r="H405" s="361"/>
      <c r="I405" s="361"/>
      <c r="J405" s="361"/>
      <c r="K405" s="361"/>
      <c r="L405" s="361"/>
      <c r="M405" s="361"/>
      <c r="N405" s="361"/>
      <c r="O405" s="361"/>
      <c r="P405" s="361"/>
      <c r="Q405" s="361"/>
      <c r="R405" s="361"/>
      <c r="S405" s="361"/>
      <c r="T405" s="361"/>
      <c r="U405" s="361"/>
      <c r="V405" s="361"/>
      <c r="W405" s="361"/>
      <c r="X405" s="361"/>
      <c r="Y405" s="361"/>
      <c r="Z405" s="361"/>
      <c r="AA405" s="361"/>
      <c r="AB405" s="361"/>
      <c r="AC405" s="361"/>
      <c r="AD405" s="361"/>
      <c r="AE405" s="80"/>
      <c r="AF405" s="80"/>
      <c r="AG405" s="361"/>
      <c r="AH405" s="361"/>
      <c r="AI405" s="361"/>
      <c r="AJ405" s="361"/>
      <c r="AK405" s="361"/>
      <c r="AL405" s="361"/>
      <c r="AM405" s="361"/>
      <c r="AN405" s="361"/>
      <c r="AO405" s="361"/>
      <c r="AP405" s="361"/>
      <c r="AQ405" s="361"/>
      <c r="AR405" s="361"/>
      <c r="AS405" s="361"/>
      <c r="AT405" s="361"/>
      <c r="AU405" s="361"/>
      <c r="AV405" s="361"/>
      <c r="AW405" s="361"/>
      <c r="AX405" s="361"/>
      <c r="AY405" s="367"/>
      <c r="AZ405" s="357"/>
      <c r="BA405" s="357"/>
      <c r="BB405" s="357"/>
    </row>
    <row r="406" spans="1:55" s="360" customFormat="1" ht="15">
      <c r="A406" s="357"/>
      <c r="B406" s="362"/>
      <c r="C406" s="361"/>
      <c r="D406" s="361"/>
      <c r="E406" s="361"/>
      <c r="F406" s="361"/>
      <c r="G406" s="361"/>
      <c r="H406" s="361"/>
      <c r="I406" s="361"/>
      <c r="J406" s="361"/>
      <c r="K406" s="361"/>
      <c r="L406" s="361"/>
      <c r="M406" s="361"/>
      <c r="N406" s="361"/>
      <c r="O406" s="361"/>
      <c r="P406" s="361"/>
      <c r="Q406" s="361"/>
      <c r="R406" s="361"/>
      <c r="S406" s="361"/>
      <c r="T406" s="361"/>
      <c r="U406" s="361"/>
      <c r="V406" s="361"/>
      <c r="W406" s="361"/>
      <c r="X406" s="361"/>
      <c r="Y406" s="361"/>
      <c r="Z406" s="361"/>
      <c r="AA406" s="361"/>
      <c r="AB406" s="361"/>
      <c r="AC406" s="361"/>
      <c r="AD406" s="361"/>
      <c r="AE406" s="80"/>
      <c r="AF406" s="80"/>
      <c r="AG406" s="361"/>
      <c r="AH406" s="361"/>
      <c r="AI406" s="361"/>
      <c r="AJ406" s="361"/>
      <c r="AK406" s="361"/>
      <c r="AL406" s="361"/>
      <c r="AM406" s="361"/>
      <c r="AN406" s="361"/>
      <c r="AO406" s="361"/>
      <c r="AP406" s="361"/>
      <c r="AQ406" s="361"/>
      <c r="AR406" s="361"/>
      <c r="AS406" s="361"/>
      <c r="AT406" s="361"/>
      <c r="AU406" s="361"/>
      <c r="AV406" s="361"/>
      <c r="AW406" s="361"/>
      <c r="AX406" s="361"/>
      <c r="AY406" s="367"/>
      <c r="AZ406" s="357"/>
      <c r="BA406" s="357"/>
      <c r="BB406" s="357"/>
    </row>
    <row r="407" spans="1:55" s="360" customFormat="1" ht="15">
      <c r="A407" s="357"/>
      <c r="B407" s="362"/>
      <c r="C407" s="361"/>
      <c r="D407" s="361"/>
      <c r="E407" s="361"/>
      <c r="F407" s="361"/>
      <c r="G407" s="361"/>
      <c r="H407" s="361"/>
      <c r="I407" s="361"/>
      <c r="J407" s="361"/>
      <c r="K407" s="361"/>
      <c r="L407" s="361"/>
      <c r="M407" s="361"/>
      <c r="N407" s="361"/>
      <c r="O407" s="361"/>
      <c r="P407" s="361"/>
      <c r="Q407" s="361"/>
      <c r="R407" s="361"/>
      <c r="S407" s="361"/>
      <c r="T407" s="361"/>
      <c r="U407" s="361"/>
      <c r="V407" s="361"/>
      <c r="W407" s="361"/>
      <c r="X407" s="361"/>
      <c r="Y407" s="361"/>
      <c r="Z407" s="361"/>
      <c r="AA407" s="361"/>
      <c r="AB407" s="361"/>
      <c r="AC407" s="361"/>
      <c r="AD407" s="361"/>
      <c r="AE407" s="80"/>
      <c r="AF407" s="80"/>
      <c r="AG407" s="361"/>
      <c r="AH407" s="361"/>
      <c r="AI407" s="361"/>
      <c r="AJ407" s="361"/>
      <c r="AK407" s="361"/>
      <c r="AL407" s="361"/>
      <c r="AM407" s="361"/>
      <c r="AN407" s="361"/>
      <c r="AO407" s="361"/>
      <c r="AP407" s="361"/>
      <c r="AQ407" s="361"/>
      <c r="AR407" s="361"/>
      <c r="AS407" s="361"/>
      <c r="AT407" s="361"/>
      <c r="AU407" s="361"/>
      <c r="AV407" s="361"/>
      <c r="AW407" s="361"/>
      <c r="AX407" s="361"/>
      <c r="AY407" s="367"/>
      <c r="AZ407" s="357"/>
      <c r="BA407" s="357"/>
      <c r="BB407" s="357"/>
    </row>
    <row r="408" spans="1:55" s="360" customFormat="1" ht="15">
      <c r="A408" s="357"/>
      <c r="B408" s="362"/>
      <c r="C408" s="361"/>
      <c r="D408" s="361"/>
      <c r="E408" s="361"/>
      <c r="F408" s="361"/>
      <c r="G408" s="361"/>
      <c r="H408" s="361"/>
      <c r="I408" s="361"/>
      <c r="J408" s="361"/>
      <c r="K408" s="361"/>
      <c r="L408" s="361"/>
      <c r="M408" s="361"/>
      <c r="N408" s="361"/>
      <c r="O408" s="361"/>
      <c r="P408" s="361"/>
      <c r="Q408" s="361"/>
      <c r="R408" s="361"/>
      <c r="S408" s="361"/>
      <c r="T408" s="361"/>
      <c r="U408" s="361"/>
      <c r="V408" s="361"/>
      <c r="W408" s="361"/>
      <c r="X408" s="361"/>
      <c r="Y408" s="361"/>
      <c r="Z408" s="361"/>
      <c r="AA408" s="361"/>
      <c r="AB408" s="361"/>
      <c r="AC408" s="361"/>
      <c r="AD408" s="361"/>
      <c r="AE408" s="80"/>
      <c r="AF408" s="80"/>
      <c r="AG408" s="361"/>
      <c r="AH408" s="361"/>
      <c r="AI408" s="361"/>
      <c r="AJ408" s="361"/>
      <c r="AK408" s="361"/>
      <c r="AL408" s="361"/>
      <c r="AM408" s="361"/>
      <c r="AN408" s="361"/>
      <c r="AO408" s="361"/>
      <c r="AP408" s="361"/>
      <c r="AQ408" s="361"/>
      <c r="AR408" s="361"/>
      <c r="AS408" s="361"/>
      <c r="AT408" s="361"/>
      <c r="AU408" s="361"/>
      <c r="AV408" s="361"/>
      <c r="AW408" s="361"/>
      <c r="AX408" s="361"/>
      <c r="AY408" s="367"/>
      <c r="AZ408" s="357"/>
      <c r="BA408" s="357"/>
      <c r="BB408" s="357"/>
    </row>
    <row r="409" spans="1:55" s="360" customFormat="1" ht="15">
      <c r="A409" s="357"/>
      <c r="B409" s="362"/>
      <c r="C409" s="361"/>
      <c r="D409" s="361"/>
      <c r="E409" s="361"/>
      <c r="F409" s="361"/>
      <c r="G409" s="361"/>
      <c r="H409" s="361"/>
      <c r="I409" s="361"/>
      <c r="J409" s="361"/>
      <c r="K409" s="361"/>
      <c r="L409" s="361"/>
      <c r="M409" s="361"/>
      <c r="N409" s="361"/>
      <c r="O409" s="361"/>
      <c r="P409" s="361"/>
      <c r="Q409" s="361"/>
      <c r="R409" s="361"/>
      <c r="S409" s="361"/>
      <c r="T409" s="361"/>
      <c r="U409" s="361"/>
      <c r="V409" s="361"/>
      <c r="W409" s="361"/>
      <c r="X409" s="361"/>
      <c r="Y409" s="361"/>
      <c r="Z409" s="361"/>
      <c r="AA409" s="361"/>
      <c r="AB409" s="361"/>
      <c r="AC409" s="361"/>
      <c r="AD409" s="361"/>
      <c r="AE409" s="80"/>
      <c r="AF409" s="80"/>
      <c r="AG409" s="361"/>
      <c r="AH409" s="361"/>
      <c r="AI409" s="361"/>
      <c r="AJ409" s="361"/>
      <c r="AK409" s="361"/>
      <c r="AL409" s="361"/>
      <c r="AM409" s="361"/>
      <c r="AN409" s="361"/>
      <c r="AO409" s="361"/>
      <c r="AP409" s="361"/>
      <c r="AQ409" s="361"/>
      <c r="AR409" s="361"/>
      <c r="AS409" s="361"/>
      <c r="AT409" s="361"/>
      <c r="AU409" s="361"/>
      <c r="AV409" s="361"/>
      <c r="AW409" s="361"/>
      <c r="AX409" s="361"/>
      <c r="AY409" s="367"/>
      <c r="AZ409" s="357"/>
      <c r="BA409" s="357"/>
      <c r="BB409" s="357"/>
    </row>
    <row r="410" spans="1:55" s="360" customFormat="1" ht="15">
      <c r="A410" s="357"/>
      <c r="B410" s="362"/>
      <c r="C410" s="361"/>
      <c r="D410" s="361"/>
      <c r="E410" s="361"/>
      <c r="F410" s="361"/>
      <c r="G410" s="361"/>
      <c r="H410" s="361"/>
      <c r="I410" s="361"/>
      <c r="J410" s="361"/>
      <c r="K410" s="361"/>
      <c r="L410" s="361"/>
      <c r="M410" s="361"/>
      <c r="N410" s="361"/>
      <c r="O410" s="361"/>
      <c r="P410" s="361"/>
      <c r="Q410" s="361"/>
      <c r="R410" s="361"/>
      <c r="S410" s="361"/>
      <c r="T410" s="361"/>
      <c r="U410" s="361"/>
      <c r="V410" s="361"/>
      <c r="W410" s="361"/>
      <c r="X410" s="361"/>
      <c r="Y410" s="361"/>
      <c r="Z410" s="361"/>
      <c r="AA410" s="361"/>
      <c r="AB410" s="361"/>
      <c r="AC410" s="361"/>
      <c r="AD410" s="361"/>
      <c r="AE410" s="80"/>
      <c r="AF410" s="80"/>
      <c r="AG410" s="361"/>
      <c r="AH410" s="361"/>
      <c r="AI410" s="361"/>
      <c r="AJ410" s="361"/>
      <c r="AK410" s="361"/>
      <c r="AL410" s="361"/>
      <c r="AM410" s="361"/>
      <c r="AN410" s="361"/>
      <c r="AO410" s="361"/>
      <c r="AP410" s="361"/>
      <c r="AQ410" s="361"/>
      <c r="AR410" s="361"/>
      <c r="AS410" s="361"/>
      <c r="AT410" s="361"/>
      <c r="AU410" s="361"/>
      <c r="AV410" s="361"/>
      <c r="AW410" s="361"/>
      <c r="AX410" s="361"/>
      <c r="AY410" s="367"/>
      <c r="AZ410" s="357"/>
      <c r="BA410" s="357"/>
      <c r="BB410" s="357"/>
    </row>
    <row r="411" spans="1:55" s="360" customFormat="1" ht="15">
      <c r="A411" s="357"/>
      <c r="B411" s="362"/>
      <c r="C411" s="361"/>
      <c r="D411" s="361"/>
      <c r="E411" s="361"/>
      <c r="F411" s="361"/>
      <c r="G411" s="361"/>
      <c r="H411" s="361"/>
      <c r="I411" s="361"/>
      <c r="J411" s="361"/>
      <c r="K411" s="361"/>
      <c r="L411" s="361"/>
      <c r="M411" s="361"/>
      <c r="N411" s="361"/>
      <c r="O411" s="361"/>
      <c r="P411" s="361"/>
      <c r="Q411" s="361"/>
      <c r="R411" s="361"/>
      <c r="S411" s="361"/>
      <c r="T411" s="361"/>
      <c r="U411" s="361"/>
      <c r="V411" s="361"/>
      <c r="W411" s="361"/>
      <c r="X411" s="361"/>
      <c r="Y411" s="361"/>
      <c r="Z411" s="361"/>
      <c r="AA411" s="361"/>
      <c r="AB411" s="361"/>
      <c r="AC411" s="361"/>
      <c r="AD411" s="361"/>
      <c r="AE411" s="80"/>
      <c r="AF411" s="80"/>
      <c r="AG411" s="361"/>
      <c r="AH411" s="361"/>
      <c r="AI411" s="361"/>
      <c r="AJ411" s="361"/>
      <c r="AK411" s="361"/>
      <c r="AL411" s="361"/>
      <c r="AM411" s="361"/>
      <c r="AN411" s="361"/>
      <c r="AO411" s="361"/>
      <c r="AP411" s="361"/>
      <c r="AQ411" s="361"/>
      <c r="AR411" s="361"/>
      <c r="AS411" s="361"/>
      <c r="AT411" s="361"/>
      <c r="AU411" s="361"/>
      <c r="AV411" s="361"/>
      <c r="AW411" s="361"/>
      <c r="AX411" s="361"/>
      <c r="AY411" s="367"/>
      <c r="AZ411" s="357"/>
      <c r="BA411" s="357"/>
      <c r="BB411" s="357"/>
    </row>
    <row r="412" spans="1:55" s="360" customFormat="1" ht="15">
      <c r="A412" s="357"/>
      <c r="B412" s="362"/>
      <c r="C412" s="361"/>
      <c r="D412" s="361"/>
      <c r="E412" s="361"/>
      <c r="F412" s="361"/>
      <c r="G412" s="361"/>
      <c r="H412" s="361"/>
      <c r="I412" s="361"/>
      <c r="J412" s="361"/>
      <c r="K412" s="361"/>
      <c r="L412" s="361"/>
      <c r="M412" s="361"/>
      <c r="N412" s="361"/>
      <c r="O412" s="361"/>
      <c r="P412" s="361"/>
      <c r="Q412" s="361"/>
      <c r="R412" s="361"/>
      <c r="S412" s="361"/>
      <c r="T412" s="361"/>
      <c r="U412" s="361"/>
      <c r="V412" s="361"/>
      <c r="W412" s="361"/>
      <c r="X412" s="361"/>
      <c r="Y412" s="361"/>
      <c r="Z412" s="361"/>
      <c r="AA412" s="361"/>
      <c r="AB412" s="361"/>
      <c r="AC412" s="361"/>
      <c r="AD412" s="361"/>
      <c r="AE412" s="80"/>
      <c r="AF412" s="80"/>
      <c r="AG412" s="361"/>
      <c r="AH412" s="361"/>
      <c r="AI412" s="361"/>
      <c r="AJ412" s="361"/>
      <c r="AK412" s="361"/>
      <c r="AL412" s="361"/>
      <c r="AM412" s="361"/>
      <c r="AN412" s="361"/>
      <c r="AO412" s="361"/>
      <c r="AP412" s="361"/>
      <c r="AQ412" s="361"/>
      <c r="AR412" s="361"/>
      <c r="AS412" s="361"/>
      <c r="AT412" s="361"/>
      <c r="AU412" s="361"/>
      <c r="AV412" s="361"/>
      <c r="AW412" s="361"/>
      <c r="AX412" s="361"/>
      <c r="AY412" s="367"/>
      <c r="AZ412" s="357"/>
      <c r="BA412" s="357"/>
      <c r="BB412" s="357"/>
    </row>
    <row r="413" spans="1:55" s="360" customFormat="1" ht="15">
      <c r="A413" s="357"/>
      <c r="B413" s="362"/>
      <c r="C413" s="361"/>
      <c r="D413" s="361"/>
      <c r="E413" s="361"/>
      <c r="F413" s="361"/>
      <c r="G413" s="361"/>
      <c r="H413" s="361"/>
      <c r="I413" s="361"/>
      <c r="J413" s="361"/>
      <c r="K413" s="361"/>
      <c r="L413" s="361"/>
      <c r="M413" s="361"/>
      <c r="N413" s="361"/>
      <c r="O413" s="361"/>
      <c r="P413" s="361"/>
      <c r="Q413" s="361"/>
      <c r="R413" s="361"/>
      <c r="S413" s="361"/>
      <c r="T413" s="361"/>
      <c r="U413" s="361"/>
      <c r="V413" s="361"/>
      <c r="W413" s="361"/>
      <c r="X413" s="361"/>
      <c r="Y413" s="361"/>
      <c r="Z413" s="361"/>
      <c r="AA413" s="361"/>
      <c r="AB413" s="361"/>
      <c r="AC413" s="361"/>
      <c r="AD413" s="361"/>
      <c r="AE413" s="80"/>
      <c r="AF413" s="80"/>
      <c r="AG413" s="361"/>
      <c r="AH413" s="361"/>
      <c r="AI413" s="361"/>
      <c r="AJ413" s="361"/>
      <c r="AK413" s="361"/>
      <c r="AL413" s="361"/>
      <c r="AM413" s="361"/>
      <c r="AN413" s="361"/>
      <c r="AO413" s="361"/>
      <c r="AP413" s="361"/>
      <c r="AQ413" s="361"/>
      <c r="AR413" s="361"/>
      <c r="AS413" s="361"/>
      <c r="AT413" s="361"/>
      <c r="AU413" s="361"/>
      <c r="AV413" s="361"/>
      <c r="AW413" s="361"/>
      <c r="AX413" s="361"/>
      <c r="AY413" s="367"/>
      <c r="AZ413" s="357"/>
      <c r="BA413" s="357"/>
      <c r="BB413" s="357"/>
    </row>
    <row r="414" spans="1:55" s="360" customFormat="1" ht="15">
      <c r="A414" s="357"/>
      <c r="B414" s="362"/>
      <c r="C414" s="361"/>
      <c r="D414" s="361"/>
      <c r="E414" s="361"/>
      <c r="F414" s="361"/>
      <c r="G414" s="361"/>
      <c r="H414" s="361"/>
      <c r="I414" s="361"/>
      <c r="J414" s="361"/>
      <c r="K414" s="361"/>
      <c r="L414" s="361"/>
      <c r="M414" s="361"/>
      <c r="N414" s="361"/>
      <c r="O414" s="361"/>
      <c r="P414" s="361"/>
      <c r="Q414" s="361"/>
      <c r="R414" s="361"/>
      <c r="S414" s="361"/>
      <c r="T414" s="361"/>
      <c r="U414" s="361"/>
      <c r="V414" s="361"/>
      <c r="W414" s="361"/>
      <c r="X414" s="361"/>
      <c r="Y414" s="361"/>
      <c r="Z414" s="361"/>
      <c r="AA414" s="361"/>
      <c r="AB414" s="361"/>
      <c r="AC414" s="361"/>
      <c r="AD414" s="361"/>
      <c r="AE414" s="80"/>
      <c r="AF414" s="80"/>
      <c r="AG414" s="361"/>
      <c r="AH414" s="361"/>
      <c r="AI414" s="361"/>
      <c r="AJ414" s="361"/>
      <c r="AK414" s="361"/>
      <c r="AL414" s="361"/>
      <c r="AM414" s="361"/>
      <c r="AN414" s="361"/>
      <c r="AO414" s="361"/>
      <c r="AP414" s="361"/>
      <c r="AQ414" s="361"/>
      <c r="AR414" s="361"/>
      <c r="AS414" s="361"/>
      <c r="AT414" s="361"/>
      <c r="AU414" s="361"/>
      <c r="AV414" s="361"/>
      <c r="AW414" s="361"/>
      <c r="AX414" s="361"/>
      <c r="AY414" s="367"/>
      <c r="AZ414" s="357"/>
      <c r="BA414" s="357"/>
      <c r="BB414" s="357"/>
    </row>
    <row r="415" spans="1:55" s="360" customFormat="1" ht="15">
      <c r="A415" s="357"/>
      <c r="B415" s="362"/>
      <c r="C415" s="361"/>
      <c r="D415" s="361"/>
      <c r="E415" s="361"/>
      <c r="F415" s="361"/>
      <c r="G415" s="361"/>
      <c r="H415" s="361"/>
      <c r="I415" s="361"/>
      <c r="J415" s="361"/>
      <c r="K415" s="361"/>
      <c r="L415" s="361"/>
      <c r="M415" s="361"/>
      <c r="N415" s="361"/>
      <c r="O415" s="361"/>
      <c r="P415" s="361"/>
      <c r="Q415" s="361"/>
      <c r="R415" s="361"/>
      <c r="S415" s="361"/>
      <c r="T415" s="361"/>
      <c r="U415" s="361"/>
      <c r="V415" s="361"/>
      <c r="W415" s="361"/>
      <c r="X415" s="361"/>
      <c r="Y415" s="361"/>
      <c r="Z415" s="361"/>
      <c r="AA415" s="361"/>
      <c r="AB415" s="361"/>
      <c r="AC415" s="361"/>
      <c r="AD415" s="361"/>
      <c r="AE415" s="80"/>
      <c r="AF415" s="80"/>
      <c r="AG415" s="361"/>
      <c r="AH415" s="361"/>
      <c r="AI415" s="361"/>
      <c r="AJ415" s="361"/>
      <c r="AK415" s="361"/>
      <c r="AL415" s="361"/>
      <c r="AM415" s="361"/>
      <c r="AN415" s="361"/>
      <c r="AO415" s="361"/>
      <c r="AP415" s="361"/>
      <c r="AQ415" s="361"/>
      <c r="AR415" s="361"/>
      <c r="AS415" s="361"/>
      <c r="AT415" s="361"/>
      <c r="AU415" s="361"/>
      <c r="AV415" s="361"/>
      <c r="AW415" s="361"/>
      <c r="AX415" s="361"/>
      <c r="AY415" s="367"/>
      <c r="AZ415" s="357"/>
      <c r="BA415" s="357"/>
      <c r="BB415" s="357"/>
    </row>
    <row r="416" spans="1:55" s="360" customFormat="1" ht="15">
      <c r="A416" s="357"/>
      <c r="B416" s="362"/>
      <c r="C416" s="361"/>
      <c r="D416" s="361"/>
      <c r="E416" s="361"/>
      <c r="F416" s="361"/>
      <c r="G416" s="361"/>
      <c r="H416" s="361"/>
      <c r="I416" s="361"/>
      <c r="J416" s="361"/>
      <c r="K416" s="361"/>
      <c r="L416" s="361"/>
      <c r="M416" s="361"/>
      <c r="N416" s="361"/>
      <c r="O416" s="361"/>
      <c r="P416" s="361"/>
      <c r="Q416" s="361"/>
      <c r="R416" s="361"/>
      <c r="S416" s="361"/>
      <c r="T416" s="361"/>
      <c r="U416" s="361"/>
      <c r="V416" s="361"/>
      <c r="W416" s="361"/>
      <c r="X416" s="361"/>
      <c r="Y416" s="361"/>
      <c r="Z416" s="361"/>
      <c r="AA416" s="361"/>
      <c r="AB416" s="361"/>
      <c r="AC416" s="361"/>
      <c r="AD416" s="361"/>
      <c r="AE416" s="80"/>
      <c r="AF416" s="80"/>
      <c r="AG416" s="361"/>
      <c r="AH416" s="361"/>
      <c r="AI416" s="361"/>
      <c r="AJ416" s="361"/>
      <c r="AK416" s="361"/>
      <c r="AL416" s="361"/>
      <c r="AM416" s="361"/>
      <c r="AN416" s="361"/>
      <c r="AO416" s="361"/>
      <c r="AP416" s="361"/>
      <c r="AQ416" s="361"/>
      <c r="AR416" s="361"/>
      <c r="AS416" s="361"/>
      <c r="AT416" s="361"/>
      <c r="AU416" s="361"/>
      <c r="AV416" s="361"/>
      <c r="AW416" s="361"/>
      <c r="AX416" s="361"/>
      <c r="AY416" s="367"/>
      <c r="AZ416" s="357"/>
      <c r="BA416" s="357"/>
      <c r="BB416" s="357"/>
    </row>
    <row r="417" spans="1:54" s="360" customFormat="1" ht="15">
      <c r="A417" s="357"/>
      <c r="B417" s="362"/>
      <c r="C417" s="361"/>
      <c r="D417" s="361"/>
      <c r="E417" s="361"/>
      <c r="F417" s="361"/>
      <c r="G417" s="361"/>
      <c r="H417" s="361"/>
      <c r="I417" s="361"/>
      <c r="J417" s="361"/>
      <c r="K417" s="361"/>
      <c r="L417" s="361"/>
      <c r="M417" s="361"/>
      <c r="N417" s="361"/>
      <c r="O417" s="361"/>
      <c r="P417" s="361"/>
      <c r="Q417" s="361"/>
      <c r="R417" s="361"/>
      <c r="S417" s="361"/>
      <c r="T417" s="361"/>
      <c r="U417" s="361"/>
      <c r="V417" s="361"/>
      <c r="W417" s="361"/>
      <c r="X417" s="361"/>
      <c r="Y417" s="361"/>
      <c r="Z417" s="361"/>
      <c r="AA417" s="361"/>
      <c r="AB417" s="361"/>
      <c r="AC417" s="361"/>
      <c r="AD417" s="361"/>
      <c r="AE417" s="80"/>
      <c r="AF417" s="80"/>
      <c r="AG417" s="361"/>
      <c r="AH417" s="361"/>
      <c r="AI417" s="361"/>
      <c r="AJ417" s="361"/>
      <c r="AK417" s="361"/>
      <c r="AL417" s="361"/>
      <c r="AM417" s="361"/>
      <c r="AN417" s="361"/>
      <c r="AO417" s="361"/>
      <c r="AP417" s="361"/>
      <c r="AQ417" s="361"/>
      <c r="AR417" s="361"/>
      <c r="AS417" s="361"/>
      <c r="AT417" s="361"/>
      <c r="AU417" s="361"/>
      <c r="AV417" s="361"/>
      <c r="AW417" s="361"/>
      <c r="AX417" s="361"/>
      <c r="AY417" s="367"/>
      <c r="AZ417" s="357"/>
      <c r="BA417" s="357"/>
      <c r="BB417" s="357"/>
    </row>
    <row r="418" spans="1:54" s="360" customFormat="1" ht="15">
      <c r="A418" s="357"/>
      <c r="B418" s="362"/>
      <c r="C418" s="361"/>
      <c r="D418" s="361"/>
      <c r="E418" s="361"/>
      <c r="F418" s="361"/>
      <c r="G418" s="361"/>
      <c r="H418" s="361"/>
      <c r="I418" s="361"/>
      <c r="J418" s="361"/>
      <c r="K418" s="361"/>
      <c r="L418" s="361"/>
      <c r="M418" s="361"/>
      <c r="N418" s="361"/>
      <c r="O418" s="361"/>
      <c r="P418" s="361"/>
      <c r="Q418" s="361"/>
      <c r="R418" s="361"/>
      <c r="S418" s="361"/>
      <c r="T418" s="361"/>
      <c r="U418" s="361"/>
      <c r="V418" s="361"/>
      <c r="W418" s="361"/>
      <c r="X418" s="361"/>
      <c r="Y418" s="361"/>
      <c r="Z418" s="361"/>
      <c r="AA418" s="361"/>
      <c r="AB418" s="361"/>
      <c r="AC418" s="361"/>
      <c r="AD418" s="361"/>
      <c r="AE418" s="80"/>
      <c r="AF418" s="80"/>
      <c r="AG418" s="361"/>
      <c r="AH418" s="361"/>
      <c r="AI418" s="361"/>
      <c r="AJ418" s="361"/>
      <c r="AK418" s="361"/>
      <c r="AL418" s="361"/>
      <c r="AM418" s="361"/>
      <c r="AN418" s="361"/>
      <c r="AO418" s="361"/>
      <c r="AP418" s="361"/>
      <c r="AQ418" s="361"/>
      <c r="AR418" s="361"/>
      <c r="AS418" s="361"/>
      <c r="AT418" s="361"/>
      <c r="AU418" s="361"/>
      <c r="AV418" s="361"/>
      <c r="AW418" s="361"/>
      <c r="AX418" s="361"/>
      <c r="AY418" s="367"/>
      <c r="AZ418" s="357"/>
      <c r="BA418" s="357"/>
      <c r="BB418" s="357"/>
    </row>
    <row r="419" spans="1:54" s="360" customFormat="1" ht="15">
      <c r="A419" s="357"/>
      <c r="B419" s="362"/>
      <c r="C419" s="361"/>
      <c r="D419" s="361"/>
      <c r="E419" s="361"/>
      <c r="F419" s="361"/>
      <c r="G419" s="361"/>
      <c r="H419" s="361"/>
      <c r="I419" s="361"/>
      <c r="J419" s="361"/>
      <c r="K419" s="361"/>
      <c r="L419" s="361"/>
      <c r="M419" s="361"/>
      <c r="N419" s="361"/>
      <c r="O419" s="361"/>
      <c r="P419" s="361"/>
      <c r="Q419" s="361"/>
      <c r="R419" s="361"/>
      <c r="S419" s="361"/>
      <c r="T419" s="361"/>
      <c r="U419" s="361"/>
      <c r="V419" s="361"/>
      <c r="W419" s="361"/>
      <c r="X419" s="361"/>
      <c r="Y419" s="361"/>
      <c r="Z419" s="361"/>
      <c r="AA419" s="361"/>
      <c r="AB419" s="361"/>
      <c r="AC419" s="361"/>
      <c r="AD419" s="361"/>
      <c r="AE419" s="80"/>
      <c r="AF419" s="80"/>
      <c r="AG419" s="361"/>
      <c r="AH419" s="361"/>
      <c r="AI419" s="361"/>
      <c r="AJ419" s="361"/>
      <c r="AK419" s="361"/>
      <c r="AL419" s="361"/>
      <c r="AM419" s="361"/>
      <c r="AN419" s="361"/>
      <c r="AO419" s="361"/>
      <c r="AP419" s="361"/>
      <c r="AQ419" s="361"/>
      <c r="AR419" s="361"/>
      <c r="AS419" s="361"/>
      <c r="AT419" s="361"/>
      <c r="AU419" s="361"/>
      <c r="AV419" s="361"/>
      <c r="AW419" s="361"/>
      <c r="AX419" s="361"/>
      <c r="AY419" s="367"/>
      <c r="AZ419" s="357"/>
      <c r="BA419" s="357"/>
      <c r="BB419" s="357"/>
    </row>
    <row r="420" spans="1:54" s="360" customFormat="1" ht="15">
      <c r="A420" s="357"/>
      <c r="B420" s="362"/>
      <c r="C420" s="361"/>
      <c r="D420" s="361"/>
      <c r="E420" s="361"/>
      <c r="F420" s="361"/>
      <c r="G420" s="361"/>
      <c r="H420" s="361"/>
      <c r="I420" s="361"/>
      <c r="J420" s="361"/>
      <c r="K420" s="361"/>
      <c r="L420" s="361"/>
      <c r="M420" s="361"/>
      <c r="N420" s="361"/>
      <c r="O420" s="361"/>
      <c r="P420" s="361"/>
      <c r="Q420" s="361"/>
      <c r="R420" s="361"/>
      <c r="S420" s="361"/>
      <c r="T420" s="361"/>
      <c r="U420" s="361"/>
      <c r="V420" s="361"/>
      <c r="W420" s="361"/>
      <c r="X420" s="361"/>
      <c r="Y420" s="361"/>
      <c r="Z420" s="361"/>
      <c r="AA420" s="361"/>
      <c r="AB420" s="361"/>
      <c r="AC420" s="361"/>
      <c r="AD420" s="361"/>
      <c r="AE420" s="80"/>
      <c r="AF420" s="80"/>
      <c r="AG420" s="361"/>
      <c r="AH420" s="361"/>
      <c r="AI420" s="361"/>
      <c r="AJ420" s="361"/>
      <c r="AK420" s="361"/>
      <c r="AL420" s="361"/>
      <c r="AM420" s="361"/>
      <c r="AN420" s="361"/>
      <c r="AO420" s="361"/>
      <c r="AP420" s="361"/>
      <c r="AQ420" s="361"/>
      <c r="AR420" s="361"/>
      <c r="AS420" s="361"/>
      <c r="AT420" s="361"/>
      <c r="AU420" s="361"/>
      <c r="AV420" s="361"/>
      <c r="AW420" s="361"/>
      <c r="AX420" s="361"/>
      <c r="AY420" s="367"/>
      <c r="AZ420" s="357"/>
      <c r="BA420" s="357"/>
      <c r="BB420" s="357"/>
    </row>
    <row r="421" spans="1:54" s="360" customFormat="1" ht="15">
      <c r="A421" s="357"/>
      <c r="B421" s="362"/>
      <c r="C421" s="361"/>
      <c r="D421" s="361"/>
      <c r="E421" s="361"/>
      <c r="F421" s="361"/>
      <c r="G421" s="361"/>
      <c r="H421" s="361"/>
      <c r="I421" s="361"/>
      <c r="J421" s="361"/>
      <c r="K421" s="361"/>
      <c r="L421" s="361"/>
      <c r="M421" s="361"/>
      <c r="N421" s="361"/>
      <c r="O421" s="361"/>
      <c r="P421" s="361"/>
      <c r="Q421" s="361"/>
      <c r="R421" s="361"/>
      <c r="S421" s="361"/>
      <c r="T421" s="361"/>
      <c r="U421" s="361"/>
      <c r="V421" s="361"/>
      <c r="W421" s="361"/>
      <c r="X421" s="361"/>
      <c r="Y421" s="361"/>
      <c r="Z421" s="361"/>
      <c r="AA421" s="361"/>
      <c r="AB421" s="361"/>
      <c r="AC421" s="361"/>
      <c r="AD421" s="361"/>
      <c r="AE421" s="80"/>
      <c r="AF421" s="80"/>
      <c r="AG421" s="361"/>
      <c r="AH421" s="361"/>
      <c r="AI421" s="361"/>
      <c r="AJ421" s="361"/>
      <c r="AK421" s="361"/>
      <c r="AL421" s="361"/>
      <c r="AM421" s="361"/>
      <c r="AN421" s="361"/>
      <c r="AO421" s="361"/>
      <c r="AP421" s="361"/>
      <c r="AQ421" s="361"/>
      <c r="AR421" s="361"/>
      <c r="AS421" s="361"/>
      <c r="AT421" s="361"/>
      <c r="AU421" s="361"/>
      <c r="AV421" s="361"/>
      <c r="AW421" s="361"/>
      <c r="AX421" s="361"/>
      <c r="AY421" s="367"/>
      <c r="AZ421" s="357"/>
      <c r="BA421" s="357"/>
      <c r="BB421" s="357"/>
    </row>
    <row r="422" spans="1:54" s="360" customFormat="1" ht="15">
      <c r="A422" s="357"/>
      <c r="B422" s="362"/>
      <c r="C422" s="361"/>
      <c r="D422" s="361"/>
      <c r="E422" s="361"/>
      <c r="F422" s="361"/>
      <c r="G422" s="361"/>
      <c r="H422" s="361"/>
      <c r="I422" s="361"/>
      <c r="J422" s="361"/>
      <c r="K422" s="361"/>
      <c r="L422" s="361"/>
      <c r="M422" s="361"/>
      <c r="N422" s="361"/>
      <c r="O422" s="361"/>
      <c r="P422" s="361"/>
      <c r="Q422" s="361"/>
      <c r="R422" s="361"/>
      <c r="S422" s="361"/>
      <c r="T422" s="361"/>
      <c r="U422" s="361"/>
      <c r="V422" s="361"/>
      <c r="W422" s="361"/>
      <c r="X422" s="361"/>
      <c r="Y422" s="361"/>
      <c r="Z422" s="361"/>
      <c r="AA422" s="361"/>
      <c r="AB422" s="361"/>
      <c r="AC422" s="361"/>
      <c r="AD422" s="361"/>
      <c r="AE422" s="80"/>
      <c r="AF422" s="80"/>
      <c r="AG422" s="361"/>
      <c r="AH422" s="361"/>
      <c r="AI422" s="361"/>
      <c r="AJ422" s="361"/>
      <c r="AK422" s="361"/>
      <c r="AL422" s="361"/>
      <c r="AM422" s="361"/>
      <c r="AN422" s="361"/>
      <c r="AO422" s="361"/>
      <c r="AP422" s="361"/>
      <c r="AQ422" s="361"/>
      <c r="AR422" s="361"/>
      <c r="AS422" s="361"/>
      <c r="AT422" s="361"/>
      <c r="AU422" s="361"/>
      <c r="AV422" s="361"/>
      <c r="AW422" s="361"/>
      <c r="AX422" s="361"/>
      <c r="AY422" s="367"/>
      <c r="AZ422" s="357"/>
      <c r="BA422" s="357"/>
      <c r="BB422" s="357"/>
    </row>
    <row r="423" spans="1:54" s="360" customFormat="1" ht="15">
      <c r="A423" s="357"/>
      <c r="B423" s="362"/>
      <c r="C423" s="361"/>
      <c r="D423" s="361"/>
      <c r="E423" s="361"/>
      <c r="F423" s="361"/>
      <c r="G423" s="361"/>
      <c r="H423" s="361"/>
      <c r="I423" s="361"/>
      <c r="J423" s="361"/>
      <c r="K423" s="361"/>
      <c r="L423" s="361"/>
      <c r="M423" s="361"/>
      <c r="N423" s="361"/>
      <c r="O423" s="361"/>
      <c r="P423" s="361"/>
      <c r="Q423" s="361"/>
      <c r="R423" s="361"/>
      <c r="S423" s="361"/>
      <c r="T423" s="361"/>
      <c r="U423" s="361"/>
      <c r="V423" s="361"/>
      <c r="W423" s="361"/>
      <c r="X423" s="361"/>
      <c r="Y423" s="361"/>
      <c r="Z423" s="361"/>
      <c r="AA423" s="361"/>
      <c r="AB423" s="361"/>
      <c r="AC423" s="361"/>
      <c r="AD423" s="361"/>
      <c r="AE423" s="80"/>
      <c r="AF423" s="80"/>
      <c r="AG423" s="361"/>
      <c r="AH423" s="361"/>
      <c r="AI423" s="361"/>
      <c r="AJ423" s="361"/>
      <c r="AK423" s="361"/>
      <c r="AL423" s="361"/>
      <c r="AM423" s="361"/>
      <c r="AN423" s="361"/>
      <c r="AO423" s="361"/>
      <c r="AP423" s="361"/>
      <c r="AQ423" s="361"/>
      <c r="AR423" s="361"/>
      <c r="AS423" s="361"/>
      <c r="AT423" s="361"/>
      <c r="AU423" s="361"/>
      <c r="AV423" s="361"/>
      <c r="AW423" s="361"/>
      <c r="AX423" s="361"/>
      <c r="AY423" s="367"/>
      <c r="AZ423" s="357"/>
      <c r="BA423" s="357"/>
      <c r="BB423" s="357"/>
    </row>
    <row r="424" spans="1:54" s="360" customFormat="1" ht="15">
      <c r="A424" s="357"/>
      <c r="B424" s="362"/>
      <c r="C424" s="361"/>
      <c r="D424" s="361"/>
      <c r="E424" s="361"/>
      <c r="F424" s="361"/>
      <c r="G424" s="361"/>
      <c r="H424" s="361"/>
      <c r="I424" s="361"/>
      <c r="J424" s="361"/>
      <c r="K424" s="361"/>
      <c r="L424" s="361"/>
      <c r="M424" s="361"/>
      <c r="N424" s="361"/>
      <c r="O424" s="361"/>
      <c r="P424" s="361"/>
      <c r="Q424" s="361"/>
      <c r="R424" s="361"/>
      <c r="S424" s="361"/>
      <c r="T424" s="361"/>
      <c r="U424" s="361"/>
      <c r="V424" s="361"/>
      <c r="W424" s="361"/>
      <c r="X424" s="361"/>
      <c r="Y424" s="361"/>
      <c r="Z424" s="361"/>
      <c r="AA424" s="361"/>
      <c r="AB424" s="361"/>
      <c r="AC424" s="361"/>
      <c r="AD424" s="361"/>
      <c r="AE424" s="80"/>
      <c r="AF424" s="80"/>
      <c r="AG424" s="361"/>
      <c r="AH424" s="361"/>
      <c r="AI424" s="361"/>
      <c r="AJ424" s="361"/>
      <c r="AK424" s="361"/>
      <c r="AL424" s="361"/>
      <c r="AM424" s="361"/>
      <c r="AN424" s="361"/>
      <c r="AO424" s="361"/>
      <c r="AP424" s="361"/>
      <c r="AQ424" s="361"/>
      <c r="AR424" s="361"/>
      <c r="AS424" s="361"/>
      <c r="AT424" s="361"/>
      <c r="AU424" s="361"/>
      <c r="AV424" s="361"/>
      <c r="AW424" s="361"/>
      <c r="AX424" s="361"/>
      <c r="AY424" s="367"/>
      <c r="AZ424" s="357"/>
      <c r="BA424" s="357"/>
      <c r="BB424" s="357"/>
    </row>
    <row r="425" spans="1:54" s="360" customFormat="1" ht="15">
      <c r="A425" s="357"/>
      <c r="B425" s="362"/>
      <c r="C425" s="361"/>
      <c r="D425" s="361"/>
      <c r="E425" s="361"/>
      <c r="F425" s="361"/>
      <c r="G425" s="361"/>
      <c r="H425" s="361"/>
      <c r="I425" s="361"/>
      <c r="J425" s="361"/>
      <c r="K425" s="361"/>
      <c r="L425" s="361"/>
      <c r="M425" s="361"/>
      <c r="N425" s="361"/>
      <c r="O425" s="361"/>
      <c r="P425" s="361"/>
      <c r="Q425" s="361"/>
      <c r="R425" s="361"/>
      <c r="S425" s="361"/>
      <c r="T425" s="361"/>
      <c r="U425" s="361"/>
      <c r="V425" s="361"/>
      <c r="W425" s="361"/>
      <c r="X425" s="361"/>
      <c r="Y425" s="361"/>
      <c r="Z425" s="361"/>
      <c r="AA425" s="361"/>
      <c r="AB425" s="361"/>
      <c r="AC425" s="361"/>
      <c r="AD425" s="361"/>
      <c r="AE425" s="80"/>
      <c r="AF425" s="80"/>
      <c r="AG425" s="361"/>
      <c r="AH425" s="361"/>
      <c r="AI425" s="361"/>
      <c r="AJ425" s="361"/>
      <c r="AK425" s="361"/>
      <c r="AL425" s="361"/>
      <c r="AM425" s="361"/>
      <c r="AN425" s="361"/>
      <c r="AO425" s="361"/>
      <c r="AP425" s="361"/>
      <c r="AQ425" s="361"/>
      <c r="AR425" s="361"/>
      <c r="AS425" s="361"/>
      <c r="AT425" s="361"/>
      <c r="AU425" s="361"/>
      <c r="AV425" s="361"/>
      <c r="AW425" s="361"/>
      <c r="AX425" s="361"/>
      <c r="AY425" s="367"/>
      <c r="AZ425" s="357"/>
      <c r="BA425" s="357"/>
      <c r="BB425" s="357"/>
    </row>
    <row r="426" spans="1:54" s="360" customFormat="1" ht="15.75" customHeight="1">
      <c r="A426" s="357"/>
      <c r="B426" s="371"/>
      <c r="C426" s="372"/>
      <c r="D426" s="372"/>
      <c r="E426" s="372"/>
      <c r="F426" s="372"/>
      <c r="G426" s="372"/>
      <c r="H426" s="372"/>
      <c r="I426" s="84"/>
      <c r="J426" s="372"/>
      <c r="K426" s="372"/>
      <c r="L426" s="372"/>
      <c r="M426" s="372"/>
      <c r="N426" s="372"/>
      <c r="O426" s="372"/>
      <c r="P426" s="372"/>
      <c r="Q426" s="372"/>
      <c r="R426" s="372"/>
      <c r="S426" s="372"/>
      <c r="T426" s="372"/>
      <c r="U426" s="372"/>
      <c r="V426" s="372"/>
      <c r="W426" s="372"/>
      <c r="X426" s="372"/>
      <c r="Y426" s="372"/>
      <c r="Z426" s="372"/>
      <c r="AA426" s="372"/>
      <c r="AB426" s="372"/>
      <c r="AC426" s="372"/>
      <c r="AD426" s="372"/>
      <c r="AE426" s="84"/>
      <c r="AF426" s="84"/>
      <c r="AG426" s="372"/>
      <c r="AH426" s="372"/>
      <c r="AI426" s="372"/>
      <c r="AJ426" s="372"/>
      <c r="AK426" s="372"/>
      <c r="AL426" s="372"/>
      <c r="AM426" s="372"/>
      <c r="AN426" s="372"/>
      <c r="AO426" s="372"/>
      <c r="AP426" s="372"/>
      <c r="AQ426" s="372"/>
      <c r="AR426" s="372"/>
      <c r="AS426" s="372"/>
      <c r="AT426" s="372"/>
      <c r="AU426" s="372"/>
      <c r="AV426" s="372"/>
      <c r="AW426" s="372"/>
      <c r="AX426" s="372"/>
      <c r="AY426" s="373"/>
      <c r="AZ426" s="357"/>
      <c r="BA426" s="357"/>
      <c r="BB426" s="357"/>
    </row>
    <row r="427" spans="1:54" s="360" customFormat="1" ht="15.75" customHeight="1">
      <c r="A427" s="357"/>
      <c r="B427" s="357"/>
      <c r="C427" s="357"/>
      <c r="D427" s="357"/>
      <c r="E427" s="357"/>
      <c r="F427" s="357"/>
      <c r="G427" s="357"/>
      <c r="H427" s="357"/>
      <c r="I427" s="357"/>
      <c r="J427" s="357"/>
      <c r="K427" s="357"/>
      <c r="L427" s="357"/>
      <c r="M427" s="357"/>
      <c r="N427" s="357"/>
      <c r="O427" s="357"/>
      <c r="P427" s="357"/>
      <c r="Q427" s="357"/>
      <c r="R427" s="357"/>
      <c r="S427" s="357"/>
      <c r="T427" s="357"/>
      <c r="U427" s="357"/>
      <c r="V427" s="357"/>
      <c r="W427" s="357"/>
      <c r="X427" s="357"/>
      <c r="Y427" s="357"/>
      <c r="Z427" s="357"/>
      <c r="AA427" s="357"/>
      <c r="AB427" s="357"/>
      <c r="AC427" s="357"/>
      <c r="AD427" s="357"/>
      <c r="AE427" s="357"/>
      <c r="AF427" s="357"/>
      <c r="AG427" s="357"/>
      <c r="AH427" s="357"/>
      <c r="AI427" s="357"/>
      <c r="AJ427" s="357"/>
      <c r="AK427" s="357"/>
      <c r="AL427" s="357"/>
      <c r="AM427" s="357"/>
      <c r="AN427" s="357"/>
      <c r="AO427" s="357"/>
      <c r="AP427" s="357"/>
      <c r="AQ427" s="357"/>
      <c r="AR427" s="357"/>
      <c r="AS427" s="357"/>
      <c r="AT427" s="357"/>
      <c r="AU427" s="357"/>
      <c r="AV427" s="357"/>
      <c r="AW427" s="357"/>
      <c r="AX427" s="357"/>
      <c r="AY427" s="357"/>
      <c r="AZ427" s="357"/>
      <c r="BA427" s="357"/>
      <c r="BB427" s="357"/>
    </row>
    <row r="428" spans="1:54" s="360" customFormat="1" ht="15">
      <c r="A428" s="10"/>
      <c r="B428" s="24" t="s">
        <v>28</v>
      </c>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c r="AP428" s="21"/>
      <c r="AQ428" s="21"/>
      <c r="AR428" s="21"/>
      <c r="AS428" s="21"/>
      <c r="AT428" s="21"/>
      <c r="AU428" s="21"/>
      <c r="AV428" s="21"/>
      <c r="AW428" s="21"/>
      <c r="AX428" s="21"/>
      <c r="AY428" s="22"/>
      <c r="AZ428" s="10"/>
      <c r="BA428" s="10"/>
      <c r="BB428" s="10"/>
    </row>
    <row r="429" spans="1:54" s="360" customFormat="1" ht="15.75" customHeight="1">
      <c r="A429" s="11"/>
      <c r="B429" s="18"/>
      <c r="C429" s="11"/>
      <c r="D429" s="11"/>
      <c r="E429" s="11"/>
      <c r="F429" s="25"/>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26"/>
      <c r="AF429" s="26"/>
      <c r="AG429" s="13"/>
      <c r="AH429" s="13"/>
      <c r="AI429" s="13"/>
      <c r="AJ429" s="13"/>
      <c r="AK429" s="13"/>
      <c r="AL429" s="13"/>
      <c r="AM429" s="13"/>
      <c r="AN429" s="13"/>
      <c r="AO429" s="13"/>
      <c r="AP429" s="13"/>
      <c r="AQ429" s="13"/>
      <c r="AR429" s="13"/>
      <c r="AS429" s="13"/>
      <c r="AT429" s="13"/>
      <c r="AU429" s="13"/>
      <c r="AV429" s="13"/>
      <c r="AW429" s="13"/>
      <c r="AX429" s="13"/>
      <c r="AY429" s="14"/>
      <c r="AZ429" s="11"/>
      <c r="BA429" s="11"/>
      <c r="BB429" s="11"/>
    </row>
    <row r="430" spans="1:54" s="360" customFormat="1" ht="15.75" customHeight="1">
      <c r="A430" s="11"/>
      <c r="B430" s="18"/>
      <c r="C430" s="11" t="s">
        <v>916</v>
      </c>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2"/>
      <c r="AF430" s="12"/>
      <c r="AG430" s="11"/>
      <c r="AH430" s="11"/>
      <c r="AI430" s="11"/>
      <c r="AJ430" s="11"/>
      <c r="AK430" s="11"/>
      <c r="AL430" s="11"/>
      <c r="AM430" s="11"/>
      <c r="AN430" s="11"/>
      <c r="AO430" s="11"/>
      <c r="AP430" s="11"/>
      <c r="AQ430" s="11"/>
      <c r="AR430" s="11"/>
      <c r="AS430" s="11"/>
      <c r="AT430" s="11"/>
      <c r="AU430" s="11"/>
      <c r="AV430" s="11"/>
      <c r="AW430" s="11"/>
      <c r="AX430" s="11"/>
      <c r="AY430" s="19"/>
      <c r="AZ430" s="11"/>
      <c r="BA430" s="11"/>
      <c r="BB430" s="11"/>
    </row>
    <row r="431" spans="1:54" s="360" customFormat="1" ht="15.75" customHeight="1">
      <c r="A431" s="11"/>
      <c r="B431" s="18"/>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2"/>
      <c r="AF431" s="12"/>
      <c r="AG431" s="11"/>
      <c r="AH431" s="11"/>
      <c r="AI431" s="11"/>
      <c r="AJ431" s="11"/>
      <c r="AK431" s="11"/>
      <c r="AL431" s="11"/>
      <c r="AM431" s="11"/>
      <c r="AN431" s="11"/>
      <c r="AO431" s="11"/>
      <c r="AP431" s="11"/>
      <c r="AQ431" s="11"/>
      <c r="AR431" s="11"/>
      <c r="AS431" s="11"/>
      <c r="AT431" s="11"/>
      <c r="AU431" s="11"/>
      <c r="AV431" s="11"/>
      <c r="AW431" s="11"/>
      <c r="AX431" s="11"/>
      <c r="AY431" s="19"/>
      <c r="AZ431" s="11"/>
      <c r="BA431" s="11"/>
      <c r="BB431" s="11"/>
    </row>
    <row r="432" spans="1:54" s="360" customFormat="1" ht="15.75" customHeight="1">
      <c r="A432" s="11"/>
      <c r="B432" s="15"/>
      <c r="C432" s="16"/>
      <c r="D432" s="16"/>
      <c r="E432" s="16"/>
      <c r="F432" s="16"/>
      <c r="G432" s="16"/>
      <c r="H432" s="16"/>
      <c r="I432" s="23"/>
      <c r="J432" s="16"/>
      <c r="K432" s="16"/>
      <c r="L432" s="16"/>
      <c r="M432" s="16"/>
      <c r="N432" s="16"/>
      <c r="O432" s="16"/>
      <c r="P432" s="16"/>
      <c r="Q432" s="16"/>
      <c r="R432" s="16"/>
      <c r="S432" s="16"/>
      <c r="T432" s="16"/>
      <c r="U432" s="16"/>
      <c r="V432" s="16"/>
      <c r="W432" s="16"/>
      <c r="X432" s="16"/>
      <c r="Y432" s="16"/>
      <c r="Z432" s="16"/>
      <c r="AA432" s="16"/>
      <c r="AB432" s="16"/>
      <c r="AC432" s="16"/>
      <c r="AD432" s="16"/>
      <c r="AE432" s="23"/>
      <c r="AF432" s="23"/>
      <c r="AG432" s="16"/>
      <c r="AH432" s="16"/>
      <c r="AI432" s="16"/>
      <c r="AJ432" s="16"/>
      <c r="AK432" s="16"/>
      <c r="AL432" s="16"/>
      <c r="AM432" s="16"/>
      <c r="AN432" s="16"/>
      <c r="AO432" s="16"/>
      <c r="AP432" s="16"/>
      <c r="AQ432" s="16"/>
      <c r="AR432" s="16"/>
      <c r="AS432" s="16"/>
      <c r="AT432" s="16"/>
      <c r="AU432" s="16"/>
      <c r="AV432" s="16"/>
      <c r="AW432" s="16"/>
      <c r="AX432" s="16"/>
      <c r="AY432" s="17"/>
      <c r="AZ432" s="11"/>
      <c r="BA432" s="11"/>
      <c r="BB432" s="11"/>
    </row>
    <row r="433" spans="1:54" s="360" customFormat="1" ht="15.75" customHeight="1">
      <c r="A433" s="11"/>
      <c r="B433" s="28"/>
      <c r="C433" s="28"/>
      <c r="D433" s="28"/>
      <c r="E433" s="28"/>
      <c r="F433" s="28"/>
      <c r="G433" s="28"/>
      <c r="H433" s="28"/>
      <c r="I433" s="29"/>
      <c r="J433" s="28"/>
      <c r="K433" s="28"/>
      <c r="L433" s="28"/>
      <c r="M433" s="28"/>
      <c r="N433" s="28"/>
      <c r="O433" s="28"/>
      <c r="P433" s="28"/>
      <c r="Q433" s="28"/>
      <c r="R433" s="28"/>
      <c r="S433" s="28"/>
      <c r="T433" s="28"/>
      <c r="U433" s="28"/>
      <c r="V433" s="28"/>
      <c r="W433" s="28"/>
      <c r="X433" s="28"/>
      <c r="Y433" s="28"/>
      <c r="Z433" s="28"/>
      <c r="AA433" s="28"/>
      <c r="AB433" s="28"/>
      <c r="AC433" s="28"/>
      <c r="AD433" s="28"/>
      <c r="AE433" s="29"/>
      <c r="AF433" s="29"/>
      <c r="AG433" s="28"/>
      <c r="AH433" s="28"/>
      <c r="AI433" s="28"/>
      <c r="AJ433" s="28"/>
      <c r="AK433" s="28"/>
      <c r="AL433" s="28"/>
      <c r="AM433" s="28"/>
      <c r="AN433" s="28"/>
      <c r="AO433" s="28"/>
      <c r="AP433" s="28"/>
      <c r="AQ433" s="28"/>
      <c r="AR433" s="28"/>
      <c r="AS433" s="28"/>
      <c r="AT433" s="28"/>
      <c r="AU433" s="28"/>
      <c r="AV433" s="28"/>
      <c r="AW433" s="28"/>
      <c r="AX433" s="28"/>
      <c r="AY433" s="28"/>
      <c r="AZ433" s="11"/>
      <c r="BA433" s="11"/>
      <c r="BB433" s="11"/>
    </row>
    <row r="434" spans="1:54" s="360" customFormat="1" ht="15">
      <c r="A434" s="10"/>
      <c r="B434" s="24" t="s">
        <v>113</v>
      </c>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c r="AP434" s="21"/>
      <c r="AQ434" s="21"/>
      <c r="AR434" s="21"/>
      <c r="AS434" s="21"/>
      <c r="AT434" s="21"/>
      <c r="AU434" s="21"/>
      <c r="AV434" s="21"/>
      <c r="AW434" s="21"/>
      <c r="AX434" s="21"/>
      <c r="AY434" s="22"/>
      <c r="AZ434" s="10"/>
      <c r="BA434" s="10"/>
      <c r="BB434" s="10"/>
    </row>
    <row r="435" spans="1:54" s="360" customFormat="1" ht="15.6" customHeight="1">
      <c r="A435" s="11"/>
      <c r="B435" s="18"/>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2"/>
      <c r="AF435" s="12"/>
      <c r="AG435" s="11"/>
      <c r="AH435" s="11"/>
      <c r="AI435" s="11"/>
      <c r="AJ435" s="11"/>
      <c r="AK435" s="11"/>
      <c r="AL435" s="11"/>
      <c r="AM435" s="11"/>
      <c r="AN435" s="11"/>
      <c r="AO435" s="11"/>
      <c r="AP435" s="11"/>
      <c r="AQ435" s="11"/>
      <c r="AR435" s="11"/>
      <c r="AS435" s="11"/>
      <c r="AT435" s="11"/>
      <c r="AU435" s="11"/>
      <c r="AV435" s="11"/>
      <c r="AW435" s="11"/>
      <c r="AX435" s="11"/>
      <c r="AY435" s="19"/>
      <c r="AZ435" s="11"/>
      <c r="BA435" s="11"/>
      <c r="BB435" s="11"/>
    </row>
    <row r="436" spans="1:54" s="360" customFormat="1" ht="15.6" customHeight="1">
      <c r="A436" s="11"/>
      <c r="B436" s="18"/>
      <c r="C436" s="11" t="s">
        <v>765</v>
      </c>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2"/>
      <c r="AF436" s="12"/>
      <c r="AG436" s="11"/>
      <c r="AH436" s="11"/>
      <c r="AI436" s="11"/>
      <c r="AJ436" s="11"/>
      <c r="AK436" s="11"/>
      <c r="AL436" s="11"/>
      <c r="AM436" s="11"/>
      <c r="AN436" s="11"/>
      <c r="AO436" s="11"/>
      <c r="AP436" s="11"/>
      <c r="AQ436" s="11"/>
      <c r="AR436" s="11"/>
      <c r="AS436" s="11"/>
      <c r="AT436" s="11"/>
      <c r="AU436" s="11"/>
      <c r="AV436" s="11"/>
      <c r="AW436" s="11"/>
      <c r="AX436" s="11"/>
      <c r="AY436" s="19"/>
      <c r="AZ436" s="11"/>
      <c r="BA436" s="11"/>
      <c r="BB436" s="11"/>
    </row>
    <row r="437" spans="1:54" s="360" customFormat="1" ht="15.6" customHeight="1">
      <c r="A437" s="11"/>
      <c r="B437" s="18"/>
      <c r="C437" s="11" t="s">
        <v>766</v>
      </c>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2"/>
      <c r="AF437" s="12"/>
      <c r="AG437" s="11"/>
      <c r="AH437" s="11"/>
      <c r="AI437" s="11"/>
      <c r="AJ437" s="11"/>
      <c r="AK437" s="11"/>
      <c r="AL437" s="11"/>
      <c r="AM437" s="11"/>
      <c r="AN437" s="11"/>
      <c r="AO437" s="11"/>
      <c r="AP437" s="11"/>
      <c r="AQ437" s="11"/>
      <c r="AR437" s="11"/>
      <c r="AS437" s="11"/>
      <c r="AT437" s="11"/>
      <c r="AU437" s="11"/>
      <c r="AV437" s="11"/>
      <c r="AW437" s="11"/>
      <c r="AX437" s="11"/>
      <c r="AY437" s="19"/>
      <c r="AZ437" s="11"/>
      <c r="BA437" s="11"/>
      <c r="BB437" s="11"/>
    </row>
    <row r="438" spans="1:54" s="360" customFormat="1" ht="15.6" customHeight="1">
      <c r="A438" s="11"/>
      <c r="B438" s="18"/>
      <c r="C438" s="11" t="s">
        <v>771</v>
      </c>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2"/>
      <c r="AF438" s="12"/>
      <c r="AG438" s="11"/>
      <c r="AH438" s="11"/>
      <c r="AI438" s="11"/>
      <c r="AJ438" s="11"/>
      <c r="AK438" s="11"/>
      <c r="AL438" s="11"/>
      <c r="AM438" s="11"/>
      <c r="AN438" s="11"/>
      <c r="AO438" s="11"/>
      <c r="AP438" s="11"/>
      <c r="AQ438" s="11"/>
      <c r="AR438" s="11"/>
      <c r="AS438" s="11"/>
      <c r="AT438" s="11"/>
      <c r="AU438" s="11"/>
      <c r="AV438" s="11"/>
      <c r="AW438" s="11"/>
      <c r="AX438" s="11"/>
      <c r="AY438" s="19"/>
      <c r="AZ438" s="11"/>
      <c r="BA438" s="11"/>
      <c r="BB438" s="11"/>
    </row>
    <row r="439" spans="1:54" s="360" customFormat="1" ht="15.6" customHeight="1">
      <c r="A439" s="11"/>
      <c r="B439" s="18"/>
      <c r="C439" s="11" t="s">
        <v>912</v>
      </c>
      <c r="D439" s="345"/>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2"/>
      <c r="AF439" s="12"/>
      <c r="AG439" s="11"/>
      <c r="AH439" s="11"/>
      <c r="AI439" s="11"/>
      <c r="AJ439" s="11"/>
      <c r="AK439" s="11"/>
      <c r="AL439" s="11"/>
      <c r="AM439" s="11"/>
      <c r="AN439" s="11"/>
      <c r="AO439" s="11"/>
      <c r="AP439" s="11"/>
      <c r="AQ439" s="11"/>
      <c r="AR439" s="11"/>
      <c r="AS439" s="11"/>
      <c r="AT439" s="11"/>
      <c r="AU439" s="11"/>
      <c r="AV439" s="11"/>
      <c r="AW439" s="11"/>
      <c r="AX439" s="11"/>
      <c r="AY439" s="19"/>
      <c r="AZ439" s="11"/>
      <c r="BA439" s="11"/>
      <c r="BB439" s="11"/>
    </row>
    <row r="440" spans="1:54" s="360" customFormat="1" ht="15.6" customHeight="1">
      <c r="A440" s="11"/>
      <c r="B440" s="18"/>
      <c r="C440" s="11" t="s">
        <v>913</v>
      </c>
      <c r="D440" s="345"/>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2"/>
      <c r="AF440" s="12"/>
      <c r="AG440" s="11"/>
      <c r="AH440" s="11"/>
      <c r="AI440" s="11"/>
      <c r="AJ440" s="11"/>
      <c r="AK440" s="11"/>
      <c r="AL440" s="11"/>
      <c r="AM440" s="11"/>
      <c r="AN440" s="11"/>
      <c r="AO440" s="11"/>
      <c r="AP440" s="11"/>
      <c r="AQ440" s="11"/>
      <c r="AR440" s="11"/>
      <c r="AS440" s="11"/>
      <c r="AT440" s="11"/>
      <c r="AU440" s="11"/>
      <c r="AV440" s="11"/>
      <c r="AW440" s="11"/>
      <c r="AX440" s="11"/>
      <c r="AY440" s="19"/>
      <c r="AZ440" s="11"/>
      <c r="BA440" s="11"/>
      <c r="BB440" s="11"/>
    </row>
    <row r="441" spans="1:54" s="360" customFormat="1" ht="15.6" customHeight="1">
      <c r="A441" s="11"/>
      <c r="B441" s="18"/>
      <c r="C441" s="11" t="s">
        <v>1439</v>
      </c>
      <c r="D441" s="345"/>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2"/>
      <c r="AF441" s="12"/>
      <c r="AG441" s="11"/>
      <c r="AH441" s="11"/>
      <c r="AI441" s="11"/>
      <c r="AJ441" s="11"/>
      <c r="AK441" s="11"/>
      <c r="AL441" s="11"/>
      <c r="AM441" s="11"/>
      <c r="AN441" s="11"/>
      <c r="AO441" s="11"/>
      <c r="AP441" s="11"/>
      <c r="AQ441" s="11"/>
      <c r="AR441" s="11"/>
      <c r="AS441" s="11"/>
      <c r="AT441" s="11"/>
      <c r="AU441" s="11"/>
      <c r="AV441" s="11"/>
      <c r="AW441" s="11"/>
      <c r="AX441" s="11"/>
      <c r="AY441" s="19"/>
      <c r="AZ441" s="11"/>
      <c r="BA441" s="11"/>
      <c r="BB441" s="11"/>
    </row>
    <row r="442" spans="1:54" s="360" customFormat="1" ht="15.6" customHeight="1">
      <c r="A442" s="11"/>
      <c r="B442" s="18"/>
      <c r="C442" s="11"/>
      <c r="D442" s="123" t="s">
        <v>1440</v>
      </c>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2"/>
      <c r="AF442" s="12"/>
      <c r="AG442" s="11"/>
      <c r="AH442" s="11"/>
      <c r="AI442" s="11"/>
      <c r="AJ442" s="11"/>
      <c r="AK442" s="11"/>
      <c r="AL442" s="11"/>
      <c r="AM442" s="11"/>
      <c r="AN442" s="11"/>
      <c r="AO442" s="11"/>
      <c r="AP442" s="11"/>
      <c r="AQ442" s="11"/>
      <c r="AR442" s="11"/>
      <c r="AS442" s="11"/>
      <c r="AT442" s="11"/>
      <c r="AU442" s="11"/>
      <c r="AV442" s="11"/>
      <c r="AW442" s="11"/>
      <c r="AX442" s="11"/>
      <c r="AY442" s="19"/>
      <c r="AZ442" s="11"/>
      <c r="BA442" s="11"/>
      <c r="BB442" s="11"/>
    </row>
    <row r="443" spans="1:54" s="360" customFormat="1" ht="15.6" customHeight="1">
      <c r="A443" s="11"/>
      <c r="B443" s="18"/>
      <c r="C443" s="11" t="s">
        <v>914</v>
      </c>
      <c r="D443" s="345"/>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2"/>
      <c r="AF443" s="12"/>
      <c r="AG443" s="11"/>
      <c r="AH443" s="11"/>
      <c r="AI443" s="11"/>
      <c r="AJ443" s="11"/>
      <c r="AK443" s="11"/>
      <c r="AL443" s="11"/>
      <c r="AM443" s="11"/>
      <c r="AN443" s="11"/>
      <c r="AO443" s="11"/>
      <c r="AP443" s="11"/>
      <c r="AQ443" s="11"/>
      <c r="AR443" s="11"/>
      <c r="AS443" s="11"/>
      <c r="AT443" s="11"/>
      <c r="AU443" s="11"/>
      <c r="AV443" s="11"/>
      <c r="AW443" s="11"/>
      <c r="AX443" s="11"/>
      <c r="AY443" s="19"/>
      <c r="AZ443" s="11"/>
      <c r="BA443" s="11"/>
      <c r="BB443" s="11"/>
    </row>
    <row r="444" spans="1:54" s="360" customFormat="1" ht="15.6" customHeight="1">
      <c r="A444" s="11"/>
      <c r="B444" s="18"/>
      <c r="C444" s="11" t="s">
        <v>915</v>
      </c>
      <c r="D444" s="345"/>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2"/>
      <c r="AF444" s="12"/>
      <c r="AG444" s="11"/>
      <c r="AH444" s="11"/>
      <c r="AI444" s="11"/>
      <c r="AJ444" s="11"/>
      <c r="AK444" s="11"/>
      <c r="AL444" s="11"/>
      <c r="AM444" s="11"/>
      <c r="AN444" s="11"/>
      <c r="AO444" s="11"/>
      <c r="AP444" s="11"/>
      <c r="AQ444" s="11"/>
      <c r="AR444" s="11"/>
      <c r="AS444" s="11"/>
      <c r="AT444" s="11"/>
      <c r="AU444" s="11"/>
      <c r="AV444" s="11"/>
      <c r="AW444" s="11"/>
      <c r="AX444" s="11"/>
      <c r="AY444" s="19"/>
      <c r="AZ444" s="11"/>
      <c r="BA444" s="11"/>
      <c r="BB444" s="11"/>
    </row>
    <row r="445" spans="1:54" s="360" customFormat="1" ht="15.6" customHeight="1">
      <c r="A445" s="11"/>
      <c r="B445" s="18"/>
      <c r="C445" s="11" t="s">
        <v>772</v>
      </c>
      <c r="D445" s="345"/>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2"/>
      <c r="AF445" s="12"/>
      <c r="AG445" s="11"/>
      <c r="AH445" s="11"/>
      <c r="AI445" s="11"/>
      <c r="AJ445" s="11"/>
      <c r="AK445" s="11"/>
      <c r="AL445" s="11"/>
      <c r="AM445" s="11"/>
      <c r="AN445" s="11"/>
      <c r="AO445" s="11"/>
      <c r="AP445" s="11"/>
      <c r="AQ445" s="11"/>
      <c r="AR445" s="11"/>
      <c r="AS445" s="11"/>
      <c r="AT445" s="11"/>
      <c r="AU445" s="11"/>
      <c r="AV445" s="11"/>
      <c r="AW445" s="11"/>
      <c r="AX445" s="11"/>
      <c r="AY445" s="19"/>
      <c r="AZ445" s="11"/>
      <c r="BA445" s="11"/>
      <c r="BB445" s="11"/>
    </row>
    <row r="446" spans="1:54" s="360" customFormat="1" ht="15.6" customHeight="1">
      <c r="A446" s="11"/>
      <c r="B446" s="18"/>
      <c r="C446" s="11" t="s">
        <v>750</v>
      </c>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2"/>
      <c r="AF446" s="12"/>
      <c r="AG446" s="11"/>
      <c r="AH446" s="11"/>
      <c r="AI446" s="11"/>
      <c r="AJ446" s="11"/>
      <c r="AK446" s="11"/>
      <c r="AL446" s="11"/>
      <c r="AM446" s="11"/>
      <c r="AN446" s="11"/>
      <c r="AO446" s="11"/>
      <c r="AP446" s="11"/>
      <c r="AQ446" s="11"/>
      <c r="AR446" s="11"/>
      <c r="AS446" s="11"/>
      <c r="AT446" s="11"/>
      <c r="AU446" s="11"/>
      <c r="AV446" s="11"/>
      <c r="AW446" s="11"/>
      <c r="AX446" s="11"/>
      <c r="AY446" s="19"/>
      <c r="AZ446" s="11"/>
      <c r="BA446" s="11"/>
      <c r="BB446" s="11"/>
    </row>
    <row r="447" spans="1:54" s="360" customFormat="1" ht="15.6" customHeight="1">
      <c r="A447" s="11"/>
      <c r="B447" s="18"/>
      <c r="C447" s="11"/>
      <c r="D447" s="258" t="s">
        <v>760</v>
      </c>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2"/>
      <c r="AF447" s="12"/>
      <c r="AG447" s="11"/>
      <c r="AH447" s="11"/>
      <c r="AI447" s="11"/>
      <c r="AJ447" s="11"/>
      <c r="AK447" s="11"/>
      <c r="AL447" s="11"/>
      <c r="AM447" s="11"/>
      <c r="AN447" s="11"/>
      <c r="AO447" s="11"/>
      <c r="AP447" s="11"/>
      <c r="AQ447" s="11"/>
      <c r="AR447" s="11"/>
      <c r="AS447" s="11"/>
      <c r="AT447" s="11"/>
      <c r="AU447" s="11"/>
      <c r="AV447" s="11"/>
      <c r="AW447" s="11"/>
      <c r="AX447" s="11"/>
      <c r="AY447" s="19"/>
      <c r="AZ447" s="11"/>
      <c r="BA447" s="11"/>
      <c r="BB447" s="11"/>
    </row>
    <row r="448" spans="1:54" s="360" customFormat="1" ht="15.6" customHeight="1">
      <c r="A448" s="11"/>
      <c r="B448" s="18"/>
      <c r="C448" s="11"/>
      <c r="D448" s="11" t="s">
        <v>761</v>
      </c>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2"/>
      <c r="AF448" s="12"/>
      <c r="AG448" s="11"/>
      <c r="AH448" s="11"/>
      <c r="AI448" s="11"/>
      <c r="AJ448" s="11"/>
      <c r="AK448" s="11"/>
      <c r="AL448" s="11"/>
      <c r="AM448" s="11"/>
      <c r="AN448" s="11"/>
      <c r="AO448" s="11"/>
      <c r="AP448" s="11"/>
      <c r="AQ448" s="11"/>
      <c r="AR448" s="11"/>
      <c r="AS448" s="11"/>
      <c r="AT448" s="11"/>
      <c r="AU448" s="11"/>
      <c r="AV448" s="11"/>
      <c r="AW448" s="11"/>
      <c r="AX448" s="11"/>
      <c r="AY448" s="19"/>
      <c r="AZ448" s="11"/>
      <c r="BA448" s="11"/>
      <c r="BB448" s="11"/>
    </row>
    <row r="449" spans="1:54" s="360" customFormat="1" ht="15.6" customHeight="1">
      <c r="A449" s="11"/>
      <c r="B449" s="18"/>
      <c r="C449" s="11" t="s">
        <v>773</v>
      </c>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2"/>
      <c r="AF449" s="12"/>
      <c r="AG449" s="11"/>
      <c r="AH449" s="11"/>
      <c r="AI449" s="11"/>
      <c r="AJ449" s="11"/>
      <c r="AK449" s="11"/>
      <c r="AL449" s="11"/>
      <c r="AM449" s="11"/>
      <c r="AN449" s="11"/>
      <c r="AO449" s="11"/>
      <c r="AP449" s="11"/>
      <c r="AQ449" s="11"/>
      <c r="AR449" s="11"/>
      <c r="AS449" s="11"/>
      <c r="AT449" s="11"/>
      <c r="AU449" s="11"/>
      <c r="AV449" s="11"/>
      <c r="AW449" s="11"/>
      <c r="AX449" s="11"/>
      <c r="AY449" s="19"/>
      <c r="AZ449" s="11"/>
      <c r="BA449" s="11"/>
      <c r="BB449" s="11"/>
    </row>
    <row r="450" spans="1:54" s="360" customFormat="1" ht="15.75" customHeight="1">
      <c r="A450" s="11"/>
      <c r="B450" s="15"/>
      <c r="C450" s="16"/>
      <c r="D450" s="16"/>
      <c r="E450" s="16"/>
      <c r="F450" s="16"/>
      <c r="G450" s="16"/>
      <c r="H450" s="16"/>
      <c r="I450" s="23"/>
      <c r="J450" s="16"/>
      <c r="K450" s="16"/>
      <c r="L450" s="16"/>
      <c r="M450" s="16"/>
      <c r="N450" s="16"/>
      <c r="O450" s="16"/>
      <c r="P450" s="16"/>
      <c r="Q450" s="16"/>
      <c r="R450" s="16"/>
      <c r="S450" s="16"/>
      <c r="T450" s="16"/>
      <c r="U450" s="16"/>
      <c r="V450" s="16"/>
      <c r="W450" s="16"/>
      <c r="X450" s="16"/>
      <c r="Y450" s="16"/>
      <c r="Z450" s="16"/>
      <c r="AA450" s="16"/>
      <c r="AB450" s="16"/>
      <c r="AC450" s="16"/>
      <c r="AD450" s="16"/>
      <c r="AE450" s="23"/>
      <c r="AF450" s="23"/>
      <c r="AG450" s="16"/>
      <c r="AH450" s="16"/>
      <c r="AI450" s="16"/>
      <c r="AJ450" s="16"/>
      <c r="AK450" s="16"/>
      <c r="AL450" s="16"/>
      <c r="AM450" s="16"/>
      <c r="AN450" s="16"/>
      <c r="AO450" s="16"/>
      <c r="AP450" s="16"/>
      <c r="AQ450" s="16"/>
      <c r="AR450" s="16"/>
      <c r="AS450" s="16"/>
      <c r="AT450" s="16"/>
      <c r="AU450" s="16"/>
      <c r="AV450" s="16"/>
      <c r="AW450" s="16"/>
      <c r="AX450" s="16"/>
      <c r="AY450" s="17"/>
      <c r="AZ450" s="11"/>
      <c r="BA450" s="11"/>
      <c r="BB450" s="11"/>
    </row>
    <row r="451" spans="1:54" s="360" customFormat="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row>
    <row r="452" spans="1:54" s="360" customFormat="1" ht="15" customHeight="1">
      <c r="A452" s="11"/>
      <c r="B452" s="66" t="s">
        <v>13</v>
      </c>
      <c r="C452" s="69"/>
      <c r="D452" s="69"/>
      <c r="E452" s="70" t="s">
        <v>14</v>
      </c>
      <c r="F452" s="69"/>
      <c r="G452" s="69"/>
      <c r="H452" s="69"/>
      <c r="I452" s="69"/>
      <c r="J452" s="69"/>
      <c r="K452" s="69"/>
      <c r="L452" s="69"/>
      <c r="M452" s="70" t="s">
        <v>115</v>
      </c>
      <c r="N452" s="69"/>
      <c r="O452" s="69"/>
      <c r="P452" s="69"/>
      <c r="Q452" s="69"/>
      <c r="R452" s="69"/>
      <c r="S452" s="69"/>
      <c r="T452" s="66" t="s">
        <v>116</v>
      </c>
      <c r="U452" s="68"/>
      <c r="V452" s="66" t="s">
        <v>117</v>
      </c>
      <c r="W452" s="66"/>
      <c r="X452" s="69"/>
      <c r="Y452" s="68"/>
      <c r="Z452" s="69" t="s">
        <v>118</v>
      </c>
      <c r="AA452" s="69"/>
      <c r="AB452" s="69"/>
      <c r="AC452" s="69"/>
      <c r="AD452" s="69"/>
      <c r="AE452" s="69"/>
      <c r="AF452" s="68"/>
      <c r="AG452" s="66" t="s">
        <v>119</v>
      </c>
      <c r="AH452" s="69"/>
      <c r="AI452" s="69"/>
      <c r="AJ452" s="70"/>
      <c r="AK452" s="69"/>
      <c r="AL452" s="69"/>
      <c r="AM452" s="69"/>
      <c r="AN452" s="69"/>
      <c r="AO452" s="69"/>
      <c r="AP452" s="69"/>
      <c r="AQ452" s="69"/>
      <c r="AR452" s="69"/>
      <c r="AS452" s="69"/>
      <c r="AT452" s="69"/>
      <c r="AU452" s="69"/>
      <c r="AV452" s="69"/>
      <c r="AW452" s="69"/>
      <c r="AX452" s="69"/>
      <c r="AY452" s="68"/>
      <c r="AZ452" s="11"/>
      <c r="BA452" s="11"/>
      <c r="BB452" s="11"/>
    </row>
    <row r="453" spans="1:54" s="360" customFormat="1" ht="27.95" customHeight="1">
      <c r="A453" s="11"/>
      <c r="B453" s="828" t="s">
        <v>1189</v>
      </c>
      <c r="C453" s="829"/>
      <c r="D453" s="830"/>
      <c r="E453" s="15" t="s">
        <v>413</v>
      </c>
      <c r="F453" s="16"/>
      <c r="G453" s="16"/>
      <c r="H453" s="16"/>
      <c r="I453" s="16"/>
      <c r="J453" s="16"/>
      <c r="K453" s="16"/>
      <c r="L453" s="16"/>
      <c r="M453" s="650" t="s">
        <v>989</v>
      </c>
      <c r="N453" s="651"/>
      <c r="O453" s="651"/>
      <c r="P453" s="651"/>
      <c r="Q453" s="651"/>
      <c r="R453" s="651"/>
      <c r="S453" s="652"/>
      <c r="T453" s="90" t="s">
        <v>17</v>
      </c>
      <c r="U453" s="91"/>
      <c r="V453" s="90" t="s">
        <v>17</v>
      </c>
      <c r="W453" s="92"/>
      <c r="X453" s="92"/>
      <c r="Y453" s="91"/>
      <c r="Z453" s="157" t="s">
        <v>17</v>
      </c>
      <c r="AA453" s="92"/>
      <c r="AB453" s="158"/>
      <c r="AC453" s="92"/>
      <c r="AD453" s="92"/>
      <c r="AE453" s="92"/>
      <c r="AF453" s="91"/>
      <c r="AG453" s="858" t="s">
        <v>1036</v>
      </c>
      <c r="AH453" s="859"/>
      <c r="AI453" s="859"/>
      <c r="AJ453" s="859"/>
      <c r="AK453" s="859"/>
      <c r="AL453" s="859"/>
      <c r="AM453" s="859"/>
      <c r="AN453" s="859"/>
      <c r="AO453" s="859"/>
      <c r="AP453" s="859"/>
      <c r="AQ453" s="859"/>
      <c r="AR453" s="859"/>
      <c r="AS453" s="859"/>
      <c r="AT453" s="859"/>
      <c r="AU453" s="859"/>
      <c r="AV453" s="859"/>
      <c r="AW453" s="859"/>
      <c r="AX453" s="859"/>
      <c r="AY453" s="860"/>
      <c r="AZ453" s="11"/>
      <c r="BA453" s="11"/>
      <c r="BB453" s="11"/>
    </row>
    <row r="454" spans="1:54" s="360" customFormat="1" ht="27.95" customHeight="1">
      <c r="A454" s="11"/>
      <c r="B454" s="828" t="s">
        <v>1190</v>
      </c>
      <c r="C454" s="829"/>
      <c r="D454" s="830"/>
      <c r="E454" s="15" t="s">
        <v>247</v>
      </c>
      <c r="F454" s="31"/>
      <c r="G454" s="31"/>
      <c r="H454" s="31"/>
      <c r="I454" s="31"/>
      <c r="J454" s="31"/>
      <c r="K454" s="31"/>
      <c r="L454" s="31"/>
      <c r="M454" s="532" t="s">
        <v>1040</v>
      </c>
      <c r="N454" s="646"/>
      <c r="O454" s="646"/>
      <c r="P454" s="646"/>
      <c r="Q454" s="646"/>
      <c r="R454" s="646"/>
      <c r="S454" s="647"/>
      <c r="T454" s="159" t="s">
        <v>391</v>
      </c>
      <c r="U454" s="160"/>
      <c r="V454" s="90" t="s">
        <v>17</v>
      </c>
      <c r="W454" s="35"/>
      <c r="X454" s="35"/>
      <c r="Y454" s="160"/>
      <c r="Z454" s="157" t="s">
        <v>17</v>
      </c>
      <c r="AA454" s="35"/>
      <c r="AB454" s="161"/>
      <c r="AC454" s="35"/>
      <c r="AD454" s="35"/>
      <c r="AE454" s="35"/>
      <c r="AF454" s="160"/>
      <c r="AG454" s="573" t="s">
        <v>42</v>
      </c>
      <c r="AH454" s="574"/>
      <c r="AI454" s="574"/>
      <c r="AJ454" s="574"/>
      <c r="AK454" s="574"/>
      <c r="AL454" s="574"/>
      <c r="AM454" s="574"/>
      <c r="AN454" s="574"/>
      <c r="AO454" s="574"/>
      <c r="AP454" s="574"/>
      <c r="AQ454" s="574"/>
      <c r="AR454" s="574"/>
      <c r="AS454" s="574"/>
      <c r="AT454" s="574"/>
      <c r="AU454" s="574"/>
      <c r="AV454" s="574"/>
      <c r="AW454" s="574"/>
      <c r="AX454" s="574"/>
      <c r="AY454" s="575"/>
      <c r="AZ454" s="11"/>
      <c r="BA454" s="11"/>
      <c r="BB454" s="11"/>
    </row>
    <row r="455" spans="1:54" s="360" customFormat="1" ht="27.95" customHeight="1">
      <c r="A455" s="11"/>
      <c r="B455" s="828" t="s">
        <v>1191</v>
      </c>
      <c r="C455" s="829"/>
      <c r="D455" s="830"/>
      <c r="E455" s="30" t="s">
        <v>414</v>
      </c>
      <c r="F455" s="31"/>
      <c r="G455" s="31"/>
      <c r="H455" s="31"/>
      <c r="I455" s="31"/>
      <c r="J455" s="31"/>
      <c r="K455" s="31"/>
      <c r="L455" s="31"/>
      <c r="M455" s="532" t="s">
        <v>16</v>
      </c>
      <c r="N455" s="646"/>
      <c r="O455" s="646"/>
      <c r="P455" s="646"/>
      <c r="Q455" s="646"/>
      <c r="R455" s="646"/>
      <c r="S455" s="647"/>
      <c r="T455" s="159" t="s">
        <v>17</v>
      </c>
      <c r="U455" s="160"/>
      <c r="V455" s="90" t="s">
        <v>17</v>
      </c>
      <c r="W455" s="35"/>
      <c r="X455" s="35"/>
      <c r="Y455" s="160"/>
      <c r="Z455" s="157" t="s">
        <v>17</v>
      </c>
      <c r="AA455" s="35"/>
      <c r="AB455" s="161"/>
      <c r="AC455" s="35"/>
      <c r="AD455" s="35"/>
      <c r="AE455" s="35"/>
      <c r="AF455" s="160"/>
      <c r="AG455" s="573" t="s">
        <v>1038</v>
      </c>
      <c r="AH455" s="574"/>
      <c r="AI455" s="574"/>
      <c r="AJ455" s="574"/>
      <c r="AK455" s="574"/>
      <c r="AL455" s="574"/>
      <c r="AM455" s="574"/>
      <c r="AN455" s="574"/>
      <c r="AO455" s="574"/>
      <c r="AP455" s="574"/>
      <c r="AQ455" s="574"/>
      <c r="AR455" s="574"/>
      <c r="AS455" s="574"/>
      <c r="AT455" s="574"/>
      <c r="AU455" s="574"/>
      <c r="AV455" s="574"/>
      <c r="AW455" s="574"/>
      <c r="AX455" s="574"/>
      <c r="AY455" s="575"/>
      <c r="AZ455" s="11"/>
      <c r="BA455" s="11"/>
      <c r="BB455" s="11"/>
    </row>
    <row r="456" spans="1:54" s="360" customFormat="1" ht="27.95" customHeight="1">
      <c r="A456" s="11"/>
      <c r="B456" s="828" t="s">
        <v>1269</v>
      </c>
      <c r="C456" s="829"/>
      <c r="D456" s="830"/>
      <c r="E456" s="30" t="s">
        <v>539</v>
      </c>
      <c r="F456" s="31"/>
      <c r="G456" s="31"/>
      <c r="H456" s="31"/>
      <c r="I456" s="31"/>
      <c r="J456" s="31"/>
      <c r="K456" s="31"/>
      <c r="L456" s="31"/>
      <c r="M456" s="532" t="s">
        <v>1040</v>
      </c>
      <c r="N456" s="646"/>
      <c r="O456" s="646"/>
      <c r="P456" s="646"/>
      <c r="Q456" s="646"/>
      <c r="R456" s="646"/>
      <c r="S456" s="647"/>
      <c r="T456" s="159" t="s">
        <v>391</v>
      </c>
      <c r="U456" s="160"/>
      <c r="V456" s="90" t="s">
        <v>17</v>
      </c>
      <c r="W456" s="35"/>
      <c r="X456" s="35"/>
      <c r="Y456" s="160"/>
      <c r="Z456" s="157">
        <v>0</v>
      </c>
      <c r="AA456" s="35"/>
      <c r="AB456" s="35"/>
      <c r="AC456" s="35"/>
      <c r="AD456" s="35"/>
      <c r="AE456" s="35"/>
      <c r="AF456" s="160"/>
      <c r="AG456" s="573" t="s">
        <v>1037</v>
      </c>
      <c r="AH456" s="574"/>
      <c r="AI456" s="574"/>
      <c r="AJ456" s="574"/>
      <c r="AK456" s="574"/>
      <c r="AL456" s="574"/>
      <c r="AM456" s="574"/>
      <c r="AN456" s="574"/>
      <c r="AO456" s="574"/>
      <c r="AP456" s="574"/>
      <c r="AQ456" s="574"/>
      <c r="AR456" s="574"/>
      <c r="AS456" s="574"/>
      <c r="AT456" s="574"/>
      <c r="AU456" s="574"/>
      <c r="AV456" s="574"/>
      <c r="AW456" s="574"/>
      <c r="AX456" s="574"/>
      <c r="AY456" s="575"/>
      <c r="AZ456" s="11"/>
      <c r="BA456" s="11"/>
      <c r="BB456" s="11"/>
    </row>
    <row r="457" spans="1:54" s="360" customFormat="1" ht="27.95" customHeight="1">
      <c r="A457" s="11"/>
      <c r="B457" s="828" t="s">
        <v>1270</v>
      </c>
      <c r="C457" s="829"/>
      <c r="D457" s="830"/>
      <c r="E457" s="30" t="s">
        <v>540</v>
      </c>
      <c r="F457" s="31"/>
      <c r="G457" s="31"/>
      <c r="H457" s="31"/>
      <c r="I457" s="31"/>
      <c r="J457" s="31"/>
      <c r="K457" s="31"/>
      <c r="L457" s="31"/>
      <c r="M457" s="532" t="s">
        <v>986</v>
      </c>
      <c r="N457" s="646"/>
      <c r="O457" s="646"/>
      <c r="P457" s="646"/>
      <c r="Q457" s="646"/>
      <c r="R457" s="646"/>
      <c r="S457" s="647"/>
      <c r="T457" s="162" t="s">
        <v>42</v>
      </c>
      <c r="U457" s="160"/>
      <c r="V457" s="90" t="s">
        <v>17</v>
      </c>
      <c r="W457" s="35"/>
      <c r="X457" s="35"/>
      <c r="Y457" s="160"/>
      <c r="Z457" s="157" t="s">
        <v>767</v>
      </c>
      <c r="AA457" s="35"/>
      <c r="AB457" s="35"/>
      <c r="AC457" s="35"/>
      <c r="AD457" s="35"/>
      <c r="AE457" s="35"/>
      <c r="AF457" s="160"/>
      <c r="AG457" s="573" t="s">
        <v>768</v>
      </c>
      <c r="AH457" s="574"/>
      <c r="AI457" s="574"/>
      <c r="AJ457" s="574"/>
      <c r="AK457" s="574"/>
      <c r="AL457" s="574"/>
      <c r="AM457" s="574"/>
      <c r="AN457" s="574"/>
      <c r="AO457" s="574"/>
      <c r="AP457" s="574"/>
      <c r="AQ457" s="574"/>
      <c r="AR457" s="574"/>
      <c r="AS457" s="574"/>
      <c r="AT457" s="574"/>
      <c r="AU457" s="574"/>
      <c r="AV457" s="574"/>
      <c r="AW457" s="574"/>
      <c r="AX457" s="574"/>
      <c r="AY457" s="575"/>
      <c r="AZ457" s="11"/>
      <c r="BA457" s="11"/>
      <c r="BB457" s="11"/>
    </row>
    <row r="458" spans="1:54" s="360" customFormat="1" ht="27.95" customHeight="1">
      <c r="A458" s="11"/>
      <c r="B458" s="828" t="s">
        <v>1271</v>
      </c>
      <c r="C458" s="829"/>
      <c r="D458" s="830"/>
      <c r="E458" s="30" t="s">
        <v>415</v>
      </c>
      <c r="F458" s="31"/>
      <c r="G458" s="31"/>
      <c r="H458" s="31"/>
      <c r="I458" s="31"/>
      <c r="J458" s="31"/>
      <c r="K458" s="31"/>
      <c r="L458" s="31"/>
      <c r="M458" s="532" t="s">
        <v>14</v>
      </c>
      <c r="N458" s="646"/>
      <c r="O458" s="646"/>
      <c r="P458" s="646"/>
      <c r="Q458" s="646"/>
      <c r="R458" s="646"/>
      <c r="S458" s="647"/>
      <c r="T458" s="162" t="s">
        <v>42</v>
      </c>
      <c r="U458" s="160"/>
      <c r="V458" s="90" t="s">
        <v>17</v>
      </c>
      <c r="W458" s="35"/>
      <c r="X458" s="35"/>
      <c r="Y458" s="160"/>
      <c r="Z458" s="157" t="s">
        <v>17</v>
      </c>
      <c r="AA458" s="35"/>
      <c r="AB458" s="35"/>
      <c r="AC458" s="35"/>
      <c r="AD458" s="35"/>
      <c r="AE458" s="35"/>
      <c r="AF458" s="160"/>
      <c r="AG458" s="573" t="s">
        <v>908</v>
      </c>
      <c r="AH458" s="574"/>
      <c r="AI458" s="574"/>
      <c r="AJ458" s="574"/>
      <c r="AK458" s="574"/>
      <c r="AL458" s="574"/>
      <c r="AM458" s="574"/>
      <c r="AN458" s="574"/>
      <c r="AO458" s="574"/>
      <c r="AP458" s="574"/>
      <c r="AQ458" s="574"/>
      <c r="AR458" s="574"/>
      <c r="AS458" s="574"/>
      <c r="AT458" s="574"/>
      <c r="AU458" s="574"/>
      <c r="AV458" s="574"/>
      <c r="AW458" s="574"/>
      <c r="AX458" s="574"/>
      <c r="AY458" s="575"/>
      <c r="AZ458" s="11"/>
      <c r="BA458" s="11"/>
      <c r="BB458" s="11"/>
    </row>
    <row r="459" spans="1:54" s="360" customFormat="1" ht="27.95" customHeight="1">
      <c r="A459" s="11"/>
      <c r="B459" s="828" t="s">
        <v>1272</v>
      </c>
      <c r="C459" s="829"/>
      <c r="D459" s="830"/>
      <c r="E459" s="30" t="s">
        <v>416</v>
      </c>
      <c r="F459" s="31"/>
      <c r="G459" s="31"/>
      <c r="H459" s="31"/>
      <c r="I459" s="31"/>
      <c r="J459" s="31"/>
      <c r="K459" s="31"/>
      <c r="L459" s="31"/>
      <c r="M459" s="532" t="s">
        <v>14</v>
      </c>
      <c r="N459" s="646"/>
      <c r="O459" s="646"/>
      <c r="P459" s="646"/>
      <c r="Q459" s="646"/>
      <c r="R459" s="646"/>
      <c r="S459" s="647"/>
      <c r="T459" s="162" t="s">
        <v>42</v>
      </c>
      <c r="U459" s="160"/>
      <c r="V459" s="90" t="s">
        <v>17</v>
      </c>
      <c r="W459" s="35"/>
      <c r="X459" s="35"/>
      <c r="Y459" s="160"/>
      <c r="Z459" s="157" t="s">
        <v>17</v>
      </c>
      <c r="AA459" s="35"/>
      <c r="AB459" s="35"/>
      <c r="AC459" s="35"/>
      <c r="AD459" s="35"/>
      <c r="AE459" s="35"/>
      <c r="AF459" s="160"/>
      <c r="AG459" s="573" t="s">
        <v>909</v>
      </c>
      <c r="AH459" s="574"/>
      <c r="AI459" s="574"/>
      <c r="AJ459" s="574"/>
      <c r="AK459" s="574"/>
      <c r="AL459" s="574"/>
      <c r="AM459" s="574"/>
      <c r="AN459" s="574"/>
      <c r="AO459" s="574"/>
      <c r="AP459" s="574"/>
      <c r="AQ459" s="574"/>
      <c r="AR459" s="574"/>
      <c r="AS459" s="574"/>
      <c r="AT459" s="574"/>
      <c r="AU459" s="574"/>
      <c r="AV459" s="574"/>
      <c r="AW459" s="574"/>
      <c r="AX459" s="574"/>
      <c r="AY459" s="575"/>
      <c r="AZ459" s="11"/>
      <c r="BA459" s="11"/>
      <c r="BB459" s="11"/>
    </row>
    <row r="460" spans="1:54" s="360" customFormat="1" ht="41.25" customHeight="1">
      <c r="A460" s="11"/>
      <c r="B460" s="653" t="s">
        <v>1273</v>
      </c>
      <c r="C460" s="654"/>
      <c r="D460" s="655"/>
      <c r="E460" s="172" t="s">
        <v>907</v>
      </c>
      <c r="F460" s="173"/>
      <c r="G460" s="173"/>
      <c r="H460" s="173"/>
      <c r="I460" s="173"/>
      <c r="J460" s="173"/>
      <c r="K460" s="173"/>
      <c r="L460" s="173"/>
      <c r="M460" s="656" t="s">
        <v>14</v>
      </c>
      <c r="N460" s="657"/>
      <c r="O460" s="657"/>
      <c r="P460" s="657"/>
      <c r="Q460" s="657"/>
      <c r="R460" s="657"/>
      <c r="S460" s="658"/>
      <c r="T460" s="175" t="s">
        <v>42</v>
      </c>
      <c r="U460" s="176"/>
      <c r="V460" s="177" t="s">
        <v>17</v>
      </c>
      <c r="W460" s="178"/>
      <c r="X460" s="178"/>
      <c r="Y460" s="176"/>
      <c r="Z460" s="179" t="s">
        <v>17</v>
      </c>
      <c r="AA460" s="178"/>
      <c r="AB460" s="178"/>
      <c r="AC460" s="178"/>
      <c r="AD460" s="178"/>
      <c r="AE460" s="178"/>
      <c r="AF460" s="176"/>
      <c r="AG460" s="659" t="s">
        <v>1441</v>
      </c>
      <c r="AH460" s="660"/>
      <c r="AI460" s="660"/>
      <c r="AJ460" s="660"/>
      <c r="AK460" s="660"/>
      <c r="AL460" s="660"/>
      <c r="AM460" s="660"/>
      <c r="AN460" s="660"/>
      <c r="AO460" s="660"/>
      <c r="AP460" s="660"/>
      <c r="AQ460" s="660"/>
      <c r="AR460" s="660"/>
      <c r="AS460" s="660"/>
      <c r="AT460" s="660"/>
      <c r="AU460" s="660"/>
      <c r="AV460" s="660"/>
      <c r="AW460" s="660"/>
      <c r="AX460" s="660"/>
      <c r="AY460" s="661"/>
      <c r="AZ460" s="11"/>
      <c r="BA460" s="11"/>
      <c r="BB460" s="11"/>
    </row>
    <row r="461" spans="1:54" s="360" customFormat="1" ht="27.95" customHeight="1">
      <c r="A461" s="11"/>
      <c r="B461" s="653" t="s">
        <v>1274</v>
      </c>
      <c r="C461" s="654"/>
      <c r="D461" s="655"/>
      <c r="E461" s="172" t="s">
        <v>1095</v>
      </c>
      <c r="F461" s="173"/>
      <c r="G461" s="173"/>
      <c r="H461" s="173"/>
      <c r="I461" s="173"/>
      <c r="J461" s="173"/>
      <c r="K461" s="173"/>
      <c r="L461" s="173"/>
      <c r="M461" s="656" t="s">
        <v>14</v>
      </c>
      <c r="N461" s="657"/>
      <c r="O461" s="657"/>
      <c r="P461" s="657"/>
      <c r="Q461" s="657"/>
      <c r="R461" s="657"/>
      <c r="S461" s="658"/>
      <c r="T461" s="175" t="s">
        <v>42</v>
      </c>
      <c r="U461" s="176"/>
      <c r="V461" s="177" t="s">
        <v>17</v>
      </c>
      <c r="W461" s="178"/>
      <c r="X461" s="178"/>
      <c r="Y461" s="176"/>
      <c r="Z461" s="179" t="s">
        <v>17</v>
      </c>
      <c r="AA461" s="178"/>
      <c r="AB461" s="178"/>
      <c r="AC461" s="178"/>
      <c r="AD461" s="178"/>
      <c r="AE461" s="178"/>
      <c r="AF461" s="176"/>
      <c r="AG461" s="659" t="s">
        <v>1096</v>
      </c>
      <c r="AH461" s="660"/>
      <c r="AI461" s="660"/>
      <c r="AJ461" s="660"/>
      <c r="AK461" s="660"/>
      <c r="AL461" s="660"/>
      <c r="AM461" s="660"/>
      <c r="AN461" s="660"/>
      <c r="AO461" s="660"/>
      <c r="AP461" s="660"/>
      <c r="AQ461" s="660"/>
      <c r="AR461" s="660"/>
      <c r="AS461" s="660"/>
      <c r="AT461" s="660"/>
      <c r="AU461" s="660"/>
      <c r="AV461" s="660"/>
      <c r="AW461" s="660"/>
      <c r="AX461" s="660"/>
      <c r="AY461" s="661"/>
      <c r="AZ461" s="11"/>
      <c r="BA461" s="11"/>
      <c r="BB461" s="11"/>
    </row>
    <row r="462" spans="1:54" s="360" customFormat="1" ht="27.95" customHeight="1">
      <c r="A462" s="11"/>
      <c r="B462" s="828" t="s">
        <v>1275</v>
      </c>
      <c r="C462" s="829"/>
      <c r="D462" s="830"/>
      <c r="E462" s="30" t="s">
        <v>417</v>
      </c>
      <c r="F462" s="31"/>
      <c r="G462" s="31"/>
      <c r="H462" s="31"/>
      <c r="I462" s="31"/>
      <c r="J462" s="31"/>
      <c r="K462" s="31"/>
      <c r="L462" s="31"/>
      <c r="M462" s="532" t="s">
        <v>136</v>
      </c>
      <c r="N462" s="646"/>
      <c r="O462" s="646"/>
      <c r="P462" s="646"/>
      <c r="Q462" s="646"/>
      <c r="R462" s="646"/>
      <c r="S462" s="647"/>
      <c r="T462" s="162" t="s">
        <v>42</v>
      </c>
      <c r="U462" s="160"/>
      <c r="V462" s="90" t="s">
        <v>17</v>
      </c>
      <c r="W462" s="35"/>
      <c r="X462" s="35"/>
      <c r="Y462" s="160"/>
      <c r="Z462" s="157" t="s">
        <v>17</v>
      </c>
      <c r="AA462" s="35"/>
      <c r="AB462" s="35"/>
      <c r="AC462" s="35"/>
      <c r="AD462" s="35"/>
      <c r="AE462" s="35"/>
      <c r="AF462" s="160"/>
      <c r="AG462" s="573" t="s">
        <v>911</v>
      </c>
      <c r="AH462" s="574"/>
      <c r="AI462" s="574"/>
      <c r="AJ462" s="574"/>
      <c r="AK462" s="574"/>
      <c r="AL462" s="574"/>
      <c r="AM462" s="574"/>
      <c r="AN462" s="574"/>
      <c r="AO462" s="574"/>
      <c r="AP462" s="574"/>
      <c r="AQ462" s="574"/>
      <c r="AR462" s="574"/>
      <c r="AS462" s="574"/>
      <c r="AT462" s="574"/>
      <c r="AU462" s="574"/>
      <c r="AV462" s="574"/>
      <c r="AW462" s="574"/>
      <c r="AX462" s="574"/>
      <c r="AY462" s="575"/>
      <c r="AZ462" s="11"/>
      <c r="BA462" s="11"/>
      <c r="BB462" s="11"/>
    </row>
    <row r="463" spans="1:54" s="360" customFormat="1" ht="15.75" customHeight="1">
      <c r="A463" s="11"/>
      <c r="B463" s="828" t="s">
        <v>1276</v>
      </c>
      <c r="C463" s="829"/>
      <c r="D463" s="830"/>
      <c r="E463" s="30" t="s">
        <v>418</v>
      </c>
      <c r="F463" s="31"/>
      <c r="G463" s="31"/>
      <c r="H463" s="31"/>
      <c r="I463" s="31"/>
      <c r="J463" s="31"/>
      <c r="K463" s="31"/>
      <c r="L463" s="31"/>
      <c r="M463" s="532" t="s">
        <v>14</v>
      </c>
      <c r="N463" s="646"/>
      <c r="O463" s="646"/>
      <c r="P463" s="646"/>
      <c r="Q463" s="646"/>
      <c r="R463" s="646"/>
      <c r="S463" s="647"/>
      <c r="T463" s="162" t="s">
        <v>42</v>
      </c>
      <c r="U463" s="160"/>
      <c r="V463" s="90" t="s">
        <v>17</v>
      </c>
      <c r="W463" s="35"/>
      <c r="X463" s="35"/>
      <c r="Y463" s="160"/>
      <c r="Z463" s="157" t="s">
        <v>17</v>
      </c>
      <c r="AA463" s="35"/>
      <c r="AB463" s="35"/>
      <c r="AC463" s="35"/>
      <c r="AD463" s="35"/>
      <c r="AE463" s="35"/>
      <c r="AF463" s="160"/>
      <c r="AG463" s="573" t="s">
        <v>42</v>
      </c>
      <c r="AH463" s="574"/>
      <c r="AI463" s="574"/>
      <c r="AJ463" s="574"/>
      <c r="AK463" s="574"/>
      <c r="AL463" s="574"/>
      <c r="AM463" s="574"/>
      <c r="AN463" s="574"/>
      <c r="AO463" s="574"/>
      <c r="AP463" s="574"/>
      <c r="AQ463" s="574"/>
      <c r="AR463" s="574"/>
      <c r="AS463" s="574"/>
      <c r="AT463" s="574"/>
      <c r="AU463" s="574"/>
      <c r="AV463" s="574"/>
      <c r="AW463" s="574"/>
      <c r="AX463" s="574"/>
      <c r="AY463" s="575"/>
      <c r="AZ463" s="11"/>
      <c r="BA463" s="11"/>
      <c r="BB463" s="11"/>
    </row>
    <row r="464" spans="1:54" s="360" customFormat="1" ht="15.75" customHeight="1">
      <c r="A464" s="11"/>
      <c r="B464" s="828" t="s">
        <v>1277</v>
      </c>
      <c r="C464" s="829"/>
      <c r="D464" s="830"/>
      <c r="E464" s="30" t="s">
        <v>419</v>
      </c>
      <c r="F464" s="31"/>
      <c r="G464" s="31"/>
      <c r="H464" s="31"/>
      <c r="I464" s="31"/>
      <c r="J464" s="31"/>
      <c r="K464" s="31"/>
      <c r="L464" s="31"/>
      <c r="M464" s="532" t="s">
        <v>14</v>
      </c>
      <c r="N464" s="646"/>
      <c r="O464" s="646"/>
      <c r="P464" s="646"/>
      <c r="Q464" s="646"/>
      <c r="R464" s="646"/>
      <c r="S464" s="647"/>
      <c r="T464" s="162" t="s">
        <v>42</v>
      </c>
      <c r="U464" s="160"/>
      <c r="V464" s="90" t="s">
        <v>17</v>
      </c>
      <c r="W464" s="35"/>
      <c r="X464" s="35"/>
      <c r="Y464" s="160"/>
      <c r="Z464" s="157" t="s">
        <v>17</v>
      </c>
      <c r="AA464" s="35"/>
      <c r="AB464" s="35"/>
      <c r="AC464" s="35"/>
      <c r="AD464" s="35"/>
      <c r="AE464" s="35"/>
      <c r="AF464" s="160"/>
      <c r="AG464" s="573" t="s">
        <v>42</v>
      </c>
      <c r="AH464" s="574"/>
      <c r="AI464" s="574"/>
      <c r="AJ464" s="574"/>
      <c r="AK464" s="574"/>
      <c r="AL464" s="574"/>
      <c r="AM464" s="574"/>
      <c r="AN464" s="574"/>
      <c r="AO464" s="574"/>
      <c r="AP464" s="574"/>
      <c r="AQ464" s="574"/>
      <c r="AR464" s="574"/>
      <c r="AS464" s="574"/>
      <c r="AT464" s="574"/>
      <c r="AU464" s="574"/>
      <c r="AV464" s="574"/>
      <c r="AW464" s="574"/>
      <c r="AX464" s="574"/>
      <c r="AY464" s="575"/>
      <c r="AZ464" s="11"/>
      <c r="BA464" s="11"/>
      <c r="BB464" s="11"/>
    </row>
    <row r="465" spans="1:54" s="360" customFormat="1" ht="15.75" customHeight="1">
      <c r="A465" s="11"/>
      <c r="B465" s="828" t="s">
        <v>1278</v>
      </c>
      <c r="C465" s="829"/>
      <c r="D465" s="830"/>
      <c r="E465" s="30" t="s">
        <v>246</v>
      </c>
      <c r="F465" s="31"/>
      <c r="G465" s="31"/>
      <c r="H465" s="31"/>
      <c r="I465" s="31"/>
      <c r="J465" s="31"/>
      <c r="K465" s="31"/>
      <c r="L465" s="31"/>
      <c r="M465" s="532" t="s">
        <v>1040</v>
      </c>
      <c r="N465" s="646"/>
      <c r="O465" s="646"/>
      <c r="P465" s="646"/>
      <c r="Q465" s="646"/>
      <c r="R465" s="646"/>
      <c r="S465" s="647"/>
      <c r="T465" s="159" t="s">
        <v>391</v>
      </c>
      <c r="U465" s="160"/>
      <c r="V465" s="90" t="s">
        <v>17</v>
      </c>
      <c r="W465" s="35"/>
      <c r="X465" s="35"/>
      <c r="Y465" s="160"/>
      <c r="Z465" s="157" t="s">
        <v>17</v>
      </c>
      <c r="AA465" s="35"/>
      <c r="AB465" s="35"/>
      <c r="AC465" s="35"/>
      <c r="AD465" s="35"/>
      <c r="AE465" s="35"/>
      <c r="AF465" s="160"/>
      <c r="AG465" s="573" t="s">
        <v>17</v>
      </c>
      <c r="AH465" s="574"/>
      <c r="AI465" s="574"/>
      <c r="AJ465" s="574"/>
      <c r="AK465" s="574"/>
      <c r="AL465" s="574"/>
      <c r="AM465" s="574"/>
      <c r="AN465" s="574"/>
      <c r="AO465" s="574"/>
      <c r="AP465" s="574"/>
      <c r="AQ465" s="574"/>
      <c r="AR465" s="574"/>
      <c r="AS465" s="574"/>
      <c r="AT465" s="574"/>
      <c r="AU465" s="574"/>
      <c r="AV465" s="574"/>
      <c r="AW465" s="574"/>
      <c r="AX465" s="574"/>
      <c r="AY465" s="575"/>
      <c r="AZ465" s="11"/>
      <c r="BA465" s="11"/>
      <c r="BB465" s="11"/>
    </row>
    <row r="466" spans="1:54" s="360" customFormat="1" ht="15.75" customHeight="1">
      <c r="A466" s="11"/>
      <c r="B466" s="828" t="s">
        <v>1279</v>
      </c>
      <c r="C466" s="829"/>
      <c r="D466" s="830"/>
      <c r="E466" s="30" t="s">
        <v>420</v>
      </c>
      <c r="F466" s="31"/>
      <c r="G466" s="31"/>
      <c r="H466" s="31"/>
      <c r="I466" s="31"/>
      <c r="J466" s="31"/>
      <c r="K466" s="31"/>
      <c r="L466" s="31"/>
      <c r="M466" s="532" t="s">
        <v>14</v>
      </c>
      <c r="N466" s="646"/>
      <c r="O466" s="646"/>
      <c r="P466" s="646"/>
      <c r="Q466" s="646"/>
      <c r="R466" s="646"/>
      <c r="S466" s="647"/>
      <c r="T466" s="162" t="s">
        <v>42</v>
      </c>
      <c r="U466" s="160"/>
      <c r="V466" s="90" t="s">
        <v>17</v>
      </c>
      <c r="W466" s="35"/>
      <c r="X466" s="35"/>
      <c r="Y466" s="160"/>
      <c r="Z466" s="157" t="s">
        <v>17</v>
      </c>
      <c r="AA466" s="35"/>
      <c r="AB466" s="35"/>
      <c r="AC466" s="35"/>
      <c r="AD466" s="35"/>
      <c r="AE466" s="35"/>
      <c r="AF466" s="160"/>
      <c r="AG466" s="573" t="s">
        <v>42</v>
      </c>
      <c r="AH466" s="574"/>
      <c r="AI466" s="574"/>
      <c r="AJ466" s="574"/>
      <c r="AK466" s="574"/>
      <c r="AL466" s="574"/>
      <c r="AM466" s="574"/>
      <c r="AN466" s="574"/>
      <c r="AO466" s="574"/>
      <c r="AP466" s="574"/>
      <c r="AQ466" s="574"/>
      <c r="AR466" s="574"/>
      <c r="AS466" s="574"/>
      <c r="AT466" s="574"/>
      <c r="AU466" s="574"/>
      <c r="AV466" s="574"/>
      <c r="AW466" s="574"/>
      <c r="AX466" s="574"/>
      <c r="AY466" s="575"/>
      <c r="AZ466" s="11"/>
      <c r="BA466" s="11"/>
      <c r="BB466" s="11"/>
    </row>
    <row r="467" spans="1:54" s="360" customFormat="1" ht="15.75" customHeight="1">
      <c r="A467" s="11"/>
      <c r="B467" s="828" t="s">
        <v>1280</v>
      </c>
      <c r="C467" s="829"/>
      <c r="D467" s="830"/>
      <c r="E467" s="30" t="s">
        <v>421</v>
      </c>
      <c r="F467" s="31"/>
      <c r="G467" s="31"/>
      <c r="H467" s="31"/>
      <c r="I467" s="31"/>
      <c r="J467" s="31"/>
      <c r="K467" s="31"/>
      <c r="L467" s="31"/>
      <c r="M467" s="532" t="s">
        <v>16</v>
      </c>
      <c r="N467" s="646"/>
      <c r="O467" s="646"/>
      <c r="P467" s="646"/>
      <c r="Q467" s="646"/>
      <c r="R467" s="646"/>
      <c r="S467" s="647"/>
      <c r="T467" s="162" t="s">
        <v>42</v>
      </c>
      <c r="U467" s="160"/>
      <c r="V467" s="90" t="s">
        <v>17</v>
      </c>
      <c r="W467" s="35"/>
      <c r="X467" s="35"/>
      <c r="Y467" s="160"/>
      <c r="Z467" s="157" t="s">
        <v>17</v>
      </c>
      <c r="AA467" s="35"/>
      <c r="AB467" s="35"/>
      <c r="AC467" s="35"/>
      <c r="AD467" s="35"/>
      <c r="AE467" s="35"/>
      <c r="AF467" s="160"/>
      <c r="AG467" s="573" t="s">
        <v>42</v>
      </c>
      <c r="AH467" s="574"/>
      <c r="AI467" s="574"/>
      <c r="AJ467" s="574"/>
      <c r="AK467" s="574"/>
      <c r="AL467" s="574"/>
      <c r="AM467" s="574"/>
      <c r="AN467" s="574"/>
      <c r="AO467" s="574"/>
      <c r="AP467" s="574"/>
      <c r="AQ467" s="574"/>
      <c r="AR467" s="574"/>
      <c r="AS467" s="574"/>
      <c r="AT467" s="574"/>
      <c r="AU467" s="574"/>
      <c r="AV467" s="574"/>
      <c r="AW467" s="574"/>
      <c r="AX467" s="574"/>
      <c r="AY467" s="575"/>
      <c r="AZ467" s="11"/>
      <c r="BA467" s="11"/>
      <c r="BB467" s="11"/>
    </row>
    <row r="468" spans="1:54" s="360" customFormat="1" ht="15.75" customHeight="1">
      <c r="A468" s="11"/>
      <c r="B468" s="828" t="s">
        <v>1281</v>
      </c>
      <c r="C468" s="829"/>
      <c r="D468" s="830"/>
      <c r="E468" s="30" t="s">
        <v>990</v>
      </c>
      <c r="F468" s="31"/>
      <c r="G468" s="31"/>
      <c r="H468" s="31"/>
      <c r="I468" s="31"/>
      <c r="J468" s="31"/>
      <c r="K468" s="31"/>
      <c r="L468" s="31"/>
      <c r="M468" s="532" t="s">
        <v>14</v>
      </c>
      <c r="N468" s="646"/>
      <c r="O468" s="646"/>
      <c r="P468" s="646"/>
      <c r="Q468" s="646"/>
      <c r="R468" s="646"/>
      <c r="S468" s="647"/>
      <c r="T468" s="162" t="s">
        <v>42</v>
      </c>
      <c r="U468" s="160"/>
      <c r="V468" s="90" t="s">
        <v>17</v>
      </c>
      <c r="W468" s="35"/>
      <c r="X468" s="35"/>
      <c r="Y468" s="160"/>
      <c r="Z468" s="157" t="s">
        <v>17</v>
      </c>
      <c r="AA468" s="35"/>
      <c r="AB468" s="35"/>
      <c r="AC468" s="35"/>
      <c r="AD468" s="35"/>
      <c r="AE468" s="35"/>
      <c r="AF468" s="160"/>
      <c r="AG468" s="573" t="s">
        <v>42</v>
      </c>
      <c r="AH468" s="574"/>
      <c r="AI468" s="574"/>
      <c r="AJ468" s="574"/>
      <c r="AK468" s="574"/>
      <c r="AL468" s="574"/>
      <c r="AM468" s="574"/>
      <c r="AN468" s="574"/>
      <c r="AO468" s="574"/>
      <c r="AP468" s="574"/>
      <c r="AQ468" s="574"/>
      <c r="AR468" s="574"/>
      <c r="AS468" s="574"/>
      <c r="AT468" s="574"/>
      <c r="AU468" s="574"/>
      <c r="AV468" s="574"/>
      <c r="AW468" s="574"/>
      <c r="AX468" s="574"/>
      <c r="AY468" s="575"/>
      <c r="AZ468" s="11"/>
      <c r="BA468" s="11"/>
      <c r="BB468" s="11"/>
    </row>
    <row r="469" spans="1:54" s="360" customFormat="1" ht="15.75" customHeight="1">
      <c r="A469" s="11"/>
      <c r="B469" s="828" t="s">
        <v>1282</v>
      </c>
      <c r="C469" s="829"/>
      <c r="D469" s="830"/>
      <c r="E469" s="30" t="s">
        <v>422</v>
      </c>
      <c r="F469" s="31"/>
      <c r="G469" s="31"/>
      <c r="H469" s="31"/>
      <c r="I469" s="31"/>
      <c r="J469" s="31"/>
      <c r="K469" s="31"/>
      <c r="L469" s="31"/>
      <c r="M469" s="532" t="s">
        <v>16</v>
      </c>
      <c r="N469" s="646"/>
      <c r="O469" s="646"/>
      <c r="P469" s="646"/>
      <c r="Q469" s="646"/>
      <c r="R469" s="646"/>
      <c r="S469" s="647"/>
      <c r="T469" s="162" t="s">
        <v>42</v>
      </c>
      <c r="U469" s="160"/>
      <c r="V469" s="90" t="s">
        <v>17</v>
      </c>
      <c r="W469" s="35"/>
      <c r="X469" s="35"/>
      <c r="Y469" s="160"/>
      <c r="Z469" s="157" t="s">
        <v>17</v>
      </c>
      <c r="AA469" s="35"/>
      <c r="AB469" s="35"/>
      <c r="AC469" s="35"/>
      <c r="AD469" s="35"/>
      <c r="AE469" s="35"/>
      <c r="AF469" s="160"/>
      <c r="AG469" s="573" t="s">
        <v>769</v>
      </c>
      <c r="AH469" s="574"/>
      <c r="AI469" s="574"/>
      <c r="AJ469" s="574"/>
      <c r="AK469" s="574"/>
      <c r="AL469" s="574"/>
      <c r="AM469" s="574"/>
      <c r="AN469" s="574"/>
      <c r="AO469" s="574"/>
      <c r="AP469" s="574"/>
      <c r="AQ469" s="574"/>
      <c r="AR469" s="574"/>
      <c r="AS469" s="574"/>
      <c r="AT469" s="574"/>
      <c r="AU469" s="574"/>
      <c r="AV469" s="574"/>
      <c r="AW469" s="574"/>
      <c r="AX469" s="574"/>
      <c r="AY469" s="575"/>
      <c r="AZ469" s="11"/>
      <c r="BA469" s="11"/>
      <c r="BB469" s="11"/>
    </row>
    <row r="470" spans="1:54" s="360" customFormat="1" ht="15.75" customHeight="1">
      <c r="A470" s="11"/>
      <c r="B470" s="828" t="s">
        <v>1283</v>
      </c>
      <c r="C470" s="829"/>
      <c r="D470" s="830"/>
      <c r="E470" s="30" t="s">
        <v>407</v>
      </c>
      <c r="F470" s="31"/>
      <c r="G470" s="31"/>
      <c r="H470" s="31"/>
      <c r="I470" s="31"/>
      <c r="J470" s="31"/>
      <c r="K470" s="31"/>
      <c r="L470" s="31"/>
      <c r="M470" s="532" t="s">
        <v>16</v>
      </c>
      <c r="N470" s="646"/>
      <c r="O470" s="646"/>
      <c r="P470" s="646"/>
      <c r="Q470" s="646"/>
      <c r="R470" s="646"/>
      <c r="S470" s="647"/>
      <c r="T470" s="162" t="s">
        <v>42</v>
      </c>
      <c r="U470" s="160"/>
      <c r="V470" s="90" t="s">
        <v>17</v>
      </c>
      <c r="W470" s="35"/>
      <c r="X470" s="35"/>
      <c r="Y470" s="160"/>
      <c r="Z470" s="157" t="s">
        <v>17</v>
      </c>
      <c r="AA470" s="35"/>
      <c r="AB470" s="35"/>
      <c r="AC470" s="35"/>
      <c r="AD470" s="35"/>
      <c r="AE470" s="35"/>
      <c r="AF470" s="160"/>
      <c r="AG470" s="573" t="s">
        <v>770</v>
      </c>
      <c r="AH470" s="574"/>
      <c r="AI470" s="574"/>
      <c r="AJ470" s="574"/>
      <c r="AK470" s="574"/>
      <c r="AL470" s="574"/>
      <c r="AM470" s="574"/>
      <c r="AN470" s="574"/>
      <c r="AO470" s="574"/>
      <c r="AP470" s="574"/>
      <c r="AQ470" s="574"/>
      <c r="AR470" s="574"/>
      <c r="AS470" s="574"/>
      <c r="AT470" s="574"/>
      <c r="AU470" s="574"/>
      <c r="AV470" s="574"/>
      <c r="AW470" s="574"/>
      <c r="AX470" s="574"/>
      <c r="AY470" s="575"/>
      <c r="AZ470" s="11"/>
      <c r="BA470" s="11"/>
      <c r="BB470" s="11"/>
    </row>
    <row r="471" spans="1:54" s="360" customFormat="1" ht="15.75" customHeight="1">
      <c r="A471" s="11"/>
      <c r="B471" s="828" t="s">
        <v>1284</v>
      </c>
      <c r="C471" s="829"/>
      <c r="D471" s="830"/>
      <c r="E471" s="30" t="s">
        <v>423</v>
      </c>
      <c r="F471" s="31"/>
      <c r="G471" s="31"/>
      <c r="H471" s="31"/>
      <c r="I471" s="31"/>
      <c r="J471" s="31"/>
      <c r="K471" s="31"/>
      <c r="L471" s="31"/>
      <c r="M471" s="532" t="s">
        <v>14</v>
      </c>
      <c r="N471" s="646"/>
      <c r="O471" s="646"/>
      <c r="P471" s="646"/>
      <c r="Q471" s="646"/>
      <c r="R471" s="646"/>
      <c r="S471" s="647"/>
      <c r="T471" s="162" t="s">
        <v>42</v>
      </c>
      <c r="U471" s="160"/>
      <c r="V471" s="90" t="s">
        <v>17</v>
      </c>
      <c r="W471" s="35"/>
      <c r="X471" s="35"/>
      <c r="Y471" s="160"/>
      <c r="Z471" s="157" t="s">
        <v>17</v>
      </c>
      <c r="AA471" s="35"/>
      <c r="AB471" s="35"/>
      <c r="AC471" s="35"/>
      <c r="AD471" s="35"/>
      <c r="AE471" s="35"/>
      <c r="AF471" s="160"/>
      <c r="AG471" s="573" t="s">
        <v>42</v>
      </c>
      <c r="AH471" s="574"/>
      <c r="AI471" s="574"/>
      <c r="AJ471" s="574"/>
      <c r="AK471" s="574"/>
      <c r="AL471" s="574"/>
      <c r="AM471" s="574"/>
      <c r="AN471" s="574"/>
      <c r="AO471" s="574"/>
      <c r="AP471" s="574"/>
      <c r="AQ471" s="574"/>
      <c r="AR471" s="574"/>
      <c r="AS471" s="574"/>
      <c r="AT471" s="574"/>
      <c r="AU471" s="574"/>
      <c r="AV471" s="574"/>
      <c r="AW471" s="574"/>
      <c r="AX471" s="574"/>
      <c r="AY471" s="575"/>
      <c r="AZ471" s="11"/>
      <c r="BA471" s="11"/>
      <c r="BB471" s="11"/>
    </row>
    <row r="472" spans="1:54" s="360" customFormat="1" ht="15.75" customHeight="1">
      <c r="A472" s="11"/>
      <c r="B472" s="653" t="s">
        <v>1285</v>
      </c>
      <c r="C472" s="654"/>
      <c r="D472" s="655"/>
      <c r="E472" s="172" t="s">
        <v>601</v>
      </c>
      <c r="F472" s="173"/>
      <c r="G472" s="173"/>
      <c r="H472" s="173"/>
      <c r="I472" s="173"/>
      <c r="J472" s="173"/>
      <c r="K472" s="173"/>
      <c r="L472" s="173"/>
      <c r="M472" s="656" t="s">
        <v>14</v>
      </c>
      <c r="N472" s="657"/>
      <c r="O472" s="657"/>
      <c r="P472" s="657"/>
      <c r="Q472" s="657"/>
      <c r="R472" s="657"/>
      <c r="S472" s="658"/>
      <c r="T472" s="175" t="s">
        <v>42</v>
      </c>
      <c r="U472" s="176"/>
      <c r="V472" s="177" t="s">
        <v>17</v>
      </c>
      <c r="W472" s="178"/>
      <c r="X472" s="178"/>
      <c r="Y472" s="176"/>
      <c r="Z472" s="179" t="s">
        <v>17</v>
      </c>
      <c r="AA472" s="178"/>
      <c r="AB472" s="178"/>
      <c r="AC472" s="178"/>
      <c r="AD472" s="178"/>
      <c r="AE472" s="178"/>
      <c r="AF472" s="176"/>
      <c r="AG472" s="659" t="s">
        <v>547</v>
      </c>
      <c r="AH472" s="660"/>
      <c r="AI472" s="660"/>
      <c r="AJ472" s="660"/>
      <c r="AK472" s="660"/>
      <c r="AL472" s="660"/>
      <c r="AM472" s="660"/>
      <c r="AN472" s="660"/>
      <c r="AO472" s="660"/>
      <c r="AP472" s="660"/>
      <c r="AQ472" s="660"/>
      <c r="AR472" s="660"/>
      <c r="AS472" s="660"/>
      <c r="AT472" s="660"/>
      <c r="AU472" s="660"/>
      <c r="AV472" s="660"/>
      <c r="AW472" s="660"/>
      <c r="AX472" s="660"/>
      <c r="AY472" s="661"/>
      <c r="AZ472" s="11"/>
      <c r="BA472" s="11"/>
      <c r="BB472" s="11"/>
    </row>
    <row r="473" spans="1:54" s="360" customFormat="1" ht="15.75" customHeight="1">
      <c r="A473" s="11"/>
      <c r="B473" s="653" t="s">
        <v>1286</v>
      </c>
      <c r="C473" s="654"/>
      <c r="D473" s="655"/>
      <c r="E473" s="172" t="s">
        <v>602</v>
      </c>
      <c r="F473" s="173"/>
      <c r="G473" s="173"/>
      <c r="H473" s="173"/>
      <c r="I473" s="173"/>
      <c r="J473" s="173"/>
      <c r="K473" s="173"/>
      <c r="L473" s="173"/>
      <c r="M473" s="656" t="s">
        <v>14</v>
      </c>
      <c r="N473" s="657"/>
      <c r="O473" s="657"/>
      <c r="P473" s="657"/>
      <c r="Q473" s="657"/>
      <c r="R473" s="657"/>
      <c r="S473" s="658"/>
      <c r="T473" s="175" t="s">
        <v>42</v>
      </c>
      <c r="U473" s="176"/>
      <c r="V473" s="177" t="s">
        <v>17</v>
      </c>
      <c r="W473" s="178"/>
      <c r="X473" s="178"/>
      <c r="Y473" s="176"/>
      <c r="Z473" s="179" t="s">
        <v>17</v>
      </c>
      <c r="AA473" s="178"/>
      <c r="AB473" s="178"/>
      <c r="AC473" s="178"/>
      <c r="AD473" s="178"/>
      <c r="AE473" s="178"/>
      <c r="AF473" s="176"/>
      <c r="AG473" s="659" t="s">
        <v>547</v>
      </c>
      <c r="AH473" s="660"/>
      <c r="AI473" s="660"/>
      <c r="AJ473" s="660"/>
      <c r="AK473" s="660"/>
      <c r="AL473" s="660"/>
      <c r="AM473" s="660"/>
      <c r="AN473" s="660"/>
      <c r="AO473" s="660"/>
      <c r="AP473" s="660"/>
      <c r="AQ473" s="660"/>
      <c r="AR473" s="660"/>
      <c r="AS473" s="660"/>
      <c r="AT473" s="660"/>
      <c r="AU473" s="660"/>
      <c r="AV473" s="660"/>
      <c r="AW473" s="660"/>
      <c r="AX473" s="660"/>
      <c r="AY473" s="661"/>
      <c r="AZ473" s="11"/>
      <c r="BA473" s="11"/>
      <c r="BB473" s="11"/>
    </row>
    <row r="474" spans="1:54" s="360" customFormat="1" ht="15.75" customHeight="1">
      <c r="A474" s="11"/>
      <c r="B474" s="653" t="s">
        <v>1287</v>
      </c>
      <c r="C474" s="654"/>
      <c r="D474" s="655"/>
      <c r="E474" s="172" t="s">
        <v>603</v>
      </c>
      <c r="F474" s="173"/>
      <c r="G474" s="173"/>
      <c r="H474" s="173"/>
      <c r="I474" s="173"/>
      <c r="J474" s="173"/>
      <c r="K474" s="173"/>
      <c r="L474" s="173"/>
      <c r="M474" s="656" t="s">
        <v>14</v>
      </c>
      <c r="N474" s="657"/>
      <c r="O474" s="657"/>
      <c r="P474" s="657"/>
      <c r="Q474" s="657"/>
      <c r="R474" s="657"/>
      <c r="S474" s="658"/>
      <c r="T474" s="175" t="s">
        <v>42</v>
      </c>
      <c r="U474" s="176"/>
      <c r="V474" s="177" t="s">
        <v>17</v>
      </c>
      <c r="W474" s="178"/>
      <c r="X474" s="178"/>
      <c r="Y474" s="176"/>
      <c r="Z474" s="179" t="s">
        <v>17</v>
      </c>
      <c r="AA474" s="178"/>
      <c r="AB474" s="178"/>
      <c r="AC474" s="178"/>
      <c r="AD474" s="178"/>
      <c r="AE474" s="178"/>
      <c r="AF474" s="176"/>
      <c r="AG474" s="659" t="s">
        <v>547</v>
      </c>
      <c r="AH474" s="660"/>
      <c r="AI474" s="660"/>
      <c r="AJ474" s="660"/>
      <c r="AK474" s="660"/>
      <c r="AL474" s="660"/>
      <c r="AM474" s="660"/>
      <c r="AN474" s="660"/>
      <c r="AO474" s="660"/>
      <c r="AP474" s="660"/>
      <c r="AQ474" s="660"/>
      <c r="AR474" s="660"/>
      <c r="AS474" s="660"/>
      <c r="AT474" s="660"/>
      <c r="AU474" s="660"/>
      <c r="AV474" s="660"/>
      <c r="AW474" s="660"/>
      <c r="AX474" s="660"/>
      <c r="AY474" s="661"/>
      <c r="AZ474" s="11"/>
      <c r="BA474" s="11"/>
      <c r="BB474" s="11"/>
    </row>
    <row r="475" spans="1:54" s="360" customFormat="1" ht="15.75" customHeight="1">
      <c r="A475" s="11"/>
      <c r="B475" s="828" t="s">
        <v>1288</v>
      </c>
      <c r="C475" s="829"/>
      <c r="D475" s="830"/>
      <c r="E475" s="30" t="s">
        <v>424</v>
      </c>
      <c r="F475" s="31"/>
      <c r="G475" s="31"/>
      <c r="H475" s="31"/>
      <c r="I475" s="31"/>
      <c r="J475" s="31"/>
      <c r="K475" s="31"/>
      <c r="L475" s="31"/>
      <c r="M475" s="532" t="s">
        <v>1040</v>
      </c>
      <c r="N475" s="646"/>
      <c r="O475" s="646"/>
      <c r="P475" s="646"/>
      <c r="Q475" s="646"/>
      <c r="R475" s="646"/>
      <c r="S475" s="647"/>
      <c r="T475" s="159" t="s">
        <v>391</v>
      </c>
      <c r="U475" s="160"/>
      <c r="V475" s="90" t="s">
        <v>17</v>
      </c>
      <c r="W475" s="35"/>
      <c r="X475" s="35"/>
      <c r="Y475" s="160"/>
      <c r="Z475" s="157">
        <v>0</v>
      </c>
      <c r="AA475" s="35"/>
      <c r="AB475" s="35"/>
      <c r="AC475" s="35"/>
      <c r="AD475" s="35"/>
      <c r="AE475" s="35"/>
      <c r="AF475" s="160"/>
      <c r="AG475" s="573" t="s">
        <v>42</v>
      </c>
      <c r="AH475" s="574"/>
      <c r="AI475" s="574"/>
      <c r="AJ475" s="574"/>
      <c r="AK475" s="574"/>
      <c r="AL475" s="574"/>
      <c r="AM475" s="574"/>
      <c r="AN475" s="574"/>
      <c r="AO475" s="574"/>
      <c r="AP475" s="574"/>
      <c r="AQ475" s="574"/>
      <c r="AR475" s="574"/>
      <c r="AS475" s="574"/>
      <c r="AT475" s="574"/>
      <c r="AU475" s="574"/>
      <c r="AV475" s="574"/>
      <c r="AW475" s="574"/>
      <c r="AX475" s="574"/>
      <c r="AY475" s="575"/>
      <c r="AZ475" s="11"/>
      <c r="BA475" s="11"/>
      <c r="BB475" s="11"/>
    </row>
    <row r="476" spans="1:54" s="360" customFormat="1" ht="15.75" customHeight="1">
      <c r="A476" s="11"/>
      <c r="B476" s="828" t="s">
        <v>1289</v>
      </c>
      <c r="C476" s="829"/>
      <c r="D476" s="830"/>
      <c r="E476" s="30" t="s">
        <v>240</v>
      </c>
      <c r="F476" s="31"/>
      <c r="G476" s="31"/>
      <c r="H476" s="31"/>
      <c r="I476" s="31"/>
      <c r="J476" s="31"/>
      <c r="K476" s="31"/>
      <c r="L476" s="31"/>
      <c r="M476" s="532" t="s">
        <v>1040</v>
      </c>
      <c r="N476" s="646"/>
      <c r="O476" s="646"/>
      <c r="P476" s="646"/>
      <c r="Q476" s="646"/>
      <c r="R476" s="646"/>
      <c r="S476" s="647"/>
      <c r="T476" s="159" t="s">
        <v>391</v>
      </c>
      <c r="U476" s="160"/>
      <c r="V476" s="90" t="s">
        <v>17</v>
      </c>
      <c r="W476" s="35"/>
      <c r="X476" s="35"/>
      <c r="Y476" s="160"/>
      <c r="Z476" s="157" t="s">
        <v>17</v>
      </c>
      <c r="AA476" s="35"/>
      <c r="AB476" s="35"/>
      <c r="AC476" s="35"/>
      <c r="AD476" s="35"/>
      <c r="AE476" s="35"/>
      <c r="AF476" s="160"/>
      <c r="AG476" s="573" t="s">
        <v>42</v>
      </c>
      <c r="AH476" s="574"/>
      <c r="AI476" s="574"/>
      <c r="AJ476" s="574"/>
      <c r="AK476" s="574"/>
      <c r="AL476" s="574"/>
      <c r="AM476" s="574"/>
      <c r="AN476" s="574"/>
      <c r="AO476" s="574"/>
      <c r="AP476" s="574"/>
      <c r="AQ476" s="574"/>
      <c r="AR476" s="574"/>
      <c r="AS476" s="574"/>
      <c r="AT476" s="574"/>
      <c r="AU476" s="574"/>
      <c r="AV476" s="574"/>
      <c r="AW476" s="574"/>
      <c r="AX476" s="574"/>
      <c r="AY476" s="575"/>
      <c r="AZ476" s="11"/>
      <c r="BA476" s="11"/>
      <c r="BB476" s="11"/>
    </row>
    <row r="477" spans="1:54" s="360" customFormat="1" ht="15.75" customHeight="1">
      <c r="A477" s="11"/>
      <c r="B477" s="828" t="s">
        <v>1290</v>
      </c>
      <c r="C477" s="829"/>
      <c r="D477" s="830"/>
      <c r="E477" s="30" t="s">
        <v>241</v>
      </c>
      <c r="F477" s="31"/>
      <c r="G477" s="31"/>
      <c r="H477" s="31"/>
      <c r="I477" s="31"/>
      <c r="J477" s="31"/>
      <c r="K477" s="31"/>
      <c r="L477" s="31"/>
      <c r="M477" s="532" t="s">
        <v>1040</v>
      </c>
      <c r="N477" s="646"/>
      <c r="O477" s="646"/>
      <c r="P477" s="646"/>
      <c r="Q477" s="646"/>
      <c r="R477" s="646"/>
      <c r="S477" s="647"/>
      <c r="T477" s="159" t="s">
        <v>391</v>
      </c>
      <c r="U477" s="160"/>
      <c r="V477" s="90" t="s">
        <v>17</v>
      </c>
      <c r="W477" s="35"/>
      <c r="X477" s="35"/>
      <c r="Y477" s="160"/>
      <c r="Z477" s="157" t="s">
        <v>17</v>
      </c>
      <c r="AA477" s="35"/>
      <c r="AB477" s="35"/>
      <c r="AC477" s="35"/>
      <c r="AD477" s="35"/>
      <c r="AE477" s="35"/>
      <c r="AF477" s="160"/>
      <c r="AG477" s="573" t="s">
        <v>42</v>
      </c>
      <c r="AH477" s="574"/>
      <c r="AI477" s="574"/>
      <c r="AJ477" s="574"/>
      <c r="AK477" s="574"/>
      <c r="AL477" s="574"/>
      <c r="AM477" s="574"/>
      <c r="AN477" s="574"/>
      <c r="AO477" s="574"/>
      <c r="AP477" s="574"/>
      <c r="AQ477" s="574"/>
      <c r="AR477" s="574"/>
      <c r="AS477" s="574"/>
      <c r="AT477" s="574"/>
      <c r="AU477" s="574"/>
      <c r="AV477" s="574"/>
      <c r="AW477" s="574"/>
      <c r="AX477" s="574"/>
      <c r="AY477" s="575"/>
      <c r="AZ477" s="11"/>
      <c r="BA477" s="11"/>
      <c r="BB477" s="11"/>
    </row>
    <row r="478" spans="1:54" s="360" customFormat="1" ht="15.75" customHeight="1">
      <c r="A478" s="11"/>
      <c r="B478" s="828" t="s">
        <v>1291</v>
      </c>
      <c r="C478" s="829"/>
      <c r="D478" s="830"/>
      <c r="E478" s="30" t="s">
        <v>248</v>
      </c>
      <c r="F478" s="31"/>
      <c r="G478" s="31"/>
      <c r="H478" s="31"/>
      <c r="I478" s="31"/>
      <c r="J478" s="31"/>
      <c r="K478" s="31"/>
      <c r="L478" s="31"/>
      <c r="M478" s="532" t="s">
        <v>14</v>
      </c>
      <c r="N478" s="646"/>
      <c r="O478" s="646"/>
      <c r="P478" s="646"/>
      <c r="Q478" s="646"/>
      <c r="R478" s="646"/>
      <c r="S478" s="647"/>
      <c r="T478" s="162" t="s">
        <v>42</v>
      </c>
      <c r="U478" s="160"/>
      <c r="V478" s="90" t="s">
        <v>17</v>
      </c>
      <c r="W478" s="35"/>
      <c r="X478" s="35"/>
      <c r="Y478" s="160"/>
      <c r="Z478" s="157" t="s">
        <v>17</v>
      </c>
      <c r="AA478" s="35"/>
      <c r="AB478" s="35"/>
      <c r="AC478" s="35"/>
      <c r="AD478" s="35"/>
      <c r="AE478" s="35"/>
      <c r="AF478" s="160"/>
      <c r="AG478" s="573" t="s">
        <v>42</v>
      </c>
      <c r="AH478" s="574"/>
      <c r="AI478" s="574"/>
      <c r="AJ478" s="574"/>
      <c r="AK478" s="574"/>
      <c r="AL478" s="574"/>
      <c r="AM478" s="574"/>
      <c r="AN478" s="574"/>
      <c r="AO478" s="574"/>
      <c r="AP478" s="574"/>
      <c r="AQ478" s="574"/>
      <c r="AR478" s="574"/>
      <c r="AS478" s="574"/>
      <c r="AT478" s="574"/>
      <c r="AU478" s="574"/>
      <c r="AV478" s="574"/>
      <c r="AW478" s="574"/>
      <c r="AX478" s="574"/>
      <c r="AY478" s="575"/>
      <c r="AZ478" s="11"/>
      <c r="BA478" s="11"/>
      <c r="BB478" s="11"/>
    </row>
    <row r="479" spans="1:54" s="360" customFormat="1" ht="15.75" customHeight="1">
      <c r="A479" s="11"/>
      <c r="B479" s="828" t="s">
        <v>1292</v>
      </c>
      <c r="C479" s="829"/>
      <c r="D479" s="830"/>
      <c r="E479" s="30" t="s">
        <v>425</v>
      </c>
      <c r="F479" s="31"/>
      <c r="G479" s="31"/>
      <c r="H479" s="31"/>
      <c r="I479" s="31"/>
      <c r="J479" s="31"/>
      <c r="K479" s="31"/>
      <c r="L479" s="31"/>
      <c r="M479" s="532" t="s">
        <v>14</v>
      </c>
      <c r="N479" s="646"/>
      <c r="O479" s="646"/>
      <c r="P479" s="646"/>
      <c r="Q479" s="646"/>
      <c r="R479" s="646"/>
      <c r="S479" s="647"/>
      <c r="T479" s="162" t="s">
        <v>42</v>
      </c>
      <c r="U479" s="160"/>
      <c r="V479" s="90" t="s">
        <v>17</v>
      </c>
      <c r="W479" s="35"/>
      <c r="X479" s="35"/>
      <c r="Y479" s="160"/>
      <c r="Z479" s="157" t="s">
        <v>17</v>
      </c>
      <c r="AA479" s="35"/>
      <c r="AB479" s="35"/>
      <c r="AC479" s="35"/>
      <c r="AD479" s="35"/>
      <c r="AE479" s="35"/>
      <c r="AF479" s="160"/>
      <c r="AG479" s="573" t="s">
        <v>42</v>
      </c>
      <c r="AH479" s="574"/>
      <c r="AI479" s="574"/>
      <c r="AJ479" s="574"/>
      <c r="AK479" s="574"/>
      <c r="AL479" s="574"/>
      <c r="AM479" s="574"/>
      <c r="AN479" s="574"/>
      <c r="AO479" s="574"/>
      <c r="AP479" s="574"/>
      <c r="AQ479" s="574"/>
      <c r="AR479" s="574"/>
      <c r="AS479" s="574"/>
      <c r="AT479" s="574"/>
      <c r="AU479" s="574"/>
      <c r="AV479" s="574"/>
      <c r="AW479" s="574"/>
      <c r="AX479" s="574"/>
      <c r="AY479" s="575"/>
      <c r="AZ479" s="11"/>
      <c r="BA479" s="11"/>
      <c r="BB479" s="11"/>
    </row>
    <row r="480" spans="1:54" s="360" customFormat="1" ht="15.75" customHeight="1">
      <c r="A480" s="361"/>
      <c r="B480" s="361"/>
      <c r="C480" s="361"/>
      <c r="D480" s="361"/>
      <c r="E480" s="361"/>
      <c r="F480" s="361"/>
      <c r="G480" s="361"/>
      <c r="H480" s="361"/>
      <c r="I480" s="361"/>
      <c r="J480" s="361"/>
      <c r="K480" s="361"/>
      <c r="L480" s="361"/>
      <c r="M480" s="361"/>
      <c r="N480" s="361"/>
      <c r="O480" s="361"/>
      <c r="P480" s="361"/>
      <c r="Q480" s="361"/>
      <c r="R480" s="361"/>
      <c r="S480" s="361"/>
      <c r="T480" s="361"/>
      <c r="U480" s="361"/>
      <c r="V480" s="361"/>
      <c r="W480" s="361"/>
      <c r="X480" s="361"/>
      <c r="Y480" s="361"/>
      <c r="Z480" s="361"/>
      <c r="AA480" s="361"/>
      <c r="AB480" s="361"/>
      <c r="AC480" s="361"/>
      <c r="AD480" s="361"/>
      <c r="AE480" s="361"/>
      <c r="AF480" s="361"/>
      <c r="AG480" s="361"/>
      <c r="AH480" s="361"/>
      <c r="AI480" s="361"/>
      <c r="AJ480" s="361"/>
      <c r="AK480" s="361"/>
      <c r="AL480" s="361"/>
      <c r="AM480" s="361"/>
      <c r="AN480" s="361"/>
      <c r="AO480" s="361"/>
      <c r="AP480" s="361"/>
      <c r="AQ480" s="361"/>
      <c r="AR480" s="361"/>
      <c r="AS480" s="361"/>
      <c r="AT480" s="361"/>
      <c r="AU480" s="361"/>
      <c r="AV480" s="361"/>
      <c r="AW480" s="361"/>
      <c r="AX480" s="361"/>
      <c r="AY480" s="361"/>
      <c r="AZ480" s="361"/>
      <c r="BA480" s="361"/>
      <c r="BB480" s="361"/>
    </row>
    <row r="481" spans="1:54" s="360" customFormat="1" ht="15">
      <c r="A481" s="357"/>
      <c r="B481" s="370" t="s">
        <v>127</v>
      </c>
      <c r="C481" s="358"/>
      <c r="D481" s="358"/>
      <c r="E481" s="358"/>
      <c r="F481" s="358"/>
      <c r="G481" s="358"/>
      <c r="H481" s="358"/>
      <c r="I481" s="358"/>
      <c r="J481" s="358"/>
      <c r="K481" s="358"/>
      <c r="L481" s="358"/>
      <c r="M481" s="358"/>
      <c r="N481" s="358"/>
      <c r="O481" s="358"/>
      <c r="P481" s="358"/>
      <c r="Q481" s="358"/>
      <c r="R481" s="358"/>
      <c r="S481" s="358"/>
      <c r="T481" s="358"/>
      <c r="U481" s="358"/>
      <c r="V481" s="358"/>
      <c r="W481" s="358"/>
      <c r="X481" s="358"/>
      <c r="Y481" s="358"/>
      <c r="Z481" s="358"/>
      <c r="AA481" s="358"/>
      <c r="AB481" s="358"/>
      <c r="AC481" s="358"/>
      <c r="AD481" s="358"/>
      <c r="AE481" s="358"/>
      <c r="AF481" s="358"/>
      <c r="AG481" s="358"/>
      <c r="AH481" s="358"/>
      <c r="AI481" s="358"/>
      <c r="AJ481" s="358"/>
      <c r="AK481" s="358"/>
      <c r="AL481" s="358"/>
      <c r="AM481" s="358"/>
      <c r="AN481" s="358"/>
      <c r="AO481" s="358"/>
      <c r="AP481" s="358"/>
      <c r="AQ481" s="358"/>
      <c r="AR481" s="358"/>
      <c r="AS481" s="358"/>
      <c r="AT481" s="358"/>
      <c r="AU481" s="358"/>
      <c r="AV481" s="358"/>
      <c r="AW481" s="358"/>
      <c r="AX481" s="358"/>
      <c r="AY481" s="359"/>
      <c r="AZ481" s="357"/>
      <c r="BA481" s="357"/>
      <c r="BB481" s="357"/>
    </row>
    <row r="482" spans="1:54" s="360" customFormat="1" ht="15">
      <c r="A482" s="357"/>
      <c r="B482" s="362"/>
      <c r="C482" s="361"/>
      <c r="D482" s="361"/>
      <c r="E482" s="361"/>
      <c r="F482" s="361"/>
      <c r="G482" s="361"/>
      <c r="H482" s="361"/>
      <c r="I482" s="361"/>
      <c r="J482" s="361"/>
      <c r="K482" s="361"/>
      <c r="L482" s="361"/>
      <c r="M482" s="361"/>
      <c r="N482" s="361"/>
      <c r="O482" s="361"/>
      <c r="P482" s="361"/>
      <c r="Q482" s="361"/>
      <c r="R482" s="361"/>
      <c r="S482" s="361"/>
      <c r="T482" s="361"/>
      <c r="U482" s="361"/>
      <c r="V482" s="361"/>
      <c r="W482" s="361"/>
      <c r="X482" s="361"/>
      <c r="Y482" s="361"/>
      <c r="Z482" s="361"/>
      <c r="AA482" s="361"/>
      <c r="AB482" s="361"/>
      <c r="AC482" s="361"/>
      <c r="AD482" s="361"/>
      <c r="AE482" s="80"/>
      <c r="AF482" s="80"/>
      <c r="AG482" s="361"/>
      <c r="AH482" s="361"/>
      <c r="AI482" s="361"/>
      <c r="AJ482" s="361"/>
      <c r="AK482" s="361"/>
      <c r="AL482" s="361"/>
      <c r="AM482" s="361"/>
      <c r="AN482" s="361"/>
      <c r="AO482" s="361"/>
      <c r="AP482" s="361"/>
      <c r="AQ482" s="361"/>
      <c r="AR482" s="361"/>
      <c r="AS482" s="361"/>
      <c r="AT482" s="361"/>
      <c r="AU482" s="361"/>
      <c r="AV482" s="361"/>
      <c r="AW482" s="361"/>
      <c r="AX482" s="361"/>
      <c r="AY482" s="367"/>
      <c r="AZ482" s="357"/>
      <c r="BA482" s="357"/>
      <c r="BB482" s="357"/>
    </row>
    <row r="483" spans="1:54" s="360" customFormat="1" ht="15">
      <c r="A483" s="357"/>
      <c r="B483" s="362"/>
      <c r="C483" s="361"/>
      <c r="D483" s="361"/>
      <c r="E483" s="361"/>
      <c r="F483" s="361"/>
      <c r="G483" s="361"/>
      <c r="H483" s="361"/>
      <c r="I483" s="361"/>
      <c r="J483" s="361"/>
      <c r="K483" s="361"/>
      <c r="L483" s="361"/>
      <c r="M483" s="361"/>
      <c r="N483" s="361"/>
      <c r="O483" s="361"/>
      <c r="P483" s="361"/>
      <c r="Q483" s="361"/>
      <c r="R483" s="361"/>
      <c r="S483" s="361"/>
      <c r="T483" s="361"/>
      <c r="U483" s="361"/>
      <c r="V483" s="361"/>
      <c r="W483" s="361"/>
      <c r="X483" s="361"/>
      <c r="Y483" s="361"/>
      <c r="Z483" s="361"/>
      <c r="AA483" s="361"/>
      <c r="AB483" s="361"/>
      <c r="AC483" s="361"/>
      <c r="AD483" s="361"/>
      <c r="AE483" s="80"/>
      <c r="AF483" s="80"/>
      <c r="AG483" s="361"/>
      <c r="AH483" s="361"/>
      <c r="AI483" s="361"/>
      <c r="AJ483" s="361"/>
      <c r="AK483" s="361"/>
      <c r="AL483" s="361"/>
      <c r="AM483" s="361"/>
      <c r="AN483" s="361"/>
      <c r="AO483" s="361"/>
      <c r="AP483" s="361"/>
      <c r="AQ483" s="361"/>
      <c r="AR483" s="361"/>
      <c r="AS483" s="361"/>
      <c r="AT483" s="361"/>
      <c r="AU483" s="361"/>
      <c r="AV483" s="361"/>
      <c r="AW483" s="361"/>
      <c r="AX483" s="361"/>
      <c r="AY483" s="367"/>
      <c r="AZ483" s="357"/>
      <c r="BA483" s="357"/>
      <c r="BB483" s="357"/>
    </row>
    <row r="484" spans="1:54" s="360" customFormat="1" ht="15">
      <c r="A484" s="357"/>
      <c r="B484" s="362"/>
      <c r="C484" s="361"/>
      <c r="D484" s="361"/>
      <c r="E484" s="361"/>
      <c r="F484" s="361"/>
      <c r="G484" s="361"/>
      <c r="H484" s="361"/>
      <c r="I484" s="361"/>
      <c r="J484" s="361"/>
      <c r="K484" s="361"/>
      <c r="L484" s="361"/>
      <c r="M484" s="361"/>
      <c r="N484" s="361"/>
      <c r="O484" s="361"/>
      <c r="P484" s="361"/>
      <c r="Q484" s="361"/>
      <c r="R484" s="361"/>
      <c r="S484" s="361"/>
      <c r="T484" s="361"/>
      <c r="U484" s="361"/>
      <c r="V484" s="361"/>
      <c r="W484" s="361"/>
      <c r="X484" s="361"/>
      <c r="Y484" s="361"/>
      <c r="Z484" s="361"/>
      <c r="AA484" s="361"/>
      <c r="AB484" s="361"/>
      <c r="AC484" s="361"/>
      <c r="AD484" s="361"/>
      <c r="AE484" s="80"/>
      <c r="AF484" s="80"/>
      <c r="AG484" s="361"/>
      <c r="AH484" s="361"/>
      <c r="AI484" s="361"/>
      <c r="AJ484" s="361"/>
      <c r="AK484" s="361"/>
      <c r="AL484" s="361"/>
      <c r="AM484" s="361"/>
      <c r="AN484" s="361"/>
      <c r="AO484" s="361"/>
      <c r="AP484" s="361"/>
      <c r="AQ484" s="361"/>
      <c r="AR484" s="361"/>
      <c r="AS484" s="361"/>
      <c r="AT484" s="361"/>
      <c r="AU484" s="361"/>
      <c r="AV484" s="361"/>
      <c r="AW484" s="361"/>
      <c r="AX484" s="361"/>
      <c r="AY484" s="367"/>
      <c r="AZ484" s="357"/>
      <c r="BA484" s="357"/>
      <c r="BB484" s="357"/>
    </row>
    <row r="485" spans="1:54" s="360" customFormat="1" ht="15">
      <c r="A485" s="357"/>
      <c r="B485" s="362"/>
      <c r="C485" s="361"/>
      <c r="D485" s="361"/>
      <c r="E485" s="361"/>
      <c r="F485" s="361"/>
      <c r="G485" s="361"/>
      <c r="H485" s="361"/>
      <c r="I485" s="361"/>
      <c r="J485" s="361"/>
      <c r="K485" s="361"/>
      <c r="L485" s="361"/>
      <c r="M485" s="361"/>
      <c r="N485" s="361"/>
      <c r="O485" s="361"/>
      <c r="P485" s="361"/>
      <c r="Q485" s="361"/>
      <c r="R485" s="361"/>
      <c r="S485" s="361"/>
      <c r="T485" s="361"/>
      <c r="U485" s="361"/>
      <c r="V485" s="361"/>
      <c r="W485" s="361"/>
      <c r="X485" s="361"/>
      <c r="Y485" s="361"/>
      <c r="Z485" s="361"/>
      <c r="AA485" s="361"/>
      <c r="AB485" s="361"/>
      <c r="AC485" s="361"/>
      <c r="AD485" s="361"/>
      <c r="AE485" s="80"/>
      <c r="AF485" s="80"/>
      <c r="AG485" s="361"/>
      <c r="AH485" s="361"/>
      <c r="AI485" s="361"/>
      <c r="AJ485" s="361"/>
      <c r="AK485" s="361"/>
      <c r="AL485" s="361"/>
      <c r="AM485" s="361"/>
      <c r="AN485" s="361"/>
      <c r="AO485" s="361"/>
      <c r="AP485" s="361"/>
      <c r="AQ485" s="361"/>
      <c r="AR485" s="361"/>
      <c r="AS485" s="361"/>
      <c r="AT485" s="361"/>
      <c r="AU485" s="361"/>
      <c r="AV485" s="361"/>
      <c r="AW485" s="361"/>
      <c r="AX485" s="361"/>
      <c r="AY485" s="367"/>
      <c r="AZ485" s="357"/>
      <c r="BA485" s="357"/>
      <c r="BB485" s="357"/>
    </row>
    <row r="486" spans="1:54" s="360" customFormat="1" ht="15">
      <c r="A486" s="357"/>
      <c r="B486" s="362"/>
      <c r="C486" s="361"/>
      <c r="D486" s="361"/>
      <c r="E486" s="361"/>
      <c r="F486" s="361"/>
      <c r="G486" s="361"/>
      <c r="H486" s="361"/>
      <c r="I486" s="361"/>
      <c r="J486" s="361"/>
      <c r="K486" s="361"/>
      <c r="L486" s="361"/>
      <c r="M486" s="361"/>
      <c r="N486" s="361"/>
      <c r="O486" s="361"/>
      <c r="P486" s="361"/>
      <c r="Q486" s="361"/>
      <c r="R486" s="361"/>
      <c r="S486" s="361"/>
      <c r="T486" s="361"/>
      <c r="U486" s="361"/>
      <c r="V486" s="361"/>
      <c r="W486" s="361"/>
      <c r="X486" s="361"/>
      <c r="Y486" s="361"/>
      <c r="Z486" s="361"/>
      <c r="AA486" s="361"/>
      <c r="AB486" s="361"/>
      <c r="AC486" s="361"/>
      <c r="AD486" s="361"/>
      <c r="AE486" s="80"/>
      <c r="AF486" s="80"/>
      <c r="AG486" s="361"/>
      <c r="AH486" s="361"/>
      <c r="AI486" s="361"/>
      <c r="AJ486" s="361"/>
      <c r="AK486" s="361"/>
      <c r="AL486" s="361"/>
      <c r="AM486" s="361"/>
      <c r="AN486" s="361"/>
      <c r="AO486" s="361"/>
      <c r="AP486" s="361"/>
      <c r="AQ486" s="361"/>
      <c r="AR486" s="361"/>
      <c r="AS486" s="361"/>
      <c r="AT486" s="361"/>
      <c r="AU486" s="361"/>
      <c r="AV486" s="361"/>
      <c r="AW486" s="361"/>
      <c r="AX486" s="361"/>
      <c r="AY486" s="367"/>
      <c r="AZ486" s="357"/>
      <c r="BA486" s="357"/>
      <c r="BB486" s="357"/>
    </row>
    <row r="487" spans="1:54" s="360" customFormat="1" ht="15">
      <c r="A487" s="357"/>
      <c r="B487" s="362"/>
      <c r="C487" s="361"/>
      <c r="D487" s="361"/>
      <c r="E487" s="361"/>
      <c r="F487" s="361"/>
      <c r="G487" s="361"/>
      <c r="H487" s="361"/>
      <c r="I487" s="361"/>
      <c r="J487" s="361"/>
      <c r="K487" s="361"/>
      <c r="L487" s="361"/>
      <c r="M487" s="361"/>
      <c r="N487" s="361"/>
      <c r="O487" s="361"/>
      <c r="P487" s="361"/>
      <c r="Q487" s="361"/>
      <c r="R487" s="361"/>
      <c r="S487" s="361"/>
      <c r="T487" s="361"/>
      <c r="U487" s="361"/>
      <c r="V487" s="361"/>
      <c r="W487" s="361"/>
      <c r="X487" s="361"/>
      <c r="Y487" s="361"/>
      <c r="Z487" s="361"/>
      <c r="AA487" s="361"/>
      <c r="AB487" s="361"/>
      <c r="AC487" s="361"/>
      <c r="AD487" s="361"/>
      <c r="AE487" s="80"/>
      <c r="AF487" s="80"/>
      <c r="AG487" s="361"/>
      <c r="AH487" s="361"/>
      <c r="AI487" s="361"/>
      <c r="AJ487" s="361"/>
      <c r="AK487" s="361"/>
      <c r="AL487" s="361"/>
      <c r="AM487" s="361"/>
      <c r="AN487" s="361"/>
      <c r="AO487" s="361"/>
      <c r="AP487" s="361"/>
      <c r="AQ487" s="361"/>
      <c r="AR487" s="361"/>
      <c r="AS487" s="361"/>
      <c r="AT487" s="361"/>
      <c r="AU487" s="361"/>
      <c r="AV487" s="361"/>
      <c r="AW487" s="361"/>
      <c r="AX487" s="361"/>
      <c r="AY487" s="367"/>
      <c r="AZ487" s="357"/>
      <c r="BA487" s="357"/>
      <c r="BB487" s="357"/>
    </row>
    <row r="488" spans="1:54" s="360" customFormat="1" ht="15">
      <c r="A488" s="357"/>
      <c r="B488" s="362"/>
      <c r="C488" s="361"/>
      <c r="D488" s="361"/>
      <c r="E488" s="361"/>
      <c r="F488" s="361"/>
      <c r="G488" s="361"/>
      <c r="H488" s="361"/>
      <c r="I488" s="361"/>
      <c r="J488" s="361"/>
      <c r="K488" s="361"/>
      <c r="L488" s="361"/>
      <c r="M488" s="361"/>
      <c r="N488" s="361"/>
      <c r="O488" s="361"/>
      <c r="P488" s="361"/>
      <c r="Q488" s="361"/>
      <c r="R488" s="361"/>
      <c r="S488" s="361"/>
      <c r="T488" s="361"/>
      <c r="U488" s="361"/>
      <c r="V488" s="361"/>
      <c r="W488" s="361"/>
      <c r="X488" s="361"/>
      <c r="Y488" s="361"/>
      <c r="Z488" s="361"/>
      <c r="AA488" s="361"/>
      <c r="AB488" s="361"/>
      <c r="AC488" s="361"/>
      <c r="AD488" s="361"/>
      <c r="AE488" s="80"/>
      <c r="AF488" s="80"/>
      <c r="AG488" s="361"/>
      <c r="AH488" s="361"/>
      <c r="AI488" s="361"/>
      <c r="AJ488" s="361"/>
      <c r="AK488" s="361"/>
      <c r="AL488" s="361"/>
      <c r="AM488" s="361"/>
      <c r="AN488" s="361"/>
      <c r="AO488" s="361"/>
      <c r="AP488" s="361"/>
      <c r="AQ488" s="361"/>
      <c r="AR488" s="361"/>
      <c r="AS488" s="361"/>
      <c r="AT488" s="361"/>
      <c r="AU488" s="361"/>
      <c r="AV488" s="361"/>
      <c r="AW488" s="361"/>
      <c r="AX488" s="361"/>
      <c r="AY488" s="367"/>
      <c r="AZ488" s="357"/>
      <c r="BA488" s="357"/>
      <c r="BB488" s="357"/>
    </row>
    <row r="489" spans="1:54" s="360" customFormat="1" ht="15">
      <c r="A489" s="357"/>
      <c r="B489" s="362"/>
      <c r="C489" s="361"/>
      <c r="D489" s="361"/>
      <c r="E489" s="361"/>
      <c r="F489" s="361"/>
      <c r="G489" s="361"/>
      <c r="H489" s="361"/>
      <c r="I489" s="361"/>
      <c r="J489" s="361"/>
      <c r="K489" s="361"/>
      <c r="L489" s="361"/>
      <c r="M489" s="361"/>
      <c r="N489" s="361"/>
      <c r="O489" s="361"/>
      <c r="P489" s="361"/>
      <c r="Q489" s="361"/>
      <c r="R489" s="361"/>
      <c r="S489" s="361"/>
      <c r="T489" s="361"/>
      <c r="U489" s="361"/>
      <c r="V489" s="361"/>
      <c r="W489" s="361"/>
      <c r="X489" s="361"/>
      <c r="Y489" s="361"/>
      <c r="Z489" s="361"/>
      <c r="AA489" s="361"/>
      <c r="AB489" s="361"/>
      <c r="AC489" s="361"/>
      <c r="AD489" s="361"/>
      <c r="AE489" s="80"/>
      <c r="AF489" s="80"/>
      <c r="AG489" s="361"/>
      <c r="AH489" s="361"/>
      <c r="AI489" s="361"/>
      <c r="AJ489" s="361"/>
      <c r="AK489" s="361"/>
      <c r="AL489" s="361"/>
      <c r="AM489" s="361"/>
      <c r="AN489" s="361"/>
      <c r="AO489" s="361"/>
      <c r="AP489" s="361"/>
      <c r="AQ489" s="361"/>
      <c r="AR489" s="361"/>
      <c r="AS489" s="361"/>
      <c r="AT489" s="361"/>
      <c r="AU489" s="361"/>
      <c r="AV489" s="361"/>
      <c r="AW489" s="361"/>
      <c r="AX489" s="361"/>
      <c r="AY489" s="367"/>
      <c r="AZ489" s="357"/>
      <c r="BA489" s="357"/>
      <c r="BB489" s="357"/>
    </row>
    <row r="490" spans="1:54" s="360" customFormat="1" ht="15.75" customHeight="1">
      <c r="A490" s="357"/>
      <c r="B490" s="371"/>
      <c r="C490" s="372"/>
      <c r="D490" s="372"/>
      <c r="E490" s="372"/>
      <c r="F490" s="372"/>
      <c r="G490" s="372"/>
      <c r="H490" s="372"/>
      <c r="I490" s="84"/>
      <c r="J490" s="372"/>
      <c r="K490" s="372"/>
      <c r="L490" s="372"/>
      <c r="M490" s="372"/>
      <c r="N490" s="372"/>
      <c r="O490" s="372"/>
      <c r="P490" s="372"/>
      <c r="Q490" s="372"/>
      <c r="R490" s="372"/>
      <c r="S490" s="372"/>
      <c r="T490" s="372"/>
      <c r="U490" s="372"/>
      <c r="V490" s="372"/>
      <c r="W490" s="372"/>
      <c r="X490" s="372"/>
      <c r="Y490" s="372"/>
      <c r="Z490" s="372"/>
      <c r="AA490" s="372"/>
      <c r="AB490" s="372"/>
      <c r="AC490" s="372"/>
      <c r="AD490" s="372"/>
      <c r="AE490" s="84"/>
      <c r="AF490" s="84"/>
      <c r="AG490" s="372"/>
      <c r="AH490" s="372"/>
      <c r="AI490" s="372"/>
      <c r="AJ490" s="372"/>
      <c r="AK490" s="372"/>
      <c r="AL490" s="372"/>
      <c r="AM490" s="372"/>
      <c r="AN490" s="372"/>
      <c r="AO490" s="372"/>
      <c r="AP490" s="372"/>
      <c r="AQ490" s="372"/>
      <c r="AR490" s="372"/>
      <c r="AS490" s="372"/>
      <c r="AT490" s="372"/>
      <c r="AU490" s="372"/>
      <c r="AV490" s="372"/>
      <c r="AW490" s="372"/>
      <c r="AX490" s="372"/>
      <c r="AY490" s="373"/>
      <c r="AZ490" s="357"/>
      <c r="BA490" s="357"/>
      <c r="BB490" s="357"/>
    </row>
    <row r="491" spans="1:54" s="360" customFormat="1" ht="15.75" customHeight="1">
      <c r="A491" s="357"/>
      <c r="B491" s="357"/>
      <c r="C491" s="357"/>
      <c r="D491" s="357"/>
      <c r="E491" s="357"/>
      <c r="F491" s="357"/>
      <c r="G491" s="357"/>
      <c r="H491" s="357"/>
      <c r="I491" s="357"/>
      <c r="J491" s="357"/>
      <c r="K491" s="357"/>
      <c r="L491" s="357"/>
      <c r="M491" s="357"/>
      <c r="N491" s="357"/>
      <c r="O491" s="357"/>
      <c r="P491" s="357"/>
      <c r="Q491" s="357"/>
      <c r="R491" s="357"/>
      <c r="S491" s="357"/>
      <c r="T491" s="357"/>
      <c r="U491" s="357"/>
      <c r="V491" s="357"/>
      <c r="W491" s="357"/>
      <c r="X491" s="357"/>
      <c r="Y491" s="357"/>
      <c r="Z491" s="357"/>
      <c r="AA491" s="357"/>
      <c r="AB491" s="357"/>
      <c r="AC491" s="357"/>
      <c r="AD491" s="357"/>
      <c r="AE491" s="357"/>
      <c r="AF491" s="357"/>
      <c r="AG491" s="357"/>
      <c r="AH491" s="357"/>
      <c r="AI491" s="357"/>
      <c r="AJ491" s="357"/>
      <c r="AK491" s="357"/>
      <c r="AL491" s="357"/>
      <c r="AM491" s="357"/>
      <c r="AN491" s="357"/>
      <c r="AO491" s="357"/>
      <c r="AP491" s="357"/>
      <c r="AQ491" s="357"/>
      <c r="AR491" s="357"/>
      <c r="AS491" s="357"/>
      <c r="AT491" s="357"/>
      <c r="AU491" s="357"/>
      <c r="AV491" s="357"/>
      <c r="AW491" s="357"/>
      <c r="AX491" s="357"/>
      <c r="AY491" s="357"/>
      <c r="AZ491" s="357"/>
      <c r="BA491" s="357"/>
      <c r="BB491" s="357"/>
    </row>
    <row r="492" spans="1:54" s="360" customFormat="1" ht="15">
      <c r="A492" s="10"/>
      <c r="B492" s="24" t="s">
        <v>28</v>
      </c>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21"/>
      <c r="AN492" s="21"/>
      <c r="AO492" s="21"/>
      <c r="AP492" s="21"/>
      <c r="AQ492" s="21"/>
      <c r="AR492" s="21"/>
      <c r="AS492" s="21"/>
      <c r="AT492" s="21"/>
      <c r="AU492" s="21"/>
      <c r="AV492" s="21"/>
      <c r="AW492" s="21"/>
      <c r="AX492" s="21"/>
      <c r="AY492" s="22"/>
      <c r="AZ492" s="10"/>
      <c r="BA492" s="10"/>
      <c r="BB492" s="10"/>
    </row>
    <row r="493" spans="1:54" s="360" customFormat="1" ht="15.75" customHeight="1">
      <c r="A493" s="11"/>
      <c r="B493" s="18" t="s">
        <v>32</v>
      </c>
      <c r="C493" s="11" t="s">
        <v>33</v>
      </c>
      <c r="D493" s="11"/>
      <c r="E493" s="11"/>
      <c r="F493" s="25"/>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26"/>
      <c r="AF493" s="26"/>
      <c r="AG493" s="13"/>
      <c r="AH493" s="13"/>
      <c r="AI493" s="13"/>
      <c r="AJ493" s="13"/>
      <c r="AK493" s="13"/>
      <c r="AL493" s="13"/>
      <c r="AM493" s="13"/>
      <c r="AN493" s="13"/>
      <c r="AO493" s="13"/>
      <c r="AP493" s="13"/>
      <c r="AQ493" s="13"/>
      <c r="AR493" s="13"/>
      <c r="AS493" s="13"/>
      <c r="AT493" s="13"/>
      <c r="AU493" s="13"/>
      <c r="AV493" s="13"/>
      <c r="AW493" s="13"/>
      <c r="AX493" s="13"/>
      <c r="AY493" s="14"/>
      <c r="AZ493" s="11"/>
      <c r="BA493" s="11"/>
      <c r="BB493" s="11"/>
    </row>
    <row r="494" spans="1:54" s="360" customFormat="1" ht="15.75" customHeight="1">
      <c r="A494" s="11"/>
      <c r="B494" s="18"/>
      <c r="C494" s="11"/>
      <c r="D494" s="12" t="s">
        <v>34</v>
      </c>
      <c r="E494" s="199" t="s">
        <v>497</v>
      </c>
      <c r="F494" s="12"/>
      <c r="G494" s="11"/>
      <c r="H494" s="365"/>
      <c r="I494" s="365"/>
      <c r="J494" s="11"/>
      <c r="K494" s="11"/>
      <c r="L494" s="11"/>
      <c r="M494" s="11"/>
      <c r="N494" s="11"/>
      <c r="O494" s="11"/>
      <c r="P494" s="11"/>
      <c r="Q494" s="11"/>
      <c r="R494" s="11"/>
      <c r="S494" s="11"/>
      <c r="T494" s="11"/>
      <c r="U494" s="11"/>
      <c r="V494" s="11"/>
      <c r="W494" s="11"/>
      <c r="X494" s="11"/>
      <c r="Y494" s="11"/>
      <c r="Z494" s="11"/>
      <c r="AA494" s="11"/>
      <c r="AB494" s="11"/>
      <c r="AC494" s="11"/>
      <c r="AD494" s="11"/>
      <c r="AE494" s="12"/>
      <c r="AF494" s="12"/>
      <c r="AG494" s="11"/>
      <c r="AH494" s="11"/>
      <c r="AI494" s="11"/>
      <c r="AJ494" s="11"/>
      <c r="AK494" s="11"/>
      <c r="AL494" s="11"/>
      <c r="AM494" s="11"/>
      <c r="AN494" s="11"/>
      <c r="AO494" s="11"/>
      <c r="AP494" s="11"/>
      <c r="AQ494" s="11"/>
      <c r="AR494" s="11"/>
      <c r="AS494" s="11"/>
      <c r="AT494" s="11"/>
      <c r="AU494" s="11"/>
      <c r="AV494" s="11"/>
      <c r="AW494" s="11"/>
      <c r="AX494" s="11"/>
      <c r="AY494" s="19"/>
      <c r="AZ494" s="11"/>
      <c r="BA494" s="11"/>
      <c r="BB494" s="11"/>
    </row>
    <row r="495" spans="1:54" s="360" customFormat="1" ht="15.75" customHeight="1">
      <c r="A495" s="11"/>
      <c r="B495" s="18"/>
      <c r="C495" s="11"/>
      <c r="D495" s="374"/>
      <c r="E495" s="12" t="s">
        <v>34</v>
      </c>
      <c r="F495" s="200" t="s">
        <v>498</v>
      </c>
      <c r="G495" s="365"/>
      <c r="H495" s="365"/>
      <c r="I495" s="365"/>
      <c r="J495" s="11"/>
      <c r="K495" s="11"/>
      <c r="L495" s="11"/>
      <c r="M495" s="11"/>
      <c r="N495" s="11"/>
      <c r="O495" s="11"/>
      <c r="P495" s="11"/>
      <c r="Q495" s="11"/>
      <c r="R495" s="11"/>
      <c r="S495" s="11"/>
      <c r="T495" s="11"/>
      <c r="U495" s="11"/>
      <c r="V495" s="11"/>
      <c r="W495" s="11"/>
      <c r="X495" s="11"/>
      <c r="Y495" s="11"/>
      <c r="Z495" s="11"/>
      <c r="AA495" s="11"/>
      <c r="AB495" s="11"/>
      <c r="AC495" s="11"/>
      <c r="AD495" s="11"/>
      <c r="AE495" s="12"/>
      <c r="AF495" s="12"/>
      <c r="AG495" s="11"/>
      <c r="AH495" s="11"/>
      <c r="AI495" s="11"/>
      <c r="AJ495" s="11"/>
      <c r="AK495" s="11"/>
      <c r="AL495" s="11"/>
      <c r="AM495" s="11"/>
      <c r="AN495" s="11"/>
      <c r="AO495" s="11"/>
      <c r="AP495" s="11"/>
      <c r="AQ495" s="11"/>
      <c r="AR495" s="11"/>
      <c r="AS495" s="11"/>
      <c r="AT495" s="11"/>
      <c r="AU495" s="11"/>
      <c r="AV495" s="11"/>
      <c r="AW495" s="11"/>
      <c r="AX495" s="11"/>
      <c r="AY495" s="19"/>
      <c r="AZ495" s="11"/>
      <c r="BA495" s="11"/>
      <c r="BB495" s="11"/>
    </row>
    <row r="496" spans="1:54" s="360" customFormat="1" ht="15.75" customHeight="1">
      <c r="A496" s="11"/>
      <c r="B496" s="18"/>
      <c r="C496" s="11"/>
      <c r="D496" s="374"/>
      <c r="E496" s="12" t="s">
        <v>34</v>
      </c>
      <c r="F496" s="200" t="s">
        <v>499</v>
      </c>
      <c r="G496" s="365"/>
      <c r="H496" s="365"/>
      <c r="I496" s="365"/>
      <c r="J496" s="11"/>
      <c r="K496" s="11"/>
      <c r="L496" s="11"/>
      <c r="M496" s="11"/>
      <c r="N496" s="11"/>
      <c r="O496" s="11"/>
      <c r="P496" s="11"/>
      <c r="Q496" s="11"/>
      <c r="R496" s="11"/>
      <c r="S496" s="11"/>
      <c r="T496" s="11"/>
      <c r="U496" s="11"/>
      <c r="V496" s="11"/>
      <c r="W496" s="11"/>
      <c r="X496" s="11"/>
      <c r="Y496" s="11"/>
      <c r="Z496" s="11"/>
      <c r="AA496" s="11"/>
      <c r="AB496" s="11"/>
      <c r="AC496" s="11"/>
      <c r="AD496" s="11"/>
      <c r="AE496" s="12"/>
      <c r="AF496" s="12"/>
      <c r="AG496" s="11"/>
      <c r="AH496" s="11"/>
      <c r="AI496" s="11"/>
      <c r="AJ496" s="11"/>
      <c r="AK496" s="11"/>
      <c r="AL496" s="11"/>
      <c r="AM496" s="11"/>
      <c r="AN496" s="11"/>
      <c r="AO496" s="11"/>
      <c r="AP496" s="11"/>
      <c r="AQ496" s="11"/>
      <c r="AR496" s="11"/>
      <c r="AS496" s="11"/>
      <c r="AT496" s="11"/>
      <c r="AU496" s="11"/>
      <c r="AV496" s="11"/>
      <c r="AW496" s="11"/>
      <c r="AX496" s="11"/>
      <c r="AY496" s="19"/>
      <c r="AZ496" s="11"/>
      <c r="BA496" s="11"/>
      <c r="BB496" s="11"/>
    </row>
    <row r="497" spans="1:54" s="360" customFormat="1" ht="15.75" customHeight="1">
      <c r="A497" s="11"/>
      <c r="B497" s="15"/>
      <c r="C497" s="16"/>
      <c r="D497" s="16"/>
      <c r="E497" s="16"/>
      <c r="F497" s="16"/>
      <c r="G497" s="16"/>
      <c r="H497" s="16"/>
      <c r="I497" s="23"/>
      <c r="J497" s="16"/>
      <c r="K497" s="16"/>
      <c r="L497" s="16"/>
      <c r="M497" s="16"/>
      <c r="N497" s="16"/>
      <c r="O497" s="16"/>
      <c r="P497" s="16"/>
      <c r="Q497" s="16"/>
      <c r="R497" s="16"/>
      <c r="S497" s="16"/>
      <c r="T497" s="16"/>
      <c r="U497" s="16"/>
      <c r="V497" s="16"/>
      <c r="W497" s="16"/>
      <c r="X497" s="16"/>
      <c r="Y497" s="16"/>
      <c r="Z497" s="16"/>
      <c r="AA497" s="16"/>
      <c r="AB497" s="16"/>
      <c r="AC497" s="16"/>
      <c r="AD497" s="16"/>
      <c r="AE497" s="23"/>
      <c r="AF497" s="23"/>
      <c r="AG497" s="16"/>
      <c r="AH497" s="16"/>
      <c r="AI497" s="16"/>
      <c r="AJ497" s="16"/>
      <c r="AK497" s="16"/>
      <c r="AL497" s="16"/>
      <c r="AM497" s="16"/>
      <c r="AN497" s="16"/>
      <c r="AO497" s="16"/>
      <c r="AP497" s="16"/>
      <c r="AQ497" s="16"/>
      <c r="AR497" s="16"/>
      <c r="AS497" s="16"/>
      <c r="AT497" s="16"/>
      <c r="AU497" s="16"/>
      <c r="AV497" s="16"/>
      <c r="AW497" s="16"/>
      <c r="AX497" s="16"/>
      <c r="AY497" s="17"/>
      <c r="AZ497" s="11"/>
      <c r="BA497" s="11"/>
      <c r="BB497" s="11"/>
    </row>
    <row r="498" spans="1:54" s="360" customFormat="1" ht="15.75" customHeight="1">
      <c r="A498" s="11"/>
      <c r="B498" s="28"/>
      <c r="C498" s="28"/>
      <c r="D498" s="28"/>
      <c r="E498" s="28"/>
      <c r="F498" s="28"/>
      <c r="G498" s="28"/>
      <c r="H498" s="28"/>
      <c r="I498" s="29"/>
      <c r="J498" s="28"/>
      <c r="K498" s="28"/>
      <c r="L498" s="28"/>
      <c r="M498" s="28"/>
      <c r="N498" s="28"/>
      <c r="O498" s="28"/>
      <c r="P498" s="28"/>
      <c r="Q498" s="28"/>
      <c r="R498" s="28"/>
      <c r="S498" s="28"/>
      <c r="T498" s="28"/>
      <c r="U498" s="28"/>
      <c r="V498" s="28"/>
      <c r="W498" s="28"/>
      <c r="X498" s="28"/>
      <c r="Y498" s="28"/>
      <c r="Z498" s="28"/>
      <c r="AA498" s="28"/>
      <c r="AB498" s="28"/>
      <c r="AC498" s="28"/>
      <c r="AD498" s="28"/>
      <c r="AE498" s="29"/>
      <c r="AF498" s="29"/>
      <c r="AG498" s="28"/>
      <c r="AH498" s="28"/>
      <c r="AI498" s="28"/>
      <c r="AJ498" s="28"/>
      <c r="AK498" s="28"/>
      <c r="AL498" s="28"/>
      <c r="AM498" s="28"/>
      <c r="AN498" s="28"/>
      <c r="AO498" s="28"/>
      <c r="AP498" s="28"/>
      <c r="AQ498" s="28"/>
      <c r="AR498" s="28"/>
      <c r="AS498" s="28"/>
      <c r="AT498" s="28"/>
      <c r="AU498" s="28"/>
      <c r="AV498" s="28"/>
      <c r="AW498" s="28"/>
      <c r="AX498" s="28"/>
      <c r="AY498" s="28"/>
      <c r="AZ498" s="11"/>
      <c r="BA498" s="11"/>
      <c r="BB498" s="11"/>
    </row>
    <row r="499" spans="1:54" s="360" customFormat="1" ht="15">
      <c r="A499" s="10"/>
      <c r="B499" s="24" t="s">
        <v>113</v>
      </c>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c r="AN499" s="21"/>
      <c r="AO499" s="21"/>
      <c r="AP499" s="21"/>
      <c r="AQ499" s="21"/>
      <c r="AR499" s="21"/>
      <c r="AS499" s="21"/>
      <c r="AT499" s="21"/>
      <c r="AU499" s="21"/>
      <c r="AV499" s="21"/>
      <c r="AW499" s="21"/>
      <c r="AX499" s="21"/>
      <c r="AY499" s="22"/>
      <c r="AZ499" s="10"/>
      <c r="BA499" s="10"/>
      <c r="BB499" s="10"/>
    </row>
    <row r="500" spans="1:54" s="360" customFormat="1" ht="15.75" customHeight="1">
      <c r="A500" s="11"/>
      <c r="B500" s="18" t="s">
        <v>130</v>
      </c>
      <c r="C500" s="11" t="s">
        <v>507</v>
      </c>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2"/>
      <c r="AF500" s="12"/>
      <c r="AG500" s="11"/>
      <c r="AH500" s="11"/>
      <c r="AI500" s="11"/>
      <c r="AJ500" s="11"/>
      <c r="AK500" s="11"/>
      <c r="AL500" s="11"/>
      <c r="AM500" s="11"/>
      <c r="AN500" s="11"/>
      <c r="AO500" s="11"/>
      <c r="AP500" s="11"/>
      <c r="AQ500" s="11"/>
      <c r="AR500" s="11"/>
      <c r="AS500" s="11"/>
      <c r="AT500" s="11"/>
      <c r="AU500" s="11"/>
      <c r="AV500" s="11"/>
      <c r="AW500" s="11"/>
      <c r="AX500" s="11"/>
      <c r="AY500" s="19"/>
      <c r="AZ500" s="11"/>
      <c r="BA500" s="11"/>
      <c r="BB500" s="11"/>
    </row>
    <row r="501" spans="1:54" s="360" customFormat="1" ht="15.75" customHeight="1">
      <c r="A501" s="11"/>
      <c r="B501" s="18"/>
      <c r="C501" s="11"/>
      <c r="D501" s="11" t="s">
        <v>32</v>
      </c>
      <c r="E501" s="11" t="s">
        <v>502</v>
      </c>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2"/>
      <c r="AF501" s="12"/>
      <c r="AG501" s="11"/>
      <c r="AH501" s="11"/>
      <c r="AI501" s="11"/>
      <c r="AJ501" s="11"/>
      <c r="AK501" s="11"/>
      <c r="AL501" s="11"/>
      <c r="AM501" s="11"/>
      <c r="AN501" s="11"/>
      <c r="AO501" s="11"/>
      <c r="AP501" s="11"/>
      <c r="AQ501" s="11"/>
      <c r="AR501" s="11"/>
      <c r="AS501" s="11"/>
      <c r="AT501" s="11"/>
      <c r="AU501" s="11"/>
      <c r="AV501" s="11"/>
      <c r="AW501" s="11"/>
      <c r="AX501" s="11"/>
      <c r="AY501" s="19"/>
      <c r="AZ501" s="11"/>
      <c r="BA501" s="11"/>
      <c r="BB501" s="11"/>
    </row>
    <row r="502" spans="1:54" s="360" customFormat="1" ht="15.75" customHeight="1">
      <c r="A502" s="11"/>
      <c r="B502" s="18"/>
      <c r="C502" s="11"/>
      <c r="D502" s="11" t="s">
        <v>32</v>
      </c>
      <c r="E502" s="11" t="s">
        <v>503</v>
      </c>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2"/>
      <c r="AF502" s="12"/>
      <c r="AG502" s="11"/>
      <c r="AH502" s="11"/>
      <c r="AI502" s="11"/>
      <c r="AJ502" s="11"/>
      <c r="AK502" s="11"/>
      <c r="AL502" s="11"/>
      <c r="AM502" s="11"/>
      <c r="AN502" s="11"/>
      <c r="AO502" s="11"/>
      <c r="AP502" s="11"/>
      <c r="AQ502" s="11"/>
      <c r="AR502" s="11"/>
      <c r="AS502" s="11"/>
      <c r="AT502" s="11"/>
      <c r="AU502" s="11"/>
      <c r="AV502" s="11"/>
      <c r="AW502" s="11"/>
      <c r="AX502" s="11"/>
      <c r="AY502" s="19"/>
      <c r="AZ502" s="11"/>
      <c r="BA502" s="11"/>
      <c r="BB502" s="11"/>
    </row>
    <row r="503" spans="1:54" s="360" customFormat="1" ht="15.75" customHeight="1">
      <c r="A503" s="11"/>
      <c r="B503" s="18"/>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2"/>
      <c r="AF503" s="12"/>
      <c r="AG503" s="11"/>
      <c r="AH503" s="11"/>
      <c r="AI503" s="11"/>
      <c r="AJ503" s="11"/>
      <c r="AK503" s="11"/>
      <c r="AL503" s="11"/>
      <c r="AM503" s="11"/>
      <c r="AN503" s="11"/>
      <c r="AO503" s="11"/>
      <c r="AP503" s="11"/>
      <c r="AQ503" s="11"/>
      <c r="AR503" s="11"/>
      <c r="AS503" s="11"/>
      <c r="AT503" s="11"/>
      <c r="AU503" s="11"/>
      <c r="AV503" s="11"/>
      <c r="AW503" s="11"/>
      <c r="AX503" s="11"/>
      <c r="AY503" s="19"/>
      <c r="AZ503" s="11"/>
      <c r="BA503" s="11"/>
      <c r="BB503" s="11"/>
    </row>
    <row r="504" spans="1:54" s="360" customFormat="1" ht="15.75" customHeight="1">
      <c r="A504" s="11"/>
      <c r="B504" s="18"/>
      <c r="C504" s="11" t="s">
        <v>32</v>
      </c>
      <c r="D504" s="11" t="s">
        <v>1029</v>
      </c>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2"/>
      <c r="AF504" s="12"/>
      <c r="AG504" s="11"/>
      <c r="AH504" s="11"/>
      <c r="AI504" s="11"/>
      <c r="AJ504" s="11"/>
      <c r="AK504" s="11"/>
      <c r="AL504" s="11"/>
      <c r="AM504" s="11"/>
      <c r="AN504" s="11"/>
      <c r="AO504" s="11"/>
      <c r="AP504" s="11"/>
      <c r="AQ504" s="11"/>
      <c r="AR504" s="11"/>
      <c r="AS504" s="11"/>
      <c r="AT504" s="11"/>
      <c r="AU504" s="11"/>
      <c r="AV504" s="11"/>
      <c r="AW504" s="11"/>
      <c r="AX504" s="11"/>
      <c r="AY504" s="19"/>
      <c r="AZ504" s="11"/>
      <c r="BA504" s="11"/>
      <c r="BB504" s="11"/>
    </row>
    <row r="505" spans="1:54" s="360" customFormat="1" ht="15.75" customHeight="1">
      <c r="A505" s="11"/>
      <c r="B505" s="15"/>
      <c r="C505" s="16"/>
      <c r="D505" s="16"/>
      <c r="E505" s="16"/>
      <c r="F505" s="16"/>
      <c r="G505" s="16"/>
      <c r="H505" s="16"/>
      <c r="I505" s="23"/>
      <c r="J505" s="16"/>
      <c r="K505" s="16"/>
      <c r="L505" s="16"/>
      <c r="M505" s="16"/>
      <c r="N505" s="16"/>
      <c r="O505" s="16"/>
      <c r="P505" s="16"/>
      <c r="Q505" s="16"/>
      <c r="R505" s="16"/>
      <c r="S505" s="16"/>
      <c r="T505" s="16"/>
      <c r="U505" s="16"/>
      <c r="V505" s="16"/>
      <c r="W505" s="16"/>
      <c r="X505" s="16"/>
      <c r="Y505" s="16"/>
      <c r="Z505" s="16"/>
      <c r="AA505" s="16"/>
      <c r="AB505" s="16"/>
      <c r="AC505" s="16"/>
      <c r="AD505" s="16"/>
      <c r="AE505" s="23"/>
      <c r="AF505" s="23"/>
      <c r="AG505" s="16"/>
      <c r="AH505" s="16"/>
      <c r="AI505" s="16"/>
      <c r="AJ505" s="16"/>
      <c r="AK505" s="16"/>
      <c r="AL505" s="16"/>
      <c r="AM505" s="16"/>
      <c r="AN505" s="16"/>
      <c r="AO505" s="16"/>
      <c r="AP505" s="16"/>
      <c r="AQ505" s="16"/>
      <c r="AR505" s="16"/>
      <c r="AS505" s="16"/>
      <c r="AT505" s="16"/>
      <c r="AU505" s="16"/>
      <c r="AV505" s="16"/>
      <c r="AW505" s="16"/>
      <c r="AX505" s="16"/>
      <c r="AY505" s="17"/>
      <c r="AZ505" s="11"/>
      <c r="BA505" s="11"/>
      <c r="BB505" s="11"/>
    </row>
    <row r="506" spans="1:54" s="360" customFormat="1"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row>
    <row r="507" spans="1:54" s="360" customFormat="1" ht="15.75" customHeight="1">
      <c r="A507" s="11"/>
      <c r="B507" s="66" t="s">
        <v>13</v>
      </c>
      <c r="C507" s="69"/>
      <c r="D507" s="69"/>
      <c r="E507" s="70" t="s">
        <v>14</v>
      </c>
      <c r="F507" s="69"/>
      <c r="G507" s="69"/>
      <c r="H507" s="69"/>
      <c r="I507" s="69"/>
      <c r="J507" s="69"/>
      <c r="K507" s="69"/>
      <c r="L507" s="69"/>
      <c r="M507" s="70" t="s">
        <v>115</v>
      </c>
      <c r="N507" s="69"/>
      <c r="O507" s="69"/>
      <c r="P507" s="69"/>
      <c r="Q507" s="69"/>
      <c r="R507" s="69"/>
      <c r="S507" s="69"/>
      <c r="T507" s="66" t="s">
        <v>116</v>
      </c>
      <c r="U507" s="68"/>
      <c r="V507" s="66" t="s">
        <v>117</v>
      </c>
      <c r="W507" s="66"/>
      <c r="X507" s="69"/>
      <c r="Y507" s="68"/>
      <c r="Z507" s="69" t="s">
        <v>118</v>
      </c>
      <c r="AA507" s="69"/>
      <c r="AB507" s="69"/>
      <c r="AC507" s="69"/>
      <c r="AD507" s="69"/>
      <c r="AE507" s="69"/>
      <c r="AF507" s="68"/>
      <c r="AG507" s="66" t="s">
        <v>119</v>
      </c>
      <c r="AH507" s="69"/>
      <c r="AI507" s="69"/>
      <c r="AJ507" s="70"/>
      <c r="AK507" s="69"/>
      <c r="AL507" s="69"/>
      <c r="AM507" s="69"/>
      <c r="AN507" s="69"/>
      <c r="AO507" s="69"/>
      <c r="AP507" s="69"/>
      <c r="AQ507" s="69"/>
      <c r="AR507" s="69"/>
      <c r="AS507" s="69"/>
      <c r="AT507" s="69"/>
      <c r="AU507" s="69"/>
      <c r="AV507" s="69"/>
      <c r="AW507" s="69"/>
      <c r="AX507" s="69"/>
      <c r="AY507" s="68"/>
      <c r="AZ507" s="11"/>
      <c r="BA507" s="11"/>
      <c r="BB507" s="11"/>
    </row>
    <row r="508" spans="1:54" s="360" customFormat="1" ht="15.75" customHeight="1">
      <c r="A508" s="11"/>
      <c r="B508" s="894">
        <v>1</v>
      </c>
      <c r="C508" s="654"/>
      <c r="D508" s="655"/>
      <c r="E508" s="180" t="s">
        <v>504</v>
      </c>
      <c r="F508" s="181"/>
      <c r="G508" s="181"/>
      <c r="H508" s="181"/>
      <c r="I508" s="181"/>
      <c r="J508" s="181"/>
      <c r="K508" s="181"/>
      <c r="L508" s="181"/>
      <c r="M508" s="174" t="s">
        <v>506</v>
      </c>
      <c r="N508" s="181"/>
      <c r="O508" s="181"/>
      <c r="P508" s="181"/>
      <c r="Q508" s="181"/>
      <c r="R508" s="181"/>
      <c r="S508" s="181"/>
      <c r="T508" s="177" t="s">
        <v>17</v>
      </c>
      <c r="U508" s="182"/>
      <c r="V508" s="177" t="s">
        <v>17</v>
      </c>
      <c r="W508" s="183"/>
      <c r="X508" s="183"/>
      <c r="Y508" s="182"/>
      <c r="Z508" s="179" t="s">
        <v>17</v>
      </c>
      <c r="AA508" s="183"/>
      <c r="AB508" s="184"/>
      <c r="AC508" s="183"/>
      <c r="AD508" s="183"/>
      <c r="AE508" s="183"/>
      <c r="AF508" s="182"/>
      <c r="AG508" s="891" t="s">
        <v>42</v>
      </c>
      <c r="AH508" s="892"/>
      <c r="AI508" s="892"/>
      <c r="AJ508" s="892"/>
      <c r="AK508" s="892"/>
      <c r="AL508" s="892"/>
      <c r="AM508" s="892"/>
      <c r="AN508" s="892"/>
      <c r="AO508" s="892"/>
      <c r="AP508" s="892"/>
      <c r="AQ508" s="892"/>
      <c r="AR508" s="892"/>
      <c r="AS508" s="892"/>
      <c r="AT508" s="892"/>
      <c r="AU508" s="892"/>
      <c r="AV508" s="892"/>
      <c r="AW508" s="892"/>
      <c r="AX508" s="892"/>
      <c r="AY508" s="893"/>
      <c r="AZ508" s="11"/>
      <c r="BA508" s="11"/>
      <c r="BB508" s="11"/>
    </row>
    <row r="509" spans="1:54" s="360" customFormat="1" ht="15.75" customHeight="1">
      <c r="A509" s="11"/>
      <c r="B509" s="895">
        <v>2</v>
      </c>
      <c r="C509" s="896"/>
      <c r="D509" s="897"/>
      <c r="E509" s="180" t="s">
        <v>505</v>
      </c>
      <c r="F509" s="173"/>
      <c r="G509" s="173"/>
      <c r="H509" s="173"/>
      <c r="I509" s="173"/>
      <c r="J509" s="173"/>
      <c r="K509" s="173"/>
      <c r="L509" s="173"/>
      <c r="M509" s="174" t="s">
        <v>506</v>
      </c>
      <c r="N509" s="173"/>
      <c r="O509" s="173"/>
      <c r="P509" s="173"/>
      <c r="Q509" s="173"/>
      <c r="R509" s="173"/>
      <c r="S509" s="173"/>
      <c r="T509" s="185" t="s">
        <v>17</v>
      </c>
      <c r="U509" s="176"/>
      <c r="V509" s="177" t="s">
        <v>17</v>
      </c>
      <c r="W509" s="178"/>
      <c r="X509" s="178"/>
      <c r="Y509" s="176"/>
      <c r="Z509" s="179" t="s">
        <v>17</v>
      </c>
      <c r="AA509" s="178"/>
      <c r="AB509" s="186"/>
      <c r="AC509" s="178"/>
      <c r="AD509" s="178"/>
      <c r="AE509" s="178"/>
      <c r="AF509" s="176"/>
      <c r="AG509" s="659" t="s">
        <v>42</v>
      </c>
      <c r="AH509" s="660"/>
      <c r="AI509" s="660"/>
      <c r="AJ509" s="660"/>
      <c r="AK509" s="660"/>
      <c r="AL509" s="660"/>
      <c r="AM509" s="660"/>
      <c r="AN509" s="660"/>
      <c r="AO509" s="660"/>
      <c r="AP509" s="660"/>
      <c r="AQ509" s="660"/>
      <c r="AR509" s="660"/>
      <c r="AS509" s="660"/>
      <c r="AT509" s="660"/>
      <c r="AU509" s="660"/>
      <c r="AV509" s="660"/>
      <c r="AW509" s="660"/>
      <c r="AX509" s="660"/>
      <c r="AY509" s="661"/>
      <c r="AZ509" s="11"/>
      <c r="BA509" s="11"/>
      <c r="BB509" s="11"/>
    </row>
    <row r="510" spans="1:54" s="360" customFormat="1" ht="15" customHeight="1">
      <c r="A510" s="361"/>
      <c r="B510" s="361"/>
      <c r="C510" s="361"/>
      <c r="D510" s="361"/>
      <c r="E510" s="361"/>
      <c r="F510" s="361"/>
      <c r="G510" s="361"/>
      <c r="H510" s="361"/>
      <c r="I510" s="361"/>
      <c r="J510" s="361"/>
      <c r="K510" s="361"/>
      <c r="L510" s="361"/>
      <c r="M510" s="361"/>
      <c r="N510" s="361"/>
      <c r="O510" s="361"/>
      <c r="P510" s="361"/>
      <c r="Q510" s="361"/>
      <c r="R510" s="361"/>
      <c r="S510" s="361"/>
      <c r="T510" s="361"/>
      <c r="U510" s="361"/>
      <c r="V510" s="361"/>
      <c r="W510" s="361"/>
      <c r="X510" s="361"/>
      <c r="Y510" s="361"/>
      <c r="Z510" s="361"/>
      <c r="AA510" s="361"/>
      <c r="AB510" s="361"/>
      <c r="AC510" s="361"/>
      <c r="AD510" s="361"/>
      <c r="AE510" s="361"/>
      <c r="AF510" s="361"/>
      <c r="AG510" s="361"/>
      <c r="AH510" s="361"/>
      <c r="AI510" s="361"/>
      <c r="AJ510" s="361"/>
      <c r="AK510" s="361"/>
      <c r="AL510" s="361"/>
      <c r="AM510" s="361"/>
      <c r="AN510" s="361"/>
      <c r="AO510" s="361"/>
      <c r="AP510" s="361"/>
      <c r="AQ510" s="361"/>
      <c r="AR510" s="361"/>
      <c r="AS510" s="361"/>
      <c r="AT510" s="361"/>
      <c r="AU510" s="361"/>
      <c r="AV510" s="361"/>
      <c r="AW510" s="361"/>
      <c r="AX510" s="361"/>
      <c r="AY510" s="361"/>
      <c r="AZ510" s="361"/>
      <c r="BA510" s="361"/>
      <c r="BB510" s="361"/>
    </row>
    <row r="511" spans="1:54" s="360" customFormat="1" ht="15">
      <c r="A511" s="357"/>
      <c r="B511" s="370" t="s">
        <v>127</v>
      </c>
      <c r="C511" s="358"/>
      <c r="D511" s="358"/>
      <c r="E511" s="358"/>
      <c r="F511" s="358"/>
      <c r="G511" s="358"/>
      <c r="H511" s="358"/>
      <c r="I511" s="358"/>
      <c r="J511" s="358"/>
      <c r="K511" s="358"/>
      <c r="L511" s="358"/>
      <c r="M511" s="358"/>
      <c r="N511" s="358"/>
      <c r="O511" s="358"/>
      <c r="P511" s="358"/>
      <c r="Q511" s="358"/>
      <c r="R511" s="358"/>
      <c r="S511" s="358"/>
      <c r="T511" s="358"/>
      <c r="U511" s="358"/>
      <c r="V511" s="358"/>
      <c r="W511" s="358"/>
      <c r="X511" s="358"/>
      <c r="Y511" s="358"/>
      <c r="Z511" s="358"/>
      <c r="AA511" s="358"/>
      <c r="AB511" s="358"/>
      <c r="AC511" s="358"/>
      <c r="AD511" s="358"/>
      <c r="AE511" s="358"/>
      <c r="AF511" s="358"/>
      <c r="AG511" s="358"/>
      <c r="AH511" s="358"/>
      <c r="AI511" s="358"/>
      <c r="AJ511" s="358"/>
      <c r="AK511" s="358"/>
      <c r="AL511" s="358"/>
      <c r="AM511" s="358"/>
      <c r="AN511" s="358"/>
      <c r="AO511" s="358"/>
      <c r="AP511" s="358"/>
      <c r="AQ511" s="358"/>
      <c r="AR511" s="358"/>
      <c r="AS511" s="358"/>
      <c r="AT511" s="358"/>
      <c r="AU511" s="358"/>
      <c r="AV511" s="358"/>
      <c r="AW511" s="358"/>
      <c r="AX511" s="358"/>
      <c r="AY511" s="359"/>
      <c r="AZ511" s="357"/>
      <c r="BA511" s="357"/>
      <c r="BB511" s="357"/>
    </row>
    <row r="512" spans="1:54" s="360" customFormat="1" ht="15">
      <c r="A512" s="357"/>
      <c r="B512" s="362"/>
      <c r="C512" s="361"/>
      <c r="D512" s="361"/>
      <c r="E512" s="361"/>
      <c r="F512" s="361"/>
      <c r="G512" s="361"/>
      <c r="H512" s="361"/>
      <c r="I512" s="361"/>
      <c r="J512" s="361"/>
      <c r="K512" s="361"/>
      <c r="L512" s="361"/>
      <c r="M512" s="361"/>
      <c r="N512" s="361"/>
      <c r="O512" s="361"/>
      <c r="P512" s="361"/>
      <c r="Q512" s="361"/>
      <c r="R512" s="361"/>
      <c r="S512" s="361"/>
      <c r="T512" s="361"/>
      <c r="U512" s="361"/>
      <c r="V512" s="361"/>
      <c r="W512" s="361"/>
      <c r="X512" s="361"/>
      <c r="Y512" s="361"/>
      <c r="Z512" s="361"/>
      <c r="AA512" s="361"/>
      <c r="AB512" s="361"/>
      <c r="AC512" s="361"/>
      <c r="AD512" s="361"/>
      <c r="AE512" s="80"/>
      <c r="AF512" s="80"/>
      <c r="AG512" s="361"/>
      <c r="AH512" s="361"/>
      <c r="AI512" s="361"/>
      <c r="AJ512" s="361"/>
      <c r="AK512" s="361"/>
      <c r="AL512" s="361"/>
      <c r="AM512" s="361"/>
      <c r="AN512" s="361"/>
      <c r="AO512" s="361"/>
      <c r="AP512" s="361"/>
      <c r="AQ512" s="361"/>
      <c r="AR512" s="361"/>
      <c r="AS512" s="361"/>
      <c r="AT512" s="361"/>
      <c r="AU512" s="361"/>
      <c r="AV512" s="361"/>
      <c r="AW512" s="361"/>
      <c r="AX512" s="361"/>
      <c r="AY512" s="367"/>
      <c r="AZ512" s="357"/>
      <c r="BA512" s="357"/>
      <c r="BB512" s="357"/>
    </row>
    <row r="513" spans="1:54" s="360" customFormat="1" ht="15">
      <c r="A513" s="357"/>
      <c r="B513" s="362"/>
      <c r="C513" s="361"/>
      <c r="D513" s="361"/>
      <c r="E513" s="361"/>
      <c r="F513" s="361"/>
      <c r="G513" s="361"/>
      <c r="H513" s="361"/>
      <c r="I513" s="361"/>
      <c r="J513" s="361"/>
      <c r="K513" s="361"/>
      <c r="L513" s="361"/>
      <c r="M513" s="361"/>
      <c r="N513" s="361"/>
      <c r="O513" s="361"/>
      <c r="P513" s="361"/>
      <c r="Q513" s="361"/>
      <c r="R513" s="361"/>
      <c r="S513" s="361"/>
      <c r="T513" s="361"/>
      <c r="U513" s="361"/>
      <c r="V513" s="361"/>
      <c r="W513" s="361"/>
      <c r="X513" s="361"/>
      <c r="Y513" s="361"/>
      <c r="Z513" s="361"/>
      <c r="AA513" s="361"/>
      <c r="AB513" s="361"/>
      <c r="AC513" s="361"/>
      <c r="AD513" s="361"/>
      <c r="AE513" s="80"/>
      <c r="AF513" s="80"/>
      <c r="AG513" s="361"/>
      <c r="AH513" s="361"/>
      <c r="AI513" s="361"/>
      <c r="AJ513" s="361"/>
      <c r="AK513" s="361"/>
      <c r="AL513" s="361"/>
      <c r="AM513" s="361"/>
      <c r="AN513" s="361"/>
      <c r="AO513" s="361"/>
      <c r="AP513" s="361"/>
      <c r="AQ513" s="361"/>
      <c r="AR513" s="361"/>
      <c r="AS513" s="361"/>
      <c r="AT513" s="361"/>
      <c r="AU513" s="361"/>
      <c r="AV513" s="361"/>
      <c r="AW513" s="361"/>
      <c r="AX513" s="361"/>
      <c r="AY513" s="367"/>
      <c r="AZ513" s="357"/>
      <c r="BA513" s="357"/>
      <c r="BB513" s="357"/>
    </row>
    <row r="514" spans="1:54" s="360" customFormat="1" ht="15">
      <c r="A514" s="357"/>
      <c r="B514" s="362"/>
      <c r="C514" s="361"/>
      <c r="D514" s="361"/>
      <c r="E514" s="361"/>
      <c r="F514" s="361"/>
      <c r="G514" s="361"/>
      <c r="H514" s="361"/>
      <c r="I514" s="361"/>
      <c r="J514" s="361"/>
      <c r="K514" s="361"/>
      <c r="L514" s="361"/>
      <c r="M514" s="361"/>
      <c r="N514" s="361"/>
      <c r="O514" s="361"/>
      <c r="P514" s="361"/>
      <c r="Q514" s="361"/>
      <c r="R514" s="361"/>
      <c r="S514" s="361"/>
      <c r="T514" s="361"/>
      <c r="U514" s="361"/>
      <c r="V514" s="361"/>
      <c r="W514" s="361"/>
      <c r="X514" s="361"/>
      <c r="Y514" s="361"/>
      <c r="Z514" s="361"/>
      <c r="AA514" s="361"/>
      <c r="AB514" s="361"/>
      <c r="AC514" s="361"/>
      <c r="AD514" s="361"/>
      <c r="AE514" s="80"/>
      <c r="AF514" s="80"/>
      <c r="AG514" s="361"/>
      <c r="AH514" s="361"/>
      <c r="AI514" s="361"/>
      <c r="AJ514" s="361"/>
      <c r="AK514" s="361"/>
      <c r="AL514" s="361"/>
      <c r="AM514" s="361"/>
      <c r="AN514" s="361"/>
      <c r="AO514" s="361"/>
      <c r="AP514" s="361"/>
      <c r="AQ514" s="361"/>
      <c r="AR514" s="361"/>
      <c r="AS514" s="361"/>
      <c r="AT514" s="361"/>
      <c r="AU514" s="361"/>
      <c r="AV514" s="361"/>
      <c r="AW514" s="361"/>
      <c r="AX514" s="361"/>
      <c r="AY514" s="367"/>
      <c r="AZ514" s="357"/>
      <c r="BA514" s="357"/>
      <c r="BB514" s="357"/>
    </row>
    <row r="515" spans="1:54" s="360" customFormat="1" ht="15">
      <c r="A515" s="357"/>
      <c r="B515" s="362"/>
      <c r="C515" s="361"/>
      <c r="D515" s="361"/>
      <c r="E515" s="361"/>
      <c r="F515" s="361"/>
      <c r="G515" s="361"/>
      <c r="H515" s="361"/>
      <c r="I515" s="361"/>
      <c r="J515" s="361"/>
      <c r="K515" s="361"/>
      <c r="L515" s="361"/>
      <c r="M515" s="361"/>
      <c r="N515" s="361"/>
      <c r="O515" s="361"/>
      <c r="P515" s="361"/>
      <c r="Q515" s="361"/>
      <c r="R515" s="361"/>
      <c r="S515" s="361"/>
      <c r="T515" s="361"/>
      <c r="U515" s="361"/>
      <c r="V515" s="361"/>
      <c r="W515" s="361"/>
      <c r="X515" s="361"/>
      <c r="Y515" s="361"/>
      <c r="Z515" s="361"/>
      <c r="AA515" s="361"/>
      <c r="AB515" s="361"/>
      <c r="AC515" s="361"/>
      <c r="AD515" s="361"/>
      <c r="AE515" s="80"/>
      <c r="AF515" s="80"/>
      <c r="AG515" s="361"/>
      <c r="AH515" s="361"/>
      <c r="AI515" s="361"/>
      <c r="AJ515" s="361"/>
      <c r="AK515" s="361"/>
      <c r="AL515" s="361"/>
      <c r="AM515" s="361"/>
      <c r="AN515" s="361"/>
      <c r="AO515" s="361"/>
      <c r="AP515" s="361"/>
      <c r="AQ515" s="361"/>
      <c r="AR515" s="361"/>
      <c r="AS515" s="361"/>
      <c r="AT515" s="361"/>
      <c r="AU515" s="361"/>
      <c r="AV515" s="361"/>
      <c r="AW515" s="361"/>
      <c r="AX515" s="361"/>
      <c r="AY515" s="367"/>
      <c r="AZ515" s="357"/>
      <c r="BA515" s="357"/>
      <c r="BB515" s="357"/>
    </row>
    <row r="516" spans="1:54" s="360" customFormat="1" ht="15">
      <c r="A516" s="357"/>
      <c r="B516" s="362"/>
      <c r="C516" s="361"/>
      <c r="D516" s="361"/>
      <c r="E516" s="361"/>
      <c r="F516" s="361"/>
      <c r="G516" s="361"/>
      <c r="H516" s="361"/>
      <c r="I516" s="361"/>
      <c r="J516" s="361"/>
      <c r="K516" s="361"/>
      <c r="L516" s="361"/>
      <c r="M516" s="361"/>
      <c r="N516" s="361"/>
      <c r="O516" s="361"/>
      <c r="P516" s="361"/>
      <c r="Q516" s="361"/>
      <c r="R516" s="361"/>
      <c r="S516" s="361"/>
      <c r="T516" s="361"/>
      <c r="U516" s="361"/>
      <c r="V516" s="361"/>
      <c r="W516" s="361"/>
      <c r="X516" s="361"/>
      <c r="Y516" s="361"/>
      <c r="Z516" s="361"/>
      <c r="AA516" s="361"/>
      <c r="AB516" s="361"/>
      <c r="AC516" s="361"/>
      <c r="AD516" s="361"/>
      <c r="AE516" s="80"/>
      <c r="AF516" s="80"/>
      <c r="AG516" s="361"/>
      <c r="AH516" s="361"/>
      <c r="AI516" s="361"/>
      <c r="AJ516" s="361"/>
      <c r="AK516" s="361"/>
      <c r="AL516" s="361"/>
      <c r="AM516" s="361"/>
      <c r="AN516" s="361"/>
      <c r="AO516" s="361"/>
      <c r="AP516" s="361"/>
      <c r="AQ516" s="361"/>
      <c r="AR516" s="361"/>
      <c r="AS516" s="361"/>
      <c r="AT516" s="361"/>
      <c r="AU516" s="361"/>
      <c r="AV516" s="361"/>
      <c r="AW516" s="361"/>
      <c r="AX516" s="361"/>
      <c r="AY516" s="367"/>
      <c r="AZ516" s="357"/>
      <c r="BA516" s="357"/>
      <c r="BB516" s="357"/>
    </row>
    <row r="517" spans="1:54" s="360" customFormat="1" ht="17.100000000000001" customHeight="1">
      <c r="A517" s="357"/>
      <c r="B517" s="362"/>
      <c r="C517" s="361"/>
      <c r="D517" s="361"/>
      <c r="E517" s="361"/>
      <c r="F517" s="361"/>
      <c r="G517" s="361"/>
      <c r="H517" s="361"/>
      <c r="I517" s="361"/>
      <c r="J517" s="361"/>
      <c r="K517" s="361"/>
      <c r="L517" s="361"/>
      <c r="M517" s="361"/>
      <c r="N517" s="361"/>
      <c r="O517" s="361"/>
      <c r="P517" s="361"/>
      <c r="Q517" s="361"/>
      <c r="R517" s="361"/>
      <c r="S517" s="361"/>
      <c r="T517" s="361"/>
      <c r="U517" s="361"/>
      <c r="V517" s="361"/>
      <c r="W517" s="361"/>
      <c r="X517" s="361"/>
      <c r="Y517" s="361"/>
      <c r="Z517" s="361"/>
      <c r="AA517" s="361"/>
      <c r="AB517" s="361"/>
      <c r="AC517" s="361"/>
      <c r="AD517" s="361"/>
      <c r="AE517" s="80"/>
      <c r="AF517" s="80"/>
      <c r="AG517" s="361"/>
      <c r="AH517" s="361"/>
      <c r="AI517" s="361"/>
      <c r="AJ517" s="361"/>
      <c r="AK517" s="361"/>
      <c r="AL517" s="361"/>
      <c r="AM517" s="361"/>
      <c r="AN517" s="361"/>
      <c r="AO517" s="361"/>
      <c r="AP517" s="361"/>
      <c r="AQ517" s="361"/>
      <c r="AR517" s="361"/>
      <c r="AS517" s="361"/>
      <c r="AT517" s="361"/>
      <c r="AU517" s="361"/>
      <c r="AV517" s="361"/>
      <c r="AW517" s="361"/>
      <c r="AX517" s="361"/>
      <c r="AY517" s="367"/>
      <c r="AZ517" s="357"/>
      <c r="BA517" s="357"/>
      <c r="BB517" s="357"/>
    </row>
    <row r="518" spans="1:54" s="360" customFormat="1" ht="15">
      <c r="A518" s="357"/>
      <c r="B518" s="362"/>
      <c r="C518" s="361"/>
      <c r="D518" s="361"/>
      <c r="E518" s="361"/>
      <c r="F518" s="361"/>
      <c r="G518" s="361"/>
      <c r="H518" s="361"/>
      <c r="I518" s="361"/>
      <c r="J518" s="361"/>
      <c r="K518" s="361"/>
      <c r="L518" s="361"/>
      <c r="M518" s="361"/>
      <c r="N518" s="361"/>
      <c r="O518" s="361"/>
      <c r="P518" s="361"/>
      <c r="Q518" s="361"/>
      <c r="R518" s="361"/>
      <c r="S518" s="361"/>
      <c r="T518" s="361"/>
      <c r="U518" s="361"/>
      <c r="V518" s="361"/>
      <c r="W518" s="361"/>
      <c r="X518" s="361"/>
      <c r="Y518" s="361"/>
      <c r="Z518" s="361"/>
      <c r="AA518" s="361"/>
      <c r="AB518" s="361"/>
      <c r="AC518" s="361"/>
      <c r="AD518" s="361"/>
      <c r="AE518" s="80"/>
      <c r="AF518" s="80"/>
      <c r="AG518" s="361"/>
      <c r="AH518" s="361"/>
      <c r="AI518" s="361"/>
      <c r="AJ518" s="361"/>
      <c r="AK518" s="361"/>
      <c r="AL518" s="361"/>
      <c r="AM518" s="361"/>
      <c r="AN518" s="361"/>
      <c r="AO518" s="361"/>
      <c r="AP518" s="361"/>
      <c r="AQ518" s="361"/>
      <c r="AR518" s="361"/>
      <c r="AS518" s="361"/>
      <c r="AT518" s="361"/>
      <c r="AU518" s="361"/>
      <c r="AV518" s="361"/>
      <c r="AW518" s="361"/>
      <c r="AX518" s="361"/>
      <c r="AY518" s="367"/>
      <c r="AZ518" s="357"/>
      <c r="BA518" s="357"/>
      <c r="BB518" s="357"/>
    </row>
    <row r="519" spans="1:54" s="360" customFormat="1" ht="15">
      <c r="A519" s="357"/>
      <c r="B519" s="362"/>
      <c r="C519" s="361"/>
      <c r="D519" s="361"/>
      <c r="E519" s="361"/>
      <c r="F519" s="361"/>
      <c r="G519" s="361"/>
      <c r="H519" s="361"/>
      <c r="I519" s="361"/>
      <c r="J519" s="361"/>
      <c r="K519" s="361"/>
      <c r="L519" s="361"/>
      <c r="M519" s="361"/>
      <c r="N519" s="361"/>
      <c r="O519" s="361"/>
      <c r="P519" s="361"/>
      <c r="Q519" s="361"/>
      <c r="R519" s="361"/>
      <c r="S519" s="361"/>
      <c r="T519" s="361"/>
      <c r="U519" s="361"/>
      <c r="V519" s="361"/>
      <c r="W519" s="361"/>
      <c r="X519" s="361"/>
      <c r="Y519" s="361"/>
      <c r="Z519" s="361"/>
      <c r="AA519" s="361"/>
      <c r="AB519" s="361"/>
      <c r="AC519" s="361"/>
      <c r="AD519" s="361"/>
      <c r="AE519" s="80"/>
      <c r="AF519" s="80"/>
      <c r="AG519" s="361"/>
      <c r="AH519" s="361"/>
      <c r="AI519" s="361"/>
      <c r="AJ519" s="361"/>
      <c r="AK519" s="361"/>
      <c r="AL519" s="361"/>
      <c r="AM519" s="361"/>
      <c r="AN519" s="361"/>
      <c r="AO519" s="361"/>
      <c r="AP519" s="361"/>
      <c r="AQ519" s="361"/>
      <c r="AR519" s="361"/>
      <c r="AS519" s="361"/>
      <c r="AT519" s="361"/>
      <c r="AU519" s="361"/>
      <c r="AV519" s="361"/>
      <c r="AW519" s="361"/>
      <c r="AX519" s="361"/>
      <c r="AY519" s="367"/>
      <c r="AZ519" s="357"/>
      <c r="BA519" s="357"/>
      <c r="BB519" s="357"/>
    </row>
    <row r="520" spans="1:54" s="360" customFormat="1" ht="15">
      <c r="A520" s="357"/>
      <c r="B520" s="362"/>
      <c r="C520" s="361"/>
      <c r="D520" s="361"/>
      <c r="E520" s="361"/>
      <c r="F520" s="361"/>
      <c r="G520" s="361"/>
      <c r="H520" s="361"/>
      <c r="I520" s="361"/>
      <c r="J520" s="361"/>
      <c r="K520" s="361"/>
      <c r="L520" s="361"/>
      <c r="M520" s="361"/>
      <c r="N520" s="361"/>
      <c r="O520" s="361"/>
      <c r="P520" s="361"/>
      <c r="Q520" s="361"/>
      <c r="R520" s="361"/>
      <c r="S520" s="361"/>
      <c r="T520" s="361"/>
      <c r="U520" s="361"/>
      <c r="V520" s="361"/>
      <c r="W520" s="361"/>
      <c r="X520" s="361"/>
      <c r="Y520" s="361"/>
      <c r="Z520" s="361"/>
      <c r="AA520" s="361"/>
      <c r="AB520" s="361"/>
      <c r="AC520" s="361"/>
      <c r="AD520" s="361"/>
      <c r="AE520" s="80"/>
      <c r="AF520" s="80"/>
      <c r="AG520" s="361"/>
      <c r="AH520" s="361"/>
      <c r="AI520" s="361"/>
      <c r="AJ520" s="361"/>
      <c r="AK520" s="361"/>
      <c r="AL520" s="361"/>
      <c r="AM520" s="361"/>
      <c r="AN520" s="361"/>
      <c r="AO520" s="361"/>
      <c r="AP520" s="361"/>
      <c r="AQ520" s="361"/>
      <c r="AR520" s="361"/>
      <c r="AS520" s="361"/>
      <c r="AT520" s="361"/>
      <c r="AU520" s="361"/>
      <c r="AV520" s="361"/>
      <c r="AW520" s="361"/>
      <c r="AX520" s="361"/>
      <c r="AY520" s="367"/>
      <c r="AZ520" s="357"/>
      <c r="BA520" s="357"/>
      <c r="BB520" s="357"/>
    </row>
    <row r="521" spans="1:54" s="360" customFormat="1" ht="15">
      <c r="A521" s="357"/>
      <c r="B521" s="362"/>
      <c r="C521" s="361"/>
      <c r="D521" s="361"/>
      <c r="E521" s="361"/>
      <c r="F521" s="361"/>
      <c r="G521" s="361"/>
      <c r="H521" s="361"/>
      <c r="I521" s="361"/>
      <c r="J521" s="361"/>
      <c r="K521" s="361"/>
      <c r="L521" s="361"/>
      <c r="M521" s="361"/>
      <c r="N521" s="361"/>
      <c r="O521" s="361"/>
      <c r="P521" s="361"/>
      <c r="Q521" s="361"/>
      <c r="R521" s="361"/>
      <c r="S521" s="361"/>
      <c r="T521" s="361"/>
      <c r="U521" s="361"/>
      <c r="V521" s="361"/>
      <c r="W521" s="361"/>
      <c r="X521" s="361"/>
      <c r="Y521" s="361"/>
      <c r="Z521" s="361"/>
      <c r="AA521" s="361"/>
      <c r="AB521" s="361"/>
      <c r="AC521" s="361"/>
      <c r="AD521" s="361"/>
      <c r="AE521" s="80"/>
      <c r="AF521" s="80"/>
      <c r="AG521" s="361"/>
      <c r="AH521" s="361"/>
      <c r="AI521" s="361"/>
      <c r="AJ521" s="361"/>
      <c r="AK521" s="361"/>
      <c r="AL521" s="361"/>
      <c r="AM521" s="361"/>
      <c r="AN521" s="361"/>
      <c r="AO521" s="361"/>
      <c r="AP521" s="361"/>
      <c r="AQ521" s="361"/>
      <c r="AR521" s="361"/>
      <c r="AS521" s="361"/>
      <c r="AT521" s="361"/>
      <c r="AU521" s="361"/>
      <c r="AV521" s="361"/>
      <c r="AW521" s="361"/>
      <c r="AX521" s="361"/>
      <c r="AY521" s="367"/>
      <c r="AZ521" s="357"/>
      <c r="BA521" s="357"/>
      <c r="BB521" s="357"/>
    </row>
    <row r="522" spans="1:54" s="360" customFormat="1" ht="15">
      <c r="A522" s="357"/>
      <c r="B522" s="362"/>
      <c r="C522" s="361"/>
      <c r="D522" s="361"/>
      <c r="E522" s="361"/>
      <c r="F522" s="361"/>
      <c r="G522" s="361"/>
      <c r="H522" s="361"/>
      <c r="I522" s="361"/>
      <c r="J522" s="361"/>
      <c r="K522" s="361"/>
      <c r="L522" s="361"/>
      <c r="M522" s="361"/>
      <c r="N522" s="361"/>
      <c r="O522" s="361"/>
      <c r="P522" s="361"/>
      <c r="Q522" s="361"/>
      <c r="R522" s="361"/>
      <c r="S522" s="361"/>
      <c r="T522" s="361"/>
      <c r="U522" s="361"/>
      <c r="V522" s="361"/>
      <c r="W522" s="361"/>
      <c r="X522" s="361"/>
      <c r="Y522" s="361"/>
      <c r="Z522" s="361"/>
      <c r="AA522" s="361"/>
      <c r="AB522" s="361"/>
      <c r="AC522" s="361"/>
      <c r="AD522" s="361"/>
      <c r="AE522" s="80"/>
      <c r="AF522" s="80"/>
      <c r="AG522" s="361"/>
      <c r="AH522" s="361"/>
      <c r="AI522" s="361"/>
      <c r="AJ522" s="361"/>
      <c r="AK522" s="361"/>
      <c r="AL522" s="361"/>
      <c r="AM522" s="361"/>
      <c r="AN522" s="361"/>
      <c r="AO522" s="361"/>
      <c r="AP522" s="361"/>
      <c r="AQ522" s="361"/>
      <c r="AR522" s="361"/>
      <c r="AS522" s="361"/>
      <c r="AT522" s="361"/>
      <c r="AU522" s="361"/>
      <c r="AV522" s="361"/>
      <c r="AW522" s="361"/>
      <c r="AX522" s="361"/>
      <c r="AY522" s="367"/>
      <c r="AZ522" s="357"/>
      <c r="BA522" s="357"/>
      <c r="BB522" s="357"/>
    </row>
    <row r="523" spans="1:54" s="360" customFormat="1" ht="15">
      <c r="A523" s="357"/>
      <c r="B523" s="362"/>
      <c r="C523" s="361"/>
      <c r="D523" s="361"/>
      <c r="E523" s="361"/>
      <c r="F523" s="361"/>
      <c r="G523" s="361"/>
      <c r="H523" s="361"/>
      <c r="I523" s="361"/>
      <c r="J523" s="361"/>
      <c r="K523" s="361"/>
      <c r="L523" s="361"/>
      <c r="M523" s="361"/>
      <c r="N523" s="361"/>
      <c r="O523" s="361"/>
      <c r="P523" s="361"/>
      <c r="Q523" s="361"/>
      <c r="R523" s="361"/>
      <c r="S523" s="361"/>
      <c r="T523" s="361"/>
      <c r="U523" s="361"/>
      <c r="V523" s="361"/>
      <c r="W523" s="361"/>
      <c r="X523" s="361"/>
      <c r="Y523" s="361"/>
      <c r="Z523" s="361"/>
      <c r="AA523" s="361"/>
      <c r="AB523" s="361"/>
      <c r="AC523" s="361"/>
      <c r="AD523" s="361"/>
      <c r="AE523" s="80"/>
      <c r="AF523" s="80"/>
      <c r="AG523" s="361"/>
      <c r="AH523" s="361"/>
      <c r="AI523" s="361"/>
      <c r="AJ523" s="361"/>
      <c r="AK523" s="361"/>
      <c r="AL523" s="361"/>
      <c r="AM523" s="361"/>
      <c r="AN523" s="361"/>
      <c r="AO523" s="361"/>
      <c r="AP523" s="361"/>
      <c r="AQ523" s="361"/>
      <c r="AR523" s="361"/>
      <c r="AS523" s="361"/>
      <c r="AT523" s="361"/>
      <c r="AU523" s="361"/>
      <c r="AV523" s="361"/>
      <c r="AW523" s="361"/>
      <c r="AX523" s="361"/>
      <c r="AY523" s="367"/>
      <c r="AZ523" s="357"/>
      <c r="BA523" s="357"/>
      <c r="BB523" s="357"/>
    </row>
    <row r="524" spans="1:54" s="360" customFormat="1" ht="15">
      <c r="A524" s="357"/>
      <c r="B524" s="362"/>
      <c r="C524" s="361"/>
      <c r="D524" s="361"/>
      <c r="E524" s="361"/>
      <c r="F524" s="361"/>
      <c r="G524" s="361"/>
      <c r="H524" s="361"/>
      <c r="I524" s="361"/>
      <c r="J524" s="361"/>
      <c r="K524" s="361"/>
      <c r="L524" s="361"/>
      <c r="M524" s="361"/>
      <c r="N524" s="361"/>
      <c r="O524" s="361"/>
      <c r="P524" s="361"/>
      <c r="Q524" s="361"/>
      <c r="R524" s="361"/>
      <c r="S524" s="361"/>
      <c r="T524" s="361"/>
      <c r="U524" s="361"/>
      <c r="V524" s="361"/>
      <c r="W524" s="361"/>
      <c r="X524" s="361"/>
      <c r="Y524" s="361"/>
      <c r="Z524" s="361"/>
      <c r="AA524" s="361"/>
      <c r="AB524" s="361"/>
      <c r="AC524" s="361"/>
      <c r="AD524" s="361"/>
      <c r="AE524" s="80"/>
      <c r="AF524" s="80"/>
      <c r="AG524" s="361"/>
      <c r="AH524" s="361"/>
      <c r="AI524" s="361"/>
      <c r="AJ524" s="361"/>
      <c r="AK524" s="361"/>
      <c r="AL524" s="361"/>
      <c r="AM524" s="361"/>
      <c r="AN524" s="361"/>
      <c r="AO524" s="361"/>
      <c r="AP524" s="361"/>
      <c r="AQ524" s="361"/>
      <c r="AR524" s="361"/>
      <c r="AS524" s="361"/>
      <c r="AT524" s="361"/>
      <c r="AU524" s="361"/>
      <c r="AV524" s="361"/>
      <c r="AW524" s="361"/>
      <c r="AX524" s="361"/>
      <c r="AY524" s="367"/>
      <c r="AZ524" s="357"/>
      <c r="BA524" s="357"/>
      <c r="BB524" s="357"/>
    </row>
    <row r="525" spans="1:54" s="360" customFormat="1" ht="15">
      <c r="A525" s="357"/>
      <c r="B525" s="362"/>
      <c r="C525" s="361"/>
      <c r="D525" s="361"/>
      <c r="E525" s="361"/>
      <c r="F525" s="361"/>
      <c r="G525" s="361"/>
      <c r="H525" s="361"/>
      <c r="I525" s="361"/>
      <c r="J525" s="361"/>
      <c r="K525" s="361"/>
      <c r="L525" s="361"/>
      <c r="M525" s="361"/>
      <c r="N525" s="361"/>
      <c r="O525" s="361"/>
      <c r="P525" s="361"/>
      <c r="Q525" s="361"/>
      <c r="R525" s="361"/>
      <c r="S525" s="361"/>
      <c r="T525" s="361"/>
      <c r="U525" s="361"/>
      <c r="V525" s="361"/>
      <c r="W525" s="361"/>
      <c r="X525" s="361"/>
      <c r="Y525" s="361"/>
      <c r="Z525" s="361"/>
      <c r="AA525" s="361"/>
      <c r="AB525" s="361"/>
      <c r="AC525" s="361"/>
      <c r="AD525" s="361"/>
      <c r="AE525" s="80"/>
      <c r="AF525" s="80"/>
      <c r="AG525" s="361"/>
      <c r="AH525" s="361"/>
      <c r="AI525" s="361"/>
      <c r="AJ525" s="361"/>
      <c r="AK525" s="361"/>
      <c r="AL525" s="361"/>
      <c r="AM525" s="361"/>
      <c r="AN525" s="361"/>
      <c r="AO525" s="361"/>
      <c r="AP525" s="361"/>
      <c r="AQ525" s="361"/>
      <c r="AR525" s="361"/>
      <c r="AS525" s="361"/>
      <c r="AT525" s="361"/>
      <c r="AU525" s="361"/>
      <c r="AV525" s="361"/>
      <c r="AW525" s="361"/>
      <c r="AX525" s="361"/>
      <c r="AY525" s="367"/>
      <c r="AZ525" s="357"/>
      <c r="BA525" s="357"/>
      <c r="BB525" s="357"/>
    </row>
    <row r="526" spans="1:54" s="360" customFormat="1" ht="15">
      <c r="A526" s="357"/>
      <c r="B526" s="362"/>
      <c r="C526" s="361"/>
      <c r="D526" s="361"/>
      <c r="E526" s="361"/>
      <c r="F526" s="361"/>
      <c r="G526" s="361"/>
      <c r="H526" s="361"/>
      <c r="I526" s="361"/>
      <c r="J526" s="361"/>
      <c r="K526" s="361"/>
      <c r="L526" s="361"/>
      <c r="M526" s="361"/>
      <c r="N526" s="361"/>
      <c r="O526" s="361"/>
      <c r="P526" s="361"/>
      <c r="Q526" s="361"/>
      <c r="R526" s="361"/>
      <c r="S526" s="361"/>
      <c r="T526" s="361"/>
      <c r="U526" s="361"/>
      <c r="V526" s="361"/>
      <c r="W526" s="361"/>
      <c r="X526" s="361"/>
      <c r="Y526" s="361"/>
      <c r="Z526" s="361"/>
      <c r="AA526" s="361"/>
      <c r="AB526" s="361"/>
      <c r="AC526" s="361"/>
      <c r="AD526" s="361"/>
      <c r="AE526" s="80"/>
      <c r="AF526" s="80"/>
      <c r="AG526" s="361"/>
      <c r="AH526" s="361"/>
      <c r="AI526" s="361"/>
      <c r="AJ526" s="361"/>
      <c r="AK526" s="361"/>
      <c r="AL526" s="361"/>
      <c r="AM526" s="361"/>
      <c r="AN526" s="361"/>
      <c r="AO526" s="361"/>
      <c r="AP526" s="361"/>
      <c r="AQ526" s="361"/>
      <c r="AR526" s="361"/>
      <c r="AS526" s="361"/>
      <c r="AT526" s="361"/>
      <c r="AU526" s="361"/>
      <c r="AV526" s="361"/>
      <c r="AW526" s="361"/>
      <c r="AX526" s="361"/>
      <c r="AY526" s="367"/>
      <c r="AZ526" s="357"/>
      <c r="BA526" s="357"/>
      <c r="BB526" s="357"/>
    </row>
    <row r="527" spans="1:54" s="360" customFormat="1" ht="15">
      <c r="A527" s="357"/>
      <c r="B527" s="362"/>
      <c r="C527" s="361"/>
      <c r="D527" s="361"/>
      <c r="E527" s="361"/>
      <c r="F527" s="361"/>
      <c r="G527" s="361"/>
      <c r="H527" s="361"/>
      <c r="I527" s="361"/>
      <c r="J527" s="361"/>
      <c r="K527" s="361"/>
      <c r="L527" s="361"/>
      <c r="M527" s="361"/>
      <c r="N527" s="361"/>
      <c r="O527" s="361"/>
      <c r="P527" s="361"/>
      <c r="Q527" s="361"/>
      <c r="R527" s="361"/>
      <c r="S527" s="361"/>
      <c r="T527" s="361"/>
      <c r="U527" s="361"/>
      <c r="V527" s="361"/>
      <c r="W527" s="361"/>
      <c r="X527" s="361"/>
      <c r="Y527" s="361"/>
      <c r="Z527" s="361"/>
      <c r="AA527" s="361"/>
      <c r="AB527" s="361"/>
      <c r="AC527" s="361"/>
      <c r="AD527" s="361"/>
      <c r="AE527" s="80"/>
      <c r="AF527" s="80"/>
      <c r="AG527" s="361"/>
      <c r="AH527" s="361"/>
      <c r="AI527" s="361"/>
      <c r="AJ527" s="361"/>
      <c r="AK527" s="361"/>
      <c r="AL527" s="361"/>
      <c r="AM527" s="361"/>
      <c r="AN527" s="361"/>
      <c r="AO527" s="361"/>
      <c r="AP527" s="361"/>
      <c r="AQ527" s="361"/>
      <c r="AR527" s="361"/>
      <c r="AS527" s="361"/>
      <c r="AT527" s="361"/>
      <c r="AU527" s="361"/>
      <c r="AV527" s="361"/>
      <c r="AW527" s="361"/>
      <c r="AX527" s="361"/>
      <c r="AY527" s="367"/>
      <c r="AZ527" s="357"/>
      <c r="BA527" s="357"/>
      <c r="BB527" s="357"/>
    </row>
    <row r="528" spans="1:54" s="360" customFormat="1" ht="15">
      <c r="A528" s="357"/>
      <c r="B528" s="362"/>
      <c r="C528" s="361"/>
      <c r="D528" s="361"/>
      <c r="E528" s="361"/>
      <c r="F528" s="361"/>
      <c r="G528" s="361"/>
      <c r="H528" s="361"/>
      <c r="I528" s="361"/>
      <c r="J528" s="361"/>
      <c r="K528" s="361"/>
      <c r="L528" s="361"/>
      <c r="M528" s="361"/>
      <c r="N528" s="361"/>
      <c r="O528" s="361"/>
      <c r="P528" s="361"/>
      <c r="Q528" s="361"/>
      <c r="R528" s="361"/>
      <c r="S528" s="361"/>
      <c r="T528" s="361"/>
      <c r="U528" s="361"/>
      <c r="V528" s="361"/>
      <c r="W528" s="361"/>
      <c r="X528" s="361"/>
      <c r="Y528" s="361"/>
      <c r="Z528" s="361"/>
      <c r="AA528" s="361"/>
      <c r="AB528" s="361"/>
      <c r="AC528" s="361"/>
      <c r="AD528" s="361"/>
      <c r="AE528" s="80"/>
      <c r="AF528" s="80"/>
      <c r="AG528" s="361"/>
      <c r="AH528" s="361"/>
      <c r="AI528" s="361"/>
      <c r="AJ528" s="361"/>
      <c r="AK528" s="361"/>
      <c r="AL528" s="361"/>
      <c r="AM528" s="361"/>
      <c r="AN528" s="361"/>
      <c r="AO528" s="361"/>
      <c r="AP528" s="361"/>
      <c r="AQ528" s="361"/>
      <c r="AR528" s="361"/>
      <c r="AS528" s="361"/>
      <c r="AT528" s="361"/>
      <c r="AU528" s="361"/>
      <c r="AV528" s="361"/>
      <c r="AW528" s="361"/>
      <c r="AX528" s="361"/>
      <c r="AY528" s="367"/>
      <c r="AZ528" s="357"/>
      <c r="BA528" s="357"/>
      <c r="BB528" s="357"/>
    </row>
    <row r="529" spans="1:54" s="360" customFormat="1" ht="15">
      <c r="A529" s="357"/>
      <c r="B529" s="362"/>
      <c r="C529" s="361"/>
      <c r="D529" s="361"/>
      <c r="E529" s="361"/>
      <c r="F529" s="361"/>
      <c r="G529" s="361"/>
      <c r="H529" s="361"/>
      <c r="I529" s="361"/>
      <c r="J529" s="361"/>
      <c r="K529" s="361"/>
      <c r="L529" s="361"/>
      <c r="M529" s="361"/>
      <c r="N529" s="361"/>
      <c r="O529" s="361"/>
      <c r="P529" s="361"/>
      <c r="Q529" s="361"/>
      <c r="R529" s="361"/>
      <c r="S529" s="361"/>
      <c r="T529" s="361"/>
      <c r="U529" s="361"/>
      <c r="V529" s="361"/>
      <c r="W529" s="361"/>
      <c r="X529" s="361"/>
      <c r="Y529" s="361"/>
      <c r="Z529" s="361"/>
      <c r="AA529" s="361"/>
      <c r="AB529" s="361"/>
      <c r="AC529" s="361"/>
      <c r="AD529" s="361"/>
      <c r="AE529" s="80"/>
      <c r="AF529" s="80"/>
      <c r="AG529" s="361"/>
      <c r="AH529" s="361"/>
      <c r="AI529" s="361"/>
      <c r="AJ529" s="361"/>
      <c r="AK529" s="361"/>
      <c r="AL529" s="361"/>
      <c r="AM529" s="361"/>
      <c r="AN529" s="361"/>
      <c r="AO529" s="361"/>
      <c r="AP529" s="361"/>
      <c r="AQ529" s="361"/>
      <c r="AR529" s="361"/>
      <c r="AS529" s="361"/>
      <c r="AT529" s="361"/>
      <c r="AU529" s="361"/>
      <c r="AV529" s="361"/>
      <c r="AW529" s="361"/>
      <c r="AX529" s="361"/>
      <c r="AY529" s="367"/>
      <c r="AZ529" s="357"/>
      <c r="BA529" s="357"/>
      <c r="BB529" s="357"/>
    </row>
    <row r="530" spans="1:54" s="360" customFormat="1" ht="15">
      <c r="A530" s="357"/>
      <c r="B530" s="362"/>
      <c r="C530" s="361"/>
      <c r="D530" s="361"/>
      <c r="E530" s="361"/>
      <c r="F530" s="361"/>
      <c r="G530" s="361"/>
      <c r="H530" s="361"/>
      <c r="I530" s="361"/>
      <c r="J530" s="361"/>
      <c r="K530" s="361"/>
      <c r="L530" s="361"/>
      <c r="M530" s="361"/>
      <c r="N530" s="361"/>
      <c r="O530" s="361"/>
      <c r="P530" s="361"/>
      <c r="Q530" s="361"/>
      <c r="R530" s="361"/>
      <c r="S530" s="361"/>
      <c r="T530" s="361"/>
      <c r="U530" s="361"/>
      <c r="V530" s="361"/>
      <c r="W530" s="361"/>
      <c r="X530" s="361"/>
      <c r="Y530" s="361"/>
      <c r="Z530" s="361"/>
      <c r="AA530" s="361"/>
      <c r="AB530" s="361"/>
      <c r="AC530" s="361"/>
      <c r="AD530" s="361"/>
      <c r="AE530" s="80"/>
      <c r="AF530" s="80"/>
      <c r="AG530" s="361"/>
      <c r="AH530" s="361"/>
      <c r="AI530" s="361"/>
      <c r="AJ530" s="361"/>
      <c r="AK530" s="361"/>
      <c r="AL530" s="361"/>
      <c r="AM530" s="361"/>
      <c r="AN530" s="361"/>
      <c r="AO530" s="361"/>
      <c r="AP530" s="361"/>
      <c r="AQ530" s="361"/>
      <c r="AR530" s="361"/>
      <c r="AS530" s="361"/>
      <c r="AT530" s="361"/>
      <c r="AU530" s="361"/>
      <c r="AV530" s="361"/>
      <c r="AW530" s="361"/>
      <c r="AX530" s="361"/>
      <c r="AY530" s="367"/>
      <c r="AZ530" s="357"/>
      <c r="BA530" s="357"/>
      <c r="BB530" s="357"/>
    </row>
    <row r="531" spans="1:54" s="360" customFormat="1" ht="15">
      <c r="A531" s="357"/>
      <c r="B531" s="362"/>
      <c r="C531" s="361"/>
      <c r="D531" s="361"/>
      <c r="E531" s="361"/>
      <c r="F531" s="361"/>
      <c r="G531" s="361"/>
      <c r="H531" s="361"/>
      <c r="I531" s="361"/>
      <c r="J531" s="361"/>
      <c r="K531" s="361"/>
      <c r="L531" s="361"/>
      <c r="M531" s="361"/>
      <c r="N531" s="361"/>
      <c r="O531" s="361"/>
      <c r="P531" s="361"/>
      <c r="Q531" s="361"/>
      <c r="R531" s="361"/>
      <c r="S531" s="361"/>
      <c r="T531" s="361"/>
      <c r="U531" s="361"/>
      <c r="V531" s="361"/>
      <c r="W531" s="361"/>
      <c r="X531" s="361"/>
      <c r="Y531" s="361"/>
      <c r="Z531" s="361"/>
      <c r="AA531" s="361"/>
      <c r="AB531" s="361"/>
      <c r="AC531" s="361"/>
      <c r="AD531" s="361"/>
      <c r="AE531" s="80"/>
      <c r="AF531" s="80"/>
      <c r="AG531" s="361"/>
      <c r="AH531" s="361"/>
      <c r="AI531" s="361"/>
      <c r="AJ531" s="361"/>
      <c r="AK531" s="361"/>
      <c r="AL531" s="361"/>
      <c r="AM531" s="361"/>
      <c r="AN531" s="361"/>
      <c r="AO531" s="361"/>
      <c r="AP531" s="361"/>
      <c r="AQ531" s="361"/>
      <c r="AR531" s="361"/>
      <c r="AS531" s="361"/>
      <c r="AT531" s="361"/>
      <c r="AU531" s="361"/>
      <c r="AV531" s="361"/>
      <c r="AW531" s="361"/>
      <c r="AX531" s="361"/>
      <c r="AY531" s="367"/>
      <c r="AZ531" s="357"/>
      <c r="BA531" s="357"/>
      <c r="BB531" s="357"/>
    </row>
    <row r="532" spans="1:54" s="360" customFormat="1" ht="15">
      <c r="A532" s="357"/>
      <c r="B532" s="362"/>
      <c r="C532" s="361"/>
      <c r="D532" s="361"/>
      <c r="E532" s="361"/>
      <c r="F532" s="361"/>
      <c r="G532" s="361"/>
      <c r="H532" s="361"/>
      <c r="I532" s="361"/>
      <c r="J532" s="361"/>
      <c r="K532" s="361"/>
      <c r="L532" s="361"/>
      <c r="M532" s="361"/>
      <c r="N532" s="361"/>
      <c r="O532" s="361"/>
      <c r="P532" s="361"/>
      <c r="Q532" s="361"/>
      <c r="R532" s="361"/>
      <c r="S532" s="361"/>
      <c r="T532" s="361"/>
      <c r="U532" s="361"/>
      <c r="V532" s="361"/>
      <c r="W532" s="361"/>
      <c r="X532" s="361"/>
      <c r="Y532" s="361"/>
      <c r="Z532" s="361"/>
      <c r="AA532" s="361"/>
      <c r="AB532" s="361"/>
      <c r="AC532" s="361"/>
      <c r="AD532" s="361"/>
      <c r="AE532" s="80"/>
      <c r="AF532" s="80"/>
      <c r="AG532" s="361"/>
      <c r="AH532" s="361"/>
      <c r="AI532" s="361"/>
      <c r="AJ532" s="361"/>
      <c r="AK532" s="361"/>
      <c r="AL532" s="361"/>
      <c r="AM532" s="361"/>
      <c r="AN532" s="361"/>
      <c r="AO532" s="361"/>
      <c r="AP532" s="361"/>
      <c r="AQ532" s="361"/>
      <c r="AR532" s="361"/>
      <c r="AS532" s="361"/>
      <c r="AT532" s="361"/>
      <c r="AU532" s="361"/>
      <c r="AV532" s="361"/>
      <c r="AW532" s="361"/>
      <c r="AX532" s="361"/>
      <c r="AY532" s="367"/>
      <c r="AZ532" s="357"/>
      <c r="BA532" s="357"/>
      <c r="BB532" s="357"/>
    </row>
    <row r="533" spans="1:54" s="360" customFormat="1" ht="15">
      <c r="A533" s="357"/>
      <c r="B533" s="362"/>
      <c r="C533" s="361"/>
      <c r="D533" s="361"/>
      <c r="E533" s="361"/>
      <c r="F533" s="361"/>
      <c r="G533" s="361"/>
      <c r="H533" s="361"/>
      <c r="I533" s="361"/>
      <c r="J533" s="361"/>
      <c r="K533" s="361"/>
      <c r="L533" s="361"/>
      <c r="M533" s="361"/>
      <c r="N533" s="361"/>
      <c r="O533" s="361"/>
      <c r="P533" s="361"/>
      <c r="Q533" s="361"/>
      <c r="R533" s="361"/>
      <c r="S533" s="361"/>
      <c r="T533" s="361"/>
      <c r="U533" s="361"/>
      <c r="V533" s="361"/>
      <c r="W533" s="361"/>
      <c r="X533" s="361"/>
      <c r="Y533" s="361"/>
      <c r="Z533" s="361"/>
      <c r="AA533" s="361"/>
      <c r="AB533" s="361"/>
      <c r="AC533" s="361"/>
      <c r="AD533" s="361"/>
      <c r="AE533" s="80"/>
      <c r="AF533" s="80"/>
      <c r="AG533" s="361"/>
      <c r="AH533" s="361"/>
      <c r="AI533" s="361"/>
      <c r="AJ533" s="361"/>
      <c r="AK533" s="361"/>
      <c r="AL533" s="361"/>
      <c r="AM533" s="361"/>
      <c r="AN533" s="361"/>
      <c r="AO533" s="361"/>
      <c r="AP533" s="361"/>
      <c r="AQ533" s="361"/>
      <c r="AR533" s="361"/>
      <c r="AS533" s="361"/>
      <c r="AT533" s="361"/>
      <c r="AU533" s="361"/>
      <c r="AV533" s="361"/>
      <c r="AW533" s="361"/>
      <c r="AX533" s="361"/>
      <c r="AY533" s="367"/>
      <c r="AZ533" s="357"/>
      <c r="BA533" s="357"/>
      <c r="BB533" s="357"/>
    </row>
    <row r="534" spans="1:54" s="360" customFormat="1" ht="15">
      <c r="A534" s="357"/>
      <c r="B534" s="362"/>
      <c r="C534" s="361"/>
      <c r="D534" s="361"/>
      <c r="E534" s="361"/>
      <c r="F534" s="361"/>
      <c r="G534" s="361"/>
      <c r="H534" s="361"/>
      <c r="I534" s="361"/>
      <c r="J534" s="361"/>
      <c r="K534" s="361"/>
      <c r="L534" s="361"/>
      <c r="M534" s="361"/>
      <c r="N534" s="361"/>
      <c r="O534" s="361"/>
      <c r="P534" s="361"/>
      <c r="Q534" s="361"/>
      <c r="R534" s="361"/>
      <c r="S534" s="361"/>
      <c r="T534" s="361"/>
      <c r="U534" s="361"/>
      <c r="V534" s="361"/>
      <c r="W534" s="361"/>
      <c r="X534" s="361"/>
      <c r="Y534" s="361"/>
      <c r="Z534" s="361"/>
      <c r="AA534" s="361"/>
      <c r="AB534" s="361"/>
      <c r="AC534" s="361"/>
      <c r="AD534" s="361"/>
      <c r="AE534" s="80"/>
      <c r="AF534" s="80"/>
      <c r="AG534" s="361"/>
      <c r="AH534" s="361"/>
      <c r="AI534" s="361"/>
      <c r="AJ534" s="361"/>
      <c r="AK534" s="361"/>
      <c r="AL534" s="361"/>
      <c r="AM534" s="361"/>
      <c r="AN534" s="361"/>
      <c r="AO534" s="361"/>
      <c r="AP534" s="361"/>
      <c r="AQ534" s="361"/>
      <c r="AR534" s="361"/>
      <c r="AS534" s="361"/>
      <c r="AT534" s="361"/>
      <c r="AU534" s="361"/>
      <c r="AV534" s="361"/>
      <c r="AW534" s="361"/>
      <c r="AX534" s="361"/>
      <c r="AY534" s="367"/>
      <c r="AZ534" s="357"/>
      <c r="BA534" s="357"/>
      <c r="BB534" s="357"/>
    </row>
    <row r="535" spans="1:54" s="360" customFormat="1" ht="15">
      <c r="A535" s="357"/>
      <c r="B535" s="362"/>
      <c r="C535" s="361"/>
      <c r="D535" s="361"/>
      <c r="E535" s="361"/>
      <c r="F535" s="361"/>
      <c r="G535" s="361"/>
      <c r="H535" s="361"/>
      <c r="I535" s="361"/>
      <c r="J535" s="361"/>
      <c r="K535" s="361"/>
      <c r="L535" s="361"/>
      <c r="M535" s="361"/>
      <c r="N535" s="361"/>
      <c r="O535" s="361"/>
      <c r="P535" s="361"/>
      <c r="Q535" s="361"/>
      <c r="R535" s="361"/>
      <c r="S535" s="361"/>
      <c r="T535" s="361"/>
      <c r="U535" s="361"/>
      <c r="V535" s="361"/>
      <c r="W535" s="361"/>
      <c r="X535" s="361"/>
      <c r="Y535" s="361"/>
      <c r="Z535" s="361"/>
      <c r="AA535" s="361"/>
      <c r="AB535" s="361"/>
      <c r="AC535" s="361"/>
      <c r="AD535" s="361"/>
      <c r="AE535" s="80"/>
      <c r="AF535" s="80"/>
      <c r="AG535" s="361"/>
      <c r="AH535" s="361"/>
      <c r="AI535" s="361"/>
      <c r="AJ535" s="361"/>
      <c r="AK535" s="361"/>
      <c r="AL535" s="361"/>
      <c r="AM535" s="361"/>
      <c r="AN535" s="361"/>
      <c r="AO535" s="361"/>
      <c r="AP535" s="361"/>
      <c r="AQ535" s="361"/>
      <c r="AR535" s="361"/>
      <c r="AS535" s="361"/>
      <c r="AT535" s="361"/>
      <c r="AU535" s="361"/>
      <c r="AV535" s="361"/>
      <c r="AW535" s="361"/>
      <c r="AX535" s="361"/>
      <c r="AY535" s="367"/>
      <c r="AZ535" s="357"/>
      <c r="BA535" s="357"/>
      <c r="BB535" s="357"/>
    </row>
    <row r="536" spans="1:54" s="360" customFormat="1" ht="15">
      <c r="A536" s="357"/>
      <c r="B536" s="362"/>
      <c r="C536" s="361"/>
      <c r="D536" s="361"/>
      <c r="E536" s="361"/>
      <c r="F536" s="361"/>
      <c r="G536" s="361"/>
      <c r="H536" s="361"/>
      <c r="I536" s="361"/>
      <c r="J536" s="361"/>
      <c r="K536" s="361"/>
      <c r="L536" s="361"/>
      <c r="M536" s="361"/>
      <c r="N536" s="361"/>
      <c r="O536" s="361"/>
      <c r="P536" s="361"/>
      <c r="Q536" s="361"/>
      <c r="R536" s="361"/>
      <c r="S536" s="361"/>
      <c r="T536" s="361"/>
      <c r="U536" s="361"/>
      <c r="V536" s="361"/>
      <c r="W536" s="361"/>
      <c r="X536" s="361"/>
      <c r="Y536" s="361"/>
      <c r="Z536" s="361"/>
      <c r="AA536" s="361"/>
      <c r="AB536" s="361"/>
      <c r="AC536" s="361"/>
      <c r="AD536" s="361"/>
      <c r="AE536" s="80"/>
      <c r="AF536" s="80"/>
      <c r="AG536" s="361"/>
      <c r="AH536" s="361"/>
      <c r="AI536" s="361"/>
      <c r="AJ536" s="361"/>
      <c r="AK536" s="361"/>
      <c r="AL536" s="361"/>
      <c r="AM536" s="361"/>
      <c r="AN536" s="361"/>
      <c r="AO536" s="361"/>
      <c r="AP536" s="361"/>
      <c r="AQ536" s="361"/>
      <c r="AR536" s="361"/>
      <c r="AS536" s="361"/>
      <c r="AT536" s="361"/>
      <c r="AU536" s="361"/>
      <c r="AV536" s="361"/>
      <c r="AW536" s="361"/>
      <c r="AX536" s="361"/>
      <c r="AY536" s="367"/>
      <c r="AZ536" s="357"/>
      <c r="BA536" s="357"/>
      <c r="BB536" s="357"/>
    </row>
    <row r="537" spans="1:54" s="360" customFormat="1" ht="15">
      <c r="A537" s="357"/>
      <c r="B537" s="362"/>
      <c r="C537" s="361"/>
      <c r="D537" s="361"/>
      <c r="E537" s="361"/>
      <c r="F537" s="361"/>
      <c r="G537" s="361"/>
      <c r="H537" s="361"/>
      <c r="I537" s="361"/>
      <c r="J537" s="361"/>
      <c r="K537" s="361"/>
      <c r="L537" s="361"/>
      <c r="M537" s="361"/>
      <c r="N537" s="361"/>
      <c r="O537" s="361"/>
      <c r="P537" s="361"/>
      <c r="Q537" s="361"/>
      <c r="R537" s="361"/>
      <c r="S537" s="361"/>
      <c r="T537" s="361"/>
      <c r="U537" s="361"/>
      <c r="V537" s="361"/>
      <c r="W537" s="361"/>
      <c r="X537" s="361"/>
      <c r="Y537" s="361"/>
      <c r="Z537" s="361"/>
      <c r="AA537" s="361"/>
      <c r="AB537" s="361"/>
      <c r="AC537" s="361"/>
      <c r="AD537" s="361"/>
      <c r="AE537" s="80"/>
      <c r="AF537" s="80"/>
      <c r="AG537" s="361"/>
      <c r="AH537" s="361"/>
      <c r="AI537" s="361"/>
      <c r="AJ537" s="361"/>
      <c r="AK537" s="361"/>
      <c r="AL537" s="361"/>
      <c r="AM537" s="361"/>
      <c r="AN537" s="361"/>
      <c r="AO537" s="361"/>
      <c r="AP537" s="361"/>
      <c r="AQ537" s="361"/>
      <c r="AR537" s="361"/>
      <c r="AS537" s="361"/>
      <c r="AT537" s="361"/>
      <c r="AU537" s="361"/>
      <c r="AV537" s="361"/>
      <c r="AW537" s="361"/>
      <c r="AX537" s="361"/>
      <c r="AY537" s="367"/>
      <c r="AZ537" s="357"/>
      <c r="BA537" s="357"/>
      <c r="BB537" s="357"/>
    </row>
    <row r="538" spans="1:54" s="360" customFormat="1" ht="15">
      <c r="A538" s="357"/>
      <c r="B538" s="362"/>
      <c r="C538" s="361"/>
      <c r="D538" s="361"/>
      <c r="E538" s="361"/>
      <c r="F538" s="361"/>
      <c r="G538" s="361"/>
      <c r="H538" s="361"/>
      <c r="I538" s="361"/>
      <c r="J538" s="361"/>
      <c r="K538" s="361"/>
      <c r="L538" s="361"/>
      <c r="M538" s="361"/>
      <c r="N538" s="361"/>
      <c r="O538" s="361"/>
      <c r="P538" s="361"/>
      <c r="Q538" s="361"/>
      <c r="R538" s="361"/>
      <c r="S538" s="361"/>
      <c r="T538" s="361"/>
      <c r="U538" s="361"/>
      <c r="V538" s="361"/>
      <c r="W538" s="361"/>
      <c r="X538" s="361"/>
      <c r="Y538" s="361"/>
      <c r="Z538" s="361"/>
      <c r="AA538" s="361"/>
      <c r="AB538" s="361"/>
      <c r="AC538" s="361"/>
      <c r="AD538" s="361"/>
      <c r="AE538" s="80"/>
      <c r="AF538" s="80"/>
      <c r="AG538" s="361"/>
      <c r="AH538" s="361"/>
      <c r="AI538" s="361"/>
      <c r="AJ538" s="361"/>
      <c r="AK538" s="361"/>
      <c r="AL538" s="361"/>
      <c r="AM538" s="361"/>
      <c r="AN538" s="361"/>
      <c r="AO538" s="361"/>
      <c r="AP538" s="361"/>
      <c r="AQ538" s="361"/>
      <c r="AR538" s="361"/>
      <c r="AS538" s="361"/>
      <c r="AT538" s="361"/>
      <c r="AU538" s="361"/>
      <c r="AV538" s="361"/>
      <c r="AW538" s="361"/>
      <c r="AX538" s="361"/>
      <c r="AY538" s="367"/>
      <c r="AZ538" s="357"/>
      <c r="BA538" s="357"/>
      <c r="BB538" s="357"/>
    </row>
    <row r="539" spans="1:54" s="360" customFormat="1" ht="15">
      <c r="A539" s="357"/>
      <c r="B539" s="362"/>
      <c r="C539" s="361"/>
      <c r="D539" s="361"/>
      <c r="E539" s="361"/>
      <c r="F539" s="361"/>
      <c r="G539" s="361"/>
      <c r="H539" s="361"/>
      <c r="I539" s="361"/>
      <c r="J539" s="361"/>
      <c r="K539" s="361"/>
      <c r="L539" s="361"/>
      <c r="M539" s="361"/>
      <c r="N539" s="361"/>
      <c r="O539" s="361"/>
      <c r="P539" s="361"/>
      <c r="Q539" s="361"/>
      <c r="R539" s="361"/>
      <c r="S539" s="361"/>
      <c r="T539" s="361"/>
      <c r="U539" s="361"/>
      <c r="V539" s="361"/>
      <c r="W539" s="361"/>
      <c r="X539" s="361"/>
      <c r="Y539" s="361"/>
      <c r="Z539" s="361"/>
      <c r="AA539" s="361"/>
      <c r="AB539" s="361"/>
      <c r="AC539" s="361"/>
      <c r="AD539" s="361"/>
      <c r="AE539" s="80"/>
      <c r="AF539" s="80"/>
      <c r="AG539" s="361"/>
      <c r="AH539" s="361"/>
      <c r="AI539" s="361"/>
      <c r="AJ539" s="361"/>
      <c r="AK539" s="361"/>
      <c r="AL539" s="361"/>
      <c r="AM539" s="361"/>
      <c r="AN539" s="361"/>
      <c r="AO539" s="361"/>
      <c r="AP539" s="361"/>
      <c r="AQ539" s="361"/>
      <c r="AR539" s="361"/>
      <c r="AS539" s="361"/>
      <c r="AT539" s="361"/>
      <c r="AU539" s="361"/>
      <c r="AV539" s="361"/>
      <c r="AW539" s="361"/>
      <c r="AX539" s="361"/>
      <c r="AY539" s="367"/>
      <c r="AZ539" s="357"/>
      <c r="BA539" s="357"/>
      <c r="BB539" s="357"/>
    </row>
    <row r="540" spans="1:54" s="360" customFormat="1" ht="15">
      <c r="A540" s="357"/>
      <c r="B540" s="362"/>
      <c r="C540" s="361"/>
      <c r="D540" s="361"/>
      <c r="E540" s="361"/>
      <c r="F540" s="361"/>
      <c r="G540" s="361"/>
      <c r="H540" s="361"/>
      <c r="I540" s="361"/>
      <c r="J540" s="361"/>
      <c r="K540" s="361"/>
      <c r="L540" s="361"/>
      <c r="M540" s="361"/>
      <c r="N540" s="361"/>
      <c r="O540" s="361"/>
      <c r="P540" s="361"/>
      <c r="Q540" s="361"/>
      <c r="R540" s="361"/>
      <c r="S540" s="361"/>
      <c r="T540" s="361"/>
      <c r="U540" s="361"/>
      <c r="V540" s="361"/>
      <c r="W540" s="361"/>
      <c r="X540" s="361"/>
      <c r="Y540" s="361"/>
      <c r="Z540" s="361"/>
      <c r="AA540" s="361"/>
      <c r="AB540" s="361"/>
      <c r="AC540" s="361"/>
      <c r="AD540" s="361"/>
      <c r="AE540" s="80"/>
      <c r="AF540" s="80"/>
      <c r="AG540" s="361"/>
      <c r="AH540" s="361"/>
      <c r="AI540" s="361"/>
      <c r="AJ540" s="361"/>
      <c r="AK540" s="361"/>
      <c r="AL540" s="361"/>
      <c r="AM540" s="361"/>
      <c r="AN540" s="361"/>
      <c r="AO540" s="361"/>
      <c r="AP540" s="361"/>
      <c r="AQ540" s="361"/>
      <c r="AR540" s="361"/>
      <c r="AS540" s="361"/>
      <c r="AT540" s="361"/>
      <c r="AU540" s="361"/>
      <c r="AV540" s="361"/>
      <c r="AW540" s="361"/>
      <c r="AX540" s="361"/>
      <c r="AY540" s="367"/>
      <c r="AZ540" s="357"/>
      <c r="BA540" s="357"/>
      <c r="BB540" s="357"/>
    </row>
    <row r="541" spans="1:54" s="360" customFormat="1" ht="15">
      <c r="A541" s="357"/>
      <c r="B541" s="362"/>
      <c r="C541" s="361"/>
      <c r="D541" s="361"/>
      <c r="E541" s="361"/>
      <c r="F541" s="361"/>
      <c r="G541" s="361"/>
      <c r="H541" s="361"/>
      <c r="I541" s="361"/>
      <c r="J541" s="361"/>
      <c r="K541" s="361"/>
      <c r="L541" s="361"/>
      <c r="M541" s="361"/>
      <c r="N541" s="361"/>
      <c r="O541" s="361"/>
      <c r="P541" s="361"/>
      <c r="Q541" s="361"/>
      <c r="R541" s="361"/>
      <c r="S541" s="361"/>
      <c r="T541" s="361"/>
      <c r="U541" s="361"/>
      <c r="V541" s="361"/>
      <c r="W541" s="361"/>
      <c r="X541" s="361"/>
      <c r="Y541" s="361"/>
      <c r="Z541" s="361"/>
      <c r="AA541" s="361"/>
      <c r="AB541" s="361"/>
      <c r="AC541" s="361"/>
      <c r="AD541" s="361"/>
      <c r="AE541" s="80"/>
      <c r="AF541" s="80"/>
      <c r="AG541" s="361"/>
      <c r="AH541" s="361"/>
      <c r="AI541" s="361"/>
      <c r="AJ541" s="361"/>
      <c r="AK541" s="361"/>
      <c r="AL541" s="361"/>
      <c r="AM541" s="361"/>
      <c r="AN541" s="361"/>
      <c r="AO541" s="361"/>
      <c r="AP541" s="361"/>
      <c r="AQ541" s="361"/>
      <c r="AR541" s="361"/>
      <c r="AS541" s="361"/>
      <c r="AT541" s="361"/>
      <c r="AU541" s="361"/>
      <c r="AV541" s="361"/>
      <c r="AW541" s="361"/>
      <c r="AX541" s="361"/>
      <c r="AY541" s="367"/>
      <c r="AZ541" s="357"/>
      <c r="BA541" s="357"/>
      <c r="BB541" s="357"/>
    </row>
    <row r="542" spans="1:54" s="360" customFormat="1" ht="15">
      <c r="A542" s="357"/>
      <c r="B542" s="362"/>
      <c r="C542" s="361"/>
      <c r="D542" s="361"/>
      <c r="E542" s="361"/>
      <c r="F542" s="361"/>
      <c r="G542" s="361"/>
      <c r="H542" s="361"/>
      <c r="I542" s="361"/>
      <c r="J542" s="361"/>
      <c r="K542" s="361"/>
      <c r="L542" s="361"/>
      <c r="M542" s="361"/>
      <c r="N542" s="361"/>
      <c r="O542" s="361"/>
      <c r="P542" s="361"/>
      <c r="Q542" s="361"/>
      <c r="R542" s="361"/>
      <c r="S542" s="361"/>
      <c r="T542" s="361"/>
      <c r="U542" s="361"/>
      <c r="V542" s="361"/>
      <c r="W542" s="361"/>
      <c r="X542" s="361"/>
      <c r="Y542" s="361"/>
      <c r="Z542" s="361"/>
      <c r="AA542" s="361"/>
      <c r="AB542" s="361"/>
      <c r="AC542" s="361"/>
      <c r="AD542" s="361"/>
      <c r="AE542" s="80"/>
      <c r="AF542" s="80"/>
      <c r="AG542" s="361"/>
      <c r="AH542" s="361"/>
      <c r="AI542" s="361"/>
      <c r="AJ542" s="361"/>
      <c r="AK542" s="361"/>
      <c r="AL542" s="361"/>
      <c r="AM542" s="361"/>
      <c r="AN542" s="361"/>
      <c r="AO542" s="361"/>
      <c r="AP542" s="361"/>
      <c r="AQ542" s="361"/>
      <c r="AR542" s="361"/>
      <c r="AS542" s="361"/>
      <c r="AT542" s="361"/>
      <c r="AU542" s="361"/>
      <c r="AV542" s="361"/>
      <c r="AW542" s="361"/>
      <c r="AX542" s="361"/>
      <c r="AY542" s="367"/>
      <c r="AZ542" s="357"/>
      <c r="BA542" s="357"/>
      <c r="BB542" s="357"/>
    </row>
    <row r="543" spans="1:54" s="360" customFormat="1" ht="15">
      <c r="A543" s="357"/>
      <c r="B543" s="362"/>
      <c r="C543" s="361"/>
      <c r="D543" s="361"/>
      <c r="E543" s="361"/>
      <c r="F543" s="361"/>
      <c r="G543" s="361"/>
      <c r="H543" s="361"/>
      <c r="I543" s="361"/>
      <c r="J543" s="361"/>
      <c r="K543" s="361"/>
      <c r="L543" s="361"/>
      <c r="M543" s="361"/>
      <c r="N543" s="361"/>
      <c r="O543" s="361"/>
      <c r="P543" s="361"/>
      <c r="Q543" s="361"/>
      <c r="R543" s="361"/>
      <c r="S543" s="361"/>
      <c r="T543" s="361"/>
      <c r="U543" s="361"/>
      <c r="V543" s="361"/>
      <c r="W543" s="361"/>
      <c r="X543" s="361"/>
      <c r="Y543" s="361"/>
      <c r="Z543" s="361"/>
      <c r="AA543" s="361"/>
      <c r="AB543" s="361"/>
      <c r="AC543" s="361"/>
      <c r="AD543" s="361"/>
      <c r="AE543" s="80"/>
      <c r="AF543" s="80"/>
      <c r="AG543" s="361"/>
      <c r="AH543" s="361"/>
      <c r="AI543" s="361"/>
      <c r="AJ543" s="361"/>
      <c r="AK543" s="361"/>
      <c r="AL543" s="361"/>
      <c r="AM543" s="361"/>
      <c r="AN543" s="361"/>
      <c r="AO543" s="361"/>
      <c r="AP543" s="361"/>
      <c r="AQ543" s="361"/>
      <c r="AR543" s="361"/>
      <c r="AS543" s="361"/>
      <c r="AT543" s="361"/>
      <c r="AU543" s="361"/>
      <c r="AV543" s="361"/>
      <c r="AW543" s="361"/>
      <c r="AX543" s="361"/>
      <c r="AY543" s="367"/>
      <c r="AZ543" s="357"/>
      <c r="BA543" s="357"/>
      <c r="BB543" s="357"/>
    </row>
    <row r="544" spans="1:54" s="360" customFormat="1" ht="15">
      <c r="A544" s="357"/>
      <c r="B544" s="362"/>
      <c r="C544" s="361"/>
      <c r="D544" s="361"/>
      <c r="E544" s="361"/>
      <c r="F544" s="361"/>
      <c r="G544" s="361"/>
      <c r="H544" s="361"/>
      <c r="I544" s="361"/>
      <c r="J544" s="361"/>
      <c r="K544" s="361"/>
      <c r="L544" s="361"/>
      <c r="M544" s="361"/>
      <c r="N544" s="361"/>
      <c r="O544" s="361"/>
      <c r="P544" s="361"/>
      <c r="Q544" s="361"/>
      <c r="R544" s="361"/>
      <c r="S544" s="361"/>
      <c r="T544" s="361"/>
      <c r="U544" s="361"/>
      <c r="V544" s="361"/>
      <c r="W544" s="361"/>
      <c r="X544" s="361"/>
      <c r="Y544" s="361"/>
      <c r="Z544" s="361"/>
      <c r="AA544" s="361"/>
      <c r="AB544" s="361"/>
      <c r="AC544" s="361"/>
      <c r="AD544" s="361"/>
      <c r="AE544" s="80"/>
      <c r="AF544" s="80"/>
      <c r="AG544" s="361"/>
      <c r="AH544" s="361"/>
      <c r="AI544" s="361"/>
      <c r="AJ544" s="361"/>
      <c r="AK544" s="361"/>
      <c r="AL544" s="361"/>
      <c r="AM544" s="361"/>
      <c r="AN544" s="361"/>
      <c r="AO544" s="361"/>
      <c r="AP544" s="361"/>
      <c r="AQ544" s="361"/>
      <c r="AR544" s="361"/>
      <c r="AS544" s="361"/>
      <c r="AT544" s="361"/>
      <c r="AU544" s="361"/>
      <c r="AV544" s="361"/>
      <c r="AW544" s="361"/>
      <c r="AX544" s="361"/>
      <c r="AY544" s="367"/>
      <c r="AZ544" s="357"/>
      <c r="BA544" s="357"/>
      <c r="BB544" s="357"/>
    </row>
    <row r="545" spans="1:54" s="360" customFormat="1" ht="15">
      <c r="A545" s="357"/>
      <c r="B545" s="362"/>
      <c r="C545" s="361"/>
      <c r="D545" s="361"/>
      <c r="E545" s="361"/>
      <c r="F545" s="361"/>
      <c r="G545" s="361"/>
      <c r="H545" s="361"/>
      <c r="I545" s="361"/>
      <c r="J545" s="361"/>
      <c r="K545" s="361"/>
      <c r="L545" s="361"/>
      <c r="M545" s="361"/>
      <c r="N545" s="361"/>
      <c r="O545" s="361"/>
      <c r="P545" s="361"/>
      <c r="Q545" s="361"/>
      <c r="R545" s="361"/>
      <c r="S545" s="361"/>
      <c r="T545" s="361"/>
      <c r="U545" s="361"/>
      <c r="V545" s="361"/>
      <c r="W545" s="361"/>
      <c r="X545" s="361"/>
      <c r="Y545" s="361"/>
      <c r="Z545" s="361"/>
      <c r="AA545" s="361"/>
      <c r="AB545" s="361"/>
      <c r="AC545" s="361"/>
      <c r="AD545" s="361"/>
      <c r="AE545" s="80"/>
      <c r="AF545" s="80"/>
      <c r="AG545" s="361"/>
      <c r="AH545" s="361"/>
      <c r="AI545" s="361"/>
      <c r="AJ545" s="361"/>
      <c r="AK545" s="361"/>
      <c r="AL545" s="361"/>
      <c r="AM545" s="361"/>
      <c r="AN545" s="361"/>
      <c r="AO545" s="361"/>
      <c r="AP545" s="361"/>
      <c r="AQ545" s="361"/>
      <c r="AR545" s="361"/>
      <c r="AS545" s="361"/>
      <c r="AT545" s="361"/>
      <c r="AU545" s="361"/>
      <c r="AV545" s="361"/>
      <c r="AW545" s="361"/>
      <c r="AX545" s="361"/>
      <c r="AY545" s="367"/>
      <c r="AZ545" s="357"/>
      <c r="BA545" s="357"/>
      <c r="BB545" s="357"/>
    </row>
    <row r="546" spans="1:54" s="360" customFormat="1" ht="15">
      <c r="A546" s="357"/>
      <c r="B546" s="362"/>
      <c r="C546" s="361"/>
      <c r="D546" s="361"/>
      <c r="E546" s="361"/>
      <c r="F546" s="361"/>
      <c r="G546" s="361"/>
      <c r="H546" s="361"/>
      <c r="I546" s="361"/>
      <c r="J546" s="361"/>
      <c r="K546" s="361"/>
      <c r="L546" s="361"/>
      <c r="M546" s="361"/>
      <c r="N546" s="361"/>
      <c r="O546" s="361"/>
      <c r="P546" s="361"/>
      <c r="Q546" s="361"/>
      <c r="R546" s="361"/>
      <c r="S546" s="361"/>
      <c r="T546" s="361"/>
      <c r="U546" s="361"/>
      <c r="V546" s="361"/>
      <c r="W546" s="361"/>
      <c r="X546" s="361"/>
      <c r="Y546" s="361"/>
      <c r="Z546" s="361"/>
      <c r="AA546" s="361"/>
      <c r="AB546" s="361"/>
      <c r="AC546" s="361"/>
      <c r="AD546" s="361"/>
      <c r="AE546" s="80"/>
      <c r="AF546" s="80"/>
      <c r="AG546" s="361"/>
      <c r="AH546" s="361"/>
      <c r="AI546" s="361"/>
      <c r="AJ546" s="361"/>
      <c r="AK546" s="361"/>
      <c r="AL546" s="361"/>
      <c r="AM546" s="361"/>
      <c r="AN546" s="361"/>
      <c r="AO546" s="361"/>
      <c r="AP546" s="361"/>
      <c r="AQ546" s="361"/>
      <c r="AR546" s="361"/>
      <c r="AS546" s="361"/>
      <c r="AT546" s="361"/>
      <c r="AU546" s="361"/>
      <c r="AV546" s="361"/>
      <c r="AW546" s="361"/>
      <c r="AX546" s="361"/>
      <c r="AY546" s="367"/>
      <c r="AZ546" s="357"/>
      <c r="BA546" s="357"/>
      <c r="BB546" s="357"/>
    </row>
    <row r="547" spans="1:54" s="360" customFormat="1" ht="15">
      <c r="A547" s="357"/>
      <c r="B547" s="362"/>
      <c r="C547" s="361"/>
      <c r="D547" s="361"/>
      <c r="E547" s="361"/>
      <c r="F547" s="361"/>
      <c r="G547" s="361"/>
      <c r="H547" s="361"/>
      <c r="I547" s="361"/>
      <c r="J547" s="361"/>
      <c r="K547" s="361"/>
      <c r="L547" s="361"/>
      <c r="M547" s="361"/>
      <c r="N547" s="361"/>
      <c r="O547" s="361"/>
      <c r="P547" s="361"/>
      <c r="Q547" s="361"/>
      <c r="R547" s="361"/>
      <c r="S547" s="361"/>
      <c r="T547" s="361"/>
      <c r="U547" s="361"/>
      <c r="V547" s="361"/>
      <c r="W547" s="361"/>
      <c r="X547" s="361"/>
      <c r="Y547" s="361"/>
      <c r="Z547" s="361"/>
      <c r="AA547" s="361"/>
      <c r="AB547" s="361"/>
      <c r="AC547" s="361"/>
      <c r="AD547" s="361"/>
      <c r="AE547" s="80"/>
      <c r="AF547" s="80"/>
      <c r="AG547" s="361"/>
      <c r="AH547" s="361"/>
      <c r="AI547" s="361"/>
      <c r="AJ547" s="361"/>
      <c r="AK547" s="361"/>
      <c r="AL547" s="361"/>
      <c r="AM547" s="361"/>
      <c r="AN547" s="361"/>
      <c r="AO547" s="361"/>
      <c r="AP547" s="361"/>
      <c r="AQ547" s="361"/>
      <c r="AR547" s="361"/>
      <c r="AS547" s="361"/>
      <c r="AT547" s="361"/>
      <c r="AU547" s="361"/>
      <c r="AV547" s="361"/>
      <c r="AW547" s="361"/>
      <c r="AX547" s="361"/>
      <c r="AY547" s="367"/>
      <c r="AZ547" s="357"/>
      <c r="BA547" s="357"/>
      <c r="BB547" s="357"/>
    </row>
    <row r="548" spans="1:54" s="360" customFormat="1" ht="15">
      <c r="A548" s="357"/>
      <c r="B548" s="362"/>
      <c r="C548" s="361"/>
      <c r="D548" s="361"/>
      <c r="E548" s="361"/>
      <c r="F548" s="361"/>
      <c r="G548" s="361"/>
      <c r="H548" s="361"/>
      <c r="I548" s="361"/>
      <c r="J548" s="361"/>
      <c r="K548" s="361"/>
      <c r="L548" s="361"/>
      <c r="M548" s="361"/>
      <c r="N548" s="361"/>
      <c r="O548" s="361"/>
      <c r="P548" s="361"/>
      <c r="Q548" s="361"/>
      <c r="R548" s="361"/>
      <c r="S548" s="361"/>
      <c r="T548" s="361"/>
      <c r="U548" s="361"/>
      <c r="V548" s="361"/>
      <c r="W548" s="361"/>
      <c r="X548" s="361"/>
      <c r="Y548" s="361"/>
      <c r="Z548" s="361"/>
      <c r="AA548" s="361"/>
      <c r="AB548" s="361"/>
      <c r="AC548" s="361"/>
      <c r="AD548" s="361"/>
      <c r="AE548" s="80"/>
      <c r="AF548" s="80"/>
      <c r="AG548" s="361"/>
      <c r="AH548" s="361"/>
      <c r="AI548" s="361"/>
      <c r="AJ548" s="361"/>
      <c r="AK548" s="361"/>
      <c r="AL548" s="361"/>
      <c r="AM548" s="361"/>
      <c r="AN548" s="361"/>
      <c r="AO548" s="361"/>
      <c r="AP548" s="361"/>
      <c r="AQ548" s="361"/>
      <c r="AR548" s="361"/>
      <c r="AS548" s="361"/>
      <c r="AT548" s="361"/>
      <c r="AU548" s="361"/>
      <c r="AV548" s="361"/>
      <c r="AW548" s="361"/>
      <c r="AX548" s="361"/>
      <c r="AY548" s="367"/>
      <c r="AZ548" s="357"/>
      <c r="BA548" s="357"/>
      <c r="BB548" s="357"/>
    </row>
    <row r="549" spans="1:54" s="360" customFormat="1" ht="15">
      <c r="A549" s="357"/>
      <c r="B549" s="362"/>
      <c r="C549" s="361"/>
      <c r="D549" s="361"/>
      <c r="E549" s="361"/>
      <c r="F549" s="361"/>
      <c r="G549" s="361"/>
      <c r="H549" s="361"/>
      <c r="I549" s="361"/>
      <c r="J549" s="361"/>
      <c r="K549" s="361"/>
      <c r="L549" s="361"/>
      <c r="M549" s="361"/>
      <c r="N549" s="361"/>
      <c r="O549" s="361"/>
      <c r="P549" s="361"/>
      <c r="Q549" s="361"/>
      <c r="R549" s="361"/>
      <c r="S549" s="361"/>
      <c r="T549" s="361"/>
      <c r="U549" s="361"/>
      <c r="V549" s="361"/>
      <c r="W549" s="361"/>
      <c r="X549" s="361"/>
      <c r="Y549" s="361"/>
      <c r="Z549" s="361"/>
      <c r="AA549" s="361"/>
      <c r="AB549" s="361"/>
      <c r="AC549" s="361"/>
      <c r="AD549" s="361"/>
      <c r="AE549" s="80"/>
      <c r="AF549" s="80"/>
      <c r="AG549" s="361"/>
      <c r="AH549" s="361"/>
      <c r="AI549" s="361"/>
      <c r="AJ549" s="361"/>
      <c r="AK549" s="361"/>
      <c r="AL549" s="361"/>
      <c r="AM549" s="361"/>
      <c r="AN549" s="361"/>
      <c r="AO549" s="361"/>
      <c r="AP549" s="361"/>
      <c r="AQ549" s="361"/>
      <c r="AR549" s="361"/>
      <c r="AS549" s="361"/>
      <c r="AT549" s="361"/>
      <c r="AU549" s="361"/>
      <c r="AV549" s="361"/>
      <c r="AW549" s="361"/>
      <c r="AX549" s="361"/>
      <c r="AY549" s="367"/>
      <c r="AZ549" s="357"/>
      <c r="BA549" s="357"/>
      <c r="BB549" s="357"/>
    </row>
    <row r="550" spans="1:54" s="360" customFormat="1" ht="15">
      <c r="A550" s="357"/>
      <c r="B550" s="362"/>
      <c r="C550" s="361"/>
      <c r="D550" s="361"/>
      <c r="E550" s="361"/>
      <c r="F550" s="361"/>
      <c r="G550" s="361"/>
      <c r="H550" s="361"/>
      <c r="I550" s="361"/>
      <c r="J550" s="361"/>
      <c r="K550" s="361"/>
      <c r="L550" s="361"/>
      <c r="M550" s="361"/>
      <c r="N550" s="361"/>
      <c r="O550" s="361"/>
      <c r="P550" s="361"/>
      <c r="Q550" s="361"/>
      <c r="R550" s="361"/>
      <c r="S550" s="361"/>
      <c r="T550" s="361"/>
      <c r="U550" s="361"/>
      <c r="V550" s="361"/>
      <c r="W550" s="361"/>
      <c r="X550" s="361"/>
      <c r="Y550" s="361"/>
      <c r="Z550" s="361"/>
      <c r="AA550" s="361"/>
      <c r="AB550" s="361"/>
      <c r="AC550" s="361"/>
      <c r="AD550" s="361"/>
      <c r="AE550" s="80"/>
      <c r="AF550" s="80"/>
      <c r="AG550" s="361"/>
      <c r="AH550" s="361"/>
      <c r="AI550" s="361"/>
      <c r="AJ550" s="361"/>
      <c r="AK550" s="361"/>
      <c r="AL550" s="361"/>
      <c r="AM550" s="361"/>
      <c r="AN550" s="361"/>
      <c r="AO550" s="361"/>
      <c r="AP550" s="361"/>
      <c r="AQ550" s="361"/>
      <c r="AR550" s="361"/>
      <c r="AS550" s="361"/>
      <c r="AT550" s="361"/>
      <c r="AU550" s="361"/>
      <c r="AV550" s="361"/>
      <c r="AW550" s="361"/>
      <c r="AX550" s="361"/>
      <c r="AY550" s="367"/>
      <c r="AZ550" s="357"/>
      <c r="BA550" s="357"/>
      <c r="BB550" s="357"/>
    </row>
    <row r="551" spans="1:54" s="360" customFormat="1" ht="15">
      <c r="A551" s="357"/>
      <c r="B551" s="362"/>
      <c r="C551" s="361"/>
      <c r="D551" s="361"/>
      <c r="E551" s="361"/>
      <c r="F551" s="361"/>
      <c r="G551" s="361"/>
      <c r="H551" s="361"/>
      <c r="I551" s="361"/>
      <c r="J551" s="361"/>
      <c r="K551" s="361"/>
      <c r="L551" s="361"/>
      <c r="M551" s="361"/>
      <c r="N551" s="361"/>
      <c r="O551" s="361"/>
      <c r="P551" s="361"/>
      <c r="Q551" s="361"/>
      <c r="R551" s="361"/>
      <c r="S551" s="361"/>
      <c r="T551" s="361"/>
      <c r="U551" s="361"/>
      <c r="V551" s="361"/>
      <c r="W551" s="361"/>
      <c r="X551" s="361"/>
      <c r="Y551" s="361"/>
      <c r="Z551" s="361"/>
      <c r="AA551" s="361"/>
      <c r="AB551" s="361"/>
      <c r="AC551" s="361"/>
      <c r="AD551" s="361"/>
      <c r="AE551" s="80"/>
      <c r="AF551" s="80"/>
      <c r="AG551" s="361"/>
      <c r="AH551" s="361"/>
      <c r="AI551" s="361"/>
      <c r="AJ551" s="361"/>
      <c r="AK551" s="361"/>
      <c r="AL551" s="361"/>
      <c r="AM551" s="361"/>
      <c r="AN551" s="361"/>
      <c r="AO551" s="361"/>
      <c r="AP551" s="361"/>
      <c r="AQ551" s="361"/>
      <c r="AR551" s="361"/>
      <c r="AS551" s="361"/>
      <c r="AT551" s="361"/>
      <c r="AU551" s="361"/>
      <c r="AV551" s="361"/>
      <c r="AW551" s="361"/>
      <c r="AX551" s="361"/>
      <c r="AY551" s="367"/>
      <c r="AZ551" s="357"/>
      <c r="BA551" s="357"/>
      <c r="BB551" s="357"/>
    </row>
    <row r="552" spans="1:54" s="360" customFormat="1" ht="15">
      <c r="A552" s="357"/>
      <c r="B552" s="362"/>
      <c r="C552" s="361"/>
      <c r="D552" s="361"/>
      <c r="E552" s="361"/>
      <c r="F552" s="361"/>
      <c r="G552" s="361"/>
      <c r="H552" s="361"/>
      <c r="I552" s="361"/>
      <c r="J552" s="361"/>
      <c r="K552" s="361"/>
      <c r="L552" s="361"/>
      <c r="M552" s="361"/>
      <c r="N552" s="361"/>
      <c r="O552" s="361"/>
      <c r="P552" s="361"/>
      <c r="Q552" s="361"/>
      <c r="R552" s="361"/>
      <c r="S552" s="361"/>
      <c r="T552" s="361"/>
      <c r="U552" s="361"/>
      <c r="V552" s="361"/>
      <c r="W552" s="361"/>
      <c r="X552" s="361"/>
      <c r="Y552" s="361"/>
      <c r="Z552" s="361"/>
      <c r="AA552" s="361"/>
      <c r="AB552" s="361"/>
      <c r="AC552" s="361"/>
      <c r="AD552" s="361"/>
      <c r="AE552" s="80"/>
      <c r="AF552" s="80"/>
      <c r="AG552" s="361"/>
      <c r="AH552" s="361"/>
      <c r="AI552" s="361"/>
      <c r="AJ552" s="361"/>
      <c r="AK552" s="361"/>
      <c r="AL552" s="361"/>
      <c r="AM552" s="361"/>
      <c r="AN552" s="361"/>
      <c r="AO552" s="361"/>
      <c r="AP552" s="361"/>
      <c r="AQ552" s="361"/>
      <c r="AR552" s="361"/>
      <c r="AS552" s="361"/>
      <c r="AT552" s="361"/>
      <c r="AU552" s="361"/>
      <c r="AV552" s="361"/>
      <c r="AW552" s="361"/>
      <c r="AX552" s="361"/>
      <c r="AY552" s="367"/>
      <c r="AZ552" s="357"/>
      <c r="BA552" s="357"/>
      <c r="BB552" s="357"/>
    </row>
    <row r="553" spans="1:54" s="360" customFormat="1" ht="15">
      <c r="A553" s="357"/>
      <c r="B553" s="362"/>
      <c r="C553" s="361"/>
      <c r="D553" s="361"/>
      <c r="E553" s="361"/>
      <c r="F553" s="361"/>
      <c r="G553" s="361"/>
      <c r="H553" s="361"/>
      <c r="I553" s="361"/>
      <c r="J553" s="361"/>
      <c r="K553" s="361"/>
      <c r="L553" s="361"/>
      <c r="M553" s="361"/>
      <c r="N553" s="361"/>
      <c r="O553" s="361"/>
      <c r="P553" s="361"/>
      <c r="Q553" s="361"/>
      <c r="R553" s="361"/>
      <c r="S553" s="361"/>
      <c r="T553" s="361"/>
      <c r="U553" s="361"/>
      <c r="V553" s="361"/>
      <c r="W553" s="361"/>
      <c r="X553" s="361"/>
      <c r="Y553" s="361"/>
      <c r="Z553" s="361"/>
      <c r="AA553" s="361"/>
      <c r="AB553" s="361"/>
      <c r="AC553" s="361"/>
      <c r="AD553" s="361"/>
      <c r="AE553" s="80"/>
      <c r="AF553" s="80"/>
      <c r="AG553" s="361"/>
      <c r="AH553" s="361"/>
      <c r="AI553" s="361"/>
      <c r="AJ553" s="361"/>
      <c r="AK553" s="361"/>
      <c r="AL553" s="361"/>
      <c r="AM553" s="361"/>
      <c r="AN553" s="361"/>
      <c r="AO553" s="361"/>
      <c r="AP553" s="361"/>
      <c r="AQ553" s="361"/>
      <c r="AR553" s="361"/>
      <c r="AS553" s="361"/>
      <c r="AT553" s="361"/>
      <c r="AU553" s="361"/>
      <c r="AV553" s="361"/>
      <c r="AW553" s="361"/>
      <c r="AX553" s="361"/>
      <c r="AY553" s="367"/>
      <c r="AZ553" s="357"/>
      <c r="BA553" s="357"/>
      <c r="BB553" s="357"/>
    </row>
    <row r="554" spans="1:54" s="360" customFormat="1" ht="15">
      <c r="A554" s="357"/>
      <c r="B554" s="362"/>
      <c r="C554" s="361"/>
      <c r="D554" s="361"/>
      <c r="E554" s="361"/>
      <c r="F554" s="361"/>
      <c r="G554" s="361"/>
      <c r="H554" s="361"/>
      <c r="I554" s="361"/>
      <c r="J554" s="361"/>
      <c r="K554" s="361"/>
      <c r="L554" s="361"/>
      <c r="M554" s="361"/>
      <c r="N554" s="361"/>
      <c r="O554" s="361"/>
      <c r="P554" s="361"/>
      <c r="Q554" s="361"/>
      <c r="R554" s="361"/>
      <c r="S554" s="361"/>
      <c r="T554" s="361"/>
      <c r="U554" s="361"/>
      <c r="V554" s="361"/>
      <c r="W554" s="361"/>
      <c r="X554" s="361"/>
      <c r="Y554" s="361"/>
      <c r="Z554" s="361"/>
      <c r="AA554" s="361"/>
      <c r="AB554" s="361"/>
      <c r="AC554" s="361"/>
      <c r="AD554" s="361"/>
      <c r="AE554" s="80"/>
      <c r="AF554" s="80"/>
      <c r="AG554" s="361"/>
      <c r="AH554" s="361"/>
      <c r="AI554" s="361"/>
      <c r="AJ554" s="361"/>
      <c r="AK554" s="361"/>
      <c r="AL554" s="361"/>
      <c r="AM554" s="361"/>
      <c r="AN554" s="361"/>
      <c r="AO554" s="361"/>
      <c r="AP554" s="361"/>
      <c r="AQ554" s="361"/>
      <c r="AR554" s="361"/>
      <c r="AS554" s="361"/>
      <c r="AT554" s="361"/>
      <c r="AU554" s="361"/>
      <c r="AV554" s="361"/>
      <c r="AW554" s="361"/>
      <c r="AX554" s="361"/>
      <c r="AY554" s="367"/>
      <c r="AZ554" s="357"/>
      <c r="BA554" s="357"/>
      <c r="BB554" s="357"/>
    </row>
    <row r="555" spans="1:54" s="360" customFormat="1" ht="15">
      <c r="A555" s="357"/>
      <c r="B555" s="362"/>
      <c r="C555" s="361"/>
      <c r="D555" s="361"/>
      <c r="E555" s="361"/>
      <c r="F555" s="361"/>
      <c r="G555" s="361"/>
      <c r="H555" s="361"/>
      <c r="I555" s="361"/>
      <c r="J555" s="361"/>
      <c r="K555" s="361"/>
      <c r="L555" s="361"/>
      <c r="M555" s="361"/>
      <c r="N555" s="361"/>
      <c r="O555" s="361"/>
      <c r="P555" s="361"/>
      <c r="Q555" s="361"/>
      <c r="R555" s="361"/>
      <c r="S555" s="361"/>
      <c r="T555" s="361"/>
      <c r="U555" s="361"/>
      <c r="V555" s="361"/>
      <c r="W555" s="361"/>
      <c r="X555" s="361"/>
      <c r="Y555" s="361"/>
      <c r="Z555" s="361"/>
      <c r="AA555" s="361"/>
      <c r="AB555" s="361"/>
      <c r="AC555" s="361"/>
      <c r="AD555" s="361"/>
      <c r="AE555" s="80"/>
      <c r="AF555" s="80"/>
      <c r="AG555" s="361"/>
      <c r="AH555" s="361"/>
      <c r="AI555" s="361"/>
      <c r="AJ555" s="361"/>
      <c r="AK555" s="361"/>
      <c r="AL555" s="361"/>
      <c r="AM555" s="361"/>
      <c r="AN555" s="361"/>
      <c r="AO555" s="361"/>
      <c r="AP555" s="361"/>
      <c r="AQ555" s="361"/>
      <c r="AR555" s="361"/>
      <c r="AS555" s="361"/>
      <c r="AT555" s="361"/>
      <c r="AU555" s="361"/>
      <c r="AV555" s="361"/>
      <c r="AW555" s="361"/>
      <c r="AX555" s="361"/>
      <c r="AY555" s="367"/>
      <c r="AZ555" s="357"/>
      <c r="BA555" s="357"/>
      <c r="BB555" s="357"/>
    </row>
    <row r="556" spans="1:54" s="360" customFormat="1" ht="15">
      <c r="A556" s="357"/>
      <c r="B556" s="362"/>
      <c r="C556" s="361"/>
      <c r="D556" s="361"/>
      <c r="E556" s="361"/>
      <c r="F556" s="361"/>
      <c r="G556" s="361"/>
      <c r="H556" s="361"/>
      <c r="I556" s="361"/>
      <c r="J556" s="361"/>
      <c r="K556" s="361"/>
      <c r="L556" s="361"/>
      <c r="M556" s="361"/>
      <c r="N556" s="361"/>
      <c r="O556" s="361"/>
      <c r="P556" s="361"/>
      <c r="Q556" s="361"/>
      <c r="R556" s="361"/>
      <c r="S556" s="361"/>
      <c r="T556" s="361"/>
      <c r="U556" s="361"/>
      <c r="V556" s="361"/>
      <c r="W556" s="361"/>
      <c r="X556" s="361"/>
      <c r="Y556" s="361"/>
      <c r="Z556" s="361"/>
      <c r="AA556" s="361"/>
      <c r="AB556" s="361"/>
      <c r="AC556" s="361"/>
      <c r="AD556" s="361"/>
      <c r="AE556" s="80"/>
      <c r="AF556" s="80"/>
      <c r="AG556" s="361"/>
      <c r="AH556" s="361"/>
      <c r="AI556" s="361"/>
      <c r="AJ556" s="361"/>
      <c r="AK556" s="361"/>
      <c r="AL556" s="361"/>
      <c r="AM556" s="361"/>
      <c r="AN556" s="361"/>
      <c r="AO556" s="361"/>
      <c r="AP556" s="361"/>
      <c r="AQ556" s="361"/>
      <c r="AR556" s="361"/>
      <c r="AS556" s="361"/>
      <c r="AT556" s="361"/>
      <c r="AU556" s="361"/>
      <c r="AV556" s="361"/>
      <c r="AW556" s="361"/>
      <c r="AX556" s="361"/>
      <c r="AY556" s="367"/>
      <c r="AZ556" s="357"/>
      <c r="BA556" s="357"/>
      <c r="BB556" s="357"/>
    </row>
    <row r="557" spans="1:54" s="360" customFormat="1" ht="15">
      <c r="A557" s="357"/>
      <c r="B557" s="362"/>
      <c r="C557" s="361"/>
      <c r="D557" s="361"/>
      <c r="E557" s="361"/>
      <c r="F557" s="361"/>
      <c r="G557" s="361"/>
      <c r="H557" s="361"/>
      <c r="I557" s="361"/>
      <c r="J557" s="361"/>
      <c r="K557" s="361"/>
      <c r="L557" s="361"/>
      <c r="M557" s="361"/>
      <c r="N557" s="361"/>
      <c r="O557" s="361"/>
      <c r="P557" s="361"/>
      <c r="Q557" s="361"/>
      <c r="R557" s="361"/>
      <c r="S557" s="361"/>
      <c r="T557" s="361"/>
      <c r="U557" s="361"/>
      <c r="V557" s="361"/>
      <c r="W557" s="361"/>
      <c r="X557" s="361"/>
      <c r="Y557" s="361"/>
      <c r="Z557" s="361"/>
      <c r="AA557" s="361"/>
      <c r="AB557" s="361"/>
      <c r="AC557" s="361"/>
      <c r="AD557" s="361"/>
      <c r="AE557" s="80"/>
      <c r="AF557" s="80"/>
      <c r="AG557" s="361"/>
      <c r="AH557" s="361"/>
      <c r="AI557" s="361"/>
      <c r="AJ557" s="361"/>
      <c r="AK557" s="361"/>
      <c r="AL557" s="361"/>
      <c r="AM557" s="361"/>
      <c r="AN557" s="361"/>
      <c r="AO557" s="361"/>
      <c r="AP557" s="361"/>
      <c r="AQ557" s="361"/>
      <c r="AR557" s="361"/>
      <c r="AS557" s="361"/>
      <c r="AT557" s="361"/>
      <c r="AU557" s="361"/>
      <c r="AV557" s="361"/>
      <c r="AW557" s="361"/>
      <c r="AX557" s="361"/>
      <c r="AY557" s="367"/>
      <c r="AZ557" s="357"/>
      <c r="BA557" s="357"/>
      <c r="BB557" s="357"/>
    </row>
    <row r="558" spans="1:54" s="360" customFormat="1" ht="15">
      <c r="A558" s="357"/>
      <c r="B558" s="362"/>
      <c r="C558" s="361"/>
      <c r="D558" s="361"/>
      <c r="E558" s="361"/>
      <c r="F558" s="361"/>
      <c r="G558" s="361"/>
      <c r="H558" s="361"/>
      <c r="I558" s="361"/>
      <c r="J558" s="361"/>
      <c r="K558" s="361"/>
      <c r="L558" s="361"/>
      <c r="M558" s="361"/>
      <c r="N558" s="361"/>
      <c r="O558" s="361"/>
      <c r="P558" s="361"/>
      <c r="Q558" s="361"/>
      <c r="R558" s="361"/>
      <c r="S558" s="361"/>
      <c r="T558" s="361"/>
      <c r="U558" s="361"/>
      <c r="V558" s="361"/>
      <c r="W558" s="361"/>
      <c r="X558" s="361"/>
      <c r="Y558" s="361"/>
      <c r="Z558" s="361"/>
      <c r="AA558" s="361"/>
      <c r="AB558" s="361"/>
      <c r="AC558" s="361"/>
      <c r="AD558" s="361"/>
      <c r="AE558" s="80"/>
      <c r="AF558" s="80"/>
      <c r="AG558" s="361"/>
      <c r="AH558" s="361"/>
      <c r="AI558" s="361"/>
      <c r="AJ558" s="361"/>
      <c r="AK558" s="361"/>
      <c r="AL558" s="361"/>
      <c r="AM558" s="361"/>
      <c r="AN558" s="361"/>
      <c r="AO558" s="361"/>
      <c r="AP558" s="361"/>
      <c r="AQ558" s="361"/>
      <c r="AR558" s="361"/>
      <c r="AS558" s="361"/>
      <c r="AT558" s="361"/>
      <c r="AU558" s="361"/>
      <c r="AV558" s="361"/>
      <c r="AW558" s="361"/>
      <c r="AX558" s="361"/>
      <c r="AY558" s="367"/>
      <c r="AZ558" s="357"/>
      <c r="BA558" s="357"/>
      <c r="BB558" s="357"/>
    </row>
    <row r="559" spans="1:54" s="360" customFormat="1" ht="15">
      <c r="A559" s="357"/>
      <c r="B559" s="362"/>
      <c r="C559" s="361"/>
      <c r="D559" s="361"/>
      <c r="E559" s="361"/>
      <c r="F559" s="361"/>
      <c r="G559" s="361"/>
      <c r="H559" s="361"/>
      <c r="I559" s="361"/>
      <c r="J559" s="361"/>
      <c r="K559" s="361"/>
      <c r="L559" s="361"/>
      <c r="M559" s="361"/>
      <c r="N559" s="361"/>
      <c r="O559" s="361"/>
      <c r="P559" s="361"/>
      <c r="Q559" s="361"/>
      <c r="R559" s="361"/>
      <c r="S559" s="361"/>
      <c r="T559" s="361"/>
      <c r="U559" s="361"/>
      <c r="V559" s="361"/>
      <c r="W559" s="361"/>
      <c r="X559" s="361"/>
      <c r="Y559" s="361"/>
      <c r="Z559" s="361"/>
      <c r="AA559" s="361"/>
      <c r="AB559" s="361"/>
      <c r="AC559" s="361"/>
      <c r="AD559" s="361"/>
      <c r="AE559" s="80"/>
      <c r="AF559" s="80"/>
      <c r="AG559" s="361"/>
      <c r="AH559" s="361"/>
      <c r="AI559" s="361"/>
      <c r="AJ559" s="361"/>
      <c r="AK559" s="361"/>
      <c r="AL559" s="361"/>
      <c r="AM559" s="361"/>
      <c r="AN559" s="361"/>
      <c r="AO559" s="361"/>
      <c r="AP559" s="361"/>
      <c r="AQ559" s="361"/>
      <c r="AR559" s="361"/>
      <c r="AS559" s="361"/>
      <c r="AT559" s="361"/>
      <c r="AU559" s="361"/>
      <c r="AV559" s="361"/>
      <c r="AW559" s="361"/>
      <c r="AX559" s="361"/>
      <c r="AY559" s="367"/>
      <c r="AZ559" s="357"/>
      <c r="BA559" s="357"/>
      <c r="BB559" s="357"/>
    </row>
    <row r="560" spans="1:54" s="360" customFormat="1" ht="15">
      <c r="A560" s="357"/>
      <c r="B560" s="362"/>
      <c r="C560" s="361"/>
      <c r="D560" s="361"/>
      <c r="E560" s="361"/>
      <c r="F560" s="361"/>
      <c r="G560" s="361"/>
      <c r="H560" s="361"/>
      <c r="I560" s="361"/>
      <c r="J560" s="361"/>
      <c r="K560" s="361"/>
      <c r="L560" s="361"/>
      <c r="M560" s="361"/>
      <c r="N560" s="361"/>
      <c r="O560" s="361"/>
      <c r="P560" s="361"/>
      <c r="Q560" s="361"/>
      <c r="R560" s="361"/>
      <c r="S560" s="361"/>
      <c r="T560" s="361"/>
      <c r="U560" s="361"/>
      <c r="V560" s="361"/>
      <c r="W560" s="361"/>
      <c r="X560" s="361"/>
      <c r="Y560" s="361"/>
      <c r="Z560" s="361"/>
      <c r="AA560" s="361"/>
      <c r="AB560" s="361"/>
      <c r="AC560" s="361"/>
      <c r="AD560" s="361"/>
      <c r="AE560" s="80"/>
      <c r="AF560" s="80"/>
      <c r="AG560" s="361"/>
      <c r="AH560" s="361"/>
      <c r="AI560" s="361"/>
      <c r="AJ560" s="361"/>
      <c r="AK560" s="361"/>
      <c r="AL560" s="361"/>
      <c r="AM560" s="361"/>
      <c r="AN560" s="361"/>
      <c r="AO560" s="361"/>
      <c r="AP560" s="361"/>
      <c r="AQ560" s="361"/>
      <c r="AR560" s="361"/>
      <c r="AS560" s="361"/>
      <c r="AT560" s="361"/>
      <c r="AU560" s="361"/>
      <c r="AV560" s="361"/>
      <c r="AW560" s="361"/>
      <c r="AX560" s="361"/>
      <c r="AY560" s="367"/>
      <c r="AZ560" s="357"/>
      <c r="BA560" s="357"/>
      <c r="BB560" s="357"/>
    </row>
    <row r="561" spans="1:54" s="360" customFormat="1" ht="15.75" customHeight="1">
      <c r="A561" s="357"/>
      <c r="B561" s="371"/>
      <c r="C561" s="372"/>
      <c r="D561" s="372"/>
      <c r="E561" s="372"/>
      <c r="F561" s="372"/>
      <c r="G561" s="372"/>
      <c r="H561" s="372"/>
      <c r="I561" s="84"/>
      <c r="J561" s="372"/>
      <c r="K561" s="372"/>
      <c r="L561" s="372"/>
      <c r="M561" s="372"/>
      <c r="N561" s="372"/>
      <c r="O561" s="372"/>
      <c r="P561" s="372"/>
      <c r="Q561" s="372"/>
      <c r="R561" s="372"/>
      <c r="S561" s="372"/>
      <c r="T561" s="372"/>
      <c r="U561" s="372"/>
      <c r="V561" s="372"/>
      <c r="W561" s="372"/>
      <c r="X561" s="372"/>
      <c r="Y561" s="372"/>
      <c r="Z561" s="372"/>
      <c r="AA561" s="372"/>
      <c r="AB561" s="372"/>
      <c r="AC561" s="372"/>
      <c r="AD561" s="372"/>
      <c r="AE561" s="84"/>
      <c r="AF561" s="84"/>
      <c r="AG561" s="372"/>
      <c r="AH561" s="372"/>
      <c r="AI561" s="372"/>
      <c r="AJ561" s="372"/>
      <c r="AK561" s="372"/>
      <c r="AL561" s="372"/>
      <c r="AM561" s="372"/>
      <c r="AN561" s="372"/>
      <c r="AO561" s="372"/>
      <c r="AP561" s="372"/>
      <c r="AQ561" s="372"/>
      <c r="AR561" s="372"/>
      <c r="AS561" s="372"/>
      <c r="AT561" s="372"/>
      <c r="AU561" s="372"/>
      <c r="AV561" s="372"/>
      <c r="AW561" s="372"/>
      <c r="AX561" s="372"/>
      <c r="AY561" s="373"/>
      <c r="AZ561" s="357"/>
      <c r="BA561" s="357"/>
      <c r="BB561" s="357"/>
    </row>
    <row r="562" spans="1:54" s="360" customFormat="1" ht="15.75" customHeight="1">
      <c r="A562" s="357"/>
      <c r="B562" s="357"/>
      <c r="C562" s="357"/>
      <c r="D562" s="357"/>
      <c r="E562" s="357"/>
      <c r="F562" s="357"/>
      <c r="G562" s="357"/>
      <c r="H562" s="357"/>
      <c r="I562" s="357"/>
      <c r="J562" s="357"/>
      <c r="K562" s="357"/>
      <c r="L562" s="357"/>
      <c r="M562" s="357"/>
      <c r="N562" s="357"/>
      <c r="O562" s="357"/>
      <c r="P562" s="357"/>
      <c r="Q562" s="357"/>
      <c r="R562" s="357"/>
      <c r="S562" s="357"/>
      <c r="T562" s="357"/>
      <c r="U562" s="357"/>
      <c r="V562" s="357"/>
      <c r="W562" s="357"/>
      <c r="X562" s="357"/>
      <c r="Y562" s="357"/>
      <c r="Z562" s="357"/>
      <c r="AA562" s="357"/>
      <c r="AB562" s="357"/>
      <c r="AC562" s="357"/>
      <c r="AD562" s="357"/>
      <c r="AE562" s="357"/>
      <c r="AF562" s="357"/>
      <c r="AG562" s="357"/>
      <c r="AH562" s="357"/>
      <c r="AI562" s="357"/>
      <c r="AJ562" s="357"/>
      <c r="AK562" s="357"/>
      <c r="AL562" s="357"/>
      <c r="AM562" s="357"/>
      <c r="AN562" s="357"/>
      <c r="AO562" s="357"/>
      <c r="AP562" s="357"/>
      <c r="AQ562" s="357"/>
      <c r="AR562" s="357"/>
      <c r="AS562" s="357"/>
      <c r="AT562" s="357"/>
      <c r="AU562" s="357"/>
      <c r="AV562" s="357"/>
      <c r="AW562" s="357"/>
      <c r="AX562" s="357"/>
      <c r="AY562" s="357"/>
      <c r="AZ562" s="357"/>
      <c r="BA562" s="357"/>
      <c r="BB562" s="357"/>
    </row>
    <row r="563" spans="1:54" s="360" customFormat="1" ht="15">
      <c r="A563" s="10"/>
      <c r="B563" s="24" t="s">
        <v>28</v>
      </c>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c r="AN563" s="21"/>
      <c r="AO563" s="21"/>
      <c r="AP563" s="21"/>
      <c r="AQ563" s="21"/>
      <c r="AR563" s="21"/>
      <c r="AS563" s="21"/>
      <c r="AT563" s="21"/>
      <c r="AU563" s="21"/>
      <c r="AV563" s="21"/>
      <c r="AW563" s="21"/>
      <c r="AX563" s="21"/>
      <c r="AY563" s="22"/>
      <c r="AZ563" s="10"/>
      <c r="BA563" s="10"/>
      <c r="BB563" s="10"/>
    </row>
    <row r="564" spans="1:54" s="360" customFormat="1" ht="15.75" customHeight="1">
      <c r="A564" s="11"/>
      <c r="B564" s="18" t="s">
        <v>32</v>
      </c>
      <c r="C564" s="11" t="s">
        <v>33</v>
      </c>
      <c r="D564" s="11"/>
      <c r="E564" s="11"/>
      <c r="F564" s="25"/>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26"/>
      <c r="AF564" s="26"/>
      <c r="AG564" s="13"/>
      <c r="AH564" s="13"/>
      <c r="AI564" s="13"/>
      <c r="AJ564" s="13"/>
      <c r="AK564" s="13"/>
      <c r="AL564" s="13"/>
      <c r="AM564" s="13"/>
      <c r="AN564" s="13"/>
      <c r="AO564" s="13"/>
      <c r="AP564" s="13"/>
      <c r="AQ564" s="13"/>
      <c r="AR564" s="13"/>
      <c r="AS564" s="13"/>
      <c r="AT564" s="13"/>
      <c r="AU564" s="13"/>
      <c r="AV564" s="13"/>
      <c r="AW564" s="13"/>
      <c r="AX564" s="13"/>
      <c r="AY564" s="14"/>
      <c r="AZ564" s="11"/>
      <c r="BA564" s="11"/>
      <c r="BB564" s="11"/>
    </row>
    <row r="565" spans="1:54" s="360" customFormat="1" ht="15.75" customHeight="1">
      <c r="A565" s="11"/>
      <c r="B565" s="18"/>
      <c r="C565" s="11" t="s">
        <v>32</v>
      </c>
      <c r="D565" s="11" t="s">
        <v>453</v>
      </c>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2"/>
      <c r="AF565" s="12"/>
      <c r="AG565" s="11"/>
      <c r="AH565" s="11"/>
      <c r="AI565" s="11"/>
      <c r="AJ565" s="11"/>
      <c r="AK565" s="11"/>
      <c r="AL565" s="11"/>
      <c r="AM565" s="11"/>
      <c r="AN565" s="11"/>
      <c r="AO565" s="11"/>
      <c r="AP565" s="11"/>
      <c r="AQ565" s="11"/>
      <c r="AR565" s="11"/>
      <c r="AS565" s="11"/>
      <c r="AT565" s="11"/>
      <c r="AU565" s="11"/>
      <c r="AV565" s="11"/>
      <c r="AW565" s="11"/>
      <c r="AX565" s="11"/>
      <c r="AY565" s="19"/>
      <c r="AZ565" s="11"/>
      <c r="BA565" s="11"/>
      <c r="BB565" s="11"/>
    </row>
    <row r="566" spans="1:54" s="360" customFormat="1" ht="15.75" customHeight="1">
      <c r="A566" s="11"/>
      <c r="B566" s="18" t="s">
        <v>32</v>
      </c>
      <c r="C566" s="11" t="s">
        <v>35</v>
      </c>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2"/>
      <c r="AF566" s="12"/>
      <c r="AG566" s="11"/>
      <c r="AH566" s="11"/>
      <c r="AI566" s="11"/>
      <c r="AJ566" s="11"/>
      <c r="AK566" s="11"/>
      <c r="AL566" s="11"/>
      <c r="AM566" s="11"/>
      <c r="AN566" s="11"/>
      <c r="AO566" s="11"/>
      <c r="AP566" s="11"/>
      <c r="AQ566" s="11"/>
      <c r="AR566" s="11"/>
      <c r="AS566" s="11"/>
      <c r="AT566" s="11"/>
      <c r="AU566" s="11"/>
      <c r="AV566" s="11"/>
      <c r="AW566" s="11"/>
      <c r="AX566" s="11"/>
      <c r="AY566" s="19"/>
      <c r="AZ566" s="11"/>
      <c r="BA566" s="11"/>
      <c r="BB566" s="11"/>
    </row>
    <row r="567" spans="1:54" s="360" customFormat="1" ht="15.75" customHeight="1">
      <c r="A567" s="11"/>
      <c r="B567" s="15"/>
      <c r="C567" s="16"/>
      <c r="D567" s="16"/>
      <c r="E567" s="16"/>
      <c r="F567" s="16"/>
      <c r="G567" s="16"/>
      <c r="H567" s="16"/>
      <c r="I567" s="23"/>
      <c r="J567" s="16"/>
      <c r="K567" s="16"/>
      <c r="L567" s="16"/>
      <c r="M567" s="16"/>
      <c r="N567" s="16"/>
      <c r="O567" s="16"/>
      <c r="P567" s="16"/>
      <c r="Q567" s="16"/>
      <c r="R567" s="16"/>
      <c r="S567" s="16"/>
      <c r="T567" s="16"/>
      <c r="U567" s="16"/>
      <c r="V567" s="16"/>
      <c r="W567" s="16"/>
      <c r="X567" s="16"/>
      <c r="Y567" s="16"/>
      <c r="Z567" s="16"/>
      <c r="AA567" s="16"/>
      <c r="AB567" s="16"/>
      <c r="AC567" s="16"/>
      <c r="AD567" s="16"/>
      <c r="AE567" s="23"/>
      <c r="AF567" s="23"/>
      <c r="AG567" s="16"/>
      <c r="AH567" s="16"/>
      <c r="AI567" s="16"/>
      <c r="AJ567" s="16"/>
      <c r="AK567" s="16"/>
      <c r="AL567" s="16"/>
      <c r="AM567" s="16"/>
      <c r="AN567" s="16"/>
      <c r="AO567" s="16"/>
      <c r="AP567" s="16"/>
      <c r="AQ567" s="16"/>
      <c r="AR567" s="16"/>
      <c r="AS567" s="16"/>
      <c r="AT567" s="16"/>
      <c r="AU567" s="16"/>
      <c r="AV567" s="16"/>
      <c r="AW567" s="16"/>
      <c r="AX567" s="16"/>
      <c r="AY567" s="17"/>
      <c r="AZ567" s="11"/>
      <c r="BA567" s="11"/>
      <c r="BB567" s="11"/>
    </row>
    <row r="568" spans="1:54" s="360" customFormat="1" ht="15.75" customHeight="1">
      <c r="A568" s="11"/>
      <c r="B568" s="28"/>
      <c r="C568" s="28"/>
      <c r="D568" s="28"/>
      <c r="E568" s="28"/>
      <c r="F568" s="28"/>
      <c r="G568" s="28"/>
      <c r="H568" s="28"/>
      <c r="I568" s="29"/>
      <c r="J568" s="28"/>
      <c r="K568" s="28"/>
      <c r="L568" s="28"/>
      <c r="M568" s="28"/>
      <c r="N568" s="28"/>
      <c r="O568" s="28"/>
      <c r="P568" s="28"/>
      <c r="Q568" s="28"/>
      <c r="R568" s="28"/>
      <c r="S568" s="28"/>
      <c r="T568" s="28"/>
      <c r="U568" s="28"/>
      <c r="V568" s="28"/>
      <c r="W568" s="28"/>
      <c r="X568" s="28"/>
      <c r="Y568" s="28"/>
      <c r="Z568" s="28"/>
      <c r="AA568" s="28"/>
      <c r="AB568" s="28"/>
      <c r="AC568" s="28"/>
      <c r="AD568" s="28"/>
      <c r="AE568" s="29"/>
      <c r="AF568" s="29"/>
      <c r="AG568" s="28"/>
      <c r="AH568" s="28"/>
      <c r="AI568" s="28"/>
      <c r="AJ568" s="28"/>
      <c r="AK568" s="28"/>
      <c r="AL568" s="28"/>
      <c r="AM568" s="28"/>
      <c r="AN568" s="28"/>
      <c r="AO568" s="28"/>
      <c r="AP568" s="28"/>
      <c r="AQ568" s="28"/>
      <c r="AR568" s="28"/>
      <c r="AS568" s="28"/>
      <c r="AT568" s="28"/>
      <c r="AU568" s="28"/>
      <c r="AV568" s="28"/>
      <c r="AW568" s="28"/>
      <c r="AX568" s="28"/>
      <c r="AY568" s="28"/>
      <c r="AZ568" s="11"/>
      <c r="BA568" s="11"/>
      <c r="BB568" s="11"/>
    </row>
    <row r="569" spans="1:54" s="360" customFormat="1" ht="15">
      <c r="A569" s="10"/>
      <c r="B569" s="24" t="s">
        <v>113</v>
      </c>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21"/>
      <c r="AN569" s="21"/>
      <c r="AO569" s="21"/>
      <c r="AP569" s="21"/>
      <c r="AQ569" s="21"/>
      <c r="AR569" s="21"/>
      <c r="AS569" s="21"/>
      <c r="AT569" s="21"/>
      <c r="AU569" s="21"/>
      <c r="AV569" s="21"/>
      <c r="AW569" s="21"/>
      <c r="AX569" s="21"/>
      <c r="AY569" s="22"/>
      <c r="AZ569" s="10"/>
      <c r="BA569" s="10"/>
      <c r="BB569" s="10"/>
    </row>
    <row r="570" spans="1:54" s="360" customFormat="1" ht="15.75" customHeight="1">
      <c r="A570" s="11"/>
      <c r="B570" s="18"/>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2"/>
      <c r="AF570" s="12"/>
      <c r="AG570" s="11"/>
      <c r="AH570" s="11"/>
      <c r="AI570" s="11"/>
      <c r="AJ570" s="11"/>
      <c r="AK570" s="11"/>
      <c r="AL570" s="11"/>
      <c r="AM570" s="11"/>
      <c r="AN570" s="11"/>
      <c r="AO570" s="11"/>
      <c r="AP570" s="11"/>
      <c r="AQ570" s="11"/>
      <c r="AR570" s="11"/>
      <c r="AS570" s="11"/>
      <c r="AT570" s="11"/>
      <c r="AU570" s="11"/>
      <c r="AV570" s="11"/>
      <c r="AW570" s="11"/>
      <c r="AX570" s="11"/>
      <c r="AY570" s="19"/>
      <c r="AZ570" s="11"/>
      <c r="BA570" s="11"/>
      <c r="BB570" s="11"/>
    </row>
    <row r="571" spans="1:54" s="360" customFormat="1" ht="15.75" customHeight="1">
      <c r="A571" s="11"/>
      <c r="B571" s="18"/>
      <c r="C571" s="11" t="s">
        <v>32</v>
      </c>
      <c r="D571" s="11" t="s">
        <v>774</v>
      </c>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2"/>
      <c r="AF571" s="12"/>
      <c r="AG571" s="11"/>
      <c r="AH571" s="11"/>
      <c r="AI571" s="11"/>
      <c r="AJ571" s="11"/>
      <c r="AK571" s="11"/>
      <c r="AL571" s="11"/>
      <c r="AM571" s="11"/>
      <c r="AN571" s="11"/>
      <c r="AO571" s="11"/>
      <c r="AP571" s="11"/>
      <c r="AQ571" s="11"/>
      <c r="AR571" s="11"/>
      <c r="AS571" s="11"/>
      <c r="AT571" s="11"/>
      <c r="AU571" s="11"/>
      <c r="AV571" s="11"/>
      <c r="AW571" s="11"/>
      <c r="AX571" s="11"/>
      <c r="AY571" s="19"/>
      <c r="AZ571" s="11"/>
      <c r="BA571" s="11"/>
      <c r="BB571" s="11"/>
    </row>
    <row r="572" spans="1:54" s="360" customFormat="1" ht="15.75" customHeight="1">
      <c r="A572" s="11"/>
      <c r="B572" s="18"/>
      <c r="C572" s="11" t="s">
        <v>130</v>
      </c>
      <c r="D572" s="11" t="s">
        <v>470</v>
      </c>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2"/>
      <c r="AF572" s="12"/>
      <c r="AG572" s="11"/>
      <c r="AH572" s="11"/>
      <c r="AI572" s="11"/>
      <c r="AJ572" s="11"/>
      <c r="AK572" s="11"/>
      <c r="AL572" s="11"/>
      <c r="AM572" s="11"/>
      <c r="AN572" s="11"/>
      <c r="AO572" s="11"/>
      <c r="AP572" s="11"/>
      <c r="AQ572" s="11"/>
      <c r="AR572" s="11"/>
      <c r="AS572" s="11"/>
      <c r="AT572" s="11"/>
      <c r="AU572" s="11"/>
      <c r="AV572" s="11"/>
      <c r="AW572" s="11"/>
      <c r="AX572" s="11"/>
      <c r="AY572" s="19"/>
      <c r="AZ572" s="11"/>
      <c r="BA572" s="11"/>
      <c r="BB572" s="11"/>
    </row>
    <row r="573" spans="1:54" s="360" customFormat="1" ht="15.75" customHeight="1">
      <c r="A573" s="11"/>
      <c r="B573" s="15"/>
      <c r="C573" s="16"/>
      <c r="D573" s="16"/>
      <c r="E573" s="16"/>
      <c r="F573" s="16"/>
      <c r="G573" s="16"/>
      <c r="H573" s="16"/>
      <c r="I573" s="23"/>
      <c r="J573" s="16"/>
      <c r="K573" s="16"/>
      <c r="L573" s="16"/>
      <c r="M573" s="16"/>
      <c r="N573" s="16"/>
      <c r="O573" s="16"/>
      <c r="P573" s="16"/>
      <c r="Q573" s="16"/>
      <c r="R573" s="16"/>
      <c r="S573" s="16"/>
      <c r="T573" s="16"/>
      <c r="U573" s="16"/>
      <c r="V573" s="16"/>
      <c r="W573" s="16"/>
      <c r="X573" s="16"/>
      <c r="Y573" s="16"/>
      <c r="Z573" s="16"/>
      <c r="AA573" s="16"/>
      <c r="AB573" s="16"/>
      <c r="AC573" s="16"/>
      <c r="AD573" s="16"/>
      <c r="AE573" s="23"/>
      <c r="AF573" s="23"/>
      <c r="AG573" s="16"/>
      <c r="AH573" s="16"/>
      <c r="AI573" s="16"/>
      <c r="AJ573" s="16"/>
      <c r="AK573" s="16"/>
      <c r="AL573" s="16"/>
      <c r="AM573" s="16"/>
      <c r="AN573" s="16"/>
      <c r="AO573" s="16"/>
      <c r="AP573" s="16"/>
      <c r="AQ573" s="16"/>
      <c r="AR573" s="16"/>
      <c r="AS573" s="16"/>
      <c r="AT573" s="16"/>
      <c r="AU573" s="16"/>
      <c r="AV573" s="16"/>
      <c r="AW573" s="16"/>
      <c r="AX573" s="16"/>
      <c r="AY573" s="17"/>
      <c r="AZ573" s="11"/>
      <c r="BA573" s="11"/>
      <c r="BB573" s="11"/>
    </row>
    <row r="574" spans="1:54" s="360" customFormat="1"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row>
    <row r="575" spans="1:54" s="360" customFormat="1" ht="15.75" customHeight="1">
      <c r="A575" s="11"/>
      <c r="B575" s="66" t="s">
        <v>13</v>
      </c>
      <c r="C575" s="69"/>
      <c r="D575" s="69"/>
      <c r="E575" s="70" t="s">
        <v>14</v>
      </c>
      <c r="F575" s="69"/>
      <c r="G575" s="69"/>
      <c r="H575" s="69"/>
      <c r="I575" s="69"/>
      <c r="J575" s="69"/>
      <c r="K575" s="69"/>
      <c r="L575" s="69"/>
      <c r="M575" s="70" t="s">
        <v>115</v>
      </c>
      <c r="N575" s="69"/>
      <c r="O575" s="69"/>
      <c r="P575" s="69"/>
      <c r="Q575" s="69"/>
      <c r="R575" s="69"/>
      <c r="S575" s="69"/>
      <c r="T575" s="66" t="s">
        <v>116</v>
      </c>
      <c r="U575" s="68"/>
      <c r="V575" s="66" t="s">
        <v>117</v>
      </c>
      <c r="W575" s="66"/>
      <c r="X575" s="69"/>
      <c r="Y575" s="68"/>
      <c r="Z575" s="69" t="s">
        <v>118</v>
      </c>
      <c r="AA575" s="69"/>
      <c r="AB575" s="69"/>
      <c r="AC575" s="69"/>
      <c r="AD575" s="69"/>
      <c r="AE575" s="69"/>
      <c r="AF575" s="68"/>
      <c r="AG575" s="66" t="s">
        <v>119</v>
      </c>
      <c r="AH575" s="69"/>
      <c r="AI575" s="69"/>
      <c r="AJ575" s="70"/>
      <c r="AK575" s="69"/>
      <c r="AL575" s="69"/>
      <c r="AM575" s="69"/>
      <c r="AN575" s="69"/>
      <c r="AO575" s="69"/>
      <c r="AP575" s="69"/>
      <c r="AQ575" s="69"/>
      <c r="AR575" s="69"/>
      <c r="AS575" s="69"/>
      <c r="AT575" s="69"/>
      <c r="AU575" s="69"/>
      <c r="AV575" s="69"/>
      <c r="AW575" s="69"/>
      <c r="AX575" s="69"/>
      <c r="AY575" s="68"/>
      <c r="AZ575" s="11"/>
      <c r="BA575" s="11"/>
      <c r="BB575" s="11"/>
    </row>
    <row r="576" spans="1:54" s="360" customFormat="1" ht="15.75" customHeight="1">
      <c r="A576" s="11"/>
      <c r="B576" s="828" t="s">
        <v>1293</v>
      </c>
      <c r="C576" s="829"/>
      <c r="D576" s="830"/>
      <c r="E576" s="15" t="s">
        <v>427</v>
      </c>
      <c r="F576" s="16"/>
      <c r="G576" s="16"/>
      <c r="H576" s="16"/>
      <c r="I576" s="16"/>
      <c r="J576" s="16"/>
      <c r="K576" s="16"/>
      <c r="L576" s="16"/>
      <c r="M576" s="650" t="s">
        <v>136</v>
      </c>
      <c r="N576" s="651"/>
      <c r="O576" s="651"/>
      <c r="P576" s="651"/>
      <c r="Q576" s="651"/>
      <c r="R576" s="651"/>
      <c r="S576" s="652"/>
      <c r="T576" s="671" t="s">
        <v>17</v>
      </c>
      <c r="U576" s="672"/>
      <c r="V576" s="671" t="s">
        <v>17</v>
      </c>
      <c r="W576" s="675"/>
      <c r="X576" s="675"/>
      <c r="Y576" s="672"/>
      <c r="Z576" s="671" t="s">
        <v>17</v>
      </c>
      <c r="AA576" s="675"/>
      <c r="AB576" s="675"/>
      <c r="AC576" s="675"/>
      <c r="AD576" s="675"/>
      <c r="AE576" s="675"/>
      <c r="AF576" s="672"/>
      <c r="AG576" s="858" t="s">
        <v>775</v>
      </c>
      <c r="AH576" s="859"/>
      <c r="AI576" s="859"/>
      <c r="AJ576" s="859"/>
      <c r="AK576" s="859"/>
      <c r="AL576" s="859"/>
      <c r="AM576" s="859"/>
      <c r="AN576" s="859"/>
      <c r="AO576" s="859"/>
      <c r="AP576" s="859"/>
      <c r="AQ576" s="859"/>
      <c r="AR576" s="859"/>
      <c r="AS576" s="859"/>
      <c r="AT576" s="859"/>
      <c r="AU576" s="859"/>
      <c r="AV576" s="859"/>
      <c r="AW576" s="859"/>
      <c r="AX576" s="859"/>
      <c r="AY576" s="860"/>
      <c r="AZ576" s="11"/>
      <c r="BA576" s="11"/>
      <c r="BB576" s="11"/>
    </row>
    <row r="577" spans="1:54" s="360" customFormat="1" ht="15.75" customHeight="1">
      <c r="A577" s="11"/>
      <c r="B577" s="828" t="s">
        <v>1294</v>
      </c>
      <c r="C577" s="829"/>
      <c r="D577" s="830"/>
      <c r="E577" s="15" t="s">
        <v>428</v>
      </c>
      <c r="F577" s="31"/>
      <c r="G577" s="31"/>
      <c r="H577" s="31"/>
      <c r="I577" s="31"/>
      <c r="J577" s="31"/>
      <c r="K577" s="31"/>
      <c r="L577" s="31"/>
      <c r="M577" s="532" t="s">
        <v>987</v>
      </c>
      <c r="N577" s="646"/>
      <c r="O577" s="646"/>
      <c r="P577" s="646"/>
      <c r="Q577" s="646"/>
      <c r="R577" s="646"/>
      <c r="S577" s="647"/>
      <c r="T577" s="665" t="s">
        <v>391</v>
      </c>
      <c r="U577" s="667"/>
      <c r="V577" s="665" t="s">
        <v>778</v>
      </c>
      <c r="W577" s="666"/>
      <c r="X577" s="666"/>
      <c r="Y577" s="667"/>
      <c r="Z577" s="665" t="s">
        <v>17</v>
      </c>
      <c r="AA577" s="666"/>
      <c r="AB577" s="666"/>
      <c r="AC577" s="666"/>
      <c r="AD577" s="666"/>
      <c r="AE577" s="666"/>
      <c r="AF577" s="667"/>
      <c r="AG577" s="573" t="s">
        <v>42</v>
      </c>
      <c r="AH577" s="574"/>
      <c r="AI577" s="574"/>
      <c r="AJ577" s="574"/>
      <c r="AK577" s="574"/>
      <c r="AL577" s="574"/>
      <c r="AM577" s="574"/>
      <c r="AN577" s="574"/>
      <c r="AO577" s="574"/>
      <c r="AP577" s="574"/>
      <c r="AQ577" s="574"/>
      <c r="AR577" s="574"/>
      <c r="AS577" s="574"/>
      <c r="AT577" s="574"/>
      <c r="AU577" s="574"/>
      <c r="AV577" s="574"/>
      <c r="AW577" s="574"/>
      <c r="AX577" s="574"/>
      <c r="AY577" s="575"/>
      <c r="AZ577" s="11"/>
      <c r="BA577" s="11"/>
      <c r="BB577" s="11"/>
    </row>
    <row r="578" spans="1:54" s="360" customFormat="1" ht="15.75" customHeight="1">
      <c r="A578" s="11"/>
      <c r="B578" s="828" t="s">
        <v>1295</v>
      </c>
      <c r="C578" s="829"/>
      <c r="D578" s="830"/>
      <c r="E578" s="15" t="s">
        <v>429</v>
      </c>
      <c r="F578" s="31"/>
      <c r="G578" s="31"/>
      <c r="H578" s="31"/>
      <c r="I578" s="31"/>
      <c r="J578" s="31"/>
      <c r="K578" s="31"/>
      <c r="L578" s="31"/>
      <c r="M578" s="532" t="s">
        <v>987</v>
      </c>
      <c r="N578" s="646"/>
      <c r="O578" s="646"/>
      <c r="P578" s="646"/>
      <c r="Q578" s="646"/>
      <c r="R578" s="646"/>
      <c r="S578" s="647"/>
      <c r="T578" s="665" t="s">
        <v>391</v>
      </c>
      <c r="U578" s="667"/>
      <c r="V578" s="665" t="s">
        <v>778</v>
      </c>
      <c r="W578" s="666"/>
      <c r="X578" s="666"/>
      <c r="Y578" s="667"/>
      <c r="Z578" s="665" t="s">
        <v>17</v>
      </c>
      <c r="AA578" s="666"/>
      <c r="AB578" s="666"/>
      <c r="AC578" s="666"/>
      <c r="AD578" s="666"/>
      <c r="AE578" s="666"/>
      <c r="AF578" s="667"/>
      <c r="AG578" s="573" t="s">
        <v>42</v>
      </c>
      <c r="AH578" s="574"/>
      <c r="AI578" s="574"/>
      <c r="AJ578" s="574"/>
      <c r="AK578" s="574"/>
      <c r="AL578" s="574"/>
      <c r="AM578" s="574"/>
      <c r="AN578" s="574"/>
      <c r="AO578" s="574"/>
      <c r="AP578" s="574"/>
      <c r="AQ578" s="574"/>
      <c r="AR578" s="574"/>
      <c r="AS578" s="574"/>
      <c r="AT578" s="574"/>
      <c r="AU578" s="574"/>
      <c r="AV578" s="574"/>
      <c r="AW578" s="574"/>
      <c r="AX578" s="574"/>
      <c r="AY578" s="575"/>
      <c r="AZ578" s="11"/>
      <c r="BA578" s="11"/>
      <c r="BB578" s="11"/>
    </row>
    <row r="579" spans="1:54" s="360" customFormat="1" ht="15.75" customHeight="1">
      <c r="A579" s="11"/>
      <c r="B579" s="828" t="s">
        <v>1296</v>
      </c>
      <c r="C579" s="829"/>
      <c r="D579" s="830"/>
      <c r="E579" s="15" t="s">
        <v>430</v>
      </c>
      <c r="F579" s="31"/>
      <c r="G579" s="31"/>
      <c r="H579" s="31"/>
      <c r="I579" s="31"/>
      <c r="J579" s="31"/>
      <c r="K579" s="31"/>
      <c r="L579" s="31"/>
      <c r="M579" s="532" t="s">
        <v>987</v>
      </c>
      <c r="N579" s="646"/>
      <c r="O579" s="646"/>
      <c r="P579" s="646"/>
      <c r="Q579" s="646"/>
      <c r="R579" s="646"/>
      <c r="S579" s="647"/>
      <c r="T579" s="648" t="s">
        <v>42</v>
      </c>
      <c r="U579" s="649"/>
      <c r="V579" s="665" t="s">
        <v>778</v>
      </c>
      <c r="W579" s="666"/>
      <c r="X579" s="666"/>
      <c r="Y579" s="667"/>
      <c r="Z579" s="665" t="s">
        <v>17</v>
      </c>
      <c r="AA579" s="666"/>
      <c r="AB579" s="666"/>
      <c r="AC579" s="666"/>
      <c r="AD579" s="666"/>
      <c r="AE579" s="666"/>
      <c r="AF579" s="667"/>
      <c r="AG579" s="573" t="s">
        <v>42</v>
      </c>
      <c r="AH579" s="574"/>
      <c r="AI579" s="574"/>
      <c r="AJ579" s="574"/>
      <c r="AK579" s="574"/>
      <c r="AL579" s="574"/>
      <c r="AM579" s="574"/>
      <c r="AN579" s="574"/>
      <c r="AO579" s="574"/>
      <c r="AP579" s="574"/>
      <c r="AQ579" s="574"/>
      <c r="AR579" s="574"/>
      <c r="AS579" s="574"/>
      <c r="AT579" s="574"/>
      <c r="AU579" s="574"/>
      <c r="AV579" s="574"/>
      <c r="AW579" s="574"/>
      <c r="AX579" s="574"/>
      <c r="AY579" s="575"/>
      <c r="AZ579" s="11"/>
      <c r="BA579" s="11"/>
      <c r="BB579" s="11"/>
    </row>
    <row r="580" spans="1:54" s="360" customFormat="1" ht="15.75" customHeight="1">
      <c r="A580" s="11"/>
      <c r="B580" s="828" t="s">
        <v>1297</v>
      </c>
      <c r="C580" s="829"/>
      <c r="D580" s="830"/>
      <c r="E580" s="15" t="s">
        <v>431</v>
      </c>
      <c r="F580" s="31"/>
      <c r="G580" s="31"/>
      <c r="H580" s="31"/>
      <c r="I580" s="31"/>
      <c r="J580" s="31"/>
      <c r="K580" s="31"/>
      <c r="L580" s="31"/>
      <c r="M580" s="532" t="s">
        <v>987</v>
      </c>
      <c r="N580" s="646"/>
      <c r="O580" s="646"/>
      <c r="P580" s="646"/>
      <c r="Q580" s="646"/>
      <c r="R580" s="646"/>
      <c r="S580" s="647"/>
      <c r="T580" s="648" t="s">
        <v>42</v>
      </c>
      <c r="U580" s="649"/>
      <c r="V580" s="665" t="s">
        <v>778</v>
      </c>
      <c r="W580" s="666"/>
      <c r="X580" s="666"/>
      <c r="Y580" s="667"/>
      <c r="Z580" s="665" t="s">
        <v>17</v>
      </c>
      <c r="AA580" s="666"/>
      <c r="AB580" s="666"/>
      <c r="AC580" s="666"/>
      <c r="AD580" s="666"/>
      <c r="AE580" s="666"/>
      <c r="AF580" s="667"/>
      <c r="AG580" s="573" t="s">
        <v>42</v>
      </c>
      <c r="AH580" s="574"/>
      <c r="AI580" s="574"/>
      <c r="AJ580" s="574"/>
      <c r="AK580" s="574"/>
      <c r="AL580" s="574"/>
      <c r="AM580" s="574"/>
      <c r="AN580" s="574"/>
      <c r="AO580" s="574"/>
      <c r="AP580" s="574"/>
      <c r="AQ580" s="574"/>
      <c r="AR580" s="574"/>
      <c r="AS580" s="574"/>
      <c r="AT580" s="574"/>
      <c r="AU580" s="574"/>
      <c r="AV580" s="574"/>
      <c r="AW580" s="574"/>
      <c r="AX580" s="574"/>
      <c r="AY580" s="575"/>
      <c r="AZ580" s="11"/>
      <c r="BA580" s="11"/>
      <c r="BB580" s="11"/>
    </row>
    <row r="581" spans="1:54" s="360" customFormat="1" ht="15.75" customHeight="1">
      <c r="A581" s="11"/>
      <c r="B581" s="828" t="s">
        <v>1298</v>
      </c>
      <c r="C581" s="829"/>
      <c r="D581" s="830"/>
      <c r="E581" s="30" t="s">
        <v>432</v>
      </c>
      <c r="F581" s="31"/>
      <c r="G581" s="31"/>
      <c r="H581" s="31"/>
      <c r="I581" s="31"/>
      <c r="J581" s="31"/>
      <c r="K581" s="31"/>
      <c r="L581" s="31"/>
      <c r="M581" s="532" t="s">
        <v>1040</v>
      </c>
      <c r="N581" s="646"/>
      <c r="O581" s="646"/>
      <c r="P581" s="646"/>
      <c r="Q581" s="646"/>
      <c r="R581" s="646"/>
      <c r="S581" s="647"/>
      <c r="T581" s="648" t="s">
        <v>42</v>
      </c>
      <c r="U581" s="649"/>
      <c r="V581" s="665" t="s">
        <v>779</v>
      </c>
      <c r="W581" s="666"/>
      <c r="X581" s="666"/>
      <c r="Y581" s="667"/>
      <c r="Z581" s="665" t="s">
        <v>17</v>
      </c>
      <c r="AA581" s="666"/>
      <c r="AB581" s="666"/>
      <c r="AC581" s="666"/>
      <c r="AD581" s="666"/>
      <c r="AE581" s="666"/>
      <c r="AF581" s="667"/>
      <c r="AG581" s="573" t="s">
        <v>42</v>
      </c>
      <c r="AH581" s="574"/>
      <c r="AI581" s="574"/>
      <c r="AJ581" s="574"/>
      <c r="AK581" s="574"/>
      <c r="AL581" s="574"/>
      <c r="AM581" s="574"/>
      <c r="AN581" s="574"/>
      <c r="AO581" s="574"/>
      <c r="AP581" s="574"/>
      <c r="AQ581" s="574"/>
      <c r="AR581" s="574"/>
      <c r="AS581" s="574"/>
      <c r="AT581" s="574"/>
      <c r="AU581" s="574"/>
      <c r="AV581" s="574"/>
      <c r="AW581" s="574"/>
      <c r="AX581" s="574"/>
      <c r="AY581" s="575"/>
      <c r="AZ581" s="11"/>
      <c r="BA581" s="11"/>
      <c r="BB581" s="11"/>
    </row>
    <row r="582" spans="1:54" s="360" customFormat="1" ht="15.75" customHeight="1">
      <c r="A582" s="11"/>
      <c r="B582" s="828" t="s">
        <v>1299</v>
      </c>
      <c r="C582" s="829"/>
      <c r="D582" s="830"/>
      <c r="E582" s="30" t="s">
        <v>433</v>
      </c>
      <c r="F582" s="31"/>
      <c r="G582" s="31"/>
      <c r="H582" s="31"/>
      <c r="I582" s="31"/>
      <c r="J582" s="31"/>
      <c r="K582" s="31"/>
      <c r="L582" s="31"/>
      <c r="M582" s="532" t="s">
        <v>1040</v>
      </c>
      <c r="N582" s="646"/>
      <c r="O582" s="646"/>
      <c r="P582" s="646"/>
      <c r="Q582" s="646"/>
      <c r="R582" s="646"/>
      <c r="S582" s="647"/>
      <c r="T582" s="648" t="s">
        <v>42</v>
      </c>
      <c r="U582" s="649"/>
      <c r="V582" s="665" t="s">
        <v>780</v>
      </c>
      <c r="W582" s="666"/>
      <c r="X582" s="666"/>
      <c r="Y582" s="667"/>
      <c r="Z582" s="665" t="s">
        <v>17</v>
      </c>
      <c r="AA582" s="666"/>
      <c r="AB582" s="666"/>
      <c r="AC582" s="666"/>
      <c r="AD582" s="666"/>
      <c r="AE582" s="666"/>
      <c r="AF582" s="667"/>
      <c r="AG582" s="573" t="s">
        <v>42</v>
      </c>
      <c r="AH582" s="574"/>
      <c r="AI582" s="574"/>
      <c r="AJ582" s="574"/>
      <c r="AK582" s="574"/>
      <c r="AL582" s="574"/>
      <c r="AM582" s="574"/>
      <c r="AN582" s="574"/>
      <c r="AO582" s="574"/>
      <c r="AP582" s="574"/>
      <c r="AQ582" s="574"/>
      <c r="AR582" s="574"/>
      <c r="AS582" s="574"/>
      <c r="AT582" s="574"/>
      <c r="AU582" s="574"/>
      <c r="AV582" s="574"/>
      <c r="AW582" s="574"/>
      <c r="AX582" s="574"/>
      <c r="AY582" s="575"/>
      <c r="AZ582" s="11"/>
      <c r="BA582" s="11"/>
      <c r="BB582" s="11"/>
    </row>
    <row r="583" spans="1:54" s="360" customFormat="1" ht="15.75" customHeight="1">
      <c r="A583" s="11"/>
      <c r="B583" s="828" t="s">
        <v>1300</v>
      </c>
      <c r="C583" s="829"/>
      <c r="D583" s="830"/>
      <c r="E583" s="30" t="s">
        <v>434</v>
      </c>
      <c r="F583" s="31"/>
      <c r="G583" s="31"/>
      <c r="H583" s="31"/>
      <c r="I583" s="31"/>
      <c r="J583" s="31"/>
      <c r="K583" s="31"/>
      <c r="L583" s="31"/>
      <c r="M583" s="532" t="s">
        <v>1040</v>
      </c>
      <c r="N583" s="646"/>
      <c r="O583" s="646"/>
      <c r="P583" s="646"/>
      <c r="Q583" s="646"/>
      <c r="R583" s="646"/>
      <c r="S583" s="647"/>
      <c r="T583" s="648" t="s">
        <v>42</v>
      </c>
      <c r="U583" s="649"/>
      <c r="V583" s="665" t="s">
        <v>778</v>
      </c>
      <c r="W583" s="666"/>
      <c r="X583" s="666"/>
      <c r="Y583" s="667"/>
      <c r="Z583" s="665" t="s">
        <v>17</v>
      </c>
      <c r="AA583" s="666"/>
      <c r="AB583" s="666"/>
      <c r="AC583" s="666"/>
      <c r="AD583" s="666"/>
      <c r="AE583" s="666"/>
      <c r="AF583" s="667"/>
      <c r="AG583" s="573" t="s">
        <v>42</v>
      </c>
      <c r="AH583" s="574"/>
      <c r="AI583" s="574"/>
      <c r="AJ583" s="574"/>
      <c r="AK583" s="574"/>
      <c r="AL583" s="574"/>
      <c r="AM583" s="574"/>
      <c r="AN583" s="574"/>
      <c r="AO583" s="574"/>
      <c r="AP583" s="574"/>
      <c r="AQ583" s="574"/>
      <c r="AR583" s="574"/>
      <c r="AS583" s="574"/>
      <c r="AT583" s="574"/>
      <c r="AU583" s="574"/>
      <c r="AV583" s="574"/>
      <c r="AW583" s="574"/>
      <c r="AX583" s="574"/>
      <c r="AY583" s="575"/>
      <c r="AZ583" s="11"/>
      <c r="BA583" s="11"/>
      <c r="BB583" s="11"/>
    </row>
    <row r="584" spans="1:54" s="360" customFormat="1" ht="42.95" customHeight="1">
      <c r="A584" s="11"/>
      <c r="B584" s="828" t="s">
        <v>1301</v>
      </c>
      <c r="C584" s="829"/>
      <c r="D584" s="830"/>
      <c r="E584" s="30" t="s">
        <v>460</v>
      </c>
      <c r="F584" s="31"/>
      <c r="G584" s="31"/>
      <c r="H584" s="31"/>
      <c r="I584" s="31"/>
      <c r="J584" s="31"/>
      <c r="K584" s="31"/>
      <c r="L584" s="31"/>
      <c r="M584" s="532" t="s">
        <v>16</v>
      </c>
      <c r="N584" s="646"/>
      <c r="O584" s="646"/>
      <c r="P584" s="646"/>
      <c r="Q584" s="646"/>
      <c r="R584" s="646"/>
      <c r="S584" s="647"/>
      <c r="T584" s="648" t="s">
        <v>42</v>
      </c>
      <c r="U584" s="649"/>
      <c r="V584" s="665" t="s">
        <v>17</v>
      </c>
      <c r="W584" s="666"/>
      <c r="X584" s="666"/>
      <c r="Y584" s="667"/>
      <c r="Z584" s="665" t="s">
        <v>17</v>
      </c>
      <c r="AA584" s="666"/>
      <c r="AB584" s="666"/>
      <c r="AC584" s="666"/>
      <c r="AD584" s="666"/>
      <c r="AE584" s="666"/>
      <c r="AF584" s="667"/>
      <c r="AG584" s="573" t="s">
        <v>777</v>
      </c>
      <c r="AH584" s="574"/>
      <c r="AI584" s="574"/>
      <c r="AJ584" s="574"/>
      <c r="AK584" s="574"/>
      <c r="AL584" s="574"/>
      <c r="AM584" s="574"/>
      <c r="AN584" s="574"/>
      <c r="AO584" s="574"/>
      <c r="AP584" s="574"/>
      <c r="AQ584" s="574"/>
      <c r="AR584" s="574"/>
      <c r="AS584" s="574"/>
      <c r="AT584" s="574"/>
      <c r="AU584" s="574"/>
      <c r="AV584" s="574"/>
      <c r="AW584" s="574"/>
      <c r="AX584" s="574"/>
      <c r="AY584" s="575"/>
      <c r="AZ584" s="11"/>
      <c r="BA584" s="11"/>
      <c r="BB584" s="11"/>
    </row>
    <row r="585" spans="1:54" s="360" customFormat="1" ht="38.1" customHeight="1">
      <c r="A585" s="11"/>
      <c r="B585" s="828" t="s">
        <v>1302</v>
      </c>
      <c r="C585" s="829"/>
      <c r="D585" s="830"/>
      <c r="E585" s="30" t="s">
        <v>435</v>
      </c>
      <c r="F585" s="31"/>
      <c r="G585" s="31"/>
      <c r="H585" s="31"/>
      <c r="I585" s="31"/>
      <c r="J585" s="31"/>
      <c r="K585" s="31"/>
      <c r="L585" s="31"/>
      <c r="M585" s="532" t="s">
        <v>986</v>
      </c>
      <c r="N585" s="646"/>
      <c r="O585" s="646"/>
      <c r="P585" s="646"/>
      <c r="Q585" s="646"/>
      <c r="R585" s="646"/>
      <c r="S585" s="647"/>
      <c r="T585" s="648" t="s">
        <v>42</v>
      </c>
      <c r="U585" s="649"/>
      <c r="V585" s="665" t="s">
        <v>17</v>
      </c>
      <c r="W585" s="666"/>
      <c r="X585" s="666"/>
      <c r="Y585" s="667"/>
      <c r="Z585" s="665" t="s">
        <v>17</v>
      </c>
      <c r="AA585" s="666"/>
      <c r="AB585" s="666"/>
      <c r="AC585" s="666"/>
      <c r="AD585" s="666"/>
      <c r="AE585" s="666"/>
      <c r="AF585" s="667"/>
      <c r="AG585" s="573" t="s">
        <v>42</v>
      </c>
      <c r="AH585" s="574"/>
      <c r="AI585" s="574"/>
      <c r="AJ585" s="574"/>
      <c r="AK585" s="574"/>
      <c r="AL585" s="574"/>
      <c r="AM585" s="574"/>
      <c r="AN585" s="574"/>
      <c r="AO585" s="574"/>
      <c r="AP585" s="574"/>
      <c r="AQ585" s="574"/>
      <c r="AR585" s="574"/>
      <c r="AS585" s="574"/>
      <c r="AT585" s="574"/>
      <c r="AU585" s="574"/>
      <c r="AV585" s="574"/>
      <c r="AW585" s="574"/>
      <c r="AX585" s="574"/>
      <c r="AY585" s="575"/>
      <c r="AZ585" s="11"/>
      <c r="BA585" s="11"/>
      <c r="BB585" s="11"/>
    </row>
    <row r="586" spans="1:54" s="360" customFormat="1" ht="38.1" customHeight="1">
      <c r="A586" s="11"/>
      <c r="B586" s="828" t="s">
        <v>1303</v>
      </c>
      <c r="C586" s="829"/>
      <c r="D586" s="830"/>
      <c r="E586" s="30" t="s">
        <v>436</v>
      </c>
      <c r="F586" s="31"/>
      <c r="G586" s="31"/>
      <c r="H586" s="31"/>
      <c r="I586" s="31"/>
      <c r="J586" s="31"/>
      <c r="K586" s="31"/>
      <c r="L586" s="31"/>
      <c r="M586" s="532" t="s">
        <v>986</v>
      </c>
      <c r="N586" s="646"/>
      <c r="O586" s="646"/>
      <c r="P586" s="646"/>
      <c r="Q586" s="646"/>
      <c r="R586" s="646"/>
      <c r="S586" s="647"/>
      <c r="T586" s="665" t="s">
        <v>391</v>
      </c>
      <c r="U586" s="667"/>
      <c r="V586" s="665" t="s">
        <v>17</v>
      </c>
      <c r="W586" s="666"/>
      <c r="X586" s="666"/>
      <c r="Y586" s="667"/>
      <c r="Z586" s="665" t="s">
        <v>17</v>
      </c>
      <c r="AA586" s="666"/>
      <c r="AB586" s="666"/>
      <c r="AC586" s="666"/>
      <c r="AD586" s="666"/>
      <c r="AE586" s="666"/>
      <c r="AF586" s="667"/>
      <c r="AG586" s="573" t="s">
        <v>42</v>
      </c>
      <c r="AH586" s="574"/>
      <c r="AI586" s="574"/>
      <c r="AJ586" s="574"/>
      <c r="AK586" s="574"/>
      <c r="AL586" s="574"/>
      <c r="AM586" s="574"/>
      <c r="AN586" s="574"/>
      <c r="AO586" s="574"/>
      <c r="AP586" s="574"/>
      <c r="AQ586" s="574"/>
      <c r="AR586" s="574"/>
      <c r="AS586" s="574"/>
      <c r="AT586" s="574"/>
      <c r="AU586" s="574"/>
      <c r="AV586" s="574"/>
      <c r="AW586" s="574"/>
      <c r="AX586" s="574"/>
      <c r="AY586" s="575"/>
      <c r="AZ586" s="11"/>
      <c r="BA586" s="11"/>
      <c r="BB586" s="11"/>
    </row>
    <row r="587" spans="1:54" s="360" customFormat="1" ht="15.75" customHeight="1">
      <c r="A587" s="11"/>
      <c r="B587" s="828" t="s">
        <v>1304</v>
      </c>
      <c r="C587" s="829"/>
      <c r="D587" s="830"/>
      <c r="E587" s="30" t="s">
        <v>437</v>
      </c>
      <c r="F587" s="31"/>
      <c r="G587" s="31"/>
      <c r="H587" s="31"/>
      <c r="I587" s="31"/>
      <c r="J587" s="31"/>
      <c r="K587" s="31"/>
      <c r="L587" s="31"/>
      <c r="M587" s="532" t="s">
        <v>987</v>
      </c>
      <c r="N587" s="646"/>
      <c r="O587" s="646"/>
      <c r="P587" s="646"/>
      <c r="Q587" s="646"/>
      <c r="R587" s="646"/>
      <c r="S587" s="647"/>
      <c r="T587" s="665" t="s">
        <v>391</v>
      </c>
      <c r="U587" s="667"/>
      <c r="V587" s="665" t="s">
        <v>781</v>
      </c>
      <c r="W587" s="666"/>
      <c r="X587" s="666"/>
      <c r="Y587" s="667"/>
      <c r="Z587" s="665" t="s">
        <v>17</v>
      </c>
      <c r="AA587" s="666"/>
      <c r="AB587" s="666"/>
      <c r="AC587" s="666"/>
      <c r="AD587" s="666"/>
      <c r="AE587" s="666"/>
      <c r="AF587" s="667"/>
      <c r="AG587" s="573" t="s">
        <v>42</v>
      </c>
      <c r="AH587" s="574"/>
      <c r="AI587" s="574"/>
      <c r="AJ587" s="574"/>
      <c r="AK587" s="574"/>
      <c r="AL587" s="574"/>
      <c r="AM587" s="574"/>
      <c r="AN587" s="574"/>
      <c r="AO587" s="574"/>
      <c r="AP587" s="574"/>
      <c r="AQ587" s="574"/>
      <c r="AR587" s="574"/>
      <c r="AS587" s="574"/>
      <c r="AT587" s="574"/>
      <c r="AU587" s="574"/>
      <c r="AV587" s="574"/>
      <c r="AW587" s="574"/>
      <c r="AX587" s="574"/>
      <c r="AY587" s="575"/>
      <c r="AZ587" s="11"/>
      <c r="BA587" s="11"/>
      <c r="BB587" s="11"/>
    </row>
    <row r="588" spans="1:54" s="360" customFormat="1" ht="15.75" customHeight="1">
      <c r="A588" s="11"/>
      <c r="B588" s="828" t="s">
        <v>1305</v>
      </c>
      <c r="C588" s="829"/>
      <c r="D588" s="830"/>
      <c r="E588" s="30" t="s">
        <v>438</v>
      </c>
      <c r="F588" s="31"/>
      <c r="G588" s="31"/>
      <c r="H588" s="31"/>
      <c r="I588" s="31"/>
      <c r="J588" s="31"/>
      <c r="K588" s="31"/>
      <c r="L588" s="31"/>
      <c r="M588" s="532" t="s">
        <v>987</v>
      </c>
      <c r="N588" s="646"/>
      <c r="O588" s="646"/>
      <c r="P588" s="646"/>
      <c r="Q588" s="646"/>
      <c r="R588" s="646"/>
      <c r="S588" s="647"/>
      <c r="T588" s="665" t="s">
        <v>391</v>
      </c>
      <c r="U588" s="667"/>
      <c r="V588" s="665" t="s">
        <v>781</v>
      </c>
      <c r="W588" s="666"/>
      <c r="X588" s="666"/>
      <c r="Y588" s="667"/>
      <c r="Z588" s="665" t="s">
        <v>17</v>
      </c>
      <c r="AA588" s="666"/>
      <c r="AB588" s="666"/>
      <c r="AC588" s="666"/>
      <c r="AD588" s="666"/>
      <c r="AE588" s="666"/>
      <c r="AF588" s="667"/>
      <c r="AG588" s="573" t="s">
        <v>42</v>
      </c>
      <c r="AH588" s="574"/>
      <c r="AI588" s="574"/>
      <c r="AJ588" s="574"/>
      <c r="AK588" s="574"/>
      <c r="AL588" s="574"/>
      <c r="AM588" s="574"/>
      <c r="AN588" s="574"/>
      <c r="AO588" s="574"/>
      <c r="AP588" s="574"/>
      <c r="AQ588" s="574"/>
      <c r="AR588" s="574"/>
      <c r="AS588" s="574"/>
      <c r="AT588" s="574"/>
      <c r="AU588" s="574"/>
      <c r="AV588" s="574"/>
      <c r="AW588" s="574"/>
      <c r="AX588" s="574"/>
      <c r="AY588" s="575"/>
      <c r="AZ588" s="11"/>
      <c r="BA588" s="11"/>
      <c r="BB588" s="11"/>
    </row>
    <row r="589" spans="1:54" s="360" customFormat="1" ht="15.75" customHeight="1">
      <c r="A589" s="11"/>
      <c r="B589" s="653" t="s">
        <v>1306</v>
      </c>
      <c r="C589" s="654"/>
      <c r="D589" s="655"/>
      <c r="E589" s="172" t="s">
        <v>439</v>
      </c>
      <c r="F589" s="173"/>
      <c r="G589" s="173"/>
      <c r="H589" s="173"/>
      <c r="I589" s="173"/>
      <c r="J589" s="173"/>
      <c r="K589" s="173"/>
      <c r="L589" s="173"/>
      <c r="M589" s="656" t="s">
        <v>987</v>
      </c>
      <c r="N589" s="657"/>
      <c r="O589" s="657"/>
      <c r="P589" s="657"/>
      <c r="Q589" s="657"/>
      <c r="R589" s="657"/>
      <c r="S589" s="658"/>
      <c r="T589" s="673" t="s">
        <v>42</v>
      </c>
      <c r="U589" s="674"/>
      <c r="V589" s="668" t="s">
        <v>781</v>
      </c>
      <c r="W589" s="669"/>
      <c r="X589" s="669"/>
      <c r="Y589" s="670"/>
      <c r="Z589" s="668" t="s">
        <v>17</v>
      </c>
      <c r="AA589" s="669"/>
      <c r="AB589" s="669"/>
      <c r="AC589" s="669"/>
      <c r="AD589" s="669"/>
      <c r="AE589" s="669"/>
      <c r="AF589" s="670"/>
      <c r="AG589" s="643" t="s">
        <v>1103</v>
      </c>
      <c r="AH589" s="644"/>
      <c r="AI589" s="644"/>
      <c r="AJ589" s="644"/>
      <c r="AK589" s="644"/>
      <c r="AL589" s="644"/>
      <c r="AM589" s="644"/>
      <c r="AN589" s="644"/>
      <c r="AO589" s="644"/>
      <c r="AP589" s="644"/>
      <c r="AQ589" s="644"/>
      <c r="AR589" s="644"/>
      <c r="AS589" s="644"/>
      <c r="AT589" s="644"/>
      <c r="AU589" s="644"/>
      <c r="AV589" s="644"/>
      <c r="AW589" s="644"/>
      <c r="AX589" s="644"/>
      <c r="AY589" s="645"/>
      <c r="AZ589" s="11"/>
      <c r="BA589" s="11"/>
      <c r="BB589" s="11"/>
    </row>
    <row r="590" spans="1:54" s="360" customFormat="1" ht="15.75" customHeight="1">
      <c r="A590" s="11"/>
      <c r="B590" s="828" t="s">
        <v>1307</v>
      </c>
      <c r="C590" s="829"/>
      <c r="D590" s="830"/>
      <c r="E590" s="30" t="s">
        <v>50</v>
      </c>
      <c r="F590" s="31"/>
      <c r="G590" s="31"/>
      <c r="H590" s="31"/>
      <c r="I590" s="31"/>
      <c r="J590" s="31"/>
      <c r="K590" s="31"/>
      <c r="L590" s="31"/>
      <c r="M590" s="532" t="s">
        <v>991</v>
      </c>
      <c r="N590" s="646"/>
      <c r="O590" s="646"/>
      <c r="P590" s="646"/>
      <c r="Q590" s="646"/>
      <c r="R590" s="646"/>
      <c r="S590" s="647"/>
      <c r="T590" s="665" t="s">
        <v>391</v>
      </c>
      <c r="U590" s="667"/>
      <c r="V590" s="665" t="s">
        <v>17</v>
      </c>
      <c r="W590" s="666"/>
      <c r="X590" s="666"/>
      <c r="Y590" s="667"/>
      <c r="Z590" s="665" t="s">
        <v>17</v>
      </c>
      <c r="AA590" s="666"/>
      <c r="AB590" s="666"/>
      <c r="AC590" s="666"/>
      <c r="AD590" s="666"/>
      <c r="AE590" s="666"/>
      <c r="AF590" s="667"/>
      <c r="AG590" s="573" t="s">
        <v>42</v>
      </c>
      <c r="AH590" s="574"/>
      <c r="AI590" s="574"/>
      <c r="AJ590" s="574"/>
      <c r="AK590" s="574"/>
      <c r="AL590" s="574"/>
      <c r="AM590" s="574"/>
      <c r="AN590" s="574"/>
      <c r="AO590" s="574"/>
      <c r="AP590" s="574"/>
      <c r="AQ590" s="574"/>
      <c r="AR590" s="574"/>
      <c r="AS590" s="574"/>
      <c r="AT590" s="574"/>
      <c r="AU590" s="574"/>
      <c r="AV590" s="574"/>
      <c r="AW590" s="574"/>
      <c r="AX590" s="574"/>
      <c r="AY590" s="575"/>
      <c r="AZ590" s="11"/>
      <c r="BA590" s="11"/>
      <c r="BB590" s="11"/>
    </row>
    <row r="591" spans="1:54" s="360" customFormat="1" ht="15.75" customHeight="1">
      <c r="A591" s="11"/>
      <c r="B591" s="828" t="s">
        <v>1308</v>
      </c>
      <c r="C591" s="829"/>
      <c r="D591" s="830"/>
      <c r="E591" s="30" t="s">
        <v>440</v>
      </c>
      <c r="F591" s="31"/>
      <c r="G591" s="31"/>
      <c r="H591" s="31"/>
      <c r="I591" s="31"/>
      <c r="J591" s="31"/>
      <c r="K591" s="31"/>
      <c r="L591" s="31"/>
      <c r="M591" s="532" t="s">
        <v>1040</v>
      </c>
      <c r="N591" s="646"/>
      <c r="O591" s="646"/>
      <c r="P591" s="646"/>
      <c r="Q591" s="646"/>
      <c r="R591" s="646"/>
      <c r="S591" s="647"/>
      <c r="T591" s="665" t="s">
        <v>391</v>
      </c>
      <c r="U591" s="667"/>
      <c r="V591" s="665" t="s">
        <v>782</v>
      </c>
      <c r="W591" s="666"/>
      <c r="X591" s="666"/>
      <c r="Y591" s="667"/>
      <c r="Z591" s="665" t="s">
        <v>17</v>
      </c>
      <c r="AA591" s="666"/>
      <c r="AB591" s="666"/>
      <c r="AC591" s="666"/>
      <c r="AD591" s="666"/>
      <c r="AE591" s="666"/>
      <c r="AF591" s="667"/>
      <c r="AG591" s="573" t="s">
        <v>42</v>
      </c>
      <c r="AH591" s="574"/>
      <c r="AI591" s="574"/>
      <c r="AJ591" s="574"/>
      <c r="AK591" s="574"/>
      <c r="AL591" s="574"/>
      <c r="AM591" s="574"/>
      <c r="AN591" s="574"/>
      <c r="AO591" s="574"/>
      <c r="AP591" s="574"/>
      <c r="AQ591" s="574"/>
      <c r="AR591" s="574"/>
      <c r="AS591" s="574"/>
      <c r="AT591" s="574"/>
      <c r="AU591" s="574"/>
      <c r="AV591" s="574"/>
      <c r="AW591" s="574"/>
      <c r="AX591" s="574"/>
      <c r="AY591" s="575"/>
      <c r="AZ591" s="11"/>
      <c r="BA591" s="11"/>
      <c r="BB591" s="11"/>
    </row>
    <row r="592" spans="1:54" s="360" customFormat="1" ht="15.75" customHeight="1">
      <c r="A592" s="11"/>
      <c r="B592" s="828" t="s">
        <v>1309</v>
      </c>
      <c r="C592" s="829"/>
      <c r="D592" s="830"/>
      <c r="E592" s="30" t="s">
        <v>441</v>
      </c>
      <c r="F592" s="31"/>
      <c r="G592" s="31"/>
      <c r="H592" s="31"/>
      <c r="I592" s="31"/>
      <c r="J592" s="31"/>
      <c r="K592" s="31"/>
      <c r="L592" s="31"/>
      <c r="M592" s="532" t="s">
        <v>1040</v>
      </c>
      <c r="N592" s="646"/>
      <c r="O592" s="646"/>
      <c r="P592" s="646"/>
      <c r="Q592" s="646"/>
      <c r="R592" s="646"/>
      <c r="S592" s="647"/>
      <c r="T592" s="665" t="s">
        <v>391</v>
      </c>
      <c r="U592" s="667"/>
      <c r="V592" s="665" t="s">
        <v>782</v>
      </c>
      <c r="W592" s="666"/>
      <c r="X592" s="666"/>
      <c r="Y592" s="667"/>
      <c r="Z592" s="665" t="s">
        <v>17</v>
      </c>
      <c r="AA592" s="666"/>
      <c r="AB592" s="666"/>
      <c r="AC592" s="666"/>
      <c r="AD592" s="666"/>
      <c r="AE592" s="666"/>
      <c r="AF592" s="667"/>
      <c r="AG592" s="573" t="s">
        <v>42</v>
      </c>
      <c r="AH592" s="574"/>
      <c r="AI592" s="574"/>
      <c r="AJ592" s="574"/>
      <c r="AK592" s="574"/>
      <c r="AL592" s="574"/>
      <c r="AM592" s="574"/>
      <c r="AN592" s="574"/>
      <c r="AO592" s="574"/>
      <c r="AP592" s="574"/>
      <c r="AQ592" s="574"/>
      <c r="AR592" s="574"/>
      <c r="AS592" s="574"/>
      <c r="AT592" s="574"/>
      <c r="AU592" s="574"/>
      <c r="AV592" s="574"/>
      <c r="AW592" s="574"/>
      <c r="AX592" s="574"/>
      <c r="AY592" s="575"/>
      <c r="AZ592" s="11"/>
      <c r="BA592" s="11"/>
      <c r="BB592" s="11"/>
    </row>
    <row r="593" spans="1:54" s="360" customFormat="1" ht="15.75" customHeight="1">
      <c r="A593" s="11"/>
      <c r="B593" s="828" t="s">
        <v>1310</v>
      </c>
      <c r="C593" s="829"/>
      <c r="D593" s="830"/>
      <c r="E593" s="30" t="s">
        <v>442</v>
      </c>
      <c r="F593" s="31"/>
      <c r="G593" s="31"/>
      <c r="H593" s="31"/>
      <c r="I593" s="31"/>
      <c r="J593" s="31"/>
      <c r="K593" s="31"/>
      <c r="L593" s="31"/>
      <c r="M593" s="532" t="s">
        <v>1040</v>
      </c>
      <c r="N593" s="646"/>
      <c r="O593" s="646"/>
      <c r="P593" s="646"/>
      <c r="Q593" s="646"/>
      <c r="R593" s="646"/>
      <c r="S593" s="647"/>
      <c r="T593" s="665" t="s">
        <v>391</v>
      </c>
      <c r="U593" s="667"/>
      <c r="V593" s="665" t="s">
        <v>782</v>
      </c>
      <c r="W593" s="666"/>
      <c r="X593" s="666"/>
      <c r="Y593" s="667"/>
      <c r="Z593" s="665" t="s">
        <v>17</v>
      </c>
      <c r="AA593" s="666"/>
      <c r="AB593" s="666"/>
      <c r="AC593" s="666"/>
      <c r="AD593" s="666"/>
      <c r="AE593" s="666"/>
      <c r="AF593" s="667"/>
      <c r="AG593" s="573" t="s">
        <v>42</v>
      </c>
      <c r="AH593" s="574"/>
      <c r="AI593" s="574"/>
      <c r="AJ593" s="574"/>
      <c r="AK593" s="574"/>
      <c r="AL593" s="574"/>
      <c r="AM593" s="574"/>
      <c r="AN593" s="574"/>
      <c r="AO593" s="574"/>
      <c r="AP593" s="574"/>
      <c r="AQ593" s="574"/>
      <c r="AR593" s="574"/>
      <c r="AS593" s="574"/>
      <c r="AT593" s="574"/>
      <c r="AU593" s="574"/>
      <c r="AV593" s="574"/>
      <c r="AW593" s="574"/>
      <c r="AX593" s="574"/>
      <c r="AY593" s="575"/>
      <c r="AZ593" s="11"/>
      <c r="BA593" s="11"/>
      <c r="BB593" s="11"/>
    </row>
    <row r="594" spans="1:54" s="360" customFormat="1" ht="15.75" customHeight="1">
      <c r="A594" s="11"/>
      <c r="B594" s="828" t="s">
        <v>1311</v>
      </c>
      <c r="C594" s="829"/>
      <c r="D594" s="830"/>
      <c r="E594" s="30" t="s">
        <v>443</v>
      </c>
      <c r="F594" s="31"/>
      <c r="G594" s="31"/>
      <c r="H594" s="31"/>
      <c r="I594" s="31"/>
      <c r="J594" s="31"/>
      <c r="K594" s="31"/>
      <c r="L594" s="31"/>
      <c r="M594" s="532" t="s">
        <v>1040</v>
      </c>
      <c r="N594" s="646"/>
      <c r="O594" s="646"/>
      <c r="P594" s="646"/>
      <c r="Q594" s="646"/>
      <c r="R594" s="646"/>
      <c r="S594" s="647"/>
      <c r="T594" s="648" t="s">
        <v>42</v>
      </c>
      <c r="U594" s="649"/>
      <c r="V594" s="665" t="s">
        <v>782</v>
      </c>
      <c r="W594" s="666"/>
      <c r="X594" s="666"/>
      <c r="Y594" s="667"/>
      <c r="Z594" s="665" t="s">
        <v>17</v>
      </c>
      <c r="AA594" s="666"/>
      <c r="AB594" s="666"/>
      <c r="AC594" s="666"/>
      <c r="AD594" s="666"/>
      <c r="AE594" s="666"/>
      <c r="AF594" s="667"/>
      <c r="AG594" s="573" t="s">
        <v>42</v>
      </c>
      <c r="AH594" s="574"/>
      <c r="AI594" s="574"/>
      <c r="AJ594" s="574"/>
      <c r="AK594" s="574"/>
      <c r="AL594" s="574"/>
      <c r="AM594" s="574"/>
      <c r="AN594" s="574"/>
      <c r="AO594" s="574"/>
      <c r="AP594" s="574"/>
      <c r="AQ594" s="574"/>
      <c r="AR594" s="574"/>
      <c r="AS594" s="574"/>
      <c r="AT594" s="574"/>
      <c r="AU594" s="574"/>
      <c r="AV594" s="574"/>
      <c r="AW594" s="574"/>
      <c r="AX594" s="574"/>
      <c r="AY594" s="575"/>
      <c r="AZ594" s="11"/>
      <c r="BA594" s="11"/>
      <c r="BB594" s="11"/>
    </row>
    <row r="595" spans="1:54" s="360" customFormat="1" ht="15.75" customHeight="1">
      <c r="A595" s="11"/>
      <c r="B595" s="828" t="s">
        <v>1312</v>
      </c>
      <c r="C595" s="829"/>
      <c r="D595" s="830"/>
      <c r="E595" s="30" t="s">
        <v>444</v>
      </c>
      <c r="F595" s="31"/>
      <c r="G595" s="31"/>
      <c r="H595" s="31"/>
      <c r="I595" s="31"/>
      <c r="J595" s="31"/>
      <c r="K595" s="31"/>
      <c r="L595" s="31"/>
      <c r="M595" s="532" t="s">
        <v>1040</v>
      </c>
      <c r="N595" s="646"/>
      <c r="O595" s="646"/>
      <c r="P595" s="646"/>
      <c r="Q595" s="646"/>
      <c r="R595" s="646"/>
      <c r="S595" s="647"/>
      <c r="T595" s="648" t="s">
        <v>42</v>
      </c>
      <c r="U595" s="649"/>
      <c r="V595" s="665" t="s">
        <v>782</v>
      </c>
      <c r="W595" s="666"/>
      <c r="X595" s="666"/>
      <c r="Y595" s="667"/>
      <c r="Z595" s="665" t="s">
        <v>17</v>
      </c>
      <c r="AA595" s="666"/>
      <c r="AB595" s="666"/>
      <c r="AC595" s="666"/>
      <c r="AD595" s="666"/>
      <c r="AE595" s="666"/>
      <c r="AF595" s="667"/>
      <c r="AG595" s="573" t="s">
        <v>42</v>
      </c>
      <c r="AH595" s="574"/>
      <c r="AI595" s="574"/>
      <c r="AJ595" s="574"/>
      <c r="AK595" s="574"/>
      <c r="AL595" s="574"/>
      <c r="AM595" s="574"/>
      <c r="AN595" s="574"/>
      <c r="AO595" s="574"/>
      <c r="AP595" s="574"/>
      <c r="AQ595" s="574"/>
      <c r="AR595" s="574"/>
      <c r="AS595" s="574"/>
      <c r="AT595" s="574"/>
      <c r="AU595" s="574"/>
      <c r="AV595" s="574"/>
      <c r="AW595" s="574"/>
      <c r="AX595" s="574"/>
      <c r="AY595" s="575"/>
      <c r="AZ595" s="11"/>
      <c r="BA595" s="11"/>
      <c r="BB595" s="11"/>
    </row>
    <row r="596" spans="1:54" s="360" customFormat="1" ht="15.75" customHeight="1">
      <c r="A596" s="11"/>
      <c r="B596" s="828" t="s">
        <v>1313</v>
      </c>
      <c r="C596" s="829"/>
      <c r="D596" s="830"/>
      <c r="E596" s="30" t="s">
        <v>445</v>
      </c>
      <c r="F596" s="31"/>
      <c r="G596" s="31"/>
      <c r="H596" s="31"/>
      <c r="I596" s="31"/>
      <c r="J596" s="31"/>
      <c r="K596" s="31"/>
      <c r="L596" s="31"/>
      <c r="M596" s="532" t="s">
        <v>1040</v>
      </c>
      <c r="N596" s="646"/>
      <c r="O596" s="646"/>
      <c r="P596" s="646"/>
      <c r="Q596" s="646"/>
      <c r="R596" s="646"/>
      <c r="S596" s="647"/>
      <c r="T596" s="648" t="s">
        <v>42</v>
      </c>
      <c r="U596" s="649"/>
      <c r="V596" s="665" t="s">
        <v>782</v>
      </c>
      <c r="W596" s="666"/>
      <c r="X596" s="666"/>
      <c r="Y596" s="667"/>
      <c r="Z596" s="665" t="s">
        <v>17</v>
      </c>
      <c r="AA596" s="666"/>
      <c r="AB596" s="666"/>
      <c r="AC596" s="666"/>
      <c r="AD596" s="666"/>
      <c r="AE596" s="666"/>
      <c r="AF596" s="667"/>
      <c r="AG596" s="573" t="s">
        <v>42</v>
      </c>
      <c r="AH596" s="574"/>
      <c r="AI596" s="574"/>
      <c r="AJ596" s="574"/>
      <c r="AK596" s="574"/>
      <c r="AL596" s="574"/>
      <c r="AM596" s="574"/>
      <c r="AN596" s="574"/>
      <c r="AO596" s="574"/>
      <c r="AP596" s="574"/>
      <c r="AQ596" s="574"/>
      <c r="AR596" s="574"/>
      <c r="AS596" s="574"/>
      <c r="AT596" s="574"/>
      <c r="AU596" s="574"/>
      <c r="AV596" s="574"/>
      <c r="AW596" s="574"/>
      <c r="AX596" s="574"/>
      <c r="AY596" s="575"/>
      <c r="AZ596" s="11"/>
      <c r="BA596" s="11"/>
      <c r="BB596" s="11"/>
    </row>
    <row r="597" spans="1:54" s="360" customFormat="1" ht="15.75" customHeight="1">
      <c r="A597" s="11"/>
      <c r="B597" s="828" t="s">
        <v>1314</v>
      </c>
      <c r="C597" s="829"/>
      <c r="D597" s="830"/>
      <c r="E597" s="30" t="s">
        <v>446</v>
      </c>
      <c r="F597" s="31"/>
      <c r="G597" s="31"/>
      <c r="H597" s="31"/>
      <c r="I597" s="31"/>
      <c r="J597" s="31"/>
      <c r="K597" s="31"/>
      <c r="L597" s="31"/>
      <c r="M597" s="532" t="s">
        <v>987</v>
      </c>
      <c r="N597" s="646"/>
      <c r="O597" s="646"/>
      <c r="P597" s="646"/>
      <c r="Q597" s="646"/>
      <c r="R597" s="646"/>
      <c r="S597" s="647"/>
      <c r="T597" s="648" t="s">
        <v>42</v>
      </c>
      <c r="U597" s="649"/>
      <c r="V597" s="665" t="s">
        <v>778</v>
      </c>
      <c r="W597" s="666"/>
      <c r="X597" s="666"/>
      <c r="Y597" s="667"/>
      <c r="Z597" s="665" t="s">
        <v>17</v>
      </c>
      <c r="AA597" s="666"/>
      <c r="AB597" s="666"/>
      <c r="AC597" s="666"/>
      <c r="AD597" s="666"/>
      <c r="AE597" s="666"/>
      <c r="AF597" s="667"/>
      <c r="AG597" s="573" t="s">
        <v>42</v>
      </c>
      <c r="AH597" s="574"/>
      <c r="AI597" s="574"/>
      <c r="AJ597" s="574"/>
      <c r="AK597" s="574"/>
      <c r="AL597" s="574"/>
      <c r="AM597" s="574"/>
      <c r="AN597" s="574"/>
      <c r="AO597" s="574"/>
      <c r="AP597" s="574"/>
      <c r="AQ597" s="574"/>
      <c r="AR597" s="574"/>
      <c r="AS597" s="574"/>
      <c r="AT597" s="574"/>
      <c r="AU597" s="574"/>
      <c r="AV597" s="574"/>
      <c r="AW597" s="574"/>
      <c r="AX597" s="574"/>
      <c r="AY597" s="575"/>
      <c r="AZ597" s="11"/>
      <c r="BA597" s="11"/>
      <c r="BB597" s="11"/>
    </row>
    <row r="598" spans="1:54" s="360" customFormat="1" ht="50.1" customHeight="1">
      <c r="A598" s="11"/>
      <c r="B598" s="828" t="s">
        <v>1315</v>
      </c>
      <c r="C598" s="829"/>
      <c r="D598" s="830"/>
      <c r="E598" s="30" t="s">
        <v>447</v>
      </c>
      <c r="F598" s="31"/>
      <c r="G598" s="31"/>
      <c r="H598" s="31"/>
      <c r="I598" s="31"/>
      <c r="J598" s="31"/>
      <c r="K598" s="31"/>
      <c r="L598" s="31"/>
      <c r="M598" s="532" t="s">
        <v>987</v>
      </c>
      <c r="N598" s="646"/>
      <c r="O598" s="646"/>
      <c r="P598" s="646"/>
      <c r="Q598" s="646"/>
      <c r="R598" s="646"/>
      <c r="S598" s="647"/>
      <c r="T598" s="648" t="s">
        <v>42</v>
      </c>
      <c r="U598" s="649"/>
      <c r="V598" s="665" t="s">
        <v>783</v>
      </c>
      <c r="W598" s="666"/>
      <c r="X598" s="666"/>
      <c r="Y598" s="667"/>
      <c r="Z598" s="665" t="s">
        <v>17</v>
      </c>
      <c r="AA598" s="666"/>
      <c r="AB598" s="666"/>
      <c r="AC598" s="666"/>
      <c r="AD598" s="666"/>
      <c r="AE598" s="666"/>
      <c r="AF598" s="667"/>
      <c r="AG598" s="573" t="s">
        <v>42</v>
      </c>
      <c r="AH598" s="574"/>
      <c r="AI598" s="574"/>
      <c r="AJ598" s="574"/>
      <c r="AK598" s="574"/>
      <c r="AL598" s="574"/>
      <c r="AM598" s="574"/>
      <c r="AN598" s="574"/>
      <c r="AO598" s="574"/>
      <c r="AP598" s="574"/>
      <c r="AQ598" s="574"/>
      <c r="AR598" s="574"/>
      <c r="AS598" s="574"/>
      <c r="AT598" s="574"/>
      <c r="AU598" s="574"/>
      <c r="AV598" s="574"/>
      <c r="AW598" s="574"/>
      <c r="AX598" s="574"/>
      <c r="AY598" s="575"/>
      <c r="AZ598" s="11"/>
      <c r="BA598" s="11"/>
      <c r="BB598" s="11"/>
    </row>
    <row r="599" spans="1:54" s="360" customFormat="1" ht="15.75" customHeight="1">
      <c r="A599" s="11"/>
      <c r="B599" s="828" t="s">
        <v>1316</v>
      </c>
      <c r="C599" s="829"/>
      <c r="D599" s="830"/>
      <c r="E599" s="30" t="s">
        <v>448</v>
      </c>
      <c r="F599" s="31"/>
      <c r="G599" s="31"/>
      <c r="H599" s="31"/>
      <c r="I599" s="31"/>
      <c r="J599" s="31"/>
      <c r="K599" s="31"/>
      <c r="L599" s="31"/>
      <c r="M599" s="532" t="s">
        <v>17</v>
      </c>
      <c r="N599" s="646"/>
      <c r="O599" s="646"/>
      <c r="P599" s="646"/>
      <c r="Q599" s="646"/>
      <c r="R599" s="646"/>
      <c r="S599" s="647"/>
      <c r="T599" s="648" t="s">
        <v>42</v>
      </c>
      <c r="U599" s="649"/>
      <c r="V599" s="665" t="s">
        <v>17</v>
      </c>
      <c r="W599" s="666"/>
      <c r="X599" s="666"/>
      <c r="Y599" s="667"/>
      <c r="Z599" s="665" t="s">
        <v>17</v>
      </c>
      <c r="AA599" s="666"/>
      <c r="AB599" s="666"/>
      <c r="AC599" s="666"/>
      <c r="AD599" s="666"/>
      <c r="AE599" s="666"/>
      <c r="AF599" s="667"/>
      <c r="AG599" s="573" t="s">
        <v>42</v>
      </c>
      <c r="AH599" s="574"/>
      <c r="AI599" s="574"/>
      <c r="AJ599" s="574"/>
      <c r="AK599" s="574"/>
      <c r="AL599" s="574"/>
      <c r="AM599" s="574"/>
      <c r="AN599" s="574"/>
      <c r="AO599" s="574"/>
      <c r="AP599" s="574"/>
      <c r="AQ599" s="574"/>
      <c r="AR599" s="574"/>
      <c r="AS599" s="574"/>
      <c r="AT599" s="574"/>
      <c r="AU599" s="574"/>
      <c r="AV599" s="574"/>
      <c r="AW599" s="574"/>
      <c r="AX599" s="574"/>
      <c r="AY599" s="575"/>
      <c r="AZ599" s="11"/>
      <c r="BA599" s="11"/>
      <c r="BB599" s="11"/>
    </row>
    <row r="600" spans="1:54" s="360" customFormat="1" ht="15.75" customHeight="1">
      <c r="A600" s="11"/>
      <c r="B600" s="828" t="s">
        <v>1317</v>
      </c>
      <c r="C600" s="829"/>
      <c r="D600" s="830"/>
      <c r="E600" s="30" t="s">
        <v>449</v>
      </c>
      <c r="F600" s="31"/>
      <c r="G600" s="31"/>
      <c r="H600" s="31"/>
      <c r="I600" s="31"/>
      <c r="J600" s="31"/>
      <c r="K600" s="31"/>
      <c r="L600" s="31"/>
      <c r="M600" s="532" t="s">
        <v>17</v>
      </c>
      <c r="N600" s="646"/>
      <c r="O600" s="646"/>
      <c r="P600" s="646"/>
      <c r="Q600" s="646"/>
      <c r="R600" s="646"/>
      <c r="S600" s="647"/>
      <c r="T600" s="648" t="s">
        <v>42</v>
      </c>
      <c r="U600" s="649"/>
      <c r="V600" s="665" t="s">
        <v>17</v>
      </c>
      <c r="W600" s="666"/>
      <c r="X600" s="666"/>
      <c r="Y600" s="667"/>
      <c r="Z600" s="665" t="s">
        <v>17</v>
      </c>
      <c r="AA600" s="666"/>
      <c r="AB600" s="666"/>
      <c r="AC600" s="666"/>
      <c r="AD600" s="666"/>
      <c r="AE600" s="666"/>
      <c r="AF600" s="667"/>
      <c r="AG600" s="573" t="s">
        <v>42</v>
      </c>
      <c r="AH600" s="574"/>
      <c r="AI600" s="574"/>
      <c r="AJ600" s="574"/>
      <c r="AK600" s="574"/>
      <c r="AL600" s="574"/>
      <c r="AM600" s="574"/>
      <c r="AN600" s="574"/>
      <c r="AO600" s="574"/>
      <c r="AP600" s="574"/>
      <c r="AQ600" s="574"/>
      <c r="AR600" s="574"/>
      <c r="AS600" s="574"/>
      <c r="AT600" s="574"/>
      <c r="AU600" s="574"/>
      <c r="AV600" s="574"/>
      <c r="AW600" s="574"/>
      <c r="AX600" s="574"/>
      <c r="AY600" s="575"/>
      <c r="AZ600" s="11"/>
      <c r="BA600" s="11"/>
      <c r="BB600" s="11"/>
    </row>
    <row r="601" spans="1:54" s="360" customFormat="1" ht="15.75" customHeight="1">
      <c r="A601" s="11"/>
      <c r="B601" s="828" t="s">
        <v>1318</v>
      </c>
      <c r="C601" s="829"/>
      <c r="D601" s="830"/>
      <c r="E601" s="30" t="s">
        <v>450</v>
      </c>
      <c r="F601" s="31"/>
      <c r="G601" s="31"/>
      <c r="H601" s="31"/>
      <c r="I601" s="31"/>
      <c r="J601" s="31"/>
      <c r="K601" s="31"/>
      <c r="L601" s="31"/>
      <c r="M601" s="532" t="s">
        <v>17</v>
      </c>
      <c r="N601" s="646"/>
      <c r="O601" s="646"/>
      <c r="P601" s="646"/>
      <c r="Q601" s="646"/>
      <c r="R601" s="646"/>
      <c r="S601" s="647"/>
      <c r="T601" s="648" t="s">
        <v>42</v>
      </c>
      <c r="U601" s="649"/>
      <c r="V601" s="665" t="s">
        <v>17</v>
      </c>
      <c r="W601" s="666"/>
      <c r="X601" s="666"/>
      <c r="Y601" s="667"/>
      <c r="Z601" s="665" t="s">
        <v>17</v>
      </c>
      <c r="AA601" s="666"/>
      <c r="AB601" s="666"/>
      <c r="AC601" s="666"/>
      <c r="AD601" s="666"/>
      <c r="AE601" s="666"/>
      <c r="AF601" s="667"/>
      <c r="AG601" s="573" t="s">
        <v>42</v>
      </c>
      <c r="AH601" s="574"/>
      <c r="AI601" s="574"/>
      <c r="AJ601" s="574"/>
      <c r="AK601" s="574"/>
      <c r="AL601" s="574"/>
      <c r="AM601" s="574"/>
      <c r="AN601" s="574"/>
      <c r="AO601" s="574"/>
      <c r="AP601" s="574"/>
      <c r="AQ601" s="574"/>
      <c r="AR601" s="574"/>
      <c r="AS601" s="574"/>
      <c r="AT601" s="574"/>
      <c r="AU601" s="574"/>
      <c r="AV601" s="574"/>
      <c r="AW601" s="574"/>
      <c r="AX601" s="574"/>
      <c r="AY601" s="575"/>
      <c r="AZ601" s="11"/>
      <c r="BA601" s="11"/>
      <c r="BB601" s="11"/>
    </row>
    <row r="602" spans="1:54" s="360" customFormat="1" ht="29.1" customHeight="1">
      <c r="A602" s="11"/>
      <c r="B602" s="828" t="s">
        <v>1319</v>
      </c>
      <c r="C602" s="829"/>
      <c r="D602" s="830"/>
      <c r="E602" s="30" t="s">
        <v>451</v>
      </c>
      <c r="F602" s="31"/>
      <c r="G602" s="31"/>
      <c r="H602" s="31"/>
      <c r="I602" s="31"/>
      <c r="J602" s="31"/>
      <c r="K602" s="31"/>
      <c r="L602" s="31"/>
      <c r="M602" s="532" t="s">
        <v>987</v>
      </c>
      <c r="N602" s="646"/>
      <c r="O602" s="646"/>
      <c r="P602" s="646"/>
      <c r="Q602" s="646"/>
      <c r="R602" s="646"/>
      <c r="S602" s="647"/>
      <c r="T602" s="648" t="s">
        <v>42</v>
      </c>
      <c r="U602" s="649"/>
      <c r="V602" s="665" t="s">
        <v>17</v>
      </c>
      <c r="W602" s="666"/>
      <c r="X602" s="666"/>
      <c r="Y602" s="667"/>
      <c r="Z602" s="665" t="s">
        <v>17</v>
      </c>
      <c r="AA602" s="666"/>
      <c r="AB602" s="666"/>
      <c r="AC602" s="666"/>
      <c r="AD602" s="666"/>
      <c r="AE602" s="666"/>
      <c r="AF602" s="667"/>
      <c r="AG602" s="573" t="s">
        <v>776</v>
      </c>
      <c r="AH602" s="574"/>
      <c r="AI602" s="574"/>
      <c r="AJ602" s="574"/>
      <c r="AK602" s="574"/>
      <c r="AL602" s="574"/>
      <c r="AM602" s="574"/>
      <c r="AN602" s="574"/>
      <c r="AO602" s="574"/>
      <c r="AP602" s="574"/>
      <c r="AQ602" s="574"/>
      <c r="AR602" s="574"/>
      <c r="AS602" s="574"/>
      <c r="AT602" s="574"/>
      <c r="AU602" s="574"/>
      <c r="AV602" s="574"/>
      <c r="AW602" s="574"/>
      <c r="AX602" s="574"/>
      <c r="AY602" s="575"/>
      <c r="AZ602" s="11"/>
      <c r="BA602" s="11"/>
      <c r="BB602" s="11"/>
    </row>
    <row r="603" spans="1:54" s="360" customFormat="1" ht="15.75" customHeight="1">
      <c r="A603" s="361"/>
      <c r="B603" s="361"/>
      <c r="C603" s="361"/>
      <c r="D603" s="361"/>
      <c r="E603" s="361"/>
      <c r="F603" s="361"/>
      <c r="G603" s="361"/>
      <c r="H603" s="361"/>
      <c r="I603" s="361"/>
      <c r="J603" s="361"/>
      <c r="K603" s="361"/>
      <c r="L603" s="361"/>
      <c r="M603" s="361"/>
      <c r="N603" s="361"/>
      <c r="O603" s="361"/>
      <c r="P603" s="361"/>
      <c r="Q603" s="361"/>
      <c r="R603" s="361"/>
      <c r="S603" s="361"/>
      <c r="T603" s="361"/>
      <c r="U603" s="361"/>
      <c r="V603" s="361"/>
      <c r="W603" s="361"/>
      <c r="X603" s="361"/>
      <c r="Y603" s="361"/>
      <c r="Z603" s="361"/>
      <c r="AA603" s="361"/>
      <c r="AB603" s="361"/>
      <c r="AC603" s="361"/>
      <c r="AD603" s="361"/>
      <c r="AE603" s="361"/>
      <c r="AF603" s="361"/>
      <c r="AG603" s="361"/>
      <c r="AH603" s="361"/>
      <c r="AI603" s="361"/>
      <c r="AJ603" s="361"/>
      <c r="AK603" s="361"/>
      <c r="AL603" s="361"/>
      <c r="AM603" s="361"/>
      <c r="AN603" s="361"/>
      <c r="AO603" s="361"/>
      <c r="AP603" s="361"/>
      <c r="AQ603" s="361"/>
      <c r="AR603" s="361"/>
      <c r="AS603" s="361"/>
      <c r="AT603" s="361"/>
      <c r="AU603" s="361"/>
      <c r="AV603" s="361"/>
      <c r="AW603" s="361"/>
      <c r="AX603" s="361"/>
      <c r="AY603" s="361"/>
      <c r="AZ603" s="361"/>
      <c r="BA603" s="361"/>
      <c r="BB603" s="361"/>
    </row>
    <row r="604" spans="1:54" s="360" customFormat="1" ht="15">
      <c r="A604" s="357"/>
      <c r="B604" s="370" t="s">
        <v>127</v>
      </c>
      <c r="C604" s="358"/>
      <c r="D604" s="358"/>
      <c r="E604" s="358"/>
      <c r="F604" s="358"/>
      <c r="G604" s="358"/>
      <c r="H604" s="358"/>
      <c r="I604" s="358"/>
      <c r="J604" s="358"/>
      <c r="K604" s="358"/>
      <c r="L604" s="358"/>
      <c r="M604" s="358"/>
      <c r="N604" s="358"/>
      <c r="O604" s="358"/>
      <c r="P604" s="358"/>
      <c r="Q604" s="358"/>
      <c r="R604" s="358"/>
      <c r="S604" s="358"/>
      <c r="T604" s="358"/>
      <c r="U604" s="358"/>
      <c r="V604" s="358"/>
      <c r="W604" s="358"/>
      <c r="X604" s="358"/>
      <c r="Y604" s="358"/>
      <c r="Z604" s="358"/>
      <c r="AA604" s="358"/>
      <c r="AB604" s="358"/>
      <c r="AC604" s="358"/>
      <c r="AD604" s="358"/>
      <c r="AE604" s="358"/>
      <c r="AF604" s="358"/>
      <c r="AG604" s="358"/>
      <c r="AH604" s="358"/>
      <c r="AI604" s="358"/>
      <c r="AJ604" s="358"/>
      <c r="AK604" s="358"/>
      <c r="AL604" s="358"/>
      <c r="AM604" s="358"/>
      <c r="AN604" s="358"/>
      <c r="AO604" s="358"/>
      <c r="AP604" s="358"/>
      <c r="AQ604" s="358"/>
      <c r="AR604" s="358"/>
      <c r="AS604" s="358"/>
      <c r="AT604" s="358"/>
      <c r="AU604" s="358"/>
      <c r="AV604" s="358"/>
      <c r="AW604" s="358"/>
      <c r="AX604" s="358"/>
      <c r="AY604" s="359"/>
      <c r="AZ604" s="357"/>
      <c r="BA604" s="357"/>
      <c r="BB604" s="357"/>
    </row>
    <row r="605" spans="1:54" s="360" customFormat="1" ht="15">
      <c r="A605" s="357"/>
      <c r="B605" s="362"/>
      <c r="C605" s="361"/>
      <c r="D605" s="361"/>
      <c r="E605" s="361"/>
      <c r="F605" s="361"/>
      <c r="G605" s="361"/>
      <c r="H605" s="361"/>
      <c r="I605" s="361"/>
      <c r="J605" s="361"/>
      <c r="K605" s="361"/>
      <c r="L605" s="361"/>
      <c r="M605" s="361"/>
      <c r="N605" s="361"/>
      <c r="O605" s="361"/>
      <c r="P605" s="361"/>
      <c r="Q605" s="361"/>
      <c r="R605" s="361"/>
      <c r="S605" s="361"/>
      <c r="T605" s="361"/>
      <c r="U605" s="361"/>
      <c r="V605" s="361"/>
      <c r="W605" s="361"/>
      <c r="X605" s="361"/>
      <c r="Y605" s="361"/>
      <c r="Z605" s="361"/>
      <c r="AA605" s="361"/>
      <c r="AB605" s="361"/>
      <c r="AC605" s="361"/>
      <c r="AD605" s="361"/>
      <c r="AE605" s="80"/>
      <c r="AF605" s="80"/>
      <c r="AG605" s="361"/>
      <c r="AH605" s="361"/>
      <c r="AI605" s="361"/>
      <c r="AJ605" s="361"/>
      <c r="AK605" s="361"/>
      <c r="AL605" s="361"/>
      <c r="AM605" s="361"/>
      <c r="AN605" s="361"/>
      <c r="AO605" s="361"/>
      <c r="AP605" s="361"/>
      <c r="AQ605" s="361"/>
      <c r="AR605" s="361"/>
      <c r="AS605" s="361"/>
      <c r="AT605" s="361"/>
      <c r="AU605" s="361"/>
      <c r="AV605" s="361"/>
      <c r="AW605" s="361"/>
      <c r="AX605" s="361"/>
      <c r="AY605" s="367"/>
      <c r="AZ605" s="357"/>
      <c r="BA605" s="357"/>
      <c r="BB605" s="357"/>
    </row>
    <row r="606" spans="1:54" s="360" customFormat="1" ht="15">
      <c r="A606" s="357"/>
      <c r="B606" s="362"/>
      <c r="C606" s="361"/>
      <c r="D606" s="361"/>
      <c r="E606" s="361"/>
      <c r="F606" s="361"/>
      <c r="G606" s="361"/>
      <c r="H606" s="361"/>
      <c r="I606" s="361"/>
      <c r="J606" s="361"/>
      <c r="K606" s="361"/>
      <c r="L606" s="361"/>
      <c r="M606" s="361"/>
      <c r="N606" s="361"/>
      <c r="O606" s="361"/>
      <c r="P606" s="361"/>
      <c r="Q606" s="361"/>
      <c r="R606" s="361"/>
      <c r="S606" s="361"/>
      <c r="T606" s="361"/>
      <c r="U606" s="361"/>
      <c r="V606" s="361"/>
      <c r="W606" s="361"/>
      <c r="X606" s="361"/>
      <c r="Y606" s="361"/>
      <c r="Z606" s="361"/>
      <c r="AA606" s="361"/>
      <c r="AB606" s="361"/>
      <c r="AC606" s="361"/>
      <c r="AD606" s="361"/>
      <c r="AE606" s="80"/>
      <c r="AF606" s="80"/>
      <c r="AG606" s="361"/>
      <c r="AH606" s="361"/>
      <c r="AI606" s="361"/>
      <c r="AJ606" s="361"/>
      <c r="AK606" s="361"/>
      <c r="AL606" s="361"/>
      <c r="AM606" s="361"/>
      <c r="AN606" s="361"/>
      <c r="AO606" s="361"/>
      <c r="AP606" s="361"/>
      <c r="AQ606" s="361"/>
      <c r="AR606" s="361"/>
      <c r="AS606" s="361"/>
      <c r="AT606" s="361"/>
      <c r="AU606" s="361"/>
      <c r="AV606" s="361"/>
      <c r="AW606" s="361"/>
      <c r="AX606" s="361"/>
      <c r="AY606" s="367"/>
      <c r="AZ606" s="357"/>
      <c r="BA606" s="357"/>
      <c r="BB606" s="357"/>
    </row>
    <row r="607" spans="1:54" s="360" customFormat="1" ht="15">
      <c r="A607" s="357"/>
      <c r="B607" s="362"/>
      <c r="C607" s="361"/>
      <c r="D607" s="361"/>
      <c r="E607" s="361"/>
      <c r="F607" s="361"/>
      <c r="G607" s="361"/>
      <c r="H607" s="361"/>
      <c r="I607" s="361"/>
      <c r="J607" s="361"/>
      <c r="K607" s="361"/>
      <c r="L607" s="361"/>
      <c r="M607" s="361"/>
      <c r="N607" s="361"/>
      <c r="O607" s="361"/>
      <c r="P607" s="361"/>
      <c r="Q607" s="361"/>
      <c r="R607" s="361"/>
      <c r="S607" s="361"/>
      <c r="T607" s="361"/>
      <c r="U607" s="361"/>
      <c r="V607" s="361"/>
      <c r="W607" s="361"/>
      <c r="X607" s="361"/>
      <c r="Y607" s="361"/>
      <c r="Z607" s="361"/>
      <c r="AA607" s="361"/>
      <c r="AB607" s="361"/>
      <c r="AC607" s="361"/>
      <c r="AD607" s="361"/>
      <c r="AE607" s="80"/>
      <c r="AF607" s="80"/>
      <c r="AG607" s="361"/>
      <c r="AH607" s="361"/>
      <c r="AI607" s="361"/>
      <c r="AJ607" s="361"/>
      <c r="AK607" s="361"/>
      <c r="AL607" s="361"/>
      <c r="AM607" s="361"/>
      <c r="AN607" s="361"/>
      <c r="AO607" s="361"/>
      <c r="AP607" s="361"/>
      <c r="AQ607" s="361"/>
      <c r="AR607" s="361"/>
      <c r="AS607" s="361"/>
      <c r="AT607" s="361"/>
      <c r="AU607" s="361"/>
      <c r="AV607" s="361"/>
      <c r="AW607" s="361"/>
      <c r="AX607" s="361"/>
      <c r="AY607" s="367"/>
      <c r="AZ607" s="357"/>
      <c r="BA607" s="357"/>
      <c r="BB607" s="357"/>
    </row>
    <row r="608" spans="1:54" s="360" customFormat="1" ht="15">
      <c r="A608" s="357"/>
      <c r="B608" s="362"/>
      <c r="C608" s="361"/>
      <c r="D608" s="361"/>
      <c r="E608" s="361"/>
      <c r="F608" s="361"/>
      <c r="G608" s="361"/>
      <c r="H608" s="361"/>
      <c r="I608" s="361"/>
      <c r="J608" s="361"/>
      <c r="K608" s="361"/>
      <c r="L608" s="361"/>
      <c r="M608" s="361"/>
      <c r="N608" s="361"/>
      <c r="O608" s="361"/>
      <c r="P608" s="361"/>
      <c r="Q608" s="361"/>
      <c r="R608" s="361"/>
      <c r="S608" s="361"/>
      <c r="T608" s="361"/>
      <c r="U608" s="361"/>
      <c r="V608" s="361"/>
      <c r="W608" s="361"/>
      <c r="X608" s="361"/>
      <c r="Y608" s="361"/>
      <c r="Z608" s="361"/>
      <c r="AA608" s="361"/>
      <c r="AB608" s="361"/>
      <c r="AC608" s="361"/>
      <c r="AD608" s="361"/>
      <c r="AE608" s="80"/>
      <c r="AF608" s="80"/>
      <c r="AG608" s="361"/>
      <c r="AH608" s="361"/>
      <c r="AI608" s="361"/>
      <c r="AJ608" s="361"/>
      <c r="AK608" s="361"/>
      <c r="AL608" s="361"/>
      <c r="AM608" s="361"/>
      <c r="AN608" s="361"/>
      <c r="AO608" s="361"/>
      <c r="AP608" s="361"/>
      <c r="AQ608" s="361"/>
      <c r="AR608" s="361"/>
      <c r="AS608" s="361"/>
      <c r="AT608" s="361"/>
      <c r="AU608" s="361"/>
      <c r="AV608" s="361"/>
      <c r="AW608" s="361"/>
      <c r="AX608" s="361"/>
      <c r="AY608" s="367"/>
      <c r="AZ608" s="357"/>
      <c r="BA608" s="357"/>
      <c r="BB608" s="357"/>
    </row>
    <row r="609" spans="1:54" s="360" customFormat="1" ht="15">
      <c r="A609" s="357"/>
      <c r="B609" s="362"/>
      <c r="C609" s="361"/>
      <c r="D609" s="361"/>
      <c r="E609" s="361"/>
      <c r="F609" s="361"/>
      <c r="G609" s="361"/>
      <c r="H609" s="361"/>
      <c r="I609" s="361"/>
      <c r="J609" s="361"/>
      <c r="K609" s="361"/>
      <c r="L609" s="361"/>
      <c r="M609" s="361"/>
      <c r="N609" s="361"/>
      <c r="O609" s="361"/>
      <c r="P609" s="361"/>
      <c r="Q609" s="361"/>
      <c r="R609" s="361"/>
      <c r="S609" s="361"/>
      <c r="T609" s="361"/>
      <c r="U609" s="361"/>
      <c r="V609" s="361"/>
      <c r="W609" s="361"/>
      <c r="X609" s="361"/>
      <c r="Y609" s="361"/>
      <c r="Z609" s="361"/>
      <c r="AA609" s="361"/>
      <c r="AB609" s="361"/>
      <c r="AC609" s="361"/>
      <c r="AD609" s="361"/>
      <c r="AE609" s="80"/>
      <c r="AF609" s="80"/>
      <c r="AG609" s="361"/>
      <c r="AH609" s="361"/>
      <c r="AI609" s="361"/>
      <c r="AJ609" s="361"/>
      <c r="AK609" s="361"/>
      <c r="AL609" s="361"/>
      <c r="AM609" s="361"/>
      <c r="AN609" s="361"/>
      <c r="AO609" s="361"/>
      <c r="AP609" s="361"/>
      <c r="AQ609" s="361"/>
      <c r="AR609" s="361"/>
      <c r="AS609" s="361"/>
      <c r="AT609" s="361"/>
      <c r="AU609" s="361"/>
      <c r="AV609" s="361"/>
      <c r="AW609" s="361"/>
      <c r="AX609" s="361"/>
      <c r="AY609" s="367"/>
      <c r="AZ609" s="357"/>
      <c r="BA609" s="357"/>
      <c r="BB609" s="357"/>
    </row>
    <row r="610" spans="1:54" s="360" customFormat="1" ht="15">
      <c r="A610" s="357"/>
      <c r="B610" s="362"/>
      <c r="C610" s="361"/>
      <c r="D610" s="361"/>
      <c r="E610" s="361"/>
      <c r="F610" s="361"/>
      <c r="G610" s="361"/>
      <c r="H610" s="361"/>
      <c r="I610" s="361"/>
      <c r="J610" s="361"/>
      <c r="K610" s="361"/>
      <c r="L610" s="361"/>
      <c r="M610" s="361"/>
      <c r="N610" s="361"/>
      <c r="O610" s="361"/>
      <c r="P610" s="361"/>
      <c r="Q610" s="361"/>
      <c r="R610" s="361"/>
      <c r="S610" s="361"/>
      <c r="T610" s="361"/>
      <c r="U610" s="361"/>
      <c r="V610" s="361"/>
      <c r="W610" s="361"/>
      <c r="X610" s="361"/>
      <c r="Y610" s="361"/>
      <c r="Z610" s="361"/>
      <c r="AA610" s="361"/>
      <c r="AB610" s="361"/>
      <c r="AC610" s="361"/>
      <c r="AD610" s="361"/>
      <c r="AE610" s="80"/>
      <c r="AF610" s="80"/>
      <c r="AG610" s="361"/>
      <c r="AH610" s="361"/>
      <c r="AI610" s="361"/>
      <c r="AJ610" s="361"/>
      <c r="AK610" s="361"/>
      <c r="AL610" s="361"/>
      <c r="AM610" s="361"/>
      <c r="AN610" s="361"/>
      <c r="AO610" s="361"/>
      <c r="AP610" s="361"/>
      <c r="AQ610" s="361"/>
      <c r="AR610" s="361"/>
      <c r="AS610" s="361"/>
      <c r="AT610" s="361"/>
      <c r="AU610" s="361"/>
      <c r="AV610" s="361"/>
      <c r="AW610" s="361"/>
      <c r="AX610" s="361"/>
      <c r="AY610" s="367"/>
      <c r="AZ610" s="357"/>
      <c r="BA610" s="357"/>
      <c r="BB610" s="357"/>
    </row>
    <row r="611" spans="1:54" s="360" customFormat="1" ht="15">
      <c r="A611" s="357"/>
      <c r="B611" s="362"/>
      <c r="C611" s="361"/>
      <c r="D611" s="361"/>
      <c r="E611" s="361"/>
      <c r="F611" s="361"/>
      <c r="G611" s="361"/>
      <c r="H611" s="361"/>
      <c r="I611" s="361"/>
      <c r="J611" s="361"/>
      <c r="K611" s="361"/>
      <c r="L611" s="361"/>
      <c r="M611" s="361"/>
      <c r="N611" s="361"/>
      <c r="O611" s="361"/>
      <c r="P611" s="361"/>
      <c r="Q611" s="361"/>
      <c r="R611" s="361"/>
      <c r="S611" s="361"/>
      <c r="T611" s="361"/>
      <c r="U611" s="361"/>
      <c r="V611" s="361"/>
      <c r="W611" s="361"/>
      <c r="X611" s="361"/>
      <c r="Y611" s="361"/>
      <c r="Z611" s="361"/>
      <c r="AA611" s="361"/>
      <c r="AB611" s="361"/>
      <c r="AC611" s="361"/>
      <c r="AD611" s="361"/>
      <c r="AE611" s="80"/>
      <c r="AF611" s="80"/>
      <c r="AG611" s="361"/>
      <c r="AH611" s="361"/>
      <c r="AI611" s="361"/>
      <c r="AJ611" s="361"/>
      <c r="AK611" s="361"/>
      <c r="AL611" s="361"/>
      <c r="AM611" s="361"/>
      <c r="AN611" s="361"/>
      <c r="AO611" s="361"/>
      <c r="AP611" s="361"/>
      <c r="AQ611" s="361"/>
      <c r="AR611" s="361"/>
      <c r="AS611" s="361"/>
      <c r="AT611" s="361"/>
      <c r="AU611" s="361"/>
      <c r="AV611" s="361"/>
      <c r="AW611" s="361"/>
      <c r="AX611" s="361"/>
      <c r="AY611" s="367"/>
      <c r="AZ611" s="357"/>
      <c r="BA611" s="357"/>
      <c r="BB611" s="357"/>
    </row>
    <row r="612" spans="1:54" s="360" customFormat="1" ht="15">
      <c r="A612" s="357"/>
      <c r="B612" s="362"/>
      <c r="C612" s="361"/>
      <c r="D612" s="361"/>
      <c r="E612" s="361"/>
      <c r="F612" s="361"/>
      <c r="G612" s="361"/>
      <c r="H612" s="361"/>
      <c r="I612" s="361"/>
      <c r="J612" s="361"/>
      <c r="K612" s="361"/>
      <c r="L612" s="361"/>
      <c r="M612" s="361"/>
      <c r="N612" s="361"/>
      <c r="O612" s="361"/>
      <c r="P612" s="361"/>
      <c r="Q612" s="361"/>
      <c r="R612" s="361"/>
      <c r="S612" s="361"/>
      <c r="T612" s="361"/>
      <c r="U612" s="361"/>
      <c r="V612" s="361"/>
      <c r="W612" s="361"/>
      <c r="X612" s="361"/>
      <c r="Y612" s="361"/>
      <c r="Z612" s="361"/>
      <c r="AA612" s="361"/>
      <c r="AB612" s="361"/>
      <c r="AC612" s="361"/>
      <c r="AD612" s="361"/>
      <c r="AE612" s="80"/>
      <c r="AF612" s="80"/>
      <c r="AG612" s="361"/>
      <c r="AH612" s="361"/>
      <c r="AI612" s="361"/>
      <c r="AJ612" s="361"/>
      <c r="AK612" s="361"/>
      <c r="AL612" s="361"/>
      <c r="AM612" s="361"/>
      <c r="AN612" s="361"/>
      <c r="AO612" s="361"/>
      <c r="AP612" s="361"/>
      <c r="AQ612" s="361"/>
      <c r="AR612" s="361"/>
      <c r="AS612" s="361"/>
      <c r="AT612" s="361"/>
      <c r="AU612" s="361"/>
      <c r="AV612" s="361"/>
      <c r="AW612" s="361"/>
      <c r="AX612" s="361"/>
      <c r="AY612" s="367"/>
      <c r="AZ612" s="357"/>
      <c r="BA612" s="357"/>
      <c r="BB612" s="357"/>
    </row>
    <row r="613" spans="1:54" s="360" customFormat="1" ht="15">
      <c r="A613" s="357"/>
      <c r="B613" s="362"/>
      <c r="C613" s="361"/>
      <c r="D613" s="361"/>
      <c r="E613" s="361"/>
      <c r="F613" s="361"/>
      <c r="G613" s="361"/>
      <c r="H613" s="361"/>
      <c r="I613" s="361"/>
      <c r="J613" s="361"/>
      <c r="K613" s="361"/>
      <c r="L613" s="361"/>
      <c r="M613" s="361"/>
      <c r="N613" s="361"/>
      <c r="O613" s="361"/>
      <c r="P613" s="361"/>
      <c r="Q613" s="361"/>
      <c r="R613" s="361"/>
      <c r="S613" s="361"/>
      <c r="T613" s="361"/>
      <c r="U613" s="361"/>
      <c r="V613" s="361"/>
      <c r="W613" s="361"/>
      <c r="X613" s="361"/>
      <c r="Y613" s="361"/>
      <c r="Z613" s="361"/>
      <c r="AA613" s="361"/>
      <c r="AB613" s="361"/>
      <c r="AC613" s="361"/>
      <c r="AD613" s="361"/>
      <c r="AE613" s="80"/>
      <c r="AF613" s="80"/>
      <c r="AG613" s="361"/>
      <c r="AH613" s="361"/>
      <c r="AI613" s="361"/>
      <c r="AJ613" s="361"/>
      <c r="AK613" s="361"/>
      <c r="AL613" s="361"/>
      <c r="AM613" s="361"/>
      <c r="AN613" s="361"/>
      <c r="AO613" s="361"/>
      <c r="AP613" s="361"/>
      <c r="AQ613" s="361"/>
      <c r="AR613" s="361"/>
      <c r="AS613" s="361"/>
      <c r="AT613" s="361"/>
      <c r="AU613" s="361"/>
      <c r="AV613" s="361"/>
      <c r="AW613" s="361"/>
      <c r="AX613" s="361"/>
      <c r="AY613" s="367"/>
      <c r="AZ613" s="357"/>
      <c r="BA613" s="357"/>
      <c r="BB613" s="357"/>
    </row>
    <row r="614" spans="1:54" s="360" customFormat="1" ht="15">
      <c r="A614" s="357"/>
      <c r="B614" s="362"/>
      <c r="C614" s="361"/>
      <c r="D614" s="361"/>
      <c r="E614" s="361"/>
      <c r="F614" s="361"/>
      <c r="G614" s="361"/>
      <c r="H614" s="361"/>
      <c r="I614" s="361"/>
      <c r="J614" s="361"/>
      <c r="K614" s="361"/>
      <c r="L614" s="361"/>
      <c r="M614" s="361"/>
      <c r="N614" s="361"/>
      <c r="O614" s="361"/>
      <c r="P614" s="361"/>
      <c r="Q614" s="361"/>
      <c r="R614" s="361"/>
      <c r="S614" s="361"/>
      <c r="T614" s="361"/>
      <c r="U614" s="361"/>
      <c r="V614" s="361"/>
      <c r="W614" s="361"/>
      <c r="X614" s="361"/>
      <c r="Y614" s="361"/>
      <c r="Z614" s="361"/>
      <c r="AA614" s="361"/>
      <c r="AB614" s="361"/>
      <c r="AC614" s="361"/>
      <c r="AD614" s="361"/>
      <c r="AE614" s="80"/>
      <c r="AF614" s="80"/>
      <c r="AG614" s="361"/>
      <c r="AH614" s="361"/>
      <c r="AI614" s="361"/>
      <c r="AJ614" s="361"/>
      <c r="AK614" s="361"/>
      <c r="AL614" s="361"/>
      <c r="AM614" s="361"/>
      <c r="AN614" s="361"/>
      <c r="AO614" s="361"/>
      <c r="AP614" s="361"/>
      <c r="AQ614" s="361"/>
      <c r="AR614" s="361"/>
      <c r="AS614" s="361"/>
      <c r="AT614" s="361"/>
      <c r="AU614" s="361"/>
      <c r="AV614" s="361"/>
      <c r="AW614" s="361"/>
      <c r="AX614" s="361"/>
      <c r="AY614" s="367"/>
      <c r="AZ614" s="357"/>
      <c r="BA614" s="357"/>
      <c r="BB614" s="357"/>
    </row>
    <row r="615" spans="1:54" s="360" customFormat="1" ht="15">
      <c r="A615" s="357"/>
      <c r="B615" s="362"/>
      <c r="C615" s="361"/>
      <c r="D615" s="361"/>
      <c r="E615" s="361"/>
      <c r="F615" s="361"/>
      <c r="G615" s="361"/>
      <c r="H615" s="361"/>
      <c r="I615" s="361"/>
      <c r="J615" s="361"/>
      <c r="K615" s="361"/>
      <c r="L615" s="361"/>
      <c r="M615" s="361"/>
      <c r="N615" s="361"/>
      <c r="O615" s="361"/>
      <c r="P615" s="361"/>
      <c r="Q615" s="361"/>
      <c r="R615" s="361"/>
      <c r="S615" s="361"/>
      <c r="T615" s="361"/>
      <c r="U615" s="361"/>
      <c r="V615" s="361"/>
      <c r="W615" s="361"/>
      <c r="X615" s="361"/>
      <c r="Y615" s="361"/>
      <c r="Z615" s="361"/>
      <c r="AA615" s="361"/>
      <c r="AB615" s="361"/>
      <c r="AC615" s="361"/>
      <c r="AD615" s="361"/>
      <c r="AE615" s="80"/>
      <c r="AF615" s="80"/>
      <c r="AG615" s="361"/>
      <c r="AH615" s="361"/>
      <c r="AI615" s="361"/>
      <c r="AJ615" s="361"/>
      <c r="AK615" s="361"/>
      <c r="AL615" s="361"/>
      <c r="AM615" s="361"/>
      <c r="AN615" s="361"/>
      <c r="AO615" s="361"/>
      <c r="AP615" s="361"/>
      <c r="AQ615" s="361"/>
      <c r="AR615" s="361"/>
      <c r="AS615" s="361"/>
      <c r="AT615" s="361"/>
      <c r="AU615" s="361"/>
      <c r="AV615" s="361"/>
      <c r="AW615" s="361"/>
      <c r="AX615" s="361"/>
      <c r="AY615" s="367"/>
      <c r="AZ615" s="357"/>
      <c r="BA615" s="357"/>
      <c r="BB615" s="357"/>
    </row>
    <row r="616" spans="1:54" s="360" customFormat="1" ht="15">
      <c r="A616" s="357"/>
      <c r="B616" s="362"/>
      <c r="C616" s="361"/>
      <c r="D616" s="361"/>
      <c r="E616" s="361"/>
      <c r="F616" s="361"/>
      <c r="G616" s="361"/>
      <c r="H616" s="361"/>
      <c r="I616" s="361"/>
      <c r="J616" s="361"/>
      <c r="K616" s="361"/>
      <c r="L616" s="361"/>
      <c r="M616" s="361"/>
      <c r="N616" s="361"/>
      <c r="O616" s="361"/>
      <c r="P616" s="361"/>
      <c r="Q616" s="361"/>
      <c r="R616" s="361"/>
      <c r="S616" s="361"/>
      <c r="T616" s="361"/>
      <c r="U616" s="361"/>
      <c r="V616" s="361"/>
      <c r="W616" s="361"/>
      <c r="X616" s="361"/>
      <c r="Y616" s="361"/>
      <c r="Z616" s="361"/>
      <c r="AA616" s="361"/>
      <c r="AB616" s="361"/>
      <c r="AC616" s="361"/>
      <c r="AD616" s="361"/>
      <c r="AE616" s="80"/>
      <c r="AF616" s="80"/>
      <c r="AG616" s="361"/>
      <c r="AH616" s="361"/>
      <c r="AI616" s="361"/>
      <c r="AJ616" s="361"/>
      <c r="AK616" s="361"/>
      <c r="AL616" s="361"/>
      <c r="AM616" s="361"/>
      <c r="AN616" s="361"/>
      <c r="AO616" s="361"/>
      <c r="AP616" s="361"/>
      <c r="AQ616" s="361"/>
      <c r="AR616" s="361"/>
      <c r="AS616" s="361"/>
      <c r="AT616" s="361"/>
      <c r="AU616" s="361"/>
      <c r="AV616" s="361"/>
      <c r="AW616" s="361"/>
      <c r="AX616" s="361"/>
      <c r="AY616" s="367"/>
      <c r="AZ616" s="357"/>
      <c r="BA616" s="357"/>
      <c r="BB616" s="357"/>
    </row>
    <row r="617" spans="1:54" s="360" customFormat="1" ht="15">
      <c r="A617" s="357"/>
      <c r="B617" s="362"/>
      <c r="C617" s="361"/>
      <c r="D617" s="361"/>
      <c r="E617" s="361"/>
      <c r="F617" s="361"/>
      <c r="G617" s="361"/>
      <c r="H617" s="361"/>
      <c r="I617" s="361"/>
      <c r="J617" s="361"/>
      <c r="K617" s="361"/>
      <c r="L617" s="361"/>
      <c r="M617" s="361"/>
      <c r="N617" s="361"/>
      <c r="O617" s="361"/>
      <c r="P617" s="361"/>
      <c r="Q617" s="361"/>
      <c r="R617" s="361"/>
      <c r="S617" s="361"/>
      <c r="T617" s="361"/>
      <c r="U617" s="361"/>
      <c r="V617" s="361"/>
      <c r="W617" s="361"/>
      <c r="X617" s="361"/>
      <c r="Y617" s="361"/>
      <c r="Z617" s="361"/>
      <c r="AA617" s="361"/>
      <c r="AB617" s="361"/>
      <c r="AC617" s="361"/>
      <c r="AD617" s="361"/>
      <c r="AE617" s="80"/>
      <c r="AF617" s="80"/>
      <c r="AG617" s="361"/>
      <c r="AH617" s="361"/>
      <c r="AI617" s="361"/>
      <c r="AJ617" s="361"/>
      <c r="AK617" s="361"/>
      <c r="AL617" s="361"/>
      <c r="AM617" s="361"/>
      <c r="AN617" s="361"/>
      <c r="AO617" s="361"/>
      <c r="AP617" s="361"/>
      <c r="AQ617" s="361"/>
      <c r="AR617" s="361"/>
      <c r="AS617" s="361"/>
      <c r="AT617" s="361"/>
      <c r="AU617" s="361"/>
      <c r="AV617" s="361"/>
      <c r="AW617" s="361"/>
      <c r="AX617" s="361"/>
      <c r="AY617" s="367"/>
      <c r="AZ617" s="357"/>
      <c r="BA617" s="357"/>
      <c r="BB617" s="357"/>
    </row>
    <row r="618" spans="1:54" s="360" customFormat="1" ht="15">
      <c r="A618" s="357"/>
      <c r="B618" s="362"/>
      <c r="C618" s="361"/>
      <c r="D618" s="361"/>
      <c r="E618" s="361"/>
      <c r="F618" s="361"/>
      <c r="G618" s="361"/>
      <c r="H618" s="361"/>
      <c r="I618" s="361"/>
      <c r="J618" s="361"/>
      <c r="K618" s="361"/>
      <c r="L618" s="361"/>
      <c r="M618" s="361"/>
      <c r="N618" s="361"/>
      <c r="O618" s="361"/>
      <c r="P618" s="361"/>
      <c r="Q618" s="361"/>
      <c r="R618" s="361"/>
      <c r="S618" s="361"/>
      <c r="T618" s="361"/>
      <c r="U618" s="361"/>
      <c r="V618" s="361"/>
      <c r="W618" s="361"/>
      <c r="X618" s="361"/>
      <c r="Y618" s="361"/>
      <c r="Z618" s="361"/>
      <c r="AA618" s="361"/>
      <c r="AB618" s="361"/>
      <c r="AC618" s="361"/>
      <c r="AD618" s="361"/>
      <c r="AE618" s="80"/>
      <c r="AF618" s="80"/>
      <c r="AG618" s="361"/>
      <c r="AH618" s="361"/>
      <c r="AI618" s="361"/>
      <c r="AJ618" s="361"/>
      <c r="AK618" s="361"/>
      <c r="AL618" s="361"/>
      <c r="AM618" s="361"/>
      <c r="AN618" s="361"/>
      <c r="AO618" s="361"/>
      <c r="AP618" s="361"/>
      <c r="AQ618" s="361"/>
      <c r="AR618" s="361"/>
      <c r="AS618" s="361"/>
      <c r="AT618" s="361"/>
      <c r="AU618" s="361"/>
      <c r="AV618" s="361"/>
      <c r="AW618" s="361"/>
      <c r="AX618" s="361"/>
      <c r="AY618" s="367"/>
      <c r="AZ618" s="357"/>
      <c r="BA618" s="357"/>
      <c r="BB618" s="357"/>
    </row>
    <row r="619" spans="1:54" s="360" customFormat="1" ht="15">
      <c r="A619" s="357"/>
      <c r="B619" s="362"/>
      <c r="C619" s="361"/>
      <c r="D619" s="361"/>
      <c r="E619" s="361"/>
      <c r="F619" s="361"/>
      <c r="G619" s="361"/>
      <c r="H619" s="361"/>
      <c r="I619" s="361"/>
      <c r="J619" s="361"/>
      <c r="K619" s="361"/>
      <c r="L619" s="361"/>
      <c r="M619" s="361"/>
      <c r="N619" s="361"/>
      <c r="O619" s="361"/>
      <c r="P619" s="361"/>
      <c r="Q619" s="361"/>
      <c r="R619" s="361"/>
      <c r="S619" s="361"/>
      <c r="T619" s="361"/>
      <c r="U619" s="361"/>
      <c r="V619" s="361"/>
      <c r="W619" s="361"/>
      <c r="X619" s="361"/>
      <c r="Y619" s="361"/>
      <c r="Z619" s="361"/>
      <c r="AA619" s="361"/>
      <c r="AB619" s="361"/>
      <c r="AC619" s="361"/>
      <c r="AD619" s="361"/>
      <c r="AE619" s="80"/>
      <c r="AF619" s="80"/>
      <c r="AG619" s="361"/>
      <c r="AH619" s="361"/>
      <c r="AI619" s="361"/>
      <c r="AJ619" s="361"/>
      <c r="AK619" s="361"/>
      <c r="AL619" s="361"/>
      <c r="AM619" s="361"/>
      <c r="AN619" s="361"/>
      <c r="AO619" s="361"/>
      <c r="AP619" s="361"/>
      <c r="AQ619" s="361"/>
      <c r="AR619" s="361"/>
      <c r="AS619" s="361"/>
      <c r="AT619" s="361"/>
      <c r="AU619" s="361"/>
      <c r="AV619" s="361"/>
      <c r="AW619" s="361"/>
      <c r="AX619" s="361"/>
      <c r="AY619" s="367"/>
      <c r="AZ619" s="357"/>
      <c r="BA619" s="357"/>
      <c r="BB619" s="357"/>
    </row>
    <row r="620" spans="1:54" s="360" customFormat="1" ht="15">
      <c r="A620" s="357"/>
      <c r="B620" s="362"/>
      <c r="C620" s="361"/>
      <c r="D620" s="361"/>
      <c r="E620" s="361"/>
      <c r="F620" s="361"/>
      <c r="G620" s="361"/>
      <c r="H620" s="361"/>
      <c r="I620" s="361"/>
      <c r="J620" s="361"/>
      <c r="K620" s="361"/>
      <c r="L620" s="361"/>
      <c r="M620" s="361"/>
      <c r="N620" s="361"/>
      <c r="O620" s="361"/>
      <c r="P620" s="361"/>
      <c r="Q620" s="361"/>
      <c r="R620" s="361"/>
      <c r="S620" s="361"/>
      <c r="T620" s="361"/>
      <c r="U620" s="361"/>
      <c r="V620" s="361"/>
      <c r="W620" s="361"/>
      <c r="X620" s="361"/>
      <c r="Y620" s="361"/>
      <c r="Z620" s="361"/>
      <c r="AA620" s="361"/>
      <c r="AB620" s="361"/>
      <c r="AC620" s="361"/>
      <c r="AD620" s="361"/>
      <c r="AE620" s="80"/>
      <c r="AF620" s="80"/>
      <c r="AG620" s="361"/>
      <c r="AH620" s="361"/>
      <c r="AI620" s="361"/>
      <c r="AJ620" s="361"/>
      <c r="AK620" s="361"/>
      <c r="AL620" s="361"/>
      <c r="AM620" s="361"/>
      <c r="AN620" s="361"/>
      <c r="AO620" s="361"/>
      <c r="AP620" s="361"/>
      <c r="AQ620" s="361"/>
      <c r="AR620" s="361"/>
      <c r="AS620" s="361"/>
      <c r="AT620" s="361"/>
      <c r="AU620" s="361"/>
      <c r="AV620" s="361"/>
      <c r="AW620" s="361"/>
      <c r="AX620" s="361"/>
      <c r="AY620" s="367"/>
      <c r="AZ620" s="357"/>
      <c r="BA620" s="357"/>
      <c r="BB620" s="357"/>
    </row>
    <row r="621" spans="1:54" s="360" customFormat="1" ht="15">
      <c r="A621" s="357"/>
      <c r="B621" s="362"/>
      <c r="C621" s="361"/>
      <c r="D621" s="361"/>
      <c r="E621" s="361"/>
      <c r="F621" s="361"/>
      <c r="G621" s="361"/>
      <c r="H621" s="361"/>
      <c r="I621" s="361"/>
      <c r="J621" s="361"/>
      <c r="K621" s="361"/>
      <c r="L621" s="361"/>
      <c r="M621" s="361"/>
      <c r="N621" s="361"/>
      <c r="O621" s="361"/>
      <c r="P621" s="361"/>
      <c r="Q621" s="361"/>
      <c r="R621" s="361"/>
      <c r="S621" s="361"/>
      <c r="T621" s="361"/>
      <c r="U621" s="361"/>
      <c r="V621" s="361"/>
      <c r="W621" s="361"/>
      <c r="X621" s="361"/>
      <c r="Y621" s="361"/>
      <c r="Z621" s="361"/>
      <c r="AA621" s="361"/>
      <c r="AB621" s="361"/>
      <c r="AC621" s="361"/>
      <c r="AD621" s="361"/>
      <c r="AE621" s="80"/>
      <c r="AF621" s="80"/>
      <c r="AG621" s="361"/>
      <c r="AH621" s="361"/>
      <c r="AI621" s="361"/>
      <c r="AJ621" s="361"/>
      <c r="AK621" s="361"/>
      <c r="AL621" s="361"/>
      <c r="AM621" s="361"/>
      <c r="AN621" s="361"/>
      <c r="AO621" s="361"/>
      <c r="AP621" s="361"/>
      <c r="AQ621" s="361"/>
      <c r="AR621" s="361"/>
      <c r="AS621" s="361"/>
      <c r="AT621" s="361"/>
      <c r="AU621" s="361"/>
      <c r="AV621" s="361"/>
      <c r="AW621" s="361"/>
      <c r="AX621" s="361"/>
      <c r="AY621" s="367"/>
      <c r="AZ621" s="357"/>
      <c r="BA621" s="357"/>
      <c r="BB621" s="357"/>
    </row>
    <row r="622" spans="1:54" s="360" customFormat="1" ht="15.75" customHeight="1">
      <c r="A622" s="357"/>
      <c r="B622" s="371"/>
      <c r="C622" s="372"/>
      <c r="D622" s="372"/>
      <c r="E622" s="372"/>
      <c r="F622" s="372"/>
      <c r="G622" s="372"/>
      <c r="H622" s="372"/>
      <c r="I622" s="84"/>
      <c r="J622" s="372"/>
      <c r="K622" s="372"/>
      <c r="L622" s="372"/>
      <c r="M622" s="372"/>
      <c r="N622" s="372"/>
      <c r="O622" s="372"/>
      <c r="P622" s="372"/>
      <c r="Q622" s="372"/>
      <c r="R622" s="372"/>
      <c r="S622" s="372"/>
      <c r="T622" s="372"/>
      <c r="U622" s="372"/>
      <c r="V622" s="372"/>
      <c r="W622" s="372"/>
      <c r="X622" s="372"/>
      <c r="Y622" s="372"/>
      <c r="Z622" s="372"/>
      <c r="AA622" s="372"/>
      <c r="AB622" s="372"/>
      <c r="AC622" s="372"/>
      <c r="AD622" s="372"/>
      <c r="AE622" s="84"/>
      <c r="AF622" s="84"/>
      <c r="AG622" s="372"/>
      <c r="AH622" s="372"/>
      <c r="AI622" s="372"/>
      <c r="AJ622" s="372"/>
      <c r="AK622" s="372"/>
      <c r="AL622" s="372"/>
      <c r="AM622" s="372"/>
      <c r="AN622" s="372"/>
      <c r="AO622" s="372"/>
      <c r="AP622" s="372"/>
      <c r="AQ622" s="372"/>
      <c r="AR622" s="372"/>
      <c r="AS622" s="372"/>
      <c r="AT622" s="372"/>
      <c r="AU622" s="372"/>
      <c r="AV622" s="372"/>
      <c r="AW622" s="372"/>
      <c r="AX622" s="372"/>
      <c r="AY622" s="373"/>
      <c r="AZ622" s="357"/>
      <c r="BA622" s="357"/>
      <c r="BB622" s="357"/>
    </row>
    <row r="623" spans="1:54" s="360" customFormat="1" ht="15.75" customHeight="1">
      <c r="A623" s="357"/>
      <c r="B623" s="357"/>
      <c r="C623" s="357"/>
      <c r="D623" s="357"/>
      <c r="E623" s="357"/>
      <c r="F623" s="357"/>
      <c r="G623" s="357"/>
      <c r="H623" s="357"/>
      <c r="I623" s="357"/>
      <c r="J623" s="357"/>
      <c r="K623" s="357"/>
      <c r="L623" s="357"/>
      <c r="M623" s="357"/>
      <c r="N623" s="357"/>
      <c r="O623" s="357"/>
      <c r="P623" s="357"/>
      <c r="Q623" s="357"/>
      <c r="R623" s="357"/>
      <c r="S623" s="357"/>
      <c r="T623" s="357"/>
      <c r="U623" s="357"/>
      <c r="V623" s="357"/>
      <c r="W623" s="357"/>
      <c r="X623" s="357"/>
      <c r="Y623" s="357"/>
      <c r="Z623" s="357"/>
      <c r="AA623" s="357"/>
      <c r="AB623" s="357"/>
      <c r="AC623" s="357"/>
      <c r="AD623" s="357"/>
      <c r="AE623" s="357"/>
      <c r="AF623" s="357"/>
      <c r="AG623" s="357"/>
      <c r="AH623" s="357"/>
      <c r="AI623" s="357"/>
      <c r="AJ623" s="357"/>
      <c r="AK623" s="357"/>
      <c r="AL623" s="357"/>
      <c r="AM623" s="357"/>
      <c r="AN623" s="357"/>
      <c r="AO623" s="357"/>
      <c r="AP623" s="357"/>
      <c r="AQ623" s="357"/>
      <c r="AR623" s="357"/>
      <c r="AS623" s="357"/>
      <c r="AT623" s="357"/>
      <c r="AU623" s="357"/>
      <c r="AV623" s="357"/>
      <c r="AW623" s="357"/>
      <c r="AX623" s="357"/>
      <c r="AY623" s="357"/>
      <c r="AZ623" s="357"/>
      <c r="BA623" s="357"/>
      <c r="BB623" s="357"/>
    </row>
    <row r="624" spans="1:54" s="360" customFormat="1" ht="15">
      <c r="A624" s="10"/>
      <c r="B624" s="24" t="s">
        <v>28</v>
      </c>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c r="AN624" s="21"/>
      <c r="AO624" s="21"/>
      <c r="AP624" s="21"/>
      <c r="AQ624" s="21"/>
      <c r="AR624" s="21"/>
      <c r="AS624" s="21"/>
      <c r="AT624" s="21"/>
      <c r="AU624" s="21"/>
      <c r="AV624" s="21"/>
      <c r="AW624" s="21"/>
      <c r="AX624" s="21"/>
      <c r="AY624" s="22"/>
      <c r="AZ624" s="10"/>
      <c r="BA624" s="10"/>
      <c r="BB624" s="10"/>
    </row>
    <row r="625" spans="1:54" s="360" customFormat="1" ht="15.75" customHeight="1">
      <c r="A625" s="11"/>
      <c r="B625" s="18" t="s">
        <v>32</v>
      </c>
      <c r="C625" s="11" t="s">
        <v>33</v>
      </c>
      <c r="D625" s="11"/>
      <c r="E625" s="11"/>
      <c r="F625" s="25"/>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26"/>
      <c r="AF625" s="26"/>
      <c r="AG625" s="13"/>
      <c r="AH625" s="13"/>
      <c r="AI625" s="13"/>
      <c r="AJ625" s="13"/>
      <c r="AK625" s="13"/>
      <c r="AL625" s="13"/>
      <c r="AM625" s="13"/>
      <c r="AN625" s="13"/>
      <c r="AO625" s="13"/>
      <c r="AP625" s="13"/>
      <c r="AQ625" s="13"/>
      <c r="AR625" s="13"/>
      <c r="AS625" s="13"/>
      <c r="AT625" s="13"/>
      <c r="AU625" s="13"/>
      <c r="AV625" s="13"/>
      <c r="AW625" s="13"/>
      <c r="AX625" s="13"/>
      <c r="AY625" s="14"/>
      <c r="AZ625" s="11"/>
      <c r="BA625" s="11"/>
      <c r="BB625" s="11"/>
    </row>
    <row r="626" spans="1:54" s="360" customFormat="1" ht="15.75" customHeight="1">
      <c r="A626" s="11"/>
      <c r="B626" s="18"/>
      <c r="C626" s="11" t="s">
        <v>32</v>
      </c>
      <c r="D626" s="11" t="s">
        <v>360</v>
      </c>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2"/>
      <c r="AF626" s="12"/>
      <c r="AG626" s="11"/>
      <c r="AH626" s="11"/>
      <c r="AI626" s="11"/>
      <c r="AJ626" s="11"/>
      <c r="AK626" s="11"/>
      <c r="AL626" s="11"/>
      <c r="AM626" s="11"/>
      <c r="AN626" s="11"/>
      <c r="AO626" s="11"/>
      <c r="AP626" s="11"/>
      <c r="AQ626" s="11"/>
      <c r="AR626" s="11"/>
      <c r="AS626" s="11"/>
      <c r="AT626" s="11"/>
      <c r="AU626" s="11"/>
      <c r="AV626" s="11"/>
      <c r="AW626" s="11"/>
      <c r="AX626" s="11"/>
      <c r="AY626" s="19"/>
      <c r="AZ626" s="11"/>
      <c r="BA626" s="11"/>
      <c r="BB626" s="11"/>
    </row>
    <row r="627" spans="1:54" s="360" customFormat="1" ht="15.75" customHeight="1">
      <c r="A627" s="11"/>
      <c r="B627" s="18" t="s">
        <v>32</v>
      </c>
      <c r="C627" s="11" t="s">
        <v>35</v>
      </c>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2"/>
      <c r="AF627" s="12"/>
      <c r="AG627" s="11"/>
      <c r="AH627" s="11"/>
      <c r="AI627" s="11"/>
      <c r="AJ627" s="11"/>
      <c r="AK627" s="11"/>
      <c r="AL627" s="11"/>
      <c r="AM627" s="11"/>
      <c r="AN627" s="11"/>
      <c r="AO627" s="11"/>
      <c r="AP627" s="11"/>
      <c r="AQ627" s="11"/>
      <c r="AR627" s="11"/>
      <c r="AS627" s="11"/>
      <c r="AT627" s="11"/>
      <c r="AU627" s="11"/>
      <c r="AV627" s="11"/>
      <c r="AW627" s="11"/>
      <c r="AX627" s="11"/>
      <c r="AY627" s="19"/>
      <c r="AZ627" s="11"/>
      <c r="BA627" s="11"/>
      <c r="BB627" s="11"/>
    </row>
    <row r="628" spans="1:54" s="360" customFormat="1" ht="15.75" customHeight="1">
      <c r="A628" s="11"/>
      <c r="B628" s="15"/>
      <c r="C628" s="16"/>
      <c r="D628" s="16"/>
      <c r="E628" s="16"/>
      <c r="F628" s="16"/>
      <c r="G628" s="16"/>
      <c r="H628" s="16"/>
      <c r="I628" s="23"/>
      <c r="J628" s="16"/>
      <c r="K628" s="16"/>
      <c r="L628" s="16"/>
      <c r="M628" s="16"/>
      <c r="N628" s="16"/>
      <c r="O628" s="16"/>
      <c r="P628" s="16"/>
      <c r="Q628" s="16"/>
      <c r="R628" s="16"/>
      <c r="S628" s="16"/>
      <c r="T628" s="16"/>
      <c r="U628" s="16"/>
      <c r="V628" s="16"/>
      <c r="W628" s="16"/>
      <c r="X628" s="16"/>
      <c r="Y628" s="16"/>
      <c r="Z628" s="16"/>
      <c r="AA628" s="16"/>
      <c r="AB628" s="16"/>
      <c r="AC628" s="16"/>
      <c r="AD628" s="16"/>
      <c r="AE628" s="23"/>
      <c r="AF628" s="23"/>
      <c r="AG628" s="16"/>
      <c r="AH628" s="16"/>
      <c r="AI628" s="16"/>
      <c r="AJ628" s="16"/>
      <c r="AK628" s="16"/>
      <c r="AL628" s="16"/>
      <c r="AM628" s="16"/>
      <c r="AN628" s="16"/>
      <c r="AO628" s="16"/>
      <c r="AP628" s="16"/>
      <c r="AQ628" s="16"/>
      <c r="AR628" s="16"/>
      <c r="AS628" s="16"/>
      <c r="AT628" s="16"/>
      <c r="AU628" s="16"/>
      <c r="AV628" s="16"/>
      <c r="AW628" s="16"/>
      <c r="AX628" s="16"/>
      <c r="AY628" s="17"/>
      <c r="AZ628" s="11"/>
      <c r="BA628" s="11"/>
      <c r="BB628" s="11"/>
    </row>
    <row r="629" spans="1:54" s="360" customFormat="1" ht="15.75" customHeight="1">
      <c r="A629" s="11"/>
      <c r="B629" s="28"/>
      <c r="C629" s="28"/>
      <c r="D629" s="28"/>
      <c r="E629" s="28"/>
      <c r="F629" s="28"/>
      <c r="G629" s="28"/>
      <c r="H629" s="28"/>
      <c r="I629" s="29"/>
      <c r="J629" s="28"/>
      <c r="K629" s="28"/>
      <c r="L629" s="28"/>
      <c r="M629" s="28"/>
      <c r="N629" s="28"/>
      <c r="O629" s="28"/>
      <c r="P629" s="28"/>
      <c r="Q629" s="28"/>
      <c r="R629" s="28"/>
      <c r="S629" s="28"/>
      <c r="T629" s="28"/>
      <c r="U629" s="28"/>
      <c r="V629" s="28"/>
      <c r="W629" s="28"/>
      <c r="X629" s="28"/>
      <c r="Y629" s="28"/>
      <c r="Z629" s="28"/>
      <c r="AA629" s="28"/>
      <c r="AB629" s="28"/>
      <c r="AC629" s="28"/>
      <c r="AD629" s="28"/>
      <c r="AE629" s="29"/>
      <c r="AF629" s="29"/>
      <c r="AG629" s="28"/>
      <c r="AH629" s="28"/>
      <c r="AI629" s="28"/>
      <c r="AJ629" s="28"/>
      <c r="AK629" s="28"/>
      <c r="AL629" s="28"/>
      <c r="AM629" s="28"/>
      <c r="AN629" s="28"/>
      <c r="AO629" s="28"/>
      <c r="AP629" s="28"/>
      <c r="AQ629" s="28"/>
      <c r="AR629" s="28"/>
      <c r="AS629" s="28"/>
      <c r="AT629" s="28"/>
      <c r="AU629" s="28"/>
      <c r="AV629" s="28"/>
      <c r="AW629" s="28"/>
      <c r="AX629" s="28"/>
      <c r="AY629" s="28"/>
      <c r="AZ629" s="11"/>
      <c r="BA629" s="11"/>
      <c r="BB629" s="11"/>
    </row>
    <row r="630" spans="1:54" s="360" customFormat="1" ht="15">
      <c r="A630" s="10"/>
      <c r="B630" s="24" t="s">
        <v>113</v>
      </c>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c r="AN630" s="21"/>
      <c r="AO630" s="21"/>
      <c r="AP630" s="21"/>
      <c r="AQ630" s="21"/>
      <c r="AR630" s="21"/>
      <c r="AS630" s="21"/>
      <c r="AT630" s="21"/>
      <c r="AU630" s="21"/>
      <c r="AV630" s="21"/>
      <c r="AW630" s="21"/>
      <c r="AX630" s="21"/>
      <c r="AY630" s="22"/>
      <c r="AZ630" s="10"/>
      <c r="BA630" s="10"/>
      <c r="BB630" s="10"/>
    </row>
    <row r="631" spans="1:54" s="360" customFormat="1" ht="15.75" customHeight="1">
      <c r="A631" s="11"/>
      <c r="B631" s="18"/>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2"/>
      <c r="AF631" s="12"/>
      <c r="AG631" s="11"/>
      <c r="AH631" s="11"/>
      <c r="AI631" s="11"/>
      <c r="AJ631" s="11"/>
      <c r="AK631" s="11"/>
      <c r="AL631" s="11"/>
      <c r="AM631" s="11"/>
      <c r="AN631" s="11"/>
      <c r="AO631" s="11"/>
      <c r="AP631" s="11"/>
      <c r="AQ631" s="11"/>
      <c r="AR631" s="11"/>
      <c r="AS631" s="11"/>
      <c r="AT631" s="11"/>
      <c r="AU631" s="11"/>
      <c r="AV631" s="11"/>
      <c r="AW631" s="11"/>
      <c r="AX631" s="11"/>
      <c r="AY631" s="19"/>
      <c r="AZ631" s="11"/>
      <c r="BA631" s="11"/>
      <c r="BB631" s="11"/>
    </row>
    <row r="632" spans="1:54" s="360" customFormat="1" ht="15.75" customHeight="1">
      <c r="A632" s="11"/>
      <c r="B632" s="18"/>
      <c r="C632" s="11" t="s">
        <v>32</v>
      </c>
      <c r="D632" s="11" t="s">
        <v>787</v>
      </c>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2"/>
      <c r="AF632" s="12"/>
      <c r="AG632" s="11"/>
      <c r="AH632" s="11"/>
      <c r="AI632" s="11"/>
      <c r="AJ632" s="11"/>
      <c r="AK632" s="11"/>
      <c r="AL632" s="11"/>
      <c r="AM632" s="11"/>
      <c r="AN632" s="11"/>
      <c r="AO632" s="11"/>
      <c r="AP632" s="11"/>
      <c r="AQ632" s="11"/>
      <c r="AR632" s="11"/>
      <c r="AS632" s="11"/>
      <c r="AT632" s="11"/>
      <c r="AU632" s="11"/>
      <c r="AV632" s="11"/>
      <c r="AW632" s="11"/>
      <c r="AX632" s="11"/>
      <c r="AY632" s="19"/>
      <c r="AZ632" s="11"/>
      <c r="BA632" s="11"/>
      <c r="BB632" s="11"/>
    </row>
    <row r="633" spans="1:54" s="360" customFormat="1" ht="15.75" customHeight="1">
      <c r="A633" s="11"/>
      <c r="B633" s="18"/>
      <c r="C633" s="11" t="s">
        <v>32</v>
      </c>
      <c r="D633" s="11" t="s">
        <v>785</v>
      </c>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2"/>
      <c r="AF633" s="12"/>
      <c r="AG633" s="11"/>
      <c r="AH633" s="11"/>
      <c r="AI633" s="11"/>
      <c r="AJ633" s="11"/>
      <c r="AK633" s="11"/>
      <c r="AL633" s="11"/>
      <c r="AM633" s="11"/>
      <c r="AN633" s="11"/>
      <c r="AO633" s="11"/>
      <c r="AP633" s="11"/>
      <c r="AQ633" s="11"/>
      <c r="AR633" s="11"/>
      <c r="AS633" s="11"/>
      <c r="AT633" s="11"/>
      <c r="AU633" s="11"/>
      <c r="AV633" s="11"/>
      <c r="AW633" s="11"/>
      <c r="AX633" s="11"/>
      <c r="AY633" s="19"/>
      <c r="AZ633" s="11"/>
      <c r="BA633" s="11"/>
      <c r="BB633" s="11"/>
    </row>
    <row r="634" spans="1:54" s="360" customFormat="1" ht="15.75" customHeight="1">
      <c r="A634" s="11"/>
      <c r="B634" s="18"/>
      <c r="C634" s="11"/>
      <c r="D634" s="11" t="s">
        <v>784</v>
      </c>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2"/>
      <c r="AF634" s="12"/>
      <c r="AG634" s="11"/>
      <c r="AH634" s="11"/>
      <c r="AI634" s="11"/>
      <c r="AJ634" s="11"/>
      <c r="AK634" s="11"/>
      <c r="AL634" s="11"/>
      <c r="AM634" s="11"/>
      <c r="AN634" s="11"/>
      <c r="AO634" s="11"/>
      <c r="AP634" s="11"/>
      <c r="AQ634" s="11"/>
      <c r="AR634" s="11"/>
      <c r="AS634" s="11"/>
      <c r="AT634" s="11"/>
      <c r="AU634" s="11"/>
      <c r="AV634" s="11"/>
      <c r="AW634" s="11"/>
      <c r="AX634" s="11"/>
      <c r="AY634" s="19"/>
      <c r="AZ634" s="11"/>
      <c r="BA634" s="11"/>
      <c r="BB634" s="11"/>
    </row>
    <row r="635" spans="1:54" s="360" customFormat="1" ht="15.75" customHeight="1">
      <c r="A635" s="11"/>
      <c r="B635" s="18"/>
      <c r="C635" s="11"/>
      <c r="D635" s="11" t="s">
        <v>786</v>
      </c>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2"/>
      <c r="AF635" s="12"/>
      <c r="AG635" s="11"/>
      <c r="AH635" s="11"/>
      <c r="AI635" s="11"/>
      <c r="AJ635" s="11"/>
      <c r="AK635" s="11"/>
      <c r="AL635" s="11"/>
      <c r="AM635" s="11"/>
      <c r="AN635" s="11"/>
      <c r="AO635" s="11"/>
      <c r="AP635" s="11"/>
      <c r="AQ635" s="11"/>
      <c r="AR635" s="11"/>
      <c r="AS635" s="11"/>
      <c r="AT635" s="11"/>
      <c r="AU635" s="11"/>
      <c r="AV635" s="11"/>
      <c r="AW635" s="11"/>
      <c r="AX635" s="11"/>
      <c r="AY635" s="19"/>
      <c r="AZ635" s="11"/>
      <c r="BA635" s="11"/>
      <c r="BB635" s="11"/>
    </row>
    <row r="636" spans="1:54" s="360" customFormat="1" ht="15.75" customHeight="1">
      <c r="A636" s="11"/>
      <c r="B636" s="18"/>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2"/>
      <c r="AF636" s="12"/>
      <c r="AG636" s="11"/>
      <c r="AH636" s="11"/>
      <c r="AI636" s="11"/>
      <c r="AJ636" s="11"/>
      <c r="AK636" s="11"/>
      <c r="AL636" s="11"/>
      <c r="AM636" s="11"/>
      <c r="AN636" s="11"/>
      <c r="AO636" s="11"/>
      <c r="AP636" s="11"/>
      <c r="AQ636" s="11"/>
      <c r="AR636" s="11"/>
      <c r="AS636" s="11"/>
      <c r="AT636" s="11"/>
      <c r="AU636" s="11"/>
      <c r="AV636" s="11"/>
      <c r="AW636" s="11"/>
      <c r="AX636" s="11"/>
      <c r="AY636" s="19"/>
      <c r="AZ636" s="11"/>
      <c r="BA636" s="11"/>
      <c r="BB636" s="11"/>
    </row>
    <row r="637" spans="1:54" s="439" customFormat="1" ht="15.75" customHeight="1">
      <c r="A637" s="366"/>
      <c r="B637" s="446" t="s">
        <v>130</v>
      </c>
      <c r="C637" s="190" t="s">
        <v>1426</v>
      </c>
      <c r="D637" s="366"/>
      <c r="E637" s="366"/>
      <c r="F637" s="86"/>
      <c r="G637" s="366"/>
      <c r="H637" s="366"/>
      <c r="I637" s="366"/>
      <c r="J637" s="366"/>
      <c r="K637" s="366"/>
      <c r="L637" s="366"/>
      <c r="M637" s="366"/>
      <c r="N637" s="366"/>
      <c r="O637" s="366"/>
      <c r="P637" s="366"/>
      <c r="Q637" s="366"/>
      <c r="R637" s="366"/>
      <c r="S637" s="366"/>
      <c r="T637" s="366"/>
      <c r="U637" s="366"/>
      <c r="V637" s="366"/>
      <c r="W637" s="366"/>
      <c r="X637" s="366"/>
      <c r="Y637" s="366"/>
      <c r="Z637" s="366"/>
      <c r="AA637" s="366"/>
      <c r="AB637" s="366"/>
      <c r="AC637" s="366"/>
      <c r="AD637" s="366"/>
      <c r="AE637" s="88"/>
      <c r="AF637" s="88"/>
      <c r="AG637" s="366"/>
      <c r="AH637" s="366"/>
      <c r="AI637" s="366"/>
      <c r="AJ637" s="366"/>
      <c r="AK637" s="366"/>
      <c r="AL637" s="366"/>
      <c r="AM637" s="366"/>
      <c r="AN637" s="366"/>
      <c r="AO637" s="366"/>
      <c r="AP637" s="366"/>
      <c r="AQ637" s="366"/>
      <c r="AR637" s="366"/>
      <c r="AS637" s="366"/>
      <c r="AT637" s="366"/>
      <c r="AU637" s="366"/>
      <c r="AV637" s="366"/>
      <c r="AW637" s="366"/>
      <c r="AX637" s="366"/>
      <c r="AY637" s="367"/>
      <c r="AZ637" s="366"/>
      <c r="BA637" s="361"/>
      <c r="BB637" s="361"/>
    </row>
    <row r="638" spans="1:54" s="439" customFormat="1" ht="15.75" customHeight="1">
      <c r="A638" s="366"/>
      <c r="B638" s="362"/>
      <c r="C638" s="190" t="s">
        <v>34</v>
      </c>
      <c r="D638" s="89" t="s">
        <v>1427</v>
      </c>
      <c r="E638" s="366"/>
      <c r="F638" s="86"/>
      <c r="G638" s="366"/>
      <c r="H638" s="366"/>
      <c r="I638" s="366"/>
      <c r="J638" s="366"/>
      <c r="K638" s="366"/>
      <c r="L638" s="366"/>
      <c r="M638" s="366"/>
      <c r="N638" s="366"/>
      <c r="O638" s="366"/>
      <c r="P638" s="366"/>
      <c r="Q638" s="366"/>
      <c r="R638" s="366"/>
      <c r="S638" s="366"/>
      <c r="T638" s="366"/>
      <c r="U638" s="366"/>
      <c r="V638" s="366"/>
      <c r="W638" s="366"/>
      <c r="X638" s="366"/>
      <c r="Y638" s="366"/>
      <c r="Z638" s="366"/>
      <c r="AA638" s="366"/>
      <c r="AB638" s="366"/>
      <c r="AC638" s="366"/>
      <c r="AD638" s="366"/>
      <c r="AE638" s="88"/>
      <c r="AF638" s="88"/>
      <c r="AG638" s="366"/>
      <c r="AH638" s="366"/>
      <c r="AI638" s="366"/>
      <c r="AJ638" s="366"/>
      <c r="AK638" s="366"/>
      <c r="AL638" s="366"/>
      <c r="AM638" s="366"/>
      <c r="AN638" s="366"/>
      <c r="AO638" s="366"/>
      <c r="AP638" s="366"/>
      <c r="AQ638" s="366"/>
      <c r="AR638" s="366"/>
      <c r="AS638" s="366"/>
      <c r="AT638" s="366"/>
      <c r="AU638" s="366"/>
      <c r="AV638" s="366"/>
      <c r="AW638" s="366"/>
      <c r="AX638" s="366"/>
      <c r="AY638" s="367"/>
      <c r="AZ638" s="366"/>
      <c r="BA638" s="361"/>
      <c r="BB638" s="361"/>
    </row>
    <row r="639" spans="1:54" s="360" customFormat="1" ht="15.75" customHeight="1">
      <c r="A639" s="11"/>
      <c r="B639" s="15"/>
      <c r="C639" s="16"/>
      <c r="D639" s="16"/>
      <c r="E639" s="16"/>
      <c r="F639" s="16"/>
      <c r="G639" s="16"/>
      <c r="H639" s="16"/>
      <c r="I639" s="23"/>
      <c r="J639" s="16"/>
      <c r="K639" s="16"/>
      <c r="L639" s="16"/>
      <c r="M639" s="16"/>
      <c r="N639" s="16"/>
      <c r="O639" s="16"/>
      <c r="P639" s="16"/>
      <c r="Q639" s="16"/>
      <c r="R639" s="16"/>
      <c r="S639" s="16"/>
      <c r="T639" s="16"/>
      <c r="U639" s="16"/>
      <c r="V639" s="16"/>
      <c r="W639" s="16"/>
      <c r="X639" s="16"/>
      <c r="Y639" s="16"/>
      <c r="Z639" s="16"/>
      <c r="AA639" s="16"/>
      <c r="AB639" s="16"/>
      <c r="AC639" s="16"/>
      <c r="AD639" s="16"/>
      <c r="AE639" s="23"/>
      <c r="AF639" s="23"/>
      <c r="AG639" s="16"/>
      <c r="AH639" s="16"/>
      <c r="AI639" s="16"/>
      <c r="AJ639" s="16"/>
      <c r="AK639" s="16"/>
      <c r="AL639" s="16"/>
      <c r="AM639" s="16"/>
      <c r="AN639" s="16"/>
      <c r="AO639" s="16"/>
      <c r="AP639" s="16"/>
      <c r="AQ639" s="16"/>
      <c r="AR639" s="16"/>
      <c r="AS639" s="16"/>
      <c r="AT639" s="16"/>
      <c r="AU639" s="16"/>
      <c r="AV639" s="16"/>
      <c r="AW639" s="16"/>
      <c r="AX639" s="16"/>
      <c r="AY639" s="17"/>
      <c r="AZ639" s="11"/>
      <c r="BA639" s="11"/>
      <c r="BB639" s="11"/>
    </row>
    <row r="640" spans="1:54" s="360" customFormat="1"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row>
    <row r="641" spans="1:54" s="360" customFormat="1" ht="15.75" customHeight="1">
      <c r="A641" s="11"/>
      <c r="B641" s="66" t="s">
        <v>13</v>
      </c>
      <c r="C641" s="69"/>
      <c r="D641" s="69"/>
      <c r="E641" s="70" t="s">
        <v>14</v>
      </c>
      <c r="F641" s="69"/>
      <c r="G641" s="69"/>
      <c r="H641" s="69"/>
      <c r="I641" s="69"/>
      <c r="J641" s="69"/>
      <c r="K641" s="69"/>
      <c r="L641" s="69"/>
      <c r="M641" s="70" t="s">
        <v>115</v>
      </c>
      <c r="N641" s="69"/>
      <c r="O641" s="69"/>
      <c r="P641" s="69"/>
      <c r="Q641" s="69"/>
      <c r="R641" s="69"/>
      <c r="S641" s="69"/>
      <c r="T641" s="66" t="s">
        <v>116</v>
      </c>
      <c r="U641" s="68"/>
      <c r="V641" s="66" t="s">
        <v>117</v>
      </c>
      <c r="W641" s="66"/>
      <c r="X641" s="69"/>
      <c r="Y641" s="68"/>
      <c r="Z641" s="69" t="s">
        <v>118</v>
      </c>
      <c r="AA641" s="69"/>
      <c r="AB641" s="69"/>
      <c r="AC641" s="69"/>
      <c r="AD641" s="69"/>
      <c r="AE641" s="69"/>
      <c r="AF641" s="68"/>
      <c r="AG641" s="66" t="s">
        <v>119</v>
      </c>
      <c r="AH641" s="69"/>
      <c r="AI641" s="69"/>
      <c r="AJ641" s="70"/>
      <c r="AK641" s="69"/>
      <c r="AL641" s="69"/>
      <c r="AM641" s="69"/>
      <c r="AN641" s="69"/>
      <c r="AO641" s="69"/>
      <c r="AP641" s="69"/>
      <c r="AQ641" s="69"/>
      <c r="AR641" s="69"/>
      <c r="AS641" s="69"/>
      <c r="AT641" s="69"/>
      <c r="AU641" s="69"/>
      <c r="AV641" s="69"/>
      <c r="AW641" s="69"/>
      <c r="AX641" s="69"/>
      <c r="AY641" s="68"/>
      <c r="AZ641" s="11"/>
      <c r="BA641" s="11"/>
      <c r="BB641" s="11"/>
    </row>
    <row r="642" spans="1:54" s="360" customFormat="1" ht="15.75" customHeight="1">
      <c r="A642" s="11"/>
      <c r="B642" s="828" t="s">
        <v>1320</v>
      </c>
      <c r="C642" s="829"/>
      <c r="D642" s="830"/>
      <c r="E642" s="15" t="s">
        <v>454</v>
      </c>
      <c r="F642" s="16"/>
      <c r="G642" s="16"/>
      <c r="H642" s="16"/>
      <c r="I642" s="16"/>
      <c r="J642" s="16"/>
      <c r="K642" s="16"/>
      <c r="L642" s="16"/>
      <c r="M642" s="650" t="s">
        <v>14</v>
      </c>
      <c r="N642" s="651"/>
      <c r="O642" s="651"/>
      <c r="P642" s="651"/>
      <c r="Q642" s="651"/>
      <c r="R642" s="651"/>
      <c r="S642" s="652"/>
      <c r="T642" s="671" t="s">
        <v>17</v>
      </c>
      <c r="U642" s="672"/>
      <c r="V642" s="671" t="s">
        <v>17</v>
      </c>
      <c r="W642" s="675"/>
      <c r="X642" s="675"/>
      <c r="Y642" s="672"/>
      <c r="Z642" s="671" t="s">
        <v>17</v>
      </c>
      <c r="AA642" s="675"/>
      <c r="AB642" s="675"/>
      <c r="AC642" s="675"/>
      <c r="AD642" s="675"/>
      <c r="AE642" s="675"/>
      <c r="AF642" s="672"/>
      <c r="AG642" s="876" t="s">
        <v>42</v>
      </c>
      <c r="AH642" s="877"/>
      <c r="AI642" s="877"/>
      <c r="AJ642" s="877"/>
      <c r="AK642" s="877"/>
      <c r="AL642" s="877"/>
      <c r="AM642" s="877"/>
      <c r="AN642" s="877"/>
      <c r="AO642" s="877"/>
      <c r="AP642" s="877"/>
      <c r="AQ642" s="877"/>
      <c r="AR642" s="877"/>
      <c r="AS642" s="877"/>
      <c r="AT642" s="877"/>
      <c r="AU642" s="877"/>
      <c r="AV642" s="877"/>
      <c r="AW642" s="877"/>
      <c r="AX642" s="877"/>
      <c r="AY642" s="878"/>
      <c r="AZ642" s="11"/>
      <c r="BA642" s="11"/>
      <c r="BB642" s="11"/>
    </row>
    <row r="643" spans="1:54" s="360" customFormat="1" ht="41.1" customHeight="1">
      <c r="A643" s="11"/>
      <c r="B643" s="828" t="s">
        <v>1321</v>
      </c>
      <c r="C643" s="829"/>
      <c r="D643" s="830"/>
      <c r="E643" s="15" t="s">
        <v>455</v>
      </c>
      <c r="F643" s="31"/>
      <c r="G643" s="31"/>
      <c r="H643" s="31"/>
      <c r="I643" s="31"/>
      <c r="J643" s="31"/>
      <c r="K643" s="31"/>
      <c r="L643" s="31"/>
      <c r="M643" s="532" t="s">
        <v>986</v>
      </c>
      <c r="N643" s="646"/>
      <c r="O643" s="646"/>
      <c r="P643" s="646"/>
      <c r="Q643" s="646"/>
      <c r="R643" s="646"/>
      <c r="S643" s="647"/>
      <c r="T643" s="665" t="s">
        <v>391</v>
      </c>
      <c r="U643" s="667"/>
      <c r="V643" s="665" t="s">
        <v>17</v>
      </c>
      <c r="W643" s="666"/>
      <c r="X643" s="666"/>
      <c r="Y643" s="667"/>
      <c r="Z643" s="665" t="s">
        <v>17</v>
      </c>
      <c r="AA643" s="666"/>
      <c r="AB643" s="666"/>
      <c r="AC643" s="666"/>
      <c r="AD643" s="666"/>
      <c r="AE643" s="666"/>
      <c r="AF643" s="667"/>
      <c r="AG643" s="573" t="s">
        <v>42</v>
      </c>
      <c r="AH643" s="574"/>
      <c r="AI643" s="574"/>
      <c r="AJ643" s="574"/>
      <c r="AK643" s="574"/>
      <c r="AL643" s="574"/>
      <c r="AM643" s="574"/>
      <c r="AN643" s="574"/>
      <c r="AO643" s="574"/>
      <c r="AP643" s="574"/>
      <c r="AQ643" s="574"/>
      <c r="AR643" s="574"/>
      <c r="AS643" s="574"/>
      <c r="AT643" s="574"/>
      <c r="AU643" s="574"/>
      <c r="AV643" s="574"/>
      <c r="AW643" s="574"/>
      <c r="AX643" s="574"/>
      <c r="AY643" s="575"/>
      <c r="AZ643" s="11"/>
      <c r="BA643" s="11"/>
      <c r="BB643" s="11"/>
    </row>
    <row r="644" spans="1:54" s="360" customFormat="1" ht="15.95" customHeight="1">
      <c r="A644" s="11"/>
      <c r="B644" s="828" t="s">
        <v>1322</v>
      </c>
      <c r="C644" s="829"/>
      <c r="D644" s="830"/>
      <c r="E644" s="30" t="s">
        <v>456</v>
      </c>
      <c r="F644" s="31"/>
      <c r="G644" s="31"/>
      <c r="H644" s="31"/>
      <c r="I644" s="31"/>
      <c r="J644" s="31"/>
      <c r="K644" s="31"/>
      <c r="L644" s="31"/>
      <c r="M644" s="676" t="s">
        <v>1039</v>
      </c>
      <c r="N644" s="677"/>
      <c r="O644" s="677"/>
      <c r="P644" s="677"/>
      <c r="Q644" s="677"/>
      <c r="R644" s="677"/>
      <c r="S644" s="678"/>
      <c r="T644" s="665" t="s">
        <v>391</v>
      </c>
      <c r="U644" s="667"/>
      <c r="V644" s="665" t="s">
        <v>17</v>
      </c>
      <c r="W644" s="666"/>
      <c r="X644" s="666"/>
      <c r="Y644" s="667"/>
      <c r="Z644" s="665" t="s">
        <v>17</v>
      </c>
      <c r="AA644" s="666"/>
      <c r="AB644" s="666"/>
      <c r="AC644" s="666"/>
      <c r="AD644" s="666"/>
      <c r="AE644" s="666"/>
      <c r="AF644" s="667"/>
      <c r="AG644" s="573" t="s">
        <v>42</v>
      </c>
      <c r="AH644" s="574"/>
      <c r="AI644" s="574"/>
      <c r="AJ644" s="574"/>
      <c r="AK644" s="574"/>
      <c r="AL644" s="574"/>
      <c r="AM644" s="574"/>
      <c r="AN644" s="574"/>
      <c r="AO644" s="574"/>
      <c r="AP644" s="574"/>
      <c r="AQ644" s="574"/>
      <c r="AR644" s="574"/>
      <c r="AS644" s="574"/>
      <c r="AT644" s="574"/>
      <c r="AU644" s="574"/>
      <c r="AV644" s="574"/>
      <c r="AW644" s="574"/>
      <c r="AX644" s="574"/>
      <c r="AY644" s="575"/>
      <c r="AZ644" s="11"/>
      <c r="BA644" s="11"/>
      <c r="BB644" s="11"/>
    </row>
    <row r="645" spans="1:54" s="360" customFormat="1" ht="15.75" customHeight="1">
      <c r="A645" s="11"/>
      <c r="B645" s="828" t="s">
        <v>1323</v>
      </c>
      <c r="C645" s="829"/>
      <c r="D645" s="830"/>
      <c r="E645" s="30" t="s">
        <v>457</v>
      </c>
      <c r="F645" s="31"/>
      <c r="G645" s="31"/>
      <c r="H645" s="31"/>
      <c r="I645" s="31"/>
      <c r="J645" s="31"/>
      <c r="K645" s="31"/>
      <c r="L645" s="31"/>
      <c r="M645" s="676" t="s">
        <v>1039</v>
      </c>
      <c r="N645" s="677"/>
      <c r="O645" s="677"/>
      <c r="P645" s="677"/>
      <c r="Q645" s="677"/>
      <c r="R645" s="677"/>
      <c r="S645" s="678"/>
      <c r="T645" s="665" t="s">
        <v>391</v>
      </c>
      <c r="U645" s="667"/>
      <c r="V645" s="665" t="s">
        <v>17</v>
      </c>
      <c r="W645" s="666"/>
      <c r="X645" s="666"/>
      <c r="Y645" s="667"/>
      <c r="Z645" s="665" t="s">
        <v>17</v>
      </c>
      <c r="AA645" s="666"/>
      <c r="AB645" s="666"/>
      <c r="AC645" s="666"/>
      <c r="AD645" s="666"/>
      <c r="AE645" s="666"/>
      <c r="AF645" s="667"/>
      <c r="AG645" s="573" t="s">
        <v>42</v>
      </c>
      <c r="AH645" s="574"/>
      <c r="AI645" s="574"/>
      <c r="AJ645" s="574"/>
      <c r="AK645" s="574"/>
      <c r="AL645" s="574"/>
      <c r="AM645" s="574"/>
      <c r="AN645" s="574"/>
      <c r="AO645" s="574"/>
      <c r="AP645" s="574"/>
      <c r="AQ645" s="574"/>
      <c r="AR645" s="574"/>
      <c r="AS645" s="574"/>
      <c r="AT645" s="574"/>
      <c r="AU645" s="574"/>
      <c r="AV645" s="574"/>
      <c r="AW645" s="574"/>
      <c r="AX645" s="574"/>
      <c r="AY645" s="575"/>
      <c r="AZ645" s="11"/>
      <c r="BA645" s="11"/>
      <c r="BB645" s="11"/>
    </row>
    <row r="646" spans="1:54" s="360" customFormat="1" ht="15.75" customHeight="1">
      <c r="A646" s="11"/>
      <c r="B646" s="828" t="s">
        <v>1324</v>
      </c>
      <c r="C646" s="829"/>
      <c r="D646" s="830"/>
      <c r="E646" s="30" t="s">
        <v>458</v>
      </c>
      <c r="F646" s="31"/>
      <c r="G646" s="31"/>
      <c r="H646" s="31"/>
      <c r="I646" s="31"/>
      <c r="J646" s="31"/>
      <c r="K646" s="31"/>
      <c r="L646" s="31"/>
      <c r="M646" s="676" t="s">
        <v>1039</v>
      </c>
      <c r="N646" s="677"/>
      <c r="O646" s="677"/>
      <c r="P646" s="677"/>
      <c r="Q646" s="677"/>
      <c r="R646" s="677"/>
      <c r="S646" s="678"/>
      <c r="T646" s="665" t="s">
        <v>391</v>
      </c>
      <c r="U646" s="667"/>
      <c r="V646" s="665" t="s">
        <v>17</v>
      </c>
      <c r="W646" s="666"/>
      <c r="X646" s="666"/>
      <c r="Y646" s="667"/>
      <c r="Z646" s="665" t="s">
        <v>17</v>
      </c>
      <c r="AA646" s="666"/>
      <c r="AB646" s="666"/>
      <c r="AC646" s="666"/>
      <c r="AD646" s="666"/>
      <c r="AE646" s="666"/>
      <c r="AF646" s="667"/>
      <c r="AG646" s="573" t="s">
        <v>42</v>
      </c>
      <c r="AH646" s="574"/>
      <c r="AI646" s="574"/>
      <c r="AJ646" s="574"/>
      <c r="AK646" s="574"/>
      <c r="AL646" s="574"/>
      <c r="AM646" s="574"/>
      <c r="AN646" s="574"/>
      <c r="AO646" s="574"/>
      <c r="AP646" s="574"/>
      <c r="AQ646" s="574"/>
      <c r="AR646" s="574"/>
      <c r="AS646" s="574"/>
      <c r="AT646" s="574"/>
      <c r="AU646" s="574"/>
      <c r="AV646" s="574"/>
      <c r="AW646" s="574"/>
      <c r="AX646" s="574"/>
      <c r="AY646" s="575"/>
      <c r="AZ646" s="11"/>
      <c r="BA646" s="11"/>
      <c r="BB646" s="11"/>
    </row>
    <row r="647" spans="1:54" s="360" customFormat="1" ht="15.75" customHeight="1">
      <c r="A647" s="361"/>
      <c r="B647" s="361"/>
      <c r="C647" s="361"/>
      <c r="D647" s="361"/>
      <c r="E647" s="361"/>
      <c r="F647" s="361"/>
      <c r="G647" s="361"/>
      <c r="H647" s="361"/>
      <c r="I647" s="361"/>
      <c r="J647" s="361"/>
      <c r="K647" s="361"/>
      <c r="L647" s="361"/>
      <c r="M647" s="361"/>
      <c r="N647" s="361"/>
      <c r="O647" s="361"/>
      <c r="P647" s="361"/>
      <c r="Q647" s="361"/>
      <c r="R647" s="361"/>
      <c r="S647" s="361"/>
      <c r="T647" s="361"/>
      <c r="U647" s="361"/>
      <c r="V647" s="361"/>
      <c r="W647" s="361"/>
      <c r="X647" s="361"/>
      <c r="Y647" s="361"/>
      <c r="Z647" s="361"/>
      <c r="AA647" s="361"/>
      <c r="AB647" s="361"/>
      <c r="AC647" s="361"/>
      <c r="AD647" s="361"/>
      <c r="AE647" s="361"/>
      <c r="AF647" s="361"/>
      <c r="AG647" s="361"/>
      <c r="AH647" s="361"/>
      <c r="AI647" s="361"/>
      <c r="AJ647" s="361"/>
      <c r="AK647" s="361"/>
      <c r="AL647" s="361"/>
      <c r="AM647" s="361"/>
      <c r="AN647" s="361"/>
      <c r="AO647" s="361"/>
      <c r="AP647" s="361"/>
      <c r="AQ647" s="361"/>
      <c r="AR647" s="361"/>
      <c r="AS647" s="361"/>
      <c r="AT647" s="361"/>
      <c r="AU647" s="361"/>
      <c r="AV647" s="361"/>
      <c r="AW647" s="361"/>
      <c r="AX647" s="361"/>
      <c r="AY647" s="361"/>
      <c r="AZ647" s="361"/>
      <c r="BA647" s="361"/>
      <c r="BB647" s="361"/>
    </row>
    <row r="648" spans="1:54" s="360" customFormat="1" ht="15">
      <c r="A648" s="357"/>
      <c r="B648" s="370" t="s">
        <v>127</v>
      </c>
      <c r="C648" s="358"/>
      <c r="D648" s="358"/>
      <c r="E648" s="358"/>
      <c r="F648" s="358"/>
      <c r="G648" s="358"/>
      <c r="H648" s="358"/>
      <c r="I648" s="358"/>
      <c r="J648" s="358"/>
      <c r="K648" s="358"/>
      <c r="L648" s="358"/>
      <c r="M648" s="358"/>
      <c r="N648" s="358"/>
      <c r="O648" s="358"/>
      <c r="P648" s="358"/>
      <c r="Q648" s="358"/>
      <c r="R648" s="358"/>
      <c r="S648" s="358"/>
      <c r="T648" s="358"/>
      <c r="U648" s="358"/>
      <c r="V648" s="358"/>
      <c r="W648" s="358"/>
      <c r="X648" s="358"/>
      <c r="Y648" s="358"/>
      <c r="Z648" s="358"/>
      <c r="AA648" s="358"/>
      <c r="AB648" s="358"/>
      <c r="AC648" s="358"/>
      <c r="AD648" s="358"/>
      <c r="AE648" s="358"/>
      <c r="AF648" s="358"/>
      <c r="AG648" s="358"/>
      <c r="AH648" s="358"/>
      <c r="AI648" s="358"/>
      <c r="AJ648" s="358"/>
      <c r="AK648" s="358"/>
      <c r="AL648" s="358"/>
      <c r="AM648" s="358"/>
      <c r="AN648" s="358"/>
      <c r="AO648" s="358"/>
      <c r="AP648" s="358"/>
      <c r="AQ648" s="358"/>
      <c r="AR648" s="358"/>
      <c r="AS648" s="358"/>
      <c r="AT648" s="358"/>
      <c r="AU648" s="358"/>
      <c r="AV648" s="358"/>
      <c r="AW648" s="358"/>
      <c r="AX648" s="358"/>
      <c r="AY648" s="359"/>
      <c r="AZ648" s="357"/>
      <c r="BA648" s="357"/>
      <c r="BB648" s="357"/>
    </row>
    <row r="649" spans="1:54" s="360" customFormat="1" ht="15">
      <c r="A649" s="357"/>
      <c r="B649" s="362"/>
      <c r="C649" s="361"/>
      <c r="D649" s="361"/>
      <c r="E649" s="361"/>
      <c r="F649" s="361"/>
      <c r="G649" s="361"/>
      <c r="H649" s="361"/>
      <c r="I649" s="361"/>
      <c r="J649" s="361"/>
      <c r="K649" s="361"/>
      <c r="L649" s="361"/>
      <c r="M649" s="361"/>
      <c r="N649" s="361"/>
      <c r="O649" s="361"/>
      <c r="P649" s="361"/>
      <c r="Q649" s="361"/>
      <c r="R649" s="361"/>
      <c r="S649" s="361"/>
      <c r="T649" s="361"/>
      <c r="U649" s="361"/>
      <c r="V649" s="361"/>
      <c r="W649" s="361"/>
      <c r="X649" s="361"/>
      <c r="Y649" s="361"/>
      <c r="Z649" s="361"/>
      <c r="AA649" s="361"/>
      <c r="AB649" s="361"/>
      <c r="AC649" s="361"/>
      <c r="AD649" s="361"/>
      <c r="AE649" s="80"/>
      <c r="AF649" s="80"/>
      <c r="AG649" s="361"/>
      <c r="AH649" s="361"/>
      <c r="AI649" s="361"/>
      <c r="AJ649" s="361"/>
      <c r="AK649" s="361"/>
      <c r="AL649" s="361"/>
      <c r="AM649" s="361"/>
      <c r="AN649" s="361"/>
      <c r="AO649" s="361"/>
      <c r="AP649" s="361"/>
      <c r="AQ649" s="361"/>
      <c r="AR649" s="361"/>
      <c r="AS649" s="361"/>
      <c r="AT649" s="361"/>
      <c r="AU649" s="361"/>
      <c r="AV649" s="361"/>
      <c r="AW649" s="361"/>
      <c r="AX649" s="361"/>
      <c r="AY649" s="367"/>
      <c r="AZ649" s="357"/>
      <c r="BA649" s="357"/>
      <c r="BB649" s="357"/>
    </row>
    <row r="650" spans="1:54" s="360" customFormat="1" ht="15">
      <c r="A650" s="357"/>
      <c r="B650" s="362"/>
      <c r="C650" s="361"/>
      <c r="D650" s="361"/>
      <c r="E650" s="361"/>
      <c r="F650" s="361"/>
      <c r="G650" s="361"/>
      <c r="H650" s="361"/>
      <c r="I650" s="361"/>
      <c r="J650" s="361"/>
      <c r="K650" s="361"/>
      <c r="L650" s="361"/>
      <c r="M650" s="361"/>
      <c r="N650" s="361"/>
      <c r="O650" s="361"/>
      <c r="P650" s="361"/>
      <c r="Q650" s="361"/>
      <c r="R650" s="361"/>
      <c r="S650" s="361"/>
      <c r="T650" s="361"/>
      <c r="U650" s="361"/>
      <c r="V650" s="361"/>
      <c r="W650" s="361"/>
      <c r="X650" s="361"/>
      <c r="Y650" s="361"/>
      <c r="Z650" s="361"/>
      <c r="AA650" s="361"/>
      <c r="AB650" s="361"/>
      <c r="AC650" s="361"/>
      <c r="AD650" s="361"/>
      <c r="AE650" s="80"/>
      <c r="AF650" s="80"/>
      <c r="AG650" s="361"/>
      <c r="AH650" s="361"/>
      <c r="AI650" s="361"/>
      <c r="AJ650" s="361"/>
      <c r="AK650" s="361"/>
      <c r="AL650" s="361"/>
      <c r="AM650" s="361"/>
      <c r="AN650" s="361"/>
      <c r="AO650" s="361"/>
      <c r="AP650" s="361"/>
      <c r="AQ650" s="361"/>
      <c r="AR650" s="361"/>
      <c r="AS650" s="361"/>
      <c r="AT650" s="361"/>
      <c r="AU650" s="361"/>
      <c r="AV650" s="361"/>
      <c r="AW650" s="361"/>
      <c r="AX650" s="361"/>
      <c r="AY650" s="367"/>
      <c r="AZ650" s="357"/>
      <c r="BA650" s="357"/>
      <c r="BB650" s="357"/>
    </row>
    <row r="651" spans="1:54" s="360" customFormat="1" ht="15">
      <c r="A651" s="357"/>
      <c r="B651" s="362"/>
      <c r="C651" s="361"/>
      <c r="D651" s="361"/>
      <c r="E651" s="361"/>
      <c r="F651" s="361"/>
      <c r="G651" s="361"/>
      <c r="H651" s="361"/>
      <c r="I651" s="361"/>
      <c r="J651" s="361"/>
      <c r="K651" s="361"/>
      <c r="L651" s="361"/>
      <c r="M651" s="361"/>
      <c r="N651" s="361"/>
      <c r="O651" s="361"/>
      <c r="P651" s="361"/>
      <c r="Q651" s="361"/>
      <c r="R651" s="361"/>
      <c r="S651" s="361"/>
      <c r="T651" s="361"/>
      <c r="U651" s="361"/>
      <c r="V651" s="361"/>
      <c r="W651" s="361"/>
      <c r="X651" s="361"/>
      <c r="Y651" s="361"/>
      <c r="Z651" s="361"/>
      <c r="AA651" s="361"/>
      <c r="AB651" s="361"/>
      <c r="AC651" s="361"/>
      <c r="AD651" s="361"/>
      <c r="AE651" s="80"/>
      <c r="AF651" s="80"/>
      <c r="AG651" s="361"/>
      <c r="AH651" s="361"/>
      <c r="AI651" s="361"/>
      <c r="AJ651" s="361"/>
      <c r="AK651" s="361"/>
      <c r="AL651" s="361"/>
      <c r="AM651" s="361"/>
      <c r="AN651" s="361"/>
      <c r="AO651" s="361"/>
      <c r="AP651" s="361"/>
      <c r="AQ651" s="361"/>
      <c r="AR651" s="361"/>
      <c r="AS651" s="361"/>
      <c r="AT651" s="361"/>
      <c r="AU651" s="361"/>
      <c r="AV651" s="361"/>
      <c r="AW651" s="361"/>
      <c r="AX651" s="361"/>
      <c r="AY651" s="367"/>
      <c r="AZ651" s="357"/>
      <c r="BA651" s="357"/>
      <c r="BB651" s="357"/>
    </row>
    <row r="652" spans="1:54" s="360" customFormat="1" ht="15">
      <c r="A652" s="357"/>
      <c r="B652" s="362"/>
      <c r="C652" s="361"/>
      <c r="D652" s="361"/>
      <c r="E652" s="361"/>
      <c r="F652" s="361"/>
      <c r="G652" s="361"/>
      <c r="H652" s="361"/>
      <c r="I652" s="361"/>
      <c r="J652" s="361"/>
      <c r="K652" s="361"/>
      <c r="L652" s="361"/>
      <c r="M652" s="361"/>
      <c r="N652" s="361"/>
      <c r="O652" s="361"/>
      <c r="P652" s="361"/>
      <c r="Q652" s="361"/>
      <c r="R652" s="361"/>
      <c r="S652" s="361"/>
      <c r="T652" s="361"/>
      <c r="U652" s="361"/>
      <c r="V652" s="361"/>
      <c r="W652" s="361"/>
      <c r="X652" s="361"/>
      <c r="Y652" s="361"/>
      <c r="Z652" s="361"/>
      <c r="AA652" s="361"/>
      <c r="AB652" s="361"/>
      <c r="AC652" s="361"/>
      <c r="AD652" s="361"/>
      <c r="AE652" s="80"/>
      <c r="AF652" s="80"/>
      <c r="AG652" s="361"/>
      <c r="AH652" s="361"/>
      <c r="AI652" s="361"/>
      <c r="AJ652" s="361"/>
      <c r="AK652" s="361"/>
      <c r="AL652" s="361"/>
      <c r="AM652" s="361"/>
      <c r="AN652" s="361"/>
      <c r="AO652" s="361"/>
      <c r="AP652" s="361"/>
      <c r="AQ652" s="361"/>
      <c r="AR652" s="361"/>
      <c r="AS652" s="361"/>
      <c r="AT652" s="361"/>
      <c r="AU652" s="361"/>
      <c r="AV652" s="361"/>
      <c r="AW652" s="361"/>
      <c r="AX652" s="361"/>
      <c r="AY652" s="367"/>
      <c r="AZ652" s="357"/>
      <c r="BA652" s="357"/>
      <c r="BB652" s="357"/>
    </row>
    <row r="653" spans="1:54" s="360" customFormat="1" ht="15">
      <c r="A653" s="357"/>
      <c r="B653" s="362"/>
      <c r="C653" s="361"/>
      <c r="D653" s="361"/>
      <c r="E653" s="361"/>
      <c r="F653" s="361"/>
      <c r="G653" s="361"/>
      <c r="H653" s="361"/>
      <c r="I653" s="361"/>
      <c r="J653" s="361"/>
      <c r="K653" s="361"/>
      <c r="L653" s="361"/>
      <c r="M653" s="361"/>
      <c r="N653" s="361"/>
      <c r="O653" s="361"/>
      <c r="P653" s="361"/>
      <c r="Q653" s="361"/>
      <c r="R653" s="361"/>
      <c r="S653" s="361"/>
      <c r="T653" s="361"/>
      <c r="U653" s="361"/>
      <c r="V653" s="361"/>
      <c r="W653" s="361"/>
      <c r="X653" s="361"/>
      <c r="Y653" s="361"/>
      <c r="Z653" s="361"/>
      <c r="AA653" s="361"/>
      <c r="AB653" s="361"/>
      <c r="AC653" s="361"/>
      <c r="AD653" s="361"/>
      <c r="AE653" s="80"/>
      <c r="AF653" s="80"/>
      <c r="AG653" s="361"/>
      <c r="AH653" s="361"/>
      <c r="AI653" s="361"/>
      <c r="AJ653" s="361"/>
      <c r="AK653" s="361"/>
      <c r="AL653" s="361"/>
      <c r="AM653" s="361"/>
      <c r="AN653" s="361"/>
      <c r="AO653" s="361"/>
      <c r="AP653" s="361"/>
      <c r="AQ653" s="361"/>
      <c r="AR653" s="361"/>
      <c r="AS653" s="361"/>
      <c r="AT653" s="361"/>
      <c r="AU653" s="361"/>
      <c r="AV653" s="361"/>
      <c r="AW653" s="361"/>
      <c r="AX653" s="361"/>
      <c r="AY653" s="367"/>
      <c r="AZ653" s="357"/>
      <c r="BA653" s="357"/>
      <c r="BB653" s="357"/>
    </row>
    <row r="654" spans="1:54" s="360" customFormat="1" ht="15">
      <c r="A654" s="357"/>
      <c r="B654" s="362"/>
      <c r="C654" s="361"/>
      <c r="D654" s="361"/>
      <c r="E654" s="361"/>
      <c r="F654" s="361"/>
      <c r="G654" s="361"/>
      <c r="H654" s="361"/>
      <c r="I654" s="361"/>
      <c r="J654" s="361"/>
      <c r="K654" s="361"/>
      <c r="L654" s="361"/>
      <c r="M654" s="361"/>
      <c r="N654" s="361"/>
      <c r="O654" s="361"/>
      <c r="P654" s="361"/>
      <c r="Q654" s="361"/>
      <c r="R654" s="361"/>
      <c r="S654" s="361"/>
      <c r="T654" s="361"/>
      <c r="U654" s="361"/>
      <c r="V654" s="361"/>
      <c r="W654" s="361"/>
      <c r="X654" s="361"/>
      <c r="Y654" s="361"/>
      <c r="Z654" s="361"/>
      <c r="AA654" s="361"/>
      <c r="AB654" s="361"/>
      <c r="AC654" s="361"/>
      <c r="AD654" s="361"/>
      <c r="AE654" s="80"/>
      <c r="AF654" s="80"/>
      <c r="AG654" s="361"/>
      <c r="AH654" s="361"/>
      <c r="AI654" s="361"/>
      <c r="AJ654" s="361"/>
      <c r="AK654" s="361"/>
      <c r="AL654" s="361"/>
      <c r="AM654" s="361"/>
      <c r="AN654" s="361"/>
      <c r="AO654" s="361"/>
      <c r="AP654" s="361"/>
      <c r="AQ654" s="361"/>
      <c r="AR654" s="361"/>
      <c r="AS654" s="361"/>
      <c r="AT654" s="361"/>
      <c r="AU654" s="361"/>
      <c r="AV654" s="361"/>
      <c r="AW654" s="361"/>
      <c r="AX654" s="361"/>
      <c r="AY654" s="367"/>
      <c r="AZ654" s="357"/>
      <c r="BA654" s="357"/>
      <c r="BB654" s="357"/>
    </row>
    <row r="655" spans="1:54" s="360" customFormat="1" ht="15">
      <c r="A655" s="357"/>
      <c r="B655" s="362"/>
      <c r="C655" s="361"/>
      <c r="D655" s="361"/>
      <c r="E655" s="361"/>
      <c r="F655" s="361"/>
      <c r="G655" s="361"/>
      <c r="H655" s="361"/>
      <c r="I655" s="361"/>
      <c r="J655" s="361"/>
      <c r="K655" s="361"/>
      <c r="L655" s="361"/>
      <c r="M655" s="361"/>
      <c r="N655" s="361"/>
      <c r="O655" s="361"/>
      <c r="P655" s="361"/>
      <c r="Q655" s="361"/>
      <c r="R655" s="361"/>
      <c r="S655" s="361"/>
      <c r="T655" s="361"/>
      <c r="U655" s="361"/>
      <c r="V655" s="361"/>
      <c r="W655" s="361"/>
      <c r="X655" s="361"/>
      <c r="Y655" s="361"/>
      <c r="Z655" s="361"/>
      <c r="AA655" s="361"/>
      <c r="AB655" s="361"/>
      <c r="AC655" s="361"/>
      <c r="AD655" s="361"/>
      <c r="AE655" s="80"/>
      <c r="AF655" s="80"/>
      <c r="AG655" s="361"/>
      <c r="AH655" s="361"/>
      <c r="AI655" s="361"/>
      <c r="AJ655" s="361"/>
      <c r="AK655" s="361"/>
      <c r="AL655" s="361"/>
      <c r="AM655" s="361"/>
      <c r="AN655" s="361"/>
      <c r="AO655" s="361"/>
      <c r="AP655" s="361"/>
      <c r="AQ655" s="361"/>
      <c r="AR655" s="361"/>
      <c r="AS655" s="361"/>
      <c r="AT655" s="361"/>
      <c r="AU655" s="361"/>
      <c r="AV655" s="361"/>
      <c r="AW655" s="361"/>
      <c r="AX655" s="361"/>
      <c r="AY655" s="367"/>
      <c r="AZ655" s="357"/>
      <c r="BA655" s="357"/>
      <c r="BB655" s="357"/>
    </row>
    <row r="656" spans="1:54" s="360" customFormat="1" ht="15">
      <c r="A656" s="357"/>
      <c r="B656" s="362"/>
      <c r="C656" s="361"/>
      <c r="D656" s="361"/>
      <c r="E656" s="361"/>
      <c r="F656" s="361"/>
      <c r="G656" s="361"/>
      <c r="H656" s="361"/>
      <c r="I656" s="361"/>
      <c r="J656" s="361"/>
      <c r="K656" s="361"/>
      <c r="L656" s="361"/>
      <c r="M656" s="361"/>
      <c r="N656" s="361"/>
      <c r="O656" s="361"/>
      <c r="P656" s="361"/>
      <c r="Q656" s="361"/>
      <c r="R656" s="361"/>
      <c r="S656" s="361"/>
      <c r="T656" s="361"/>
      <c r="U656" s="361"/>
      <c r="V656" s="361"/>
      <c r="W656" s="361"/>
      <c r="X656" s="361"/>
      <c r="Y656" s="361"/>
      <c r="Z656" s="361"/>
      <c r="AA656" s="361"/>
      <c r="AB656" s="361"/>
      <c r="AC656" s="361"/>
      <c r="AD656" s="361"/>
      <c r="AE656" s="80"/>
      <c r="AF656" s="80"/>
      <c r="AG656" s="361"/>
      <c r="AH656" s="361"/>
      <c r="AI656" s="361"/>
      <c r="AJ656" s="361"/>
      <c r="AK656" s="361"/>
      <c r="AL656" s="361"/>
      <c r="AM656" s="361"/>
      <c r="AN656" s="361"/>
      <c r="AO656" s="361"/>
      <c r="AP656" s="361"/>
      <c r="AQ656" s="361"/>
      <c r="AR656" s="361"/>
      <c r="AS656" s="361"/>
      <c r="AT656" s="361"/>
      <c r="AU656" s="361"/>
      <c r="AV656" s="361"/>
      <c r="AW656" s="361"/>
      <c r="AX656" s="361"/>
      <c r="AY656" s="367"/>
      <c r="AZ656" s="357"/>
      <c r="BA656" s="357"/>
      <c r="BB656" s="357"/>
    </row>
    <row r="657" spans="1:54" s="360" customFormat="1" ht="15">
      <c r="A657" s="357"/>
      <c r="B657" s="362"/>
      <c r="C657" s="361"/>
      <c r="D657" s="361"/>
      <c r="E657" s="361"/>
      <c r="F657" s="361"/>
      <c r="G657" s="361"/>
      <c r="H657" s="361"/>
      <c r="I657" s="361"/>
      <c r="J657" s="361"/>
      <c r="K657" s="361"/>
      <c r="L657" s="361"/>
      <c r="M657" s="361"/>
      <c r="N657" s="361"/>
      <c r="O657" s="361"/>
      <c r="P657" s="361"/>
      <c r="Q657" s="361"/>
      <c r="R657" s="361"/>
      <c r="S657" s="361"/>
      <c r="T657" s="361"/>
      <c r="U657" s="361"/>
      <c r="V657" s="361"/>
      <c r="W657" s="361"/>
      <c r="X657" s="361"/>
      <c r="Y657" s="361"/>
      <c r="Z657" s="361"/>
      <c r="AA657" s="361"/>
      <c r="AB657" s="361"/>
      <c r="AC657" s="361"/>
      <c r="AD657" s="361"/>
      <c r="AE657" s="80"/>
      <c r="AF657" s="80"/>
      <c r="AG657" s="361"/>
      <c r="AH657" s="361"/>
      <c r="AI657" s="361"/>
      <c r="AJ657" s="361"/>
      <c r="AK657" s="361"/>
      <c r="AL657" s="361"/>
      <c r="AM657" s="361"/>
      <c r="AN657" s="361"/>
      <c r="AO657" s="361"/>
      <c r="AP657" s="361"/>
      <c r="AQ657" s="361"/>
      <c r="AR657" s="361"/>
      <c r="AS657" s="361"/>
      <c r="AT657" s="361"/>
      <c r="AU657" s="361"/>
      <c r="AV657" s="361"/>
      <c r="AW657" s="361"/>
      <c r="AX657" s="361"/>
      <c r="AY657" s="367"/>
      <c r="AZ657" s="357"/>
      <c r="BA657" s="357"/>
      <c r="BB657" s="357"/>
    </row>
    <row r="658" spans="1:54" s="360" customFormat="1" ht="15">
      <c r="A658" s="357"/>
      <c r="B658" s="362"/>
      <c r="C658" s="361"/>
      <c r="D658" s="361"/>
      <c r="E658" s="361"/>
      <c r="F658" s="361"/>
      <c r="G658" s="361"/>
      <c r="H658" s="361"/>
      <c r="I658" s="361"/>
      <c r="J658" s="361"/>
      <c r="K658" s="361"/>
      <c r="L658" s="361"/>
      <c r="M658" s="361"/>
      <c r="N658" s="361"/>
      <c r="O658" s="361"/>
      <c r="P658" s="361"/>
      <c r="Q658" s="361"/>
      <c r="R658" s="361"/>
      <c r="S658" s="361"/>
      <c r="T658" s="361"/>
      <c r="U658" s="361"/>
      <c r="V658" s="361"/>
      <c r="W658" s="361"/>
      <c r="X658" s="361"/>
      <c r="Y658" s="361"/>
      <c r="Z658" s="361"/>
      <c r="AA658" s="361"/>
      <c r="AB658" s="361"/>
      <c r="AC658" s="361"/>
      <c r="AD658" s="361"/>
      <c r="AE658" s="80"/>
      <c r="AF658" s="80"/>
      <c r="AG658" s="361"/>
      <c r="AH658" s="361"/>
      <c r="AI658" s="361"/>
      <c r="AJ658" s="361"/>
      <c r="AK658" s="361"/>
      <c r="AL658" s="361"/>
      <c r="AM658" s="361"/>
      <c r="AN658" s="361"/>
      <c r="AO658" s="361"/>
      <c r="AP658" s="361"/>
      <c r="AQ658" s="361"/>
      <c r="AR658" s="361"/>
      <c r="AS658" s="361"/>
      <c r="AT658" s="361"/>
      <c r="AU658" s="361"/>
      <c r="AV658" s="361"/>
      <c r="AW658" s="361"/>
      <c r="AX658" s="361"/>
      <c r="AY658" s="367"/>
      <c r="AZ658" s="357"/>
      <c r="BA658" s="357"/>
      <c r="BB658" s="357"/>
    </row>
    <row r="659" spans="1:54" s="360" customFormat="1" ht="15">
      <c r="A659" s="357"/>
      <c r="B659" s="362"/>
      <c r="C659" s="361"/>
      <c r="D659" s="361"/>
      <c r="E659" s="361"/>
      <c r="F659" s="361"/>
      <c r="G659" s="361"/>
      <c r="H659" s="361"/>
      <c r="I659" s="361"/>
      <c r="J659" s="361"/>
      <c r="K659" s="361"/>
      <c r="L659" s="361"/>
      <c r="M659" s="361"/>
      <c r="N659" s="361"/>
      <c r="O659" s="361"/>
      <c r="P659" s="361"/>
      <c r="Q659" s="361"/>
      <c r="R659" s="361"/>
      <c r="S659" s="361"/>
      <c r="T659" s="361"/>
      <c r="U659" s="361"/>
      <c r="V659" s="361"/>
      <c r="W659" s="361"/>
      <c r="X659" s="361"/>
      <c r="Y659" s="361"/>
      <c r="Z659" s="361"/>
      <c r="AA659" s="361"/>
      <c r="AB659" s="361"/>
      <c r="AC659" s="361"/>
      <c r="AD659" s="361"/>
      <c r="AE659" s="80"/>
      <c r="AF659" s="80"/>
      <c r="AG659" s="361"/>
      <c r="AH659" s="361"/>
      <c r="AI659" s="361"/>
      <c r="AJ659" s="361"/>
      <c r="AK659" s="361"/>
      <c r="AL659" s="361"/>
      <c r="AM659" s="361"/>
      <c r="AN659" s="361"/>
      <c r="AO659" s="361"/>
      <c r="AP659" s="361"/>
      <c r="AQ659" s="361"/>
      <c r="AR659" s="361"/>
      <c r="AS659" s="361"/>
      <c r="AT659" s="361"/>
      <c r="AU659" s="361"/>
      <c r="AV659" s="361"/>
      <c r="AW659" s="361"/>
      <c r="AX659" s="361"/>
      <c r="AY659" s="367"/>
      <c r="AZ659" s="357"/>
      <c r="BA659" s="357"/>
      <c r="BB659" s="357"/>
    </row>
    <row r="660" spans="1:54" s="360" customFormat="1" ht="15">
      <c r="A660" s="357"/>
      <c r="B660" s="362"/>
      <c r="C660" s="361"/>
      <c r="D660" s="361"/>
      <c r="E660" s="361"/>
      <c r="F660" s="361"/>
      <c r="G660" s="361"/>
      <c r="H660" s="361"/>
      <c r="I660" s="361"/>
      <c r="J660" s="361"/>
      <c r="K660" s="361"/>
      <c r="L660" s="361"/>
      <c r="M660" s="361"/>
      <c r="N660" s="361"/>
      <c r="O660" s="361"/>
      <c r="P660" s="361"/>
      <c r="Q660" s="361"/>
      <c r="R660" s="361"/>
      <c r="S660" s="361"/>
      <c r="T660" s="361"/>
      <c r="U660" s="361"/>
      <c r="V660" s="361"/>
      <c r="W660" s="361"/>
      <c r="X660" s="361"/>
      <c r="Y660" s="361"/>
      <c r="Z660" s="361"/>
      <c r="AA660" s="361"/>
      <c r="AB660" s="361"/>
      <c r="AC660" s="361"/>
      <c r="AD660" s="361"/>
      <c r="AE660" s="80"/>
      <c r="AF660" s="80"/>
      <c r="AG660" s="361"/>
      <c r="AH660" s="361"/>
      <c r="AI660" s="361"/>
      <c r="AJ660" s="361"/>
      <c r="AK660" s="361"/>
      <c r="AL660" s="361"/>
      <c r="AM660" s="361"/>
      <c r="AN660" s="361"/>
      <c r="AO660" s="361"/>
      <c r="AP660" s="361"/>
      <c r="AQ660" s="361"/>
      <c r="AR660" s="361"/>
      <c r="AS660" s="361"/>
      <c r="AT660" s="361"/>
      <c r="AU660" s="361"/>
      <c r="AV660" s="361"/>
      <c r="AW660" s="361"/>
      <c r="AX660" s="361"/>
      <c r="AY660" s="367"/>
      <c r="AZ660" s="357"/>
      <c r="BA660" s="357"/>
      <c r="BB660" s="357"/>
    </row>
    <row r="661" spans="1:54" s="360" customFormat="1" ht="15">
      <c r="A661" s="357"/>
      <c r="B661" s="362"/>
      <c r="C661" s="361"/>
      <c r="D661" s="361"/>
      <c r="E661" s="361"/>
      <c r="F661" s="361"/>
      <c r="G661" s="361"/>
      <c r="H661" s="361"/>
      <c r="I661" s="361"/>
      <c r="J661" s="361"/>
      <c r="K661" s="361"/>
      <c r="L661" s="361"/>
      <c r="M661" s="361"/>
      <c r="N661" s="361"/>
      <c r="O661" s="361"/>
      <c r="P661" s="361"/>
      <c r="Q661" s="361"/>
      <c r="R661" s="361"/>
      <c r="S661" s="361"/>
      <c r="T661" s="361"/>
      <c r="U661" s="361"/>
      <c r="V661" s="361"/>
      <c r="W661" s="361"/>
      <c r="X661" s="361"/>
      <c r="Y661" s="361"/>
      <c r="Z661" s="361"/>
      <c r="AA661" s="361"/>
      <c r="AB661" s="361"/>
      <c r="AC661" s="361"/>
      <c r="AD661" s="361"/>
      <c r="AE661" s="80"/>
      <c r="AF661" s="80"/>
      <c r="AG661" s="361"/>
      <c r="AH661" s="361"/>
      <c r="AI661" s="361"/>
      <c r="AJ661" s="361"/>
      <c r="AK661" s="361"/>
      <c r="AL661" s="361"/>
      <c r="AM661" s="361"/>
      <c r="AN661" s="361"/>
      <c r="AO661" s="361"/>
      <c r="AP661" s="361"/>
      <c r="AQ661" s="361"/>
      <c r="AR661" s="361"/>
      <c r="AS661" s="361"/>
      <c r="AT661" s="361"/>
      <c r="AU661" s="361"/>
      <c r="AV661" s="361"/>
      <c r="AW661" s="361"/>
      <c r="AX661" s="361"/>
      <c r="AY661" s="367"/>
      <c r="AZ661" s="357"/>
      <c r="BA661" s="357"/>
      <c r="BB661" s="357"/>
    </row>
    <row r="662" spans="1:54" s="360" customFormat="1" ht="15">
      <c r="A662" s="357"/>
      <c r="B662" s="362"/>
      <c r="C662" s="361"/>
      <c r="D662" s="361"/>
      <c r="E662" s="361"/>
      <c r="F662" s="361"/>
      <c r="G662" s="361"/>
      <c r="H662" s="361"/>
      <c r="I662" s="361"/>
      <c r="J662" s="361"/>
      <c r="K662" s="361"/>
      <c r="L662" s="361"/>
      <c r="M662" s="361"/>
      <c r="N662" s="361"/>
      <c r="O662" s="361"/>
      <c r="P662" s="361"/>
      <c r="Q662" s="361"/>
      <c r="R662" s="361"/>
      <c r="S662" s="361"/>
      <c r="T662" s="361"/>
      <c r="U662" s="361"/>
      <c r="V662" s="361"/>
      <c r="W662" s="361"/>
      <c r="X662" s="361"/>
      <c r="Y662" s="361"/>
      <c r="Z662" s="361"/>
      <c r="AA662" s="361"/>
      <c r="AB662" s="361"/>
      <c r="AC662" s="361"/>
      <c r="AD662" s="361"/>
      <c r="AE662" s="80"/>
      <c r="AF662" s="80"/>
      <c r="AG662" s="361"/>
      <c r="AH662" s="361"/>
      <c r="AI662" s="361"/>
      <c r="AJ662" s="361"/>
      <c r="AK662" s="361"/>
      <c r="AL662" s="361"/>
      <c r="AM662" s="361"/>
      <c r="AN662" s="361"/>
      <c r="AO662" s="361"/>
      <c r="AP662" s="361"/>
      <c r="AQ662" s="361"/>
      <c r="AR662" s="361"/>
      <c r="AS662" s="361"/>
      <c r="AT662" s="361"/>
      <c r="AU662" s="361"/>
      <c r="AV662" s="361"/>
      <c r="AW662" s="361"/>
      <c r="AX662" s="361"/>
      <c r="AY662" s="367"/>
      <c r="AZ662" s="357"/>
      <c r="BA662" s="357"/>
      <c r="BB662" s="357"/>
    </row>
    <row r="663" spans="1:54" s="360" customFormat="1" ht="15">
      <c r="A663" s="357"/>
      <c r="B663" s="362"/>
      <c r="C663" s="361"/>
      <c r="D663" s="361"/>
      <c r="E663" s="361"/>
      <c r="F663" s="361"/>
      <c r="G663" s="361"/>
      <c r="H663" s="361"/>
      <c r="I663" s="361"/>
      <c r="J663" s="361"/>
      <c r="K663" s="361"/>
      <c r="L663" s="361"/>
      <c r="M663" s="361"/>
      <c r="N663" s="361"/>
      <c r="O663" s="361"/>
      <c r="P663" s="361"/>
      <c r="Q663" s="361"/>
      <c r="R663" s="361"/>
      <c r="S663" s="361"/>
      <c r="T663" s="361"/>
      <c r="U663" s="361"/>
      <c r="V663" s="361"/>
      <c r="W663" s="361"/>
      <c r="X663" s="361"/>
      <c r="Y663" s="361"/>
      <c r="Z663" s="361"/>
      <c r="AA663" s="361"/>
      <c r="AB663" s="361"/>
      <c r="AC663" s="361"/>
      <c r="AD663" s="361"/>
      <c r="AE663" s="80"/>
      <c r="AF663" s="80"/>
      <c r="AG663" s="361"/>
      <c r="AH663" s="361"/>
      <c r="AI663" s="361"/>
      <c r="AJ663" s="361"/>
      <c r="AK663" s="361"/>
      <c r="AL663" s="361"/>
      <c r="AM663" s="361"/>
      <c r="AN663" s="361"/>
      <c r="AO663" s="361"/>
      <c r="AP663" s="361"/>
      <c r="AQ663" s="361"/>
      <c r="AR663" s="361"/>
      <c r="AS663" s="361"/>
      <c r="AT663" s="361"/>
      <c r="AU663" s="361"/>
      <c r="AV663" s="361"/>
      <c r="AW663" s="361"/>
      <c r="AX663" s="361"/>
      <c r="AY663" s="367"/>
      <c r="AZ663" s="357"/>
      <c r="BA663" s="357"/>
      <c r="BB663" s="357"/>
    </row>
    <row r="664" spans="1:54" s="360" customFormat="1" ht="15">
      <c r="A664" s="357"/>
      <c r="B664" s="362"/>
      <c r="C664" s="361"/>
      <c r="D664" s="361"/>
      <c r="E664" s="361"/>
      <c r="F664" s="361"/>
      <c r="G664" s="361"/>
      <c r="H664" s="361"/>
      <c r="I664" s="361"/>
      <c r="J664" s="361"/>
      <c r="K664" s="361"/>
      <c r="L664" s="361"/>
      <c r="M664" s="361"/>
      <c r="N664" s="361"/>
      <c r="O664" s="361"/>
      <c r="P664" s="361"/>
      <c r="Q664" s="361"/>
      <c r="R664" s="361"/>
      <c r="S664" s="361"/>
      <c r="T664" s="361"/>
      <c r="U664" s="361"/>
      <c r="V664" s="361"/>
      <c r="W664" s="361"/>
      <c r="X664" s="361"/>
      <c r="Y664" s="361"/>
      <c r="Z664" s="361"/>
      <c r="AA664" s="361"/>
      <c r="AB664" s="361"/>
      <c r="AC664" s="361"/>
      <c r="AD664" s="361"/>
      <c r="AE664" s="80"/>
      <c r="AF664" s="80"/>
      <c r="AG664" s="361"/>
      <c r="AH664" s="361"/>
      <c r="AI664" s="361"/>
      <c r="AJ664" s="361"/>
      <c r="AK664" s="361"/>
      <c r="AL664" s="361"/>
      <c r="AM664" s="361"/>
      <c r="AN664" s="361"/>
      <c r="AO664" s="361"/>
      <c r="AP664" s="361"/>
      <c r="AQ664" s="361"/>
      <c r="AR664" s="361"/>
      <c r="AS664" s="361"/>
      <c r="AT664" s="361"/>
      <c r="AU664" s="361"/>
      <c r="AV664" s="361"/>
      <c r="AW664" s="361"/>
      <c r="AX664" s="361"/>
      <c r="AY664" s="367"/>
      <c r="AZ664" s="357"/>
      <c r="BA664" s="357"/>
      <c r="BB664" s="357"/>
    </row>
    <row r="665" spans="1:54" s="360" customFormat="1" ht="15">
      <c r="A665" s="357"/>
      <c r="B665" s="362"/>
      <c r="C665" s="361"/>
      <c r="D665" s="361"/>
      <c r="E665" s="361"/>
      <c r="F665" s="361"/>
      <c r="G665" s="361"/>
      <c r="H665" s="361"/>
      <c r="I665" s="361"/>
      <c r="J665" s="361"/>
      <c r="K665" s="361"/>
      <c r="L665" s="361"/>
      <c r="M665" s="361"/>
      <c r="N665" s="361"/>
      <c r="O665" s="361"/>
      <c r="P665" s="361"/>
      <c r="Q665" s="361"/>
      <c r="R665" s="361"/>
      <c r="S665" s="361"/>
      <c r="T665" s="361"/>
      <c r="U665" s="361"/>
      <c r="V665" s="361"/>
      <c r="W665" s="361"/>
      <c r="X665" s="361"/>
      <c r="Y665" s="361"/>
      <c r="Z665" s="361"/>
      <c r="AA665" s="361"/>
      <c r="AB665" s="361"/>
      <c r="AC665" s="361"/>
      <c r="AD665" s="361"/>
      <c r="AE665" s="80"/>
      <c r="AF665" s="80"/>
      <c r="AG665" s="361"/>
      <c r="AH665" s="361"/>
      <c r="AI665" s="361"/>
      <c r="AJ665" s="361"/>
      <c r="AK665" s="361"/>
      <c r="AL665" s="361"/>
      <c r="AM665" s="361"/>
      <c r="AN665" s="361"/>
      <c r="AO665" s="361"/>
      <c r="AP665" s="361"/>
      <c r="AQ665" s="361"/>
      <c r="AR665" s="361"/>
      <c r="AS665" s="361"/>
      <c r="AT665" s="361"/>
      <c r="AU665" s="361"/>
      <c r="AV665" s="361"/>
      <c r="AW665" s="361"/>
      <c r="AX665" s="361"/>
      <c r="AY665" s="367"/>
      <c r="AZ665" s="357"/>
      <c r="BA665" s="357"/>
      <c r="BB665" s="357"/>
    </row>
    <row r="666" spans="1:54" s="360" customFormat="1" ht="15">
      <c r="A666" s="357"/>
      <c r="B666" s="362"/>
      <c r="C666" s="361"/>
      <c r="D666" s="361"/>
      <c r="E666" s="361"/>
      <c r="F666" s="361"/>
      <c r="G666" s="361"/>
      <c r="H666" s="361"/>
      <c r="I666" s="361"/>
      <c r="J666" s="361"/>
      <c r="K666" s="361"/>
      <c r="L666" s="361"/>
      <c r="M666" s="361"/>
      <c r="N666" s="361"/>
      <c r="O666" s="361"/>
      <c r="P666" s="361"/>
      <c r="Q666" s="361"/>
      <c r="R666" s="361"/>
      <c r="S666" s="361"/>
      <c r="T666" s="361"/>
      <c r="U666" s="361"/>
      <c r="V666" s="361"/>
      <c r="W666" s="361"/>
      <c r="X666" s="361"/>
      <c r="Y666" s="361"/>
      <c r="Z666" s="361"/>
      <c r="AA666" s="361"/>
      <c r="AB666" s="361"/>
      <c r="AC666" s="361"/>
      <c r="AD666" s="361"/>
      <c r="AE666" s="80"/>
      <c r="AF666" s="80"/>
      <c r="AG666" s="361"/>
      <c r="AH666" s="361"/>
      <c r="AI666" s="361"/>
      <c r="AJ666" s="361"/>
      <c r="AK666" s="361"/>
      <c r="AL666" s="361"/>
      <c r="AM666" s="361"/>
      <c r="AN666" s="361"/>
      <c r="AO666" s="361"/>
      <c r="AP666" s="361"/>
      <c r="AQ666" s="361"/>
      <c r="AR666" s="361"/>
      <c r="AS666" s="361"/>
      <c r="AT666" s="361"/>
      <c r="AU666" s="361"/>
      <c r="AV666" s="361"/>
      <c r="AW666" s="361"/>
      <c r="AX666" s="361"/>
      <c r="AY666" s="367"/>
      <c r="AZ666" s="357"/>
      <c r="BA666" s="357"/>
      <c r="BB666" s="357"/>
    </row>
    <row r="667" spans="1:54" s="360" customFormat="1" ht="15">
      <c r="A667" s="357"/>
      <c r="B667" s="362"/>
      <c r="C667" s="361"/>
      <c r="D667" s="361"/>
      <c r="E667" s="361"/>
      <c r="F667" s="361"/>
      <c r="G667" s="361"/>
      <c r="H667" s="361"/>
      <c r="I667" s="361"/>
      <c r="J667" s="361"/>
      <c r="K667" s="361"/>
      <c r="L667" s="361"/>
      <c r="M667" s="361"/>
      <c r="N667" s="361"/>
      <c r="O667" s="361"/>
      <c r="P667" s="361"/>
      <c r="Q667" s="361"/>
      <c r="R667" s="361"/>
      <c r="S667" s="361"/>
      <c r="T667" s="361"/>
      <c r="U667" s="361"/>
      <c r="V667" s="361"/>
      <c r="W667" s="361"/>
      <c r="X667" s="361"/>
      <c r="Y667" s="361"/>
      <c r="Z667" s="361"/>
      <c r="AA667" s="361"/>
      <c r="AB667" s="361"/>
      <c r="AC667" s="361"/>
      <c r="AD667" s="361"/>
      <c r="AE667" s="80"/>
      <c r="AF667" s="80"/>
      <c r="AG667" s="361"/>
      <c r="AH667" s="361"/>
      <c r="AI667" s="361"/>
      <c r="AJ667" s="361"/>
      <c r="AK667" s="361"/>
      <c r="AL667" s="361"/>
      <c r="AM667" s="361"/>
      <c r="AN667" s="361"/>
      <c r="AO667" s="361"/>
      <c r="AP667" s="361"/>
      <c r="AQ667" s="361"/>
      <c r="AR667" s="361"/>
      <c r="AS667" s="361"/>
      <c r="AT667" s="361"/>
      <c r="AU667" s="361"/>
      <c r="AV667" s="361"/>
      <c r="AW667" s="361"/>
      <c r="AX667" s="361"/>
      <c r="AY667" s="367"/>
      <c r="AZ667" s="357"/>
      <c r="BA667" s="357"/>
      <c r="BB667" s="357"/>
    </row>
    <row r="668" spans="1:54" s="360" customFormat="1" ht="15">
      <c r="A668" s="357"/>
      <c r="B668" s="362"/>
      <c r="C668" s="361"/>
      <c r="D668" s="361"/>
      <c r="E668" s="361"/>
      <c r="F668" s="361"/>
      <c r="G668" s="361"/>
      <c r="H668" s="361"/>
      <c r="I668" s="361"/>
      <c r="J668" s="361"/>
      <c r="K668" s="361"/>
      <c r="L668" s="361"/>
      <c r="M668" s="361"/>
      <c r="N668" s="361"/>
      <c r="O668" s="361"/>
      <c r="P668" s="361"/>
      <c r="Q668" s="361"/>
      <c r="R668" s="361"/>
      <c r="S668" s="361"/>
      <c r="T668" s="361"/>
      <c r="U668" s="361"/>
      <c r="V668" s="361"/>
      <c r="W668" s="361"/>
      <c r="X668" s="361"/>
      <c r="Y668" s="361"/>
      <c r="Z668" s="361"/>
      <c r="AA668" s="361"/>
      <c r="AB668" s="361"/>
      <c r="AC668" s="361"/>
      <c r="AD668" s="361"/>
      <c r="AE668" s="80"/>
      <c r="AF668" s="80"/>
      <c r="AG668" s="361"/>
      <c r="AH668" s="361"/>
      <c r="AI668" s="361"/>
      <c r="AJ668" s="361"/>
      <c r="AK668" s="361"/>
      <c r="AL668" s="361"/>
      <c r="AM668" s="361"/>
      <c r="AN668" s="361"/>
      <c r="AO668" s="361"/>
      <c r="AP668" s="361"/>
      <c r="AQ668" s="361"/>
      <c r="AR668" s="361"/>
      <c r="AS668" s="361"/>
      <c r="AT668" s="361"/>
      <c r="AU668" s="361"/>
      <c r="AV668" s="361"/>
      <c r="AW668" s="361"/>
      <c r="AX668" s="361"/>
      <c r="AY668" s="367"/>
      <c r="AZ668" s="357"/>
      <c r="BA668" s="357"/>
      <c r="BB668" s="357"/>
    </row>
    <row r="669" spans="1:54" s="360" customFormat="1" ht="15">
      <c r="A669" s="357"/>
      <c r="B669" s="362"/>
      <c r="C669" s="361"/>
      <c r="D669" s="361"/>
      <c r="E669" s="361"/>
      <c r="F669" s="361"/>
      <c r="G669" s="361"/>
      <c r="H669" s="361"/>
      <c r="I669" s="361"/>
      <c r="J669" s="361"/>
      <c r="K669" s="361"/>
      <c r="L669" s="361"/>
      <c r="M669" s="361"/>
      <c r="N669" s="361"/>
      <c r="O669" s="361"/>
      <c r="P669" s="361"/>
      <c r="Q669" s="361"/>
      <c r="R669" s="361"/>
      <c r="S669" s="361"/>
      <c r="T669" s="361"/>
      <c r="U669" s="361"/>
      <c r="V669" s="361"/>
      <c r="W669" s="361"/>
      <c r="X669" s="361"/>
      <c r="Y669" s="361"/>
      <c r="Z669" s="361"/>
      <c r="AA669" s="361"/>
      <c r="AB669" s="361"/>
      <c r="AC669" s="361"/>
      <c r="AD669" s="361"/>
      <c r="AE669" s="80"/>
      <c r="AF669" s="80"/>
      <c r="AG669" s="361"/>
      <c r="AH669" s="361"/>
      <c r="AI669" s="361"/>
      <c r="AJ669" s="361"/>
      <c r="AK669" s="361"/>
      <c r="AL669" s="361"/>
      <c r="AM669" s="361"/>
      <c r="AN669" s="361"/>
      <c r="AO669" s="361"/>
      <c r="AP669" s="361"/>
      <c r="AQ669" s="361"/>
      <c r="AR669" s="361"/>
      <c r="AS669" s="361"/>
      <c r="AT669" s="361"/>
      <c r="AU669" s="361"/>
      <c r="AV669" s="361"/>
      <c r="AW669" s="361"/>
      <c r="AX669" s="361"/>
      <c r="AY669" s="367"/>
      <c r="AZ669" s="357"/>
      <c r="BA669" s="357"/>
      <c r="BB669" s="357"/>
    </row>
    <row r="670" spans="1:54" s="360" customFormat="1" ht="15">
      <c r="A670" s="357"/>
      <c r="B670" s="362"/>
      <c r="C670" s="361"/>
      <c r="D670" s="361"/>
      <c r="E670" s="361"/>
      <c r="F670" s="361"/>
      <c r="G670" s="361"/>
      <c r="H670" s="361"/>
      <c r="I670" s="361"/>
      <c r="J670" s="361"/>
      <c r="K670" s="361"/>
      <c r="L670" s="361"/>
      <c r="M670" s="361"/>
      <c r="N670" s="361"/>
      <c r="O670" s="361"/>
      <c r="P670" s="361"/>
      <c r="Q670" s="361"/>
      <c r="R670" s="361"/>
      <c r="S670" s="361"/>
      <c r="T670" s="361"/>
      <c r="U670" s="361"/>
      <c r="V670" s="361"/>
      <c r="W670" s="361"/>
      <c r="X670" s="361"/>
      <c r="Y670" s="361"/>
      <c r="Z670" s="361"/>
      <c r="AA670" s="361"/>
      <c r="AB670" s="361"/>
      <c r="AC670" s="361"/>
      <c r="AD670" s="361"/>
      <c r="AE670" s="80"/>
      <c r="AF670" s="80"/>
      <c r="AG670" s="361"/>
      <c r="AH670" s="361"/>
      <c r="AI670" s="361"/>
      <c r="AJ670" s="361"/>
      <c r="AK670" s="361"/>
      <c r="AL670" s="361"/>
      <c r="AM670" s="361"/>
      <c r="AN670" s="361"/>
      <c r="AO670" s="361"/>
      <c r="AP670" s="361"/>
      <c r="AQ670" s="361"/>
      <c r="AR670" s="361"/>
      <c r="AS670" s="361"/>
      <c r="AT670" s="361"/>
      <c r="AU670" s="361"/>
      <c r="AV670" s="361"/>
      <c r="AW670" s="361"/>
      <c r="AX670" s="361"/>
      <c r="AY670" s="367"/>
      <c r="AZ670" s="357"/>
      <c r="BA670" s="357"/>
      <c r="BB670" s="357"/>
    </row>
    <row r="671" spans="1:54" s="360" customFormat="1" ht="15">
      <c r="A671" s="357"/>
      <c r="B671" s="362"/>
      <c r="C671" s="361"/>
      <c r="D671" s="361"/>
      <c r="E671" s="361"/>
      <c r="F671" s="361"/>
      <c r="G671" s="361"/>
      <c r="H671" s="361"/>
      <c r="I671" s="361"/>
      <c r="J671" s="361"/>
      <c r="K671" s="361"/>
      <c r="L671" s="361"/>
      <c r="M671" s="361"/>
      <c r="N671" s="361"/>
      <c r="O671" s="361"/>
      <c r="P671" s="361"/>
      <c r="Q671" s="361"/>
      <c r="R671" s="361"/>
      <c r="S671" s="361"/>
      <c r="T671" s="361"/>
      <c r="U671" s="361"/>
      <c r="V671" s="361"/>
      <c r="W671" s="361"/>
      <c r="X671" s="361"/>
      <c r="Y671" s="361"/>
      <c r="Z671" s="361"/>
      <c r="AA671" s="361"/>
      <c r="AB671" s="361"/>
      <c r="AC671" s="361"/>
      <c r="AD671" s="361"/>
      <c r="AE671" s="80"/>
      <c r="AF671" s="80"/>
      <c r="AG671" s="361"/>
      <c r="AH671" s="361"/>
      <c r="AI671" s="361"/>
      <c r="AJ671" s="361"/>
      <c r="AK671" s="361"/>
      <c r="AL671" s="361"/>
      <c r="AM671" s="361"/>
      <c r="AN671" s="361"/>
      <c r="AO671" s="361"/>
      <c r="AP671" s="361"/>
      <c r="AQ671" s="361"/>
      <c r="AR671" s="361"/>
      <c r="AS671" s="361"/>
      <c r="AT671" s="361"/>
      <c r="AU671" s="361"/>
      <c r="AV671" s="361"/>
      <c r="AW671" s="361"/>
      <c r="AX671" s="361"/>
      <c r="AY671" s="367"/>
      <c r="AZ671" s="357"/>
      <c r="BA671" s="357"/>
      <c r="BB671" s="357"/>
    </row>
    <row r="672" spans="1:54" s="360" customFormat="1" ht="15">
      <c r="A672" s="357"/>
      <c r="B672" s="362"/>
      <c r="C672" s="361"/>
      <c r="D672" s="361"/>
      <c r="E672" s="361"/>
      <c r="F672" s="361"/>
      <c r="G672" s="361"/>
      <c r="H672" s="361"/>
      <c r="I672" s="361"/>
      <c r="J672" s="361"/>
      <c r="K672" s="361"/>
      <c r="L672" s="361"/>
      <c r="M672" s="361"/>
      <c r="N672" s="361"/>
      <c r="O672" s="361"/>
      <c r="P672" s="361"/>
      <c r="Q672" s="361"/>
      <c r="R672" s="361"/>
      <c r="S672" s="361"/>
      <c r="T672" s="361"/>
      <c r="U672" s="361"/>
      <c r="V672" s="361"/>
      <c r="W672" s="361"/>
      <c r="X672" s="361"/>
      <c r="Y672" s="361"/>
      <c r="Z672" s="361"/>
      <c r="AA672" s="361"/>
      <c r="AB672" s="361"/>
      <c r="AC672" s="361"/>
      <c r="AD672" s="361"/>
      <c r="AE672" s="80"/>
      <c r="AF672" s="80"/>
      <c r="AG672" s="361"/>
      <c r="AH672" s="361"/>
      <c r="AI672" s="361"/>
      <c r="AJ672" s="361"/>
      <c r="AK672" s="361"/>
      <c r="AL672" s="361"/>
      <c r="AM672" s="361"/>
      <c r="AN672" s="361"/>
      <c r="AO672" s="361"/>
      <c r="AP672" s="361"/>
      <c r="AQ672" s="361"/>
      <c r="AR672" s="361"/>
      <c r="AS672" s="361"/>
      <c r="AT672" s="361"/>
      <c r="AU672" s="361"/>
      <c r="AV672" s="361"/>
      <c r="AW672" s="361"/>
      <c r="AX672" s="361"/>
      <c r="AY672" s="367"/>
      <c r="AZ672" s="357"/>
      <c r="BA672" s="357"/>
      <c r="BB672" s="357"/>
    </row>
    <row r="673" spans="1:54" s="360" customFormat="1" ht="15">
      <c r="A673" s="357"/>
      <c r="B673" s="362"/>
      <c r="C673" s="361"/>
      <c r="D673" s="361"/>
      <c r="E673" s="361"/>
      <c r="F673" s="361"/>
      <c r="G673" s="361"/>
      <c r="H673" s="361"/>
      <c r="I673" s="361"/>
      <c r="J673" s="361"/>
      <c r="K673" s="361"/>
      <c r="L673" s="361"/>
      <c r="M673" s="361"/>
      <c r="N673" s="361"/>
      <c r="O673" s="361"/>
      <c r="P673" s="361"/>
      <c r="Q673" s="361"/>
      <c r="R673" s="361"/>
      <c r="S673" s="361"/>
      <c r="T673" s="361"/>
      <c r="U673" s="361"/>
      <c r="V673" s="361"/>
      <c r="W673" s="361"/>
      <c r="X673" s="361"/>
      <c r="Y673" s="361"/>
      <c r="Z673" s="361"/>
      <c r="AA673" s="361"/>
      <c r="AB673" s="361"/>
      <c r="AC673" s="361"/>
      <c r="AD673" s="361"/>
      <c r="AE673" s="80"/>
      <c r="AF673" s="80"/>
      <c r="AG673" s="361"/>
      <c r="AH673" s="361"/>
      <c r="AI673" s="361"/>
      <c r="AJ673" s="361"/>
      <c r="AK673" s="361"/>
      <c r="AL673" s="361"/>
      <c r="AM673" s="361"/>
      <c r="AN673" s="361"/>
      <c r="AO673" s="361"/>
      <c r="AP673" s="361"/>
      <c r="AQ673" s="361"/>
      <c r="AR673" s="361"/>
      <c r="AS673" s="361"/>
      <c r="AT673" s="361"/>
      <c r="AU673" s="361"/>
      <c r="AV673" s="361"/>
      <c r="AW673" s="361"/>
      <c r="AX673" s="361"/>
      <c r="AY673" s="367"/>
      <c r="AZ673" s="357"/>
      <c r="BA673" s="357"/>
      <c r="BB673" s="357"/>
    </row>
    <row r="674" spans="1:54" s="360" customFormat="1" ht="15">
      <c r="A674" s="357"/>
      <c r="B674" s="362"/>
      <c r="C674" s="361"/>
      <c r="D674" s="361"/>
      <c r="E674" s="361"/>
      <c r="F674" s="361"/>
      <c r="G674" s="361"/>
      <c r="H674" s="361"/>
      <c r="I674" s="361"/>
      <c r="J674" s="361"/>
      <c r="K674" s="361"/>
      <c r="L674" s="361"/>
      <c r="M674" s="361"/>
      <c r="N674" s="361"/>
      <c r="O674" s="361"/>
      <c r="P674" s="361"/>
      <c r="Q674" s="361"/>
      <c r="R674" s="361"/>
      <c r="S674" s="361"/>
      <c r="T674" s="361"/>
      <c r="U674" s="361"/>
      <c r="V674" s="361"/>
      <c r="W674" s="361"/>
      <c r="X674" s="361"/>
      <c r="Y674" s="361"/>
      <c r="Z674" s="361"/>
      <c r="AA674" s="361"/>
      <c r="AB674" s="361"/>
      <c r="AC674" s="361"/>
      <c r="AD674" s="361"/>
      <c r="AE674" s="80"/>
      <c r="AF674" s="80"/>
      <c r="AG674" s="361"/>
      <c r="AH674" s="361"/>
      <c r="AI674" s="361"/>
      <c r="AJ674" s="361"/>
      <c r="AK674" s="361"/>
      <c r="AL674" s="361"/>
      <c r="AM674" s="361"/>
      <c r="AN674" s="361"/>
      <c r="AO674" s="361"/>
      <c r="AP674" s="361"/>
      <c r="AQ674" s="361"/>
      <c r="AR674" s="361"/>
      <c r="AS674" s="361"/>
      <c r="AT674" s="361"/>
      <c r="AU674" s="361"/>
      <c r="AV674" s="361"/>
      <c r="AW674" s="361"/>
      <c r="AX674" s="361"/>
      <c r="AY674" s="367"/>
      <c r="AZ674" s="357"/>
      <c r="BA674" s="357"/>
      <c r="BB674" s="357"/>
    </row>
    <row r="675" spans="1:54" s="360" customFormat="1" ht="15">
      <c r="A675" s="357"/>
      <c r="B675" s="362"/>
      <c r="C675" s="361"/>
      <c r="D675" s="361"/>
      <c r="E675" s="361"/>
      <c r="F675" s="361"/>
      <c r="G675" s="361"/>
      <c r="H675" s="361"/>
      <c r="I675" s="361"/>
      <c r="J675" s="361"/>
      <c r="K675" s="361"/>
      <c r="L675" s="361"/>
      <c r="M675" s="361"/>
      <c r="N675" s="361"/>
      <c r="O675" s="361"/>
      <c r="P675" s="361"/>
      <c r="Q675" s="361"/>
      <c r="R675" s="361"/>
      <c r="S675" s="361"/>
      <c r="T675" s="361"/>
      <c r="U675" s="361"/>
      <c r="V675" s="361"/>
      <c r="W675" s="361"/>
      <c r="X675" s="361"/>
      <c r="Y675" s="361"/>
      <c r="Z675" s="361"/>
      <c r="AA675" s="361"/>
      <c r="AB675" s="361"/>
      <c r="AC675" s="361"/>
      <c r="AD675" s="361"/>
      <c r="AE675" s="80"/>
      <c r="AF675" s="80"/>
      <c r="AG675" s="361"/>
      <c r="AH675" s="361"/>
      <c r="AI675" s="361"/>
      <c r="AJ675" s="361"/>
      <c r="AK675" s="361"/>
      <c r="AL675" s="361"/>
      <c r="AM675" s="361"/>
      <c r="AN675" s="361"/>
      <c r="AO675" s="361"/>
      <c r="AP675" s="361"/>
      <c r="AQ675" s="361"/>
      <c r="AR675" s="361"/>
      <c r="AS675" s="361"/>
      <c r="AT675" s="361"/>
      <c r="AU675" s="361"/>
      <c r="AV675" s="361"/>
      <c r="AW675" s="361"/>
      <c r="AX675" s="361"/>
      <c r="AY675" s="367"/>
      <c r="AZ675" s="357"/>
      <c r="BA675" s="357"/>
      <c r="BB675" s="357"/>
    </row>
    <row r="676" spans="1:54" s="360" customFormat="1" ht="15">
      <c r="A676" s="357"/>
      <c r="B676" s="362"/>
      <c r="C676" s="361"/>
      <c r="D676" s="361"/>
      <c r="E676" s="361"/>
      <c r="F676" s="361"/>
      <c r="G676" s="361"/>
      <c r="H676" s="361"/>
      <c r="I676" s="361"/>
      <c r="J676" s="361"/>
      <c r="K676" s="361"/>
      <c r="L676" s="361"/>
      <c r="M676" s="361"/>
      <c r="N676" s="361"/>
      <c r="O676" s="361"/>
      <c r="P676" s="361"/>
      <c r="Q676" s="361"/>
      <c r="R676" s="361"/>
      <c r="S676" s="361"/>
      <c r="T676" s="361"/>
      <c r="U676" s="361"/>
      <c r="V676" s="361"/>
      <c r="W676" s="361"/>
      <c r="X676" s="361"/>
      <c r="Y676" s="361"/>
      <c r="Z676" s="361"/>
      <c r="AA676" s="361"/>
      <c r="AB676" s="361"/>
      <c r="AC676" s="361"/>
      <c r="AD676" s="361"/>
      <c r="AE676" s="80"/>
      <c r="AF676" s="80"/>
      <c r="AG676" s="361"/>
      <c r="AH676" s="361"/>
      <c r="AI676" s="361"/>
      <c r="AJ676" s="361"/>
      <c r="AK676" s="361"/>
      <c r="AL676" s="361"/>
      <c r="AM676" s="361"/>
      <c r="AN676" s="361"/>
      <c r="AO676" s="361"/>
      <c r="AP676" s="361"/>
      <c r="AQ676" s="361"/>
      <c r="AR676" s="361"/>
      <c r="AS676" s="361"/>
      <c r="AT676" s="361"/>
      <c r="AU676" s="361"/>
      <c r="AV676" s="361"/>
      <c r="AW676" s="361"/>
      <c r="AX676" s="361"/>
      <c r="AY676" s="367"/>
      <c r="AZ676" s="357"/>
      <c r="BA676" s="357"/>
      <c r="BB676" s="357"/>
    </row>
    <row r="677" spans="1:54" s="360" customFormat="1" ht="15">
      <c r="A677" s="357"/>
      <c r="B677" s="362"/>
      <c r="C677" s="361"/>
      <c r="D677" s="361"/>
      <c r="E677" s="361"/>
      <c r="F677" s="361"/>
      <c r="G677" s="361"/>
      <c r="H677" s="361"/>
      <c r="I677" s="361"/>
      <c r="J677" s="361"/>
      <c r="K677" s="361"/>
      <c r="L677" s="361"/>
      <c r="M677" s="361"/>
      <c r="N677" s="361"/>
      <c r="O677" s="361"/>
      <c r="P677" s="361"/>
      <c r="Q677" s="361"/>
      <c r="R677" s="361"/>
      <c r="S677" s="361"/>
      <c r="T677" s="361"/>
      <c r="U677" s="361"/>
      <c r="V677" s="361"/>
      <c r="W677" s="361"/>
      <c r="X677" s="361"/>
      <c r="Y677" s="361"/>
      <c r="Z677" s="361"/>
      <c r="AA677" s="361"/>
      <c r="AB677" s="361"/>
      <c r="AC677" s="361"/>
      <c r="AD677" s="361"/>
      <c r="AE677" s="80"/>
      <c r="AF677" s="80"/>
      <c r="AG677" s="361"/>
      <c r="AH677" s="361"/>
      <c r="AI677" s="361"/>
      <c r="AJ677" s="361"/>
      <c r="AK677" s="361"/>
      <c r="AL677" s="361"/>
      <c r="AM677" s="361"/>
      <c r="AN677" s="361"/>
      <c r="AO677" s="361"/>
      <c r="AP677" s="361"/>
      <c r="AQ677" s="361"/>
      <c r="AR677" s="361"/>
      <c r="AS677" s="361"/>
      <c r="AT677" s="361"/>
      <c r="AU677" s="361"/>
      <c r="AV677" s="361"/>
      <c r="AW677" s="361"/>
      <c r="AX677" s="361"/>
      <c r="AY677" s="367"/>
      <c r="AZ677" s="357"/>
      <c r="BA677" s="357"/>
      <c r="BB677" s="357"/>
    </row>
    <row r="678" spans="1:54" s="360" customFormat="1" ht="15">
      <c r="A678" s="357"/>
      <c r="B678" s="362"/>
      <c r="C678" s="361"/>
      <c r="D678" s="361"/>
      <c r="E678" s="361"/>
      <c r="F678" s="361"/>
      <c r="G678" s="361"/>
      <c r="H678" s="361"/>
      <c r="I678" s="361"/>
      <c r="J678" s="361"/>
      <c r="K678" s="361"/>
      <c r="L678" s="361"/>
      <c r="M678" s="361"/>
      <c r="N678" s="361"/>
      <c r="O678" s="361"/>
      <c r="P678" s="361"/>
      <c r="Q678" s="361"/>
      <c r="R678" s="361"/>
      <c r="S678" s="361"/>
      <c r="T678" s="361"/>
      <c r="U678" s="361"/>
      <c r="V678" s="361"/>
      <c r="W678" s="361"/>
      <c r="X678" s="361"/>
      <c r="Y678" s="361"/>
      <c r="Z678" s="361"/>
      <c r="AA678" s="361"/>
      <c r="AB678" s="361"/>
      <c r="AC678" s="361"/>
      <c r="AD678" s="361"/>
      <c r="AE678" s="80"/>
      <c r="AF678" s="80"/>
      <c r="AG678" s="361"/>
      <c r="AH678" s="361"/>
      <c r="AI678" s="361"/>
      <c r="AJ678" s="361"/>
      <c r="AK678" s="361"/>
      <c r="AL678" s="361"/>
      <c r="AM678" s="361"/>
      <c r="AN678" s="361"/>
      <c r="AO678" s="361"/>
      <c r="AP678" s="361"/>
      <c r="AQ678" s="361"/>
      <c r="AR678" s="361"/>
      <c r="AS678" s="361"/>
      <c r="AT678" s="361"/>
      <c r="AU678" s="361"/>
      <c r="AV678" s="361"/>
      <c r="AW678" s="361"/>
      <c r="AX678" s="361"/>
      <c r="AY678" s="367"/>
      <c r="AZ678" s="357"/>
      <c r="BA678" s="357"/>
      <c r="BB678" s="357"/>
    </row>
    <row r="679" spans="1:54" s="360" customFormat="1" ht="15">
      <c r="A679" s="357"/>
      <c r="B679" s="362"/>
      <c r="C679" s="361"/>
      <c r="D679" s="361"/>
      <c r="E679" s="361"/>
      <c r="F679" s="361"/>
      <c r="G679" s="361"/>
      <c r="H679" s="361"/>
      <c r="I679" s="361"/>
      <c r="J679" s="361"/>
      <c r="K679" s="361"/>
      <c r="L679" s="361"/>
      <c r="M679" s="361"/>
      <c r="N679" s="361"/>
      <c r="O679" s="361"/>
      <c r="P679" s="361"/>
      <c r="Q679" s="361"/>
      <c r="R679" s="361"/>
      <c r="S679" s="361"/>
      <c r="T679" s="361"/>
      <c r="U679" s="361"/>
      <c r="V679" s="361"/>
      <c r="W679" s="361"/>
      <c r="X679" s="361"/>
      <c r="Y679" s="361"/>
      <c r="Z679" s="361"/>
      <c r="AA679" s="361"/>
      <c r="AB679" s="361"/>
      <c r="AC679" s="361"/>
      <c r="AD679" s="361"/>
      <c r="AE679" s="80"/>
      <c r="AF679" s="80"/>
      <c r="AG679" s="361"/>
      <c r="AH679" s="361"/>
      <c r="AI679" s="361"/>
      <c r="AJ679" s="361"/>
      <c r="AK679" s="361"/>
      <c r="AL679" s="361"/>
      <c r="AM679" s="361"/>
      <c r="AN679" s="361"/>
      <c r="AO679" s="361"/>
      <c r="AP679" s="361"/>
      <c r="AQ679" s="361"/>
      <c r="AR679" s="361"/>
      <c r="AS679" s="361"/>
      <c r="AT679" s="361"/>
      <c r="AU679" s="361"/>
      <c r="AV679" s="361"/>
      <c r="AW679" s="361"/>
      <c r="AX679" s="361"/>
      <c r="AY679" s="367"/>
      <c r="AZ679" s="357"/>
      <c r="BA679" s="357"/>
      <c r="BB679" s="357"/>
    </row>
    <row r="680" spans="1:54" s="360" customFormat="1" ht="15">
      <c r="A680" s="357"/>
      <c r="B680" s="362"/>
      <c r="C680" s="361"/>
      <c r="D680" s="361"/>
      <c r="E680" s="361"/>
      <c r="F680" s="361"/>
      <c r="G680" s="361"/>
      <c r="H680" s="361"/>
      <c r="I680" s="361"/>
      <c r="J680" s="361"/>
      <c r="K680" s="361"/>
      <c r="L680" s="361"/>
      <c r="M680" s="361"/>
      <c r="N680" s="361"/>
      <c r="O680" s="361"/>
      <c r="P680" s="361"/>
      <c r="Q680" s="361"/>
      <c r="R680" s="361"/>
      <c r="S680" s="361"/>
      <c r="T680" s="361"/>
      <c r="U680" s="361"/>
      <c r="V680" s="361"/>
      <c r="W680" s="361"/>
      <c r="X680" s="361"/>
      <c r="Y680" s="361"/>
      <c r="Z680" s="361"/>
      <c r="AA680" s="361"/>
      <c r="AB680" s="361"/>
      <c r="AC680" s="361"/>
      <c r="AD680" s="361"/>
      <c r="AE680" s="80"/>
      <c r="AF680" s="80"/>
      <c r="AG680" s="361"/>
      <c r="AH680" s="361"/>
      <c r="AI680" s="361"/>
      <c r="AJ680" s="361"/>
      <c r="AK680" s="361"/>
      <c r="AL680" s="361"/>
      <c r="AM680" s="361"/>
      <c r="AN680" s="361"/>
      <c r="AO680" s="361"/>
      <c r="AP680" s="361"/>
      <c r="AQ680" s="361"/>
      <c r="AR680" s="361"/>
      <c r="AS680" s="361"/>
      <c r="AT680" s="361"/>
      <c r="AU680" s="361"/>
      <c r="AV680" s="361"/>
      <c r="AW680" s="361"/>
      <c r="AX680" s="361"/>
      <c r="AY680" s="367"/>
      <c r="AZ680" s="357"/>
      <c r="BA680" s="357"/>
      <c r="BB680" s="357"/>
    </row>
    <row r="681" spans="1:54" s="360" customFormat="1" ht="15">
      <c r="A681" s="357"/>
      <c r="B681" s="362"/>
      <c r="C681" s="361"/>
      <c r="D681" s="361"/>
      <c r="E681" s="361"/>
      <c r="F681" s="361"/>
      <c r="G681" s="361"/>
      <c r="H681" s="361"/>
      <c r="I681" s="361"/>
      <c r="J681" s="361"/>
      <c r="K681" s="361"/>
      <c r="L681" s="361"/>
      <c r="M681" s="361"/>
      <c r="N681" s="361"/>
      <c r="O681" s="361"/>
      <c r="P681" s="361"/>
      <c r="Q681" s="361"/>
      <c r="R681" s="361"/>
      <c r="S681" s="361"/>
      <c r="T681" s="361"/>
      <c r="U681" s="361"/>
      <c r="V681" s="361"/>
      <c r="W681" s="361"/>
      <c r="X681" s="361"/>
      <c r="Y681" s="361"/>
      <c r="Z681" s="361"/>
      <c r="AA681" s="361"/>
      <c r="AB681" s="361"/>
      <c r="AC681" s="361"/>
      <c r="AD681" s="361"/>
      <c r="AE681" s="80"/>
      <c r="AF681" s="80"/>
      <c r="AG681" s="361"/>
      <c r="AH681" s="361"/>
      <c r="AI681" s="361"/>
      <c r="AJ681" s="361"/>
      <c r="AK681" s="361"/>
      <c r="AL681" s="361"/>
      <c r="AM681" s="361"/>
      <c r="AN681" s="361"/>
      <c r="AO681" s="361"/>
      <c r="AP681" s="361"/>
      <c r="AQ681" s="361"/>
      <c r="AR681" s="361"/>
      <c r="AS681" s="361"/>
      <c r="AT681" s="361"/>
      <c r="AU681" s="361"/>
      <c r="AV681" s="361"/>
      <c r="AW681" s="361"/>
      <c r="AX681" s="361"/>
      <c r="AY681" s="367"/>
      <c r="AZ681" s="357"/>
      <c r="BA681" s="357"/>
      <c r="BB681" s="357"/>
    </row>
    <row r="682" spans="1:54" s="360" customFormat="1" ht="15.75" customHeight="1">
      <c r="A682" s="357"/>
      <c r="B682" s="371"/>
      <c r="C682" s="372"/>
      <c r="D682" s="372"/>
      <c r="E682" s="372"/>
      <c r="F682" s="372"/>
      <c r="G682" s="372"/>
      <c r="H682" s="372"/>
      <c r="I682" s="84"/>
      <c r="J682" s="372"/>
      <c r="K682" s="372"/>
      <c r="L682" s="372"/>
      <c r="M682" s="372"/>
      <c r="N682" s="372"/>
      <c r="O682" s="372"/>
      <c r="P682" s="372"/>
      <c r="Q682" s="372"/>
      <c r="R682" s="372"/>
      <c r="S682" s="372"/>
      <c r="T682" s="372"/>
      <c r="U682" s="372"/>
      <c r="V682" s="372"/>
      <c r="W682" s="372"/>
      <c r="X682" s="372"/>
      <c r="Y682" s="372"/>
      <c r="Z682" s="372"/>
      <c r="AA682" s="372"/>
      <c r="AB682" s="372"/>
      <c r="AC682" s="372"/>
      <c r="AD682" s="372"/>
      <c r="AE682" s="84"/>
      <c r="AF682" s="84"/>
      <c r="AG682" s="372"/>
      <c r="AH682" s="372"/>
      <c r="AI682" s="372"/>
      <c r="AJ682" s="372"/>
      <c r="AK682" s="372"/>
      <c r="AL682" s="372"/>
      <c r="AM682" s="372"/>
      <c r="AN682" s="372"/>
      <c r="AO682" s="372"/>
      <c r="AP682" s="372"/>
      <c r="AQ682" s="372"/>
      <c r="AR682" s="372"/>
      <c r="AS682" s="372"/>
      <c r="AT682" s="372"/>
      <c r="AU682" s="372"/>
      <c r="AV682" s="372"/>
      <c r="AW682" s="372"/>
      <c r="AX682" s="372"/>
      <c r="AY682" s="373"/>
      <c r="AZ682" s="357"/>
      <c r="BA682" s="357"/>
      <c r="BB682" s="357"/>
    </row>
    <row r="683" spans="1:54" s="360" customFormat="1" ht="15.75" customHeight="1">
      <c r="A683" s="357"/>
      <c r="B683" s="357"/>
      <c r="C683" s="357"/>
      <c r="D683" s="357"/>
      <c r="E683" s="357"/>
      <c r="F683" s="357"/>
      <c r="G683" s="357"/>
      <c r="H683" s="357"/>
      <c r="I683" s="357"/>
      <c r="J683" s="357"/>
      <c r="K683" s="357"/>
      <c r="L683" s="357"/>
      <c r="M683" s="357"/>
      <c r="N683" s="357"/>
      <c r="O683" s="357"/>
      <c r="P683" s="357"/>
      <c r="Q683" s="357"/>
      <c r="R683" s="357"/>
      <c r="S683" s="357"/>
      <c r="T683" s="357"/>
      <c r="U683" s="357"/>
      <c r="V683" s="357"/>
      <c r="W683" s="357"/>
      <c r="X683" s="357"/>
      <c r="Y683" s="357"/>
      <c r="Z683" s="357"/>
      <c r="AA683" s="357"/>
      <c r="AB683" s="357"/>
      <c r="AC683" s="357"/>
      <c r="AD683" s="357"/>
      <c r="AE683" s="357"/>
      <c r="AF683" s="357"/>
      <c r="AG683" s="357"/>
      <c r="AH683" s="357"/>
      <c r="AI683" s="357"/>
      <c r="AJ683" s="357"/>
      <c r="AK683" s="357"/>
      <c r="AL683" s="357"/>
      <c r="AM683" s="357"/>
      <c r="AN683" s="357"/>
      <c r="AO683" s="357"/>
      <c r="AP683" s="357"/>
      <c r="AQ683" s="357"/>
      <c r="AR683" s="357"/>
      <c r="AS683" s="357"/>
      <c r="AT683" s="357"/>
      <c r="AU683" s="357"/>
      <c r="AV683" s="357"/>
      <c r="AW683" s="357"/>
      <c r="AX683" s="357"/>
      <c r="AY683" s="357"/>
      <c r="AZ683" s="357"/>
      <c r="BA683" s="357"/>
      <c r="BB683" s="357"/>
    </row>
    <row r="684" spans="1:54" s="360" customFormat="1" ht="15">
      <c r="A684" s="10"/>
      <c r="B684" s="24" t="s">
        <v>28</v>
      </c>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c r="AP684" s="21"/>
      <c r="AQ684" s="21"/>
      <c r="AR684" s="21"/>
      <c r="AS684" s="21"/>
      <c r="AT684" s="21"/>
      <c r="AU684" s="21"/>
      <c r="AV684" s="21"/>
      <c r="AW684" s="21"/>
      <c r="AX684" s="21"/>
      <c r="AY684" s="22"/>
      <c r="AZ684" s="10"/>
      <c r="BA684" s="10"/>
      <c r="BB684" s="10"/>
    </row>
    <row r="685" spans="1:54" s="360" customFormat="1" ht="15.75" customHeight="1">
      <c r="A685" s="11"/>
      <c r="B685" s="18" t="s">
        <v>32</v>
      </c>
      <c r="C685" s="11" t="s">
        <v>33</v>
      </c>
      <c r="D685" s="11"/>
      <c r="E685" s="11"/>
      <c r="F685" s="25"/>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26"/>
      <c r="AF685" s="26"/>
      <c r="AG685" s="13"/>
      <c r="AH685" s="13"/>
      <c r="AI685" s="13"/>
      <c r="AJ685" s="13"/>
      <c r="AK685" s="13"/>
      <c r="AL685" s="13"/>
      <c r="AM685" s="13"/>
      <c r="AN685" s="13"/>
      <c r="AO685" s="13"/>
      <c r="AP685" s="13"/>
      <c r="AQ685" s="13"/>
      <c r="AR685" s="13"/>
      <c r="AS685" s="13"/>
      <c r="AT685" s="13"/>
      <c r="AU685" s="13"/>
      <c r="AV685" s="13"/>
      <c r="AW685" s="13"/>
      <c r="AX685" s="13"/>
      <c r="AY685" s="14"/>
      <c r="AZ685" s="11"/>
      <c r="BA685" s="11"/>
      <c r="BB685" s="11"/>
    </row>
    <row r="686" spans="1:54" s="360" customFormat="1" ht="15.75" customHeight="1">
      <c r="A686" s="11"/>
      <c r="B686" s="18"/>
      <c r="C686" s="11" t="s">
        <v>32</v>
      </c>
      <c r="D686" s="11" t="s">
        <v>466</v>
      </c>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2"/>
      <c r="AF686" s="12"/>
      <c r="AG686" s="11"/>
      <c r="AH686" s="11"/>
      <c r="AI686" s="11"/>
      <c r="AJ686" s="11"/>
      <c r="AK686" s="11"/>
      <c r="AL686" s="11"/>
      <c r="AM686" s="11"/>
      <c r="AN686" s="11"/>
      <c r="AO686" s="11"/>
      <c r="AP686" s="11"/>
      <c r="AQ686" s="11"/>
      <c r="AR686" s="11"/>
      <c r="AS686" s="11"/>
      <c r="AT686" s="11"/>
      <c r="AU686" s="11"/>
      <c r="AV686" s="11"/>
      <c r="AW686" s="11"/>
      <c r="AX686" s="11"/>
      <c r="AY686" s="19"/>
      <c r="AZ686" s="11"/>
      <c r="BA686" s="11"/>
      <c r="BB686" s="11"/>
    </row>
    <row r="687" spans="1:54" s="360" customFormat="1" ht="15.75" customHeight="1">
      <c r="A687" s="11"/>
      <c r="B687" s="18"/>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2"/>
      <c r="AF687" s="12"/>
      <c r="AG687" s="11"/>
      <c r="AH687" s="11"/>
      <c r="AI687" s="11"/>
      <c r="AJ687" s="11"/>
      <c r="AK687" s="11"/>
      <c r="AL687" s="11"/>
      <c r="AM687" s="11"/>
      <c r="AN687" s="11"/>
      <c r="AO687" s="11"/>
      <c r="AP687" s="11"/>
      <c r="AQ687" s="11"/>
      <c r="AR687" s="11"/>
      <c r="AS687" s="11"/>
      <c r="AT687" s="11"/>
      <c r="AU687" s="11"/>
      <c r="AV687" s="11"/>
      <c r="AW687" s="11"/>
      <c r="AX687" s="11"/>
      <c r="AY687" s="19"/>
      <c r="AZ687" s="11"/>
      <c r="BA687" s="11"/>
      <c r="BB687" s="11"/>
    </row>
    <row r="688" spans="1:54" s="360" customFormat="1" ht="15.75" customHeight="1">
      <c r="A688" s="11"/>
      <c r="B688" s="18" t="s">
        <v>32</v>
      </c>
      <c r="C688" s="11" t="s">
        <v>35</v>
      </c>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2"/>
      <c r="AF688" s="12"/>
      <c r="AG688" s="11"/>
      <c r="AH688" s="11"/>
      <c r="AI688" s="11"/>
      <c r="AJ688" s="11"/>
      <c r="AK688" s="11"/>
      <c r="AL688" s="11"/>
      <c r="AM688" s="11"/>
      <c r="AN688" s="11"/>
      <c r="AO688" s="11"/>
      <c r="AP688" s="11"/>
      <c r="AQ688" s="11"/>
      <c r="AR688" s="11"/>
      <c r="AS688" s="11"/>
      <c r="AT688" s="11"/>
      <c r="AU688" s="11"/>
      <c r="AV688" s="11"/>
      <c r="AW688" s="11"/>
      <c r="AX688" s="11"/>
      <c r="AY688" s="19"/>
      <c r="AZ688" s="11"/>
      <c r="BA688" s="11"/>
      <c r="BB688" s="11"/>
    </row>
    <row r="689" spans="1:54" s="360" customFormat="1" ht="15.75" customHeight="1">
      <c r="A689" s="11"/>
      <c r="B689" s="15"/>
      <c r="C689" s="16"/>
      <c r="D689" s="16"/>
      <c r="E689" s="16"/>
      <c r="F689" s="16"/>
      <c r="G689" s="16"/>
      <c r="H689" s="16"/>
      <c r="I689" s="23"/>
      <c r="J689" s="16"/>
      <c r="K689" s="16"/>
      <c r="L689" s="16"/>
      <c r="M689" s="16"/>
      <c r="N689" s="16"/>
      <c r="O689" s="16"/>
      <c r="P689" s="16"/>
      <c r="Q689" s="16"/>
      <c r="R689" s="16"/>
      <c r="S689" s="16"/>
      <c r="T689" s="16"/>
      <c r="U689" s="16"/>
      <c r="V689" s="16"/>
      <c r="W689" s="16"/>
      <c r="X689" s="16"/>
      <c r="Y689" s="16"/>
      <c r="Z689" s="16"/>
      <c r="AA689" s="16"/>
      <c r="AB689" s="16"/>
      <c r="AC689" s="16"/>
      <c r="AD689" s="16"/>
      <c r="AE689" s="23"/>
      <c r="AF689" s="23"/>
      <c r="AG689" s="16"/>
      <c r="AH689" s="16"/>
      <c r="AI689" s="16"/>
      <c r="AJ689" s="16"/>
      <c r="AK689" s="16"/>
      <c r="AL689" s="16"/>
      <c r="AM689" s="16"/>
      <c r="AN689" s="16"/>
      <c r="AO689" s="16"/>
      <c r="AP689" s="16"/>
      <c r="AQ689" s="16"/>
      <c r="AR689" s="16"/>
      <c r="AS689" s="16"/>
      <c r="AT689" s="16"/>
      <c r="AU689" s="16"/>
      <c r="AV689" s="16"/>
      <c r="AW689" s="16"/>
      <c r="AX689" s="16"/>
      <c r="AY689" s="17"/>
      <c r="AZ689" s="11"/>
      <c r="BA689" s="11"/>
      <c r="BB689" s="11"/>
    </row>
    <row r="690" spans="1:54" s="360" customFormat="1" ht="15.75" customHeight="1">
      <c r="A690" s="11"/>
      <c r="B690" s="28"/>
      <c r="C690" s="28"/>
      <c r="D690" s="28"/>
      <c r="E690" s="28"/>
      <c r="F690" s="28"/>
      <c r="G690" s="28"/>
      <c r="H690" s="28"/>
      <c r="I690" s="29"/>
      <c r="J690" s="28"/>
      <c r="K690" s="28"/>
      <c r="L690" s="28"/>
      <c r="M690" s="28"/>
      <c r="N690" s="28"/>
      <c r="O690" s="28"/>
      <c r="P690" s="28"/>
      <c r="Q690" s="28"/>
      <c r="R690" s="28"/>
      <c r="S690" s="28"/>
      <c r="T690" s="28"/>
      <c r="U690" s="28"/>
      <c r="V690" s="28"/>
      <c r="W690" s="28"/>
      <c r="X690" s="28"/>
      <c r="Y690" s="28"/>
      <c r="Z690" s="28"/>
      <c r="AA690" s="28"/>
      <c r="AB690" s="28"/>
      <c r="AC690" s="28"/>
      <c r="AD690" s="28"/>
      <c r="AE690" s="29"/>
      <c r="AF690" s="29"/>
      <c r="AG690" s="28"/>
      <c r="AH690" s="28"/>
      <c r="AI690" s="28"/>
      <c r="AJ690" s="28"/>
      <c r="AK690" s="28"/>
      <c r="AL690" s="28"/>
      <c r="AM690" s="28"/>
      <c r="AN690" s="28"/>
      <c r="AO690" s="28"/>
      <c r="AP690" s="28"/>
      <c r="AQ690" s="28"/>
      <c r="AR690" s="28"/>
      <c r="AS690" s="28"/>
      <c r="AT690" s="28"/>
      <c r="AU690" s="28"/>
      <c r="AV690" s="28"/>
      <c r="AW690" s="28"/>
      <c r="AX690" s="28"/>
      <c r="AY690" s="28"/>
      <c r="AZ690" s="11"/>
      <c r="BA690" s="11"/>
      <c r="BB690" s="11"/>
    </row>
    <row r="691" spans="1:54" s="360" customFormat="1" ht="15">
      <c r="A691" s="10"/>
      <c r="B691" s="24" t="s">
        <v>113</v>
      </c>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c r="AP691" s="21"/>
      <c r="AQ691" s="21"/>
      <c r="AR691" s="21"/>
      <c r="AS691" s="21"/>
      <c r="AT691" s="21"/>
      <c r="AU691" s="21"/>
      <c r="AV691" s="21"/>
      <c r="AW691" s="21"/>
      <c r="AX691" s="21"/>
      <c r="AY691" s="22"/>
      <c r="AZ691" s="10"/>
      <c r="BA691" s="10"/>
      <c r="BB691" s="10"/>
    </row>
    <row r="692" spans="1:54" s="360" customFormat="1" ht="15.75" customHeight="1">
      <c r="A692" s="11"/>
      <c r="B692" s="18"/>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2"/>
      <c r="AF692" s="12"/>
      <c r="AG692" s="11"/>
      <c r="AH692" s="11"/>
      <c r="AI692" s="11"/>
      <c r="AJ692" s="11"/>
      <c r="AK692" s="11"/>
      <c r="AL692" s="11"/>
      <c r="AM692" s="11"/>
      <c r="AN692" s="11"/>
      <c r="AO692" s="11"/>
      <c r="AP692" s="11"/>
      <c r="AQ692" s="11"/>
      <c r="AR692" s="11"/>
      <c r="AS692" s="11"/>
      <c r="AT692" s="11"/>
      <c r="AU692" s="11"/>
      <c r="AV692" s="11"/>
      <c r="AW692" s="11"/>
      <c r="AX692" s="11"/>
      <c r="AY692" s="19"/>
      <c r="AZ692" s="11"/>
      <c r="BA692" s="11"/>
      <c r="BB692" s="11"/>
    </row>
    <row r="693" spans="1:54" s="360" customFormat="1" ht="15.75" customHeight="1">
      <c r="A693" s="11"/>
      <c r="B693" s="18"/>
      <c r="C693" s="11" t="s">
        <v>34</v>
      </c>
      <c r="D693" s="11" t="s">
        <v>789</v>
      </c>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2"/>
      <c r="AF693" s="12"/>
      <c r="AG693" s="11"/>
      <c r="AH693" s="11"/>
      <c r="AI693" s="11"/>
      <c r="AJ693" s="11"/>
      <c r="AK693" s="11"/>
      <c r="AL693" s="11"/>
      <c r="AM693" s="11"/>
      <c r="AN693" s="11"/>
      <c r="AO693" s="11"/>
      <c r="AP693" s="11"/>
      <c r="AQ693" s="11"/>
      <c r="AR693" s="11"/>
      <c r="AS693" s="11"/>
      <c r="AT693" s="11"/>
      <c r="AU693" s="11"/>
      <c r="AV693" s="11"/>
      <c r="AW693" s="11"/>
      <c r="AX693" s="11"/>
      <c r="AY693" s="19"/>
      <c r="AZ693" s="11"/>
      <c r="BA693" s="11"/>
      <c r="BB693" s="11"/>
    </row>
    <row r="694" spans="1:54" s="360" customFormat="1" ht="15.75" customHeight="1">
      <c r="A694" s="11"/>
      <c r="B694" s="18"/>
      <c r="C694" s="11" t="s">
        <v>130</v>
      </c>
      <c r="D694" s="11" t="s">
        <v>470</v>
      </c>
      <c r="E694" s="345"/>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2"/>
      <c r="AF694" s="12"/>
      <c r="AG694" s="11"/>
      <c r="AH694" s="11"/>
      <c r="AI694" s="11"/>
      <c r="AJ694" s="11"/>
      <c r="AK694" s="11"/>
      <c r="AL694" s="11"/>
      <c r="AM694" s="11"/>
      <c r="AN694" s="11"/>
      <c r="AO694" s="11"/>
      <c r="AP694" s="11"/>
      <c r="AQ694" s="11"/>
      <c r="AR694" s="11"/>
      <c r="AS694" s="11"/>
      <c r="AT694" s="11"/>
      <c r="AU694" s="11"/>
      <c r="AV694" s="11"/>
      <c r="AW694" s="11"/>
      <c r="AX694" s="11"/>
      <c r="AY694" s="19"/>
      <c r="AZ694" s="11"/>
      <c r="BA694" s="11"/>
      <c r="BB694" s="11"/>
    </row>
    <row r="695" spans="1:54" s="360" customFormat="1" ht="15.75" customHeight="1">
      <c r="A695" s="11"/>
      <c r="B695" s="18"/>
      <c r="C695" s="11" t="s">
        <v>34</v>
      </c>
      <c r="D695" s="11" t="s">
        <v>993</v>
      </c>
      <c r="E695" s="345"/>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2"/>
      <c r="AF695" s="12"/>
      <c r="AG695" s="11"/>
      <c r="AH695" s="11"/>
      <c r="AI695" s="11"/>
      <c r="AJ695" s="11"/>
      <c r="AK695" s="11"/>
      <c r="AL695" s="11"/>
      <c r="AM695" s="11"/>
      <c r="AN695" s="11"/>
      <c r="AO695" s="11"/>
      <c r="AP695" s="11"/>
      <c r="AQ695" s="11"/>
      <c r="AR695" s="11"/>
      <c r="AS695" s="11"/>
      <c r="AT695" s="11"/>
      <c r="AU695" s="11"/>
      <c r="AV695" s="11"/>
      <c r="AW695" s="11"/>
      <c r="AX695" s="11"/>
      <c r="AY695" s="19"/>
      <c r="AZ695" s="11"/>
      <c r="BA695" s="11"/>
      <c r="BB695" s="11"/>
    </row>
    <row r="696" spans="1:54" s="360" customFormat="1" ht="15.75" customHeight="1">
      <c r="A696" s="11"/>
      <c r="B696" s="15"/>
      <c r="C696" s="16"/>
      <c r="D696" s="16"/>
      <c r="E696" s="16"/>
      <c r="F696" s="16"/>
      <c r="G696" s="16"/>
      <c r="H696" s="16"/>
      <c r="I696" s="23"/>
      <c r="J696" s="16"/>
      <c r="K696" s="16"/>
      <c r="L696" s="16"/>
      <c r="M696" s="16"/>
      <c r="N696" s="16"/>
      <c r="O696" s="16"/>
      <c r="P696" s="16"/>
      <c r="Q696" s="16"/>
      <c r="R696" s="16"/>
      <c r="S696" s="16"/>
      <c r="T696" s="16"/>
      <c r="U696" s="16"/>
      <c r="V696" s="16"/>
      <c r="W696" s="16"/>
      <c r="X696" s="16"/>
      <c r="Y696" s="16"/>
      <c r="Z696" s="16"/>
      <c r="AA696" s="16"/>
      <c r="AB696" s="16"/>
      <c r="AC696" s="16"/>
      <c r="AD696" s="16"/>
      <c r="AE696" s="23"/>
      <c r="AF696" s="23"/>
      <c r="AG696" s="16"/>
      <c r="AH696" s="16"/>
      <c r="AI696" s="16"/>
      <c r="AJ696" s="16"/>
      <c r="AK696" s="16"/>
      <c r="AL696" s="16"/>
      <c r="AM696" s="16"/>
      <c r="AN696" s="16"/>
      <c r="AO696" s="16"/>
      <c r="AP696" s="16"/>
      <c r="AQ696" s="16"/>
      <c r="AR696" s="16"/>
      <c r="AS696" s="16"/>
      <c r="AT696" s="16"/>
      <c r="AU696" s="16"/>
      <c r="AV696" s="16"/>
      <c r="AW696" s="16"/>
      <c r="AX696" s="16"/>
      <c r="AY696" s="17"/>
      <c r="AZ696" s="11"/>
      <c r="BA696" s="11"/>
      <c r="BB696" s="11"/>
    </row>
    <row r="697" spans="1:54" s="360" customFormat="1"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row>
    <row r="698" spans="1:54" s="360" customFormat="1" ht="15.75" customHeight="1">
      <c r="A698" s="11"/>
      <c r="B698" s="66" t="s">
        <v>13</v>
      </c>
      <c r="C698" s="69"/>
      <c r="D698" s="69"/>
      <c r="E698" s="70" t="s">
        <v>14</v>
      </c>
      <c r="F698" s="69"/>
      <c r="G698" s="69"/>
      <c r="H698" s="69"/>
      <c r="I698" s="69"/>
      <c r="J698" s="69"/>
      <c r="K698" s="69"/>
      <c r="L698" s="69"/>
      <c r="M698" s="70" t="s">
        <v>115</v>
      </c>
      <c r="N698" s="69"/>
      <c r="O698" s="69"/>
      <c r="P698" s="69"/>
      <c r="Q698" s="69"/>
      <c r="R698" s="69"/>
      <c r="S698" s="69"/>
      <c r="T698" s="66" t="s">
        <v>116</v>
      </c>
      <c r="U698" s="68"/>
      <c r="V698" s="66" t="s">
        <v>117</v>
      </c>
      <c r="W698" s="66"/>
      <c r="X698" s="69"/>
      <c r="Y698" s="68"/>
      <c r="Z698" s="69" t="s">
        <v>118</v>
      </c>
      <c r="AA698" s="69"/>
      <c r="AB698" s="69"/>
      <c r="AC698" s="69"/>
      <c r="AD698" s="69"/>
      <c r="AE698" s="69"/>
      <c r="AF698" s="68"/>
      <c r="AG698" s="66" t="s">
        <v>119</v>
      </c>
      <c r="AH698" s="69"/>
      <c r="AI698" s="69"/>
      <c r="AJ698" s="70"/>
      <c r="AK698" s="69"/>
      <c r="AL698" s="69"/>
      <c r="AM698" s="69"/>
      <c r="AN698" s="69"/>
      <c r="AO698" s="69"/>
      <c r="AP698" s="69"/>
      <c r="AQ698" s="69"/>
      <c r="AR698" s="69"/>
      <c r="AS698" s="69"/>
      <c r="AT698" s="69"/>
      <c r="AU698" s="69"/>
      <c r="AV698" s="69"/>
      <c r="AW698" s="69"/>
      <c r="AX698" s="69"/>
      <c r="AY698" s="68"/>
      <c r="AZ698" s="11"/>
      <c r="BA698" s="11"/>
      <c r="BB698" s="11"/>
    </row>
    <row r="699" spans="1:54" s="360" customFormat="1" ht="15.75" customHeight="1">
      <c r="A699" s="11"/>
      <c r="B699" s="828" t="s">
        <v>1325</v>
      </c>
      <c r="C699" s="829"/>
      <c r="D699" s="830"/>
      <c r="E699" s="15" t="s">
        <v>428</v>
      </c>
      <c r="F699" s="31"/>
      <c r="G699" s="31"/>
      <c r="H699" s="31"/>
      <c r="I699" s="31"/>
      <c r="J699" s="31"/>
      <c r="K699" s="31"/>
      <c r="L699" s="31"/>
      <c r="M699" s="650" t="s">
        <v>987</v>
      </c>
      <c r="N699" s="651"/>
      <c r="O699" s="651"/>
      <c r="P699" s="651"/>
      <c r="Q699" s="651"/>
      <c r="R699" s="651"/>
      <c r="S699" s="652"/>
      <c r="T699" s="671" t="s">
        <v>391</v>
      </c>
      <c r="U699" s="672"/>
      <c r="V699" s="671" t="s">
        <v>778</v>
      </c>
      <c r="W699" s="675"/>
      <c r="X699" s="675"/>
      <c r="Y699" s="672"/>
      <c r="Z699" s="671" t="s">
        <v>17</v>
      </c>
      <c r="AA699" s="675"/>
      <c r="AB699" s="675"/>
      <c r="AC699" s="675"/>
      <c r="AD699" s="675"/>
      <c r="AE699" s="675"/>
      <c r="AF699" s="672"/>
      <c r="AG699" s="876" t="s">
        <v>42</v>
      </c>
      <c r="AH699" s="877"/>
      <c r="AI699" s="877"/>
      <c r="AJ699" s="877"/>
      <c r="AK699" s="877"/>
      <c r="AL699" s="877"/>
      <c r="AM699" s="877"/>
      <c r="AN699" s="877"/>
      <c r="AO699" s="877"/>
      <c r="AP699" s="877"/>
      <c r="AQ699" s="877"/>
      <c r="AR699" s="877"/>
      <c r="AS699" s="877"/>
      <c r="AT699" s="877"/>
      <c r="AU699" s="877"/>
      <c r="AV699" s="877"/>
      <c r="AW699" s="877"/>
      <c r="AX699" s="877"/>
      <c r="AY699" s="878"/>
      <c r="AZ699" s="11"/>
      <c r="BA699" s="11"/>
      <c r="BB699" s="11"/>
    </row>
    <row r="700" spans="1:54" s="360" customFormat="1" ht="15.75" customHeight="1">
      <c r="A700" s="11"/>
      <c r="B700" s="828" t="s">
        <v>1326</v>
      </c>
      <c r="C700" s="829"/>
      <c r="D700" s="830"/>
      <c r="E700" s="15" t="s">
        <v>429</v>
      </c>
      <c r="F700" s="31"/>
      <c r="G700" s="31"/>
      <c r="H700" s="31"/>
      <c r="I700" s="31"/>
      <c r="J700" s="31"/>
      <c r="K700" s="31"/>
      <c r="L700" s="31"/>
      <c r="M700" s="532" t="s">
        <v>987</v>
      </c>
      <c r="N700" s="646"/>
      <c r="O700" s="646"/>
      <c r="P700" s="646"/>
      <c r="Q700" s="646"/>
      <c r="R700" s="646"/>
      <c r="S700" s="647"/>
      <c r="T700" s="665" t="s">
        <v>391</v>
      </c>
      <c r="U700" s="667"/>
      <c r="V700" s="665" t="s">
        <v>778</v>
      </c>
      <c r="W700" s="666"/>
      <c r="X700" s="666"/>
      <c r="Y700" s="667"/>
      <c r="Z700" s="665" t="s">
        <v>17</v>
      </c>
      <c r="AA700" s="666"/>
      <c r="AB700" s="666"/>
      <c r="AC700" s="666"/>
      <c r="AD700" s="666"/>
      <c r="AE700" s="666"/>
      <c r="AF700" s="667"/>
      <c r="AG700" s="573" t="s">
        <v>42</v>
      </c>
      <c r="AH700" s="574"/>
      <c r="AI700" s="574"/>
      <c r="AJ700" s="574"/>
      <c r="AK700" s="574"/>
      <c r="AL700" s="574"/>
      <c r="AM700" s="574"/>
      <c r="AN700" s="574"/>
      <c r="AO700" s="574"/>
      <c r="AP700" s="574"/>
      <c r="AQ700" s="574"/>
      <c r="AR700" s="574"/>
      <c r="AS700" s="574"/>
      <c r="AT700" s="574"/>
      <c r="AU700" s="574"/>
      <c r="AV700" s="574"/>
      <c r="AW700" s="574"/>
      <c r="AX700" s="574"/>
      <c r="AY700" s="575"/>
      <c r="AZ700" s="11"/>
      <c r="BA700" s="11"/>
      <c r="BB700" s="11"/>
    </row>
    <row r="701" spans="1:54" s="360" customFormat="1" ht="15.75" customHeight="1">
      <c r="A701" s="11"/>
      <c r="B701" s="828" t="s">
        <v>1327</v>
      </c>
      <c r="C701" s="829"/>
      <c r="D701" s="830"/>
      <c r="E701" s="15" t="s">
        <v>430</v>
      </c>
      <c r="F701" s="31"/>
      <c r="G701" s="31"/>
      <c r="H701" s="31"/>
      <c r="I701" s="31"/>
      <c r="J701" s="31"/>
      <c r="K701" s="31"/>
      <c r="L701" s="31"/>
      <c r="M701" s="532" t="s">
        <v>987</v>
      </c>
      <c r="N701" s="646"/>
      <c r="O701" s="646"/>
      <c r="P701" s="646"/>
      <c r="Q701" s="646"/>
      <c r="R701" s="646"/>
      <c r="S701" s="647"/>
      <c r="T701" s="648" t="s">
        <v>42</v>
      </c>
      <c r="U701" s="649"/>
      <c r="V701" s="665" t="s">
        <v>778</v>
      </c>
      <c r="W701" s="666"/>
      <c r="X701" s="666"/>
      <c r="Y701" s="667"/>
      <c r="Z701" s="665" t="s">
        <v>17</v>
      </c>
      <c r="AA701" s="666"/>
      <c r="AB701" s="666"/>
      <c r="AC701" s="666"/>
      <c r="AD701" s="666"/>
      <c r="AE701" s="666"/>
      <c r="AF701" s="667"/>
      <c r="AG701" s="573" t="s">
        <v>42</v>
      </c>
      <c r="AH701" s="574"/>
      <c r="AI701" s="574"/>
      <c r="AJ701" s="574"/>
      <c r="AK701" s="574"/>
      <c r="AL701" s="574"/>
      <c r="AM701" s="574"/>
      <c r="AN701" s="574"/>
      <c r="AO701" s="574"/>
      <c r="AP701" s="574"/>
      <c r="AQ701" s="574"/>
      <c r="AR701" s="574"/>
      <c r="AS701" s="574"/>
      <c r="AT701" s="574"/>
      <c r="AU701" s="574"/>
      <c r="AV701" s="574"/>
      <c r="AW701" s="574"/>
      <c r="AX701" s="574"/>
      <c r="AY701" s="575"/>
      <c r="AZ701" s="11"/>
      <c r="BA701" s="11"/>
      <c r="BB701" s="11"/>
    </row>
    <row r="702" spans="1:54" s="360" customFormat="1" ht="15.75" customHeight="1">
      <c r="A702" s="11"/>
      <c r="B702" s="828" t="s">
        <v>1328</v>
      </c>
      <c r="C702" s="829"/>
      <c r="D702" s="830"/>
      <c r="E702" s="15" t="s">
        <v>431</v>
      </c>
      <c r="F702" s="31"/>
      <c r="G702" s="31"/>
      <c r="H702" s="31"/>
      <c r="I702" s="31"/>
      <c r="J702" s="31"/>
      <c r="K702" s="31"/>
      <c r="L702" s="31"/>
      <c r="M702" s="532" t="s">
        <v>987</v>
      </c>
      <c r="N702" s="646"/>
      <c r="O702" s="646"/>
      <c r="P702" s="646"/>
      <c r="Q702" s="646"/>
      <c r="R702" s="646"/>
      <c r="S702" s="647"/>
      <c r="T702" s="648" t="s">
        <v>42</v>
      </c>
      <c r="U702" s="649"/>
      <c r="V702" s="665" t="s">
        <v>778</v>
      </c>
      <c r="W702" s="666"/>
      <c r="X702" s="666"/>
      <c r="Y702" s="667"/>
      <c r="Z702" s="665" t="s">
        <v>17</v>
      </c>
      <c r="AA702" s="666"/>
      <c r="AB702" s="666"/>
      <c r="AC702" s="666"/>
      <c r="AD702" s="666"/>
      <c r="AE702" s="666"/>
      <c r="AF702" s="667"/>
      <c r="AG702" s="573" t="s">
        <v>42</v>
      </c>
      <c r="AH702" s="574"/>
      <c r="AI702" s="574"/>
      <c r="AJ702" s="574"/>
      <c r="AK702" s="574"/>
      <c r="AL702" s="574"/>
      <c r="AM702" s="574"/>
      <c r="AN702" s="574"/>
      <c r="AO702" s="574"/>
      <c r="AP702" s="574"/>
      <c r="AQ702" s="574"/>
      <c r="AR702" s="574"/>
      <c r="AS702" s="574"/>
      <c r="AT702" s="574"/>
      <c r="AU702" s="574"/>
      <c r="AV702" s="574"/>
      <c r="AW702" s="574"/>
      <c r="AX702" s="574"/>
      <c r="AY702" s="575"/>
      <c r="AZ702" s="11"/>
      <c r="BA702" s="11"/>
      <c r="BB702" s="11"/>
    </row>
    <row r="703" spans="1:54" s="360" customFormat="1" ht="15.75" customHeight="1">
      <c r="A703" s="11"/>
      <c r="B703" s="828" t="s">
        <v>1329</v>
      </c>
      <c r="C703" s="829"/>
      <c r="D703" s="830"/>
      <c r="E703" s="30" t="s">
        <v>432</v>
      </c>
      <c r="F703" s="31"/>
      <c r="G703" s="31"/>
      <c r="H703" s="31"/>
      <c r="I703" s="31"/>
      <c r="J703" s="31"/>
      <c r="K703" s="31"/>
      <c r="L703" s="31"/>
      <c r="M703" s="532" t="s">
        <v>1040</v>
      </c>
      <c r="N703" s="646"/>
      <c r="O703" s="646"/>
      <c r="P703" s="646"/>
      <c r="Q703" s="646"/>
      <c r="R703" s="646"/>
      <c r="S703" s="647"/>
      <c r="T703" s="648" t="s">
        <v>42</v>
      </c>
      <c r="U703" s="649"/>
      <c r="V703" s="665" t="s">
        <v>779</v>
      </c>
      <c r="W703" s="666"/>
      <c r="X703" s="666"/>
      <c r="Y703" s="667"/>
      <c r="Z703" s="665" t="s">
        <v>17</v>
      </c>
      <c r="AA703" s="666"/>
      <c r="AB703" s="666"/>
      <c r="AC703" s="666"/>
      <c r="AD703" s="666"/>
      <c r="AE703" s="666"/>
      <c r="AF703" s="667"/>
      <c r="AG703" s="573" t="s">
        <v>42</v>
      </c>
      <c r="AH703" s="574"/>
      <c r="AI703" s="574"/>
      <c r="AJ703" s="574"/>
      <c r="AK703" s="574"/>
      <c r="AL703" s="574"/>
      <c r="AM703" s="574"/>
      <c r="AN703" s="574"/>
      <c r="AO703" s="574"/>
      <c r="AP703" s="574"/>
      <c r="AQ703" s="574"/>
      <c r="AR703" s="574"/>
      <c r="AS703" s="574"/>
      <c r="AT703" s="574"/>
      <c r="AU703" s="574"/>
      <c r="AV703" s="574"/>
      <c r="AW703" s="574"/>
      <c r="AX703" s="574"/>
      <c r="AY703" s="575"/>
      <c r="AZ703" s="11"/>
      <c r="BA703" s="11"/>
      <c r="BB703" s="11"/>
    </row>
    <row r="704" spans="1:54" s="360" customFormat="1" ht="15.75" customHeight="1">
      <c r="A704" s="11"/>
      <c r="B704" s="828" t="s">
        <v>1330</v>
      </c>
      <c r="C704" s="829"/>
      <c r="D704" s="830"/>
      <c r="E704" s="30" t="s">
        <v>433</v>
      </c>
      <c r="F704" s="31"/>
      <c r="G704" s="31"/>
      <c r="H704" s="31"/>
      <c r="I704" s="31"/>
      <c r="J704" s="31"/>
      <c r="K704" s="31"/>
      <c r="L704" s="31"/>
      <c r="M704" s="532" t="s">
        <v>1040</v>
      </c>
      <c r="N704" s="646"/>
      <c r="O704" s="646"/>
      <c r="P704" s="646"/>
      <c r="Q704" s="646"/>
      <c r="R704" s="646"/>
      <c r="S704" s="647"/>
      <c r="T704" s="648" t="s">
        <v>42</v>
      </c>
      <c r="U704" s="649"/>
      <c r="V704" s="665" t="s">
        <v>780</v>
      </c>
      <c r="W704" s="666"/>
      <c r="X704" s="666"/>
      <c r="Y704" s="667"/>
      <c r="Z704" s="665" t="s">
        <v>17</v>
      </c>
      <c r="AA704" s="666"/>
      <c r="AB704" s="666"/>
      <c r="AC704" s="666"/>
      <c r="AD704" s="666"/>
      <c r="AE704" s="666"/>
      <c r="AF704" s="667"/>
      <c r="AG704" s="573" t="s">
        <v>42</v>
      </c>
      <c r="AH704" s="574"/>
      <c r="AI704" s="574"/>
      <c r="AJ704" s="574"/>
      <c r="AK704" s="574"/>
      <c r="AL704" s="574"/>
      <c r="AM704" s="574"/>
      <c r="AN704" s="574"/>
      <c r="AO704" s="574"/>
      <c r="AP704" s="574"/>
      <c r="AQ704" s="574"/>
      <c r="AR704" s="574"/>
      <c r="AS704" s="574"/>
      <c r="AT704" s="574"/>
      <c r="AU704" s="574"/>
      <c r="AV704" s="574"/>
      <c r="AW704" s="574"/>
      <c r="AX704" s="574"/>
      <c r="AY704" s="575"/>
      <c r="AZ704" s="11"/>
      <c r="BA704" s="11"/>
      <c r="BB704" s="11"/>
    </row>
    <row r="705" spans="1:54" s="360" customFormat="1" ht="15.75" customHeight="1">
      <c r="A705" s="11"/>
      <c r="B705" s="828" t="s">
        <v>1331</v>
      </c>
      <c r="C705" s="829"/>
      <c r="D705" s="830"/>
      <c r="E705" s="30" t="s">
        <v>434</v>
      </c>
      <c r="F705" s="31"/>
      <c r="G705" s="31"/>
      <c r="H705" s="31"/>
      <c r="I705" s="31"/>
      <c r="J705" s="31"/>
      <c r="K705" s="31"/>
      <c r="L705" s="31"/>
      <c r="M705" s="532" t="s">
        <v>1040</v>
      </c>
      <c r="N705" s="646"/>
      <c r="O705" s="646"/>
      <c r="P705" s="646"/>
      <c r="Q705" s="646"/>
      <c r="R705" s="646"/>
      <c r="S705" s="647"/>
      <c r="T705" s="648" t="s">
        <v>42</v>
      </c>
      <c r="U705" s="649"/>
      <c r="V705" s="665" t="s">
        <v>778</v>
      </c>
      <c r="W705" s="666"/>
      <c r="X705" s="666"/>
      <c r="Y705" s="667"/>
      <c r="Z705" s="665" t="s">
        <v>17</v>
      </c>
      <c r="AA705" s="666"/>
      <c r="AB705" s="666"/>
      <c r="AC705" s="666"/>
      <c r="AD705" s="666"/>
      <c r="AE705" s="666"/>
      <c r="AF705" s="667"/>
      <c r="AG705" s="573" t="s">
        <v>42</v>
      </c>
      <c r="AH705" s="574"/>
      <c r="AI705" s="574"/>
      <c r="AJ705" s="574"/>
      <c r="AK705" s="574"/>
      <c r="AL705" s="574"/>
      <c r="AM705" s="574"/>
      <c r="AN705" s="574"/>
      <c r="AO705" s="574"/>
      <c r="AP705" s="574"/>
      <c r="AQ705" s="574"/>
      <c r="AR705" s="574"/>
      <c r="AS705" s="574"/>
      <c r="AT705" s="574"/>
      <c r="AU705" s="574"/>
      <c r="AV705" s="574"/>
      <c r="AW705" s="574"/>
      <c r="AX705" s="574"/>
      <c r="AY705" s="575"/>
      <c r="AZ705" s="11"/>
      <c r="BA705" s="11"/>
      <c r="BB705" s="11"/>
    </row>
    <row r="706" spans="1:54" s="360" customFormat="1" ht="39" customHeight="1">
      <c r="A706" s="11"/>
      <c r="B706" s="828" t="s">
        <v>1332</v>
      </c>
      <c r="C706" s="829"/>
      <c r="D706" s="830"/>
      <c r="E706" s="30" t="s">
        <v>435</v>
      </c>
      <c r="F706" s="31"/>
      <c r="G706" s="31"/>
      <c r="H706" s="31"/>
      <c r="I706" s="31"/>
      <c r="J706" s="31"/>
      <c r="K706" s="31"/>
      <c r="L706" s="31"/>
      <c r="M706" s="532" t="s">
        <v>986</v>
      </c>
      <c r="N706" s="646"/>
      <c r="O706" s="646"/>
      <c r="P706" s="646"/>
      <c r="Q706" s="646"/>
      <c r="R706" s="646"/>
      <c r="S706" s="647"/>
      <c r="T706" s="648" t="s">
        <v>42</v>
      </c>
      <c r="U706" s="649"/>
      <c r="V706" s="665" t="s">
        <v>17</v>
      </c>
      <c r="W706" s="666"/>
      <c r="X706" s="666"/>
      <c r="Y706" s="667"/>
      <c r="Z706" s="665" t="s">
        <v>17</v>
      </c>
      <c r="AA706" s="666"/>
      <c r="AB706" s="666"/>
      <c r="AC706" s="666"/>
      <c r="AD706" s="666"/>
      <c r="AE706" s="666"/>
      <c r="AF706" s="667"/>
      <c r="AG706" s="573" t="s">
        <v>42</v>
      </c>
      <c r="AH706" s="574"/>
      <c r="AI706" s="574"/>
      <c r="AJ706" s="574"/>
      <c r="AK706" s="574"/>
      <c r="AL706" s="574"/>
      <c r="AM706" s="574"/>
      <c r="AN706" s="574"/>
      <c r="AO706" s="574"/>
      <c r="AP706" s="574"/>
      <c r="AQ706" s="574"/>
      <c r="AR706" s="574"/>
      <c r="AS706" s="574"/>
      <c r="AT706" s="574"/>
      <c r="AU706" s="574"/>
      <c r="AV706" s="574"/>
      <c r="AW706" s="574"/>
      <c r="AX706" s="574"/>
      <c r="AY706" s="575"/>
      <c r="AZ706" s="11"/>
      <c r="BA706" s="11"/>
      <c r="BB706" s="11"/>
    </row>
    <row r="707" spans="1:54" s="360" customFormat="1" ht="39" customHeight="1">
      <c r="A707" s="11"/>
      <c r="B707" s="828" t="s">
        <v>1333</v>
      </c>
      <c r="C707" s="829"/>
      <c r="D707" s="830"/>
      <c r="E707" s="30" t="s">
        <v>436</v>
      </c>
      <c r="F707" s="31"/>
      <c r="G707" s="31"/>
      <c r="H707" s="31"/>
      <c r="I707" s="31"/>
      <c r="J707" s="31"/>
      <c r="K707" s="31"/>
      <c r="L707" s="31"/>
      <c r="M707" s="532" t="s">
        <v>986</v>
      </c>
      <c r="N707" s="646"/>
      <c r="O707" s="646"/>
      <c r="P707" s="646"/>
      <c r="Q707" s="646"/>
      <c r="R707" s="646"/>
      <c r="S707" s="647"/>
      <c r="T707" s="665" t="s">
        <v>391</v>
      </c>
      <c r="U707" s="667"/>
      <c r="V707" s="665" t="s">
        <v>17</v>
      </c>
      <c r="W707" s="666"/>
      <c r="X707" s="666"/>
      <c r="Y707" s="667"/>
      <c r="Z707" s="665" t="s">
        <v>17</v>
      </c>
      <c r="AA707" s="666"/>
      <c r="AB707" s="666"/>
      <c r="AC707" s="666"/>
      <c r="AD707" s="666"/>
      <c r="AE707" s="666"/>
      <c r="AF707" s="667"/>
      <c r="AG707" s="573" t="s">
        <v>42</v>
      </c>
      <c r="AH707" s="574"/>
      <c r="AI707" s="574"/>
      <c r="AJ707" s="574"/>
      <c r="AK707" s="574"/>
      <c r="AL707" s="574"/>
      <c r="AM707" s="574"/>
      <c r="AN707" s="574"/>
      <c r="AO707" s="574"/>
      <c r="AP707" s="574"/>
      <c r="AQ707" s="574"/>
      <c r="AR707" s="574"/>
      <c r="AS707" s="574"/>
      <c r="AT707" s="574"/>
      <c r="AU707" s="574"/>
      <c r="AV707" s="574"/>
      <c r="AW707" s="574"/>
      <c r="AX707" s="574"/>
      <c r="AY707" s="575"/>
      <c r="AZ707" s="11"/>
      <c r="BA707" s="11"/>
      <c r="BB707" s="11"/>
    </row>
    <row r="708" spans="1:54" s="360" customFormat="1" ht="15.75" customHeight="1">
      <c r="A708" s="11"/>
      <c r="B708" s="828" t="s">
        <v>1334</v>
      </c>
      <c r="C708" s="829"/>
      <c r="D708" s="830"/>
      <c r="E708" s="30" t="s">
        <v>437</v>
      </c>
      <c r="F708" s="31"/>
      <c r="G708" s="31"/>
      <c r="H708" s="31"/>
      <c r="I708" s="31"/>
      <c r="J708" s="31"/>
      <c r="K708" s="31"/>
      <c r="L708" s="31"/>
      <c r="M708" s="532" t="s">
        <v>987</v>
      </c>
      <c r="N708" s="646"/>
      <c r="O708" s="646"/>
      <c r="P708" s="646"/>
      <c r="Q708" s="646"/>
      <c r="R708" s="646"/>
      <c r="S708" s="647"/>
      <c r="T708" s="665" t="s">
        <v>391</v>
      </c>
      <c r="U708" s="667"/>
      <c r="V708" s="665" t="s">
        <v>781</v>
      </c>
      <c r="W708" s="666"/>
      <c r="X708" s="666"/>
      <c r="Y708" s="667"/>
      <c r="Z708" s="665" t="s">
        <v>17</v>
      </c>
      <c r="AA708" s="666"/>
      <c r="AB708" s="666"/>
      <c r="AC708" s="666"/>
      <c r="AD708" s="666"/>
      <c r="AE708" s="666"/>
      <c r="AF708" s="667"/>
      <c r="AG708" s="573" t="s">
        <v>42</v>
      </c>
      <c r="AH708" s="574"/>
      <c r="AI708" s="574"/>
      <c r="AJ708" s="574"/>
      <c r="AK708" s="574"/>
      <c r="AL708" s="574"/>
      <c r="AM708" s="574"/>
      <c r="AN708" s="574"/>
      <c r="AO708" s="574"/>
      <c r="AP708" s="574"/>
      <c r="AQ708" s="574"/>
      <c r="AR708" s="574"/>
      <c r="AS708" s="574"/>
      <c r="AT708" s="574"/>
      <c r="AU708" s="574"/>
      <c r="AV708" s="574"/>
      <c r="AW708" s="574"/>
      <c r="AX708" s="574"/>
      <c r="AY708" s="575"/>
      <c r="AZ708" s="11"/>
      <c r="BA708" s="11"/>
      <c r="BB708" s="11"/>
    </row>
    <row r="709" spans="1:54" s="360" customFormat="1" ht="15.75" customHeight="1">
      <c r="A709" s="11"/>
      <c r="B709" s="828" t="s">
        <v>1335</v>
      </c>
      <c r="C709" s="829"/>
      <c r="D709" s="830"/>
      <c r="E709" s="30" t="s">
        <v>438</v>
      </c>
      <c r="F709" s="31"/>
      <c r="G709" s="31"/>
      <c r="H709" s="31"/>
      <c r="I709" s="31"/>
      <c r="J709" s="31"/>
      <c r="K709" s="31"/>
      <c r="L709" s="31"/>
      <c r="M709" s="532" t="s">
        <v>987</v>
      </c>
      <c r="N709" s="646"/>
      <c r="O709" s="646"/>
      <c r="P709" s="646"/>
      <c r="Q709" s="646"/>
      <c r="R709" s="646"/>
      <c r="S709" s="647"/>
      <c r="T709" s="665" t="s">
        <v>391</v>
      </c>
      <c r="U709" s="667"/>
      <c r="V709" s="665" t="s">
        <v>781</v>
      </c>
      <c r="W709" s="666"/>
      <c r="X709" s="666"/>
      <c r="Y709" s="667"/>
      <c r="Z709" s="665" t="s">
        <v>17</v>
      </c>
      <c r="AA709" s="666"/>
      <c r="AB709" s="666"/>
      <c r="AC709" s="666"/>
      <c r="AD709" s="666"/>
      <c r="AE709" s="666"/>
      <c r="AF709" s="667"/>
      <c r="AG709" s="573" t="s">
        <v>42</v>
      </c>
      <c r="AH709" s="574"/>
      <c r="AI709" s="574"/>
      <c r="AJ709" s="574"/>
      <c r="AK709" s="574"/>
      <c r="AL709" s="574"/>
      <c r="AM709" s="574"/>
      <c r="AN709" s="574"/>
      <c r="AO709" s="574"/>
      <c r="AP709" s="574"/>
      <c r="AQ709" s="574"/>
      <c r="AR709" s="574"/>
      <c r="AS709" s="574"/>
      <c r="AT709" s="574"/>
      <c r="AU709" s="574"/>
      <c r="AV709" s="574"/>
      <c r="AW709" s="574"/>
      <c r="AX709" s="574"/>
      <c r="AY709" s="575"/>
      <c r="AZ709" s="11"/>
      <c r="BA709" s="11"/>
      <c r="BB709" s="11"/>
    </row>
    <row r="710" spans="1:54" s="360" customFormat="1" ht="15.75" customHeight="1">
      <c r="A710" s="11"/>
      <c r="B710" s="653" t="s">
        <v>1336</v>
      </c>
      <c r="C710" s="654"/>
      <c r="D710" s="655"/>
      <c r="E710" s="172" t="s">
        <v>439</v>
      </c>
      <c r="F710" s="173"/>
      <c r="G710" s="173"/>
      <c r="H710" s="173"/>
      <c r="I710" s="173"/>
      <c r="J710" s="173"/>
      <c r="K710" s="173"/>
      <c r="L710" s="173"/>
      <c r="M710" s="656" t="s">
        <v>987</v>
      </c>
      <c r="N710" s="657"/>
      <c r="O710" s="657"/>
      <c r="P710" s="657"/>
      <c r="Q710" s="657"/>
      <c r="R710" s="657"/>
      <c r="S710" s="658"/>
      <c r="T710" s="673" t="s">
        <v>42</v>
      </c>
      <c r="U710" s="674"/>
      <c r="V710" s="668" t="s">
        <v>781</v>
      </c>
      <c r="W710" s="669"/>
      <c r="X710" s="669"/>
      <c r="Y710" s="670"/>
      <c r="Z710" s="668" t="s">
        <v>17</v>
      </c>
      <c r="AA710" s="669"/>
      <c r="AB710" s="669"/>
      <c r="AC710" s="669"/>
      <c r="AD710" s="669"/>
      <c r="AE710" s="669"/>
      <c r="AF710" s="670"/>
      <c r="AG710" s="643" t="s">
        <v>1103</v>
      </c>
      <c r="AH710" s="644"/>
      <c r="AI710" s="644"/>
      <c r="AJ710" s="644"/>
      <c r="AK710" s="644"/>
      <c r="AL710" s="644"/>
      <c r="AM710" s="644"/>
      <c r="AN710" s="644"/>
      <c r="AO710" s="644"/>
      <c r="AP710" s="644"/>
      <c r="AQ710" s="644"/>
      <c r="AR710" s="644"/>
      <c r="AS710" s="644"/>
      <c r="AT710" s="644"/>
      <c r="AU710" s="644"/>
      <c r="AV710" s="644"/>
      <c r="AW710" s="644"/>
      <c r="AX710" s="644"/>
      <c r="AY710" s="645"/>
      <c r="AZ710" s="11"/>
      <c r="BA710" s="11"/>
      <c r="BB710" s="11"/>
    </row>
    <row r="711" spans="1:54" s="360" customFormat="1" ht="15.75" customHeight="1">
      <c r="A711" s="11"/>
      <c r="B711" s="828" t="s">
        <v>1337</v>
      </c>
      <c r="C711" s="829"/>
      <c r="D711" s="830"/>
      <c r="E711" s="30" t="s">
        <v>440</v>
      </c>
      <c r="F711" s="31"/>
      <c r="G711" s="31"/>
      <c r="H711" s="31"/>
      <c r="I711" s="31"/>
      <c r="J711" s="31"/>
      <c r="K711" s="31"/>
      <c r="L711" s="31"/>
      <c r="M711" s="532" t="s">
        <v>1040</v>
      </c>
      <c r="N711" s="646"/>
      <c r="O711" s="646"/>
      <c r="P711" s="646"/>
      <c r="Q711" s="646"/>
      <c r="R711" s="646"/>
      <c r="S711" s="647"/>
      <c r="T711" s="648" t="s">
        <v>42</v>
      </c>
      <c r="U711" s="649"/>
      <c r="V711" s="665" t="s">
        <v>782</v>
      </c>
      <c r="W711" s="666"/>
      <c r="X711" s="666"/>
      <c r="Y711" s="667"/>
      <c r="Z711" s="665" t="s">
        <v>17</v>
      </c>
      <c r="AA711" s="666"/>
      <c r="AB711" s="666"/>
      <c r="AC711" s="666"/>
      <c r="AD711" s="666"/>
      <c r="AE711" s="666"/>
      <c r="AF711" s="667"/>
      <c r="AG711" s="573" t="s">
        <v>42</v>
      </c>
      <c r="AH711" s="574"/>
      <c r="AI711" s="574"/>
      <c r="AJ711" s="574"/>
      <c r="AK711" s="574"/>
      <c r="AL711" s="574"/>
      <c r="AM711" s="574"/>
      <c r="AN711" s="574"/>
      <c r="AO711" s="574"/>
      <c r="AP711" s="574"/>
      <c r="AQ711" s="574"/>
      <c r="AR711" s="574"/>
      <c r="AS711" s="574"/>
      <c r="AT711" s="574"/>
      <c r="AU711" s="574"/>
      <c r="AV711" s="574"/>
      <c r="AW711" s="574"/>
      <c r="AX711" s="574"/>
      <c r="AY711" s="575"/>
      <c r="AZ711" s="11"/>
      <c r="BA711" s="11"/>
      <c r="BB711" s="11"/>
    </row>
    <row r="712" spans="1:54" s="360" customFormat="1" ht="15.75" customHeight="1">
      <c r="A712" s="11"/>
      <c r="B712" s="828" t="s">
        <v>1338</v>
      </c>
      <c r="C712" s="829"/>
      <c r="D712" s="830"/>
      <c r="E712" s="30" t="s">
        <v>441</v>
      </c>
      <c r="F712" s="31"/>
      <c r="G712" s="31"/>
      <c r="H712" s="31"/>
      <c r="I712" s="31"/>
      <c r="J712" s="31"/>
      <c r="K712" s="31"/>
      <c r="L712" s="31"/>
      <c r="M712" s="532" t="s">
        <v>1040</v>
      </c>
      <c r="N712" s="646"/>
      <c r="O712" s="646"/>
      <c r="P712" s="646"/>
      <c r="Q712" s="646"/>
      <c r="R712" s="646"/>
      <c r="S712" s="647"/>
      <c r="T712" s="648" t="s">
        <v>42</v>
      </c>
      <c r="U712" s="649"/>
      <c r="V712" s="665" t="s">
        <v>782</v>
      </c>
      <c r="W712" s="666"/>
      <c r="X712" s="666"/>
      <c r="Y712" s="667"/>
      <c r="Z712" s="665" t="s">
        <v>17</v>
      </c>
      <c r="AA712" s="666"/>
      <c r="AB712" s="666"/>
      <c r="AC712" s="666"/>
      <c r="AD712" s="666"/>
      <c r="AE712" s="666"/>
      <c r="AF712" s="667"/>
      <c r="AG712" s="573" t="s">
        <v>42</v>
      </c>
      <c r="AH712" s="574"/>
      <c r="AI712" s="574"/>
      <c r="AJ712" s="574"/>
      <c r="AK712" s="574"/>
      <c r="AL712" s="574"/>
      <c r="AM712" s="574"/>
      <c r="AN712" s="574"/>
      <c r="AO712" s="574"/>
      <c r="AP712" s="574"/>
      <c r="AQ712" s="574"/>
      <c r="AR712" s="574"/>
      <c r="AS712" s="574"/>
      <c r="AT712" s="574"/>
      <c r="AU712" s="574"/>
      <c r="AV712" s="574"/>
      <c r="AW712" s="574"/>
      <c r="AX712" s="574"/>
      <c r="AY712" s="575"/>
      <c r="AZ712" s="11"/>
      <c r="BA712" s="11"/>
      <c r="BB712" s="11"/>
    </row>
    <row r="713" spans="1:54" s="360" customFormat="1" ht="15.75" customHeight="1">
      <c r="A713" s="11"/>
      <c r="B713" s="828" t="s">
        <v>1339</v>
      </c>
      <c r="C713" s="829"/>
      <c r="D713" s="830"/>
      <c r="E713" s="30" t="s">
        <v>442</v>
      </c>
      <c r="F713" s="31"/>
      <c r="G713" s="31"/>
      <c r="H713" s="31"/>
      <c r="I713" s="31"/>
      <c r="J713" s="31"/>
      <c r="K713" s="31"/>
      <c r="L713" s="31"/>
      <c r="M713" s="532" t="s">
        <v>1040</v>
      </c>
      <c r="N713" s="646"/>
      <c r="O713" s="646"/>
      <c r="P713" s="646"/>
      <c r="Q713" s="646"/>
      <c r="R713" s="646"/>
      <c r="S713" s="647"/>
      <c r="T713" s="648" t="s">
        <v>42</v>
      </c>
      <c r="U713" s="649"/>
      <c r="V713" s="665" t="s">
        <v>782</v>
      </c>
      <c r="W713" s="666"/>
      <c r="X713" s="666"/>
      <c r="Y713" s="667"/>
      <c r="Z713" s="665" t="s">
        <v>17</v>
      </c>
      <c r="AA713" s="666"/>
      <c r="AB713" s="666"/>
      <c r="AC713" s="666"/>
      <c r="AD713" s="666"/>
      <c r="AE713" s="666"/>
      <c r="AF713" s="667"/>
      <c r="AG713" s="573" t="s">
        <v>42</v>
      </c>
      <c r="AH713" s="574"/>
      <c r="AI713" s="574"/>
      <c r="AJ713" s="574"/>
      <c r="AK713" s="574"/>
      <c r="AL713" s="574"/>
      <c r="AM713" s="574"/>
      <c r="AN713" s="574"/>
      <c r="AO713" s="574"/>
      <c r="AP713" s="574"/>
      <c r="AQ713" s="574"/>
      <c r="AR713" s="574"/>
      <c r="AS713" s="574"/>
      <c r="AT713" s="574"/>
      <c r="AU713" s="574"/>
      <c r="AV713" s="574"/>
      <c r="AW713" s="574"/>
      <c r="AX713" s="574"/>
      <c r="AY713" s="575"/>
      <c r="AZ713" s="11"/>
      <c r="BA713" s="11"/>
      <c r="BB713" s="11"/>
    </row>
    <row r="714" spans="1:54" s="360" customFormat="1" ht="15.75" customHeight="1">
      <c r="A714" s="11"/>
      <c r="B714" s="828" t="s">
        <v>1340</v>
      </c>
      <c r="C714" s="829"/>
      <c r="D714" s="830"/>
      <c r="E714" s="30" t="s">
        <v>443</v>
      </c>
      <c r="F714" s="31"/>
      <c r="G714" s="31"/>
      <c r="H714" s="31"/>
      <c r="I714" s="31"/>
      <c r="J714" s="31"/>
      <c r="K714" s="31"/>
      <c r="L714" s="31"/>
      <c r="M714" s="532" t="s">
        <v>1040</v>
      </c>
      <c r="N714" s="646"/>
      <c r="O714" s="646"/>
      <c r="P714" s="646"/>
      <c r="Q714" s="646"/>
      <c r="R714" s="646"/>
      <c r="S714" s="647"/>
      <c r="T714" s="648" t="s">
        <v>42</v>
      </c>
      <c r="U714" s="649"/>
      <c r="V714" s="665" t="s">
        <v>782</v>
      </c>
      <c r="W714" s="666"/>
      <c r="X714" s="666"/>
      <c r="Y714" s="667"/>
      <c r="Z714" s="665" t="s">
        <v>17</v>
      </c>
      <c r="AA714" s="666"/>
      <c r="AB714" s="666"/>
      <c r="AC714" s="666"/>
      <c r="AD714" s="666"/>
      <c r="AE714" s="666"/>
      <c r="AF714" s="667"/>
      <c r="AG714" s="573" t="s">
        <v>42</v>
      </c>
      <c r="AH714" s="574"/>
      <c r="AI714" s="574"/>
      <c r="AJ714" s="574"/>
      <c r="AK714" s="574"/>
      <c r="AL714" s="574"/>
      <c r="AM714" s="574"/>
      <c r="AN714" s="574"/>
      <c r="AO714" s="574"/>
      <c r="AP714" s="574"/>
      <c r="AQ714" s="574"/>
      <c r="AR714" s="574"/>
      <c r="AS714" s="574"/>
      <c r="AT714" s="574"/>
      <c r="AU714" s="574"/>
      <c r="AV714" s="574"/>
      <c r="AW714" s="574"/>
      <c r="AX714" s="574"/>
      <c r="AY714" s="575"/>
      <c r="AZ714" s="11"/>
      <c r="BA714" s="11"/>
      <c r="BB714" s="11"/>
    </row>
    <row r="715" spans="1:54" s="360" customFormat="1" ht="15.75" customHeight="1">
      <c r="A715" s="11"/>
      <c r="B715" s="828" t="s">
        <v>1341</v>
      </c>
      <c r="C715" s="829"/>
      <c r="D715" s="830"/>
      <c r="E715" s="30" t="s">
        <v>444</v>
      </c>
      <c r="F715" s="31"/>
      <c r="G715" s="31"/>
      <c r="H715" s="31"/>
      <c r="I715" s="31"/>
      <c r="J715" s="31"/>
      <c r="K715" s="31"/>
      <c r="L715" s="31"/>
      <c r="M715" s="532" t="s">
        <v>1040</v>
      </c>
      <c r="N715" s="646"/>
      <c r="O715" s="646"/>
      <c r="P715" s="646"/>
      <c r="Q715" s="646"/>
      <c r="R715" s="646"/>
      <c r="S715" s="647"/>
      <c r="T715" s="648" t="s">
        <v>42</v>
      </c>
      <c r="U715" s="649"/>
      <c r="V715" s="665" t="s">
        <v>782</v>
      </c>
      <c r="W715" s="666"/>
      <c r="X715" s="666"/>
      <c r="Y715" s="667"/>
      <c r="Z715" s="665" t="s">
        <v>17</v>
      </c>
      <c r="AA715" s="666"/>
      <c r="AB715" s="666"/>
      <c r="AC715" s="666"/>
      <c r="AD715" s="666"/>
      <c r="AE715" s="666"/>
      <c r="AF715" s="667"/>
      <c r="AG715" s="573" t="s">
        <v>42</v>
      </c>
      <c r="AH715" s="574"/>
      <c r="AI715" s="574"/>
      <c r="AJ715" s="574"/>
      <c r="AK715" s="574"/>
      <c r="AL715" s="574"/>
      <c r="AM715" s="574"/>
      <c r="AN715" s="574"/>
      <c r="AO715" s="574"/>
      <c r="AP715" s="574"/>
      <c r="AQ715" s="574"/>
      <c r="AR715" s="574"/>
      <c r="AS715" s="574"/>
      <c r="AT715" s="574"/>
      <c r="AU715" s="574"/>
      <c r="AV715" s="574"/>
      <c r="AW715" s="574"/>
      <c r="AX715" s="574"/>
      <c r="AY715" s="575"/>
      <c r="AZ715" s="11"/>
      <c r="BA715" s="11"/>
      <c r="BB715" s="11"/>
    </row>
    <row r="716" spans="1:54" s="360" customFormat="1" ht="15.75" customHeight="1">
      <c r="A716" s="11"/>
      <c r="B716" s="828" t="s">
        <v>1342</v>
      </c>
      <c r="C716" s="829"/>
      <c r="D716" s="830"/>
      <c r="E716" s="30" t="s">
        <v>445</v>
      </c>
      <c r="F716" s="31"/>
      <c r="G716" s="31"/>
      <c r="H716" s="31"/>
      <c r="I716" s="31"/>
      <c r="J716" s="31"/>
      <c r="K716" s="31"/>
      <c r="L716" s="31"/>
      <c r="M716" s="532" t="s">
        <v>1040</v>
      </c>
      <c r="N716" s="646"/>
      <c r="O716" s="646"/>
      <c r="P716" s="646"/>
      <c r="Q716" s="646"/>
      <c r="R716" s="646"/>
      <c r="S716" s="647"/>
      <c r="T716" s="648" t="s">
        <v>42</v>
      </c>
      <c r="U716" s="649"/>
      <c r="V716" s="665" t="s">
        <v>782</v>
      </c>
      <c r="W716" s="666"/>
      <c r="X716" s="666"/>
      <c r="Y716" s="667"/>
      <c r="Z716" s="665" t="s">
        <v>17</v>
      </c>
      <c r="AA716" s="666"/>
      <c r="AB716" s="666"/>
      <c r="AC716" s="666"/>
      <c r="AD716" s="666"/>
      <c r="AE716" s="666"/>
      <c r="AF716" s="667"/>
      <c r="AG716" s="573" t="s">
        <v>42</v>
      </c>
      <c r="AH716" s="574"/>
      <c r="AI716" s="574"/>
      <c r="AJ716" s="574"/>
      <c r="AK716" s="574"/>
      <c r="AL716" s="574"/>
      <c r="AM716" s="574"/>
      <c r="AN716" s="574"/>
      <c r="AO716" s="574"/>
      <c r="AP716" s="574"/>
      <c r="AQ716" s="574"/>
      <c r="AR716" s="574"/>
      <c r="AS716" s="574"/>
      <c r="AT716" s="574"/>
      <c r="AU716" s="574"/>
      <c r="AV716" s="574"/>
      <c r="AW716" s="574"/>
      <c r="AX716" s="574"/>
      <c r="AY716" s="575"/>
      <c r="AZ716" s="11"/>
      <c r="BA716" s="11"/>
      <c r="BB716" s="11"/>
    </row>
    <row r="717" spans="1:54" s="360" customFormat="1" ht="15.75" customHeight="1">
      <c r="A717" s="11"/>
      <c r="B717" s="828" t="s">
        <v>1343</v>
      </c>
      <c r="C717" s="829"/>
      <c r="D717" s="830"/>
      <c r="E717" s="30" t="s">
        <v>46</v>
      </c>
      <c r="F717" s="31"/>
      <c r="G717" s="31"/>
      <c r="H717" s="31"/>
      <c r="I717" s="31"/>
      <c r="J717" s="31"/>
      <c r="K717" s="31"/>
      <c r="L717" s="31"/>
      <c r="M717" s="532" t="s">
        <v>17</v>
      </c>
      <c r="N717" s="646"/>
      <c r="O717" s="646"/>
      <c r="P717" s="646"/>
      <c r="Q717" s="646"/>
      <c r="R717" s="646"/>
      <c r="S717" s="647"/>
      <c r="T717" s="648" t="s">
        <v>42</v>
      </c>
      <c r="U717" s="649"/>
      <c r="V717" s="665" t="s">
        <v>17</v>
      </c>
      <c r="W717" s="666"/>
      <c r="X717" s="666"/>
      <c r="Y717" s="667"/>
      <c r="Z717" s="665" t="s">
        <v>17</v>
      </c>
      <c r="AA717" s="666"/>
      <c r="AB717" s="666"/>
      <c r="AC717" s="666"/>
      <c r="AD717" s="666"/>
      <c r="AE717" s="666"/>
      <c r="AF717" s="667"/>
      <c r="AG717" s="573" t="s">
        <v>42</v>
      </c>
      <c r="AH717" s="574"/>
      <c r="AI717" s="574"/>
      <c r="AJ717" s="574"/>
      <c r="AK717" s="574"/>
      <c r="AL717" s="574"/>
      <c r="AM717" s="574"/>
      <c r="AN717" s="574"/>
      <c r="AO717" s="574"/>
      <c r="AP717" s="574"/>
      <c r="AQ717" s="574"/>
      <c r="AR717" s="574"/>
      <c r="AS717" s="574"/>
      <c r="AT717" s="574"/>
      <c r="AU717" s="574"/>
      <c r="AV717" s="574"/>
      <c r="AW717" s="574"/>
      <c r="AX717" s="574"/>
      <c r="AY717" s="575"/>
      <c r="AZ717" s="11"/>
      <c r="BA717" s="11"/>
      <c r="BB717" s="11"/>
    </row>
    <row r="718" spans="1:54" s="360" customFormat="1" ht="45.95" customHeight="1">
      <c r="A718" s="11"/>
      <c r="B718" s="828" t="s">
        <v>1344</v>
      </c>
      <c r="C718" s="829"/>
      <c r="D718" s="830"/>
      <c r="E718" s="30" t="s">
        <v>461</v>
      </c>
      <c r="F718" s="31"/>
      <c r="G718" s="31"/>
      <c r="H718" s="31"/>
      <c r="I718" s="31"/>
      <c r="J718" s="31"/>
      <c r="K718" s="31"/>
      <c r="L718" s="31"/>
      <c r="M718" s="532" t="s">
        <v>986</v>
      </c>
      <c r="N718" s="646"/>
      <c r="O718" s="646"/>
      <c r="P718" s="646"/>
      <c r="Q718" s="646"/>
      <c r="R718" s="646"/>
      <c r="S718" s="647"/>
      <c r="T718" s="665" t="s">
        <v>391</v>
      </c>
      <c r="U718" s="667"/>
      <c r="V718" s="665" t="s">
        <v>17</v>
      </c>
      <c r="W718" s="666"/>
      <c r="X718" s="666"/>
      <c r="Y718" s="667"/>
      <c r="Z718" s="665" t="s">
        <v>17</v>
      </c>
      <c r="AA718" s="666"/>
      <c r="AB718" s="666"/>
      <c r="AC718" s="666"/>
      <c r="AD718" s="666"/>
      <c r="AE718" s="666"/>
      <c r="AF718" s="667"/>
      <c r="AG718" s="573" t="s">
        <v>788</v>
      </c>
      <c r="AH718" s="574"/>
      <c r="AI718" s="574"/>
      <c r="AJ718" s="574"/>
      <c r="AK718" s="574"/>
      <c r="AL718" s="574"/>
      <c r="AM718" s="574"/>
      <c r="AN718" s="574"/>
      <c r="AO718" s="574"/>
      <c r="AP718" s="574"/>
      <c r="AQ718" s="574"/>
      <c r="AR718" s="574"/>
      <c r="AS718" s="574"/>
      <c r="AT718" s="574"/>
      <c r="AU718" s="574"/>
      <c r="AV718" s="574"/>
      <c r="AW718" s="574"/>
      <c r="AX718" s="574"/>
      <c r="AY718" s="575"/>
      <c r="AZ718" s="11"/>
      <c r="BA718" s="11"/>
      <c r="BB718" s="11"/>
    </row>
    <row r="719" spans="1:54" s="360" customFormat="1" ht="15.75" customHeight="1">
      <c r="A719" s="11"/>
      <c r="B719" s="828" t="s">
        <v>1345</v>
      </c>
      <c r="C719" s="829"/>
      <c r="D719" s="830"/>
      <c r="E719" s="30" t="s">
        <v>462</v>
      </c>
      <c r="F719" s="31"/>
      <c r="G719" s="31"/>
      <c r="H719" s="31"/>
      <c r="I719" s="31"/>
      <c r="J719" s="31"/>
      <c r="K719" s="31"/>
      <c r="L719" s="31"/>
      <c r="M719" s="532" t="s">
        <v>506</v>
      </c>
      <c r="N719" s="646"/>
      <c r="O719" s="646"/>
      <c r="P719" s="646"/>
      <c r="Q719" s="646"/>
      <c r="R719" s="646"/>
      <c r="S719" s="647"/>
      <c r="T719" s="648" t="s">
        <v>42</v>
      </c>
      <c r="U719" s="649"/>
      <c r="V719" s="665" t="s">
        <v>17</v>
      </c>
      <c r="W719" s="666"/>
      <c r="X719" s="666"/>
      <c r="Y719" s="667"/>
      <c r="Z719" s="665" t="s">
        <v>17</v>
      </c>
      <c r="AA719" s="666"/>
      <c r="AB719" s="666"/>
      <c r="AC719" s="666"/>
      <c r="AD719" s="666"/>
      <c r="AE719" s="666"/>
      <c r="AF719" s="667"/>
      <c r="AG719" s="573" t="s">
        <v>42</v>
      </c>
      <c r="AH719" s="574"/>
      <c r="AI719" s="574"/>
      <c r="AJ719" s="574"/>
      <c r="AK719" s="574"/>
      <c r="AL719" s="574"/>
      <c r="AM719" s="574"/>
      <c r="AN719" s="574"/>
      <c r="AO719" s="574"/>
      <c r="AP719" s="574"/>
      <c r="AQ719" s="574"/>
      <c r="AR719" s="574"/>
      <c r="AS719" s="574"/>
      <c r="AT719" s="574"/>
      <c r="AU719" s="574"/>
      <c r="AV719" s="574"/>
      <c r="AW719" s="574"/>
      <c r="AX719" s="574"/>
      <c r="AY719" s="575"/>
      <c r="AZ719" s="11"/>
      <c r="BA719" s="11"/>
      <c r="BB719" s="11"/>
    </row>
    <row r="720" spans="1:54" s="360" customFormat="1" ht="15.75" customHeight="1">
      <c r="A720" s="11"/>
      <c r="B720" s="828" t="s">
        <v>1346</v>
      </c>
      <c r="C720" s="829"/>
      <c r="D720" s="830"/>
      <c r="E720" s="30" t="s">
        <v>463</v>
      </c>
      <c r="F720" s="31"/>
      <c r="G720" s="31"/>
      <c r="H720" s="31"/>
      <c r="I720" s="31"/>
      <c r="J720" s="31"/>
      <c r="K720" s="31"/>
      <c r="L720" s="31"/>
      <c r="M720" s="532" t="s">
        <v>17</v>
      </c>
      <c r="N720" s="646"/>
      <c r="O720" s="646"/>
      <c r="P720" s="646"/>
      <c r="Q720" s="646"/>
      <c r="R720" s="646"/>
      <c r="S720" s="647"/>
      <c r="T720" s="648" t="s">
        <v>42</v>
      </c>
      <c r="U720" s="649"/>
      <c r="V720" s="665" t="s">
        <v>17</v>
      </c>
      <c r="W720" s="666"/>
      <c r="X720" s="666"/>
      <c r="Y720" s="667"/>
      <c r="Z720" s="665" t="s">
        <v>17</v>
      </c>
      <c r="AA720" s="666"/>
      <c r="AB720" s="666"/>
      <c r="AC720" s="666"/>
      <c r="AD720" s="666"/>
      <c r="AE720" s="666"/>
      <c r="AF720" s="667"/>
      <c r="AG720" s="573" t="s">
        <v>42</v>
      </c>
      <c r="AH720" s="574"/>
      <c r="AI720" s="574"/>
      <c r="AJ720" s="574"/>
      <c r="AK720" s="574"/>
      <c r="AL720" s="574"/>
      <c r="AM720" s="574"/>
      <c r="AN720" s="574"/>
      <c r="AO720" s="574"/>
      <c r="AP720" s="574"/>
      <c r="AQ720" s="574"/>
      <c r="AR720" s="574"/>
      <c r="AS720" s="574"/>
      <c r="AT720" s="574"/>
      <c r="AU720" s="574"/>
      <c r="AV720" s="574"/>
      <c r="AW720" s="574"/>
      <c r="AX720" s="574"/>
      <c r="AY720" s="575"/>
      <c r="AZ720" s="11"/>
      <c r="BA720" s="11"/>
      <c r="BB720" s="11"/>
    </row>
    <row r="721" spans="1:54" s="360" customFormat="1" ht="48.95" customHeight="1">
      <c r="A721" s="11"/>
      <c r="B721" s="828" t="s">
        <v>1347</v>
      </c>
      <c r="C721" s="829"/>
      <c r="D721" s="830"/>
      <c r="E721" s="30" t="s">
        <v>992</v>
      </c>
      <c r="F721" s="31"/>
      <c r="G721" s="31"/>
      <c r="H721" s="31"/>
      <c r="I721" s="31"/>
      <c r="J721" s="31"/>
      <c r="K721" s="31"/>
      <c r="L721" s="31"/>
      <c r="M721" s="532" t="s">
        <v>986</v>
      </c>
      <c r="N721" s="646"/>
      <c r="O721" s="646"/>
      <c r="P721" s="646"/>
      <c r="Q721" s="646"/>
      <c r="R721" s="646"/>
      <c r="S721" s="647"/>
      <c r="T721" s="648" t="s">
        <v>42</v>
      </c>
      <c r="U721" s="649"/>
      <c r="V721" s="665" t="s">
        <v>17</v>
      </c>
      <c r="W721" s="666"/>
      <c r="X721" s="666"/>
      <c r="Y721" s="667"/>
      <c r="Z721" s="665" t="s">
        <v>17</v>
      </c>
      <c r="AA721" s="666"/>
      <c r="AB721" s="666"/>
      <c r="AC721" s="666"/>
      <c r="AD721" s="666"/>
      <c r="AE721" s="666"/>
      <c r="AF721" s="667"/>
      <c r="AG721" s="573" t="s">
        <v>42</v>
      </c>
      <c r="AH721" s="574"/>
      <c r="AI721" s="574"/>
      <c r="AJ721" s="574"/>
      <c r="AK721" s="574"/>
      <c r="AL721" s="574"/>
      <c r="AM721" s="574"/>
      <c r="AN721" s="574"/>
      <c r="AO721" s="574"/>
      <c r="AP721" s="574"/>
      <c r="AQ721" s="574"/>
      <c r="AR721" s="574"/>
      <c r="AS721" s="574"/>
      <c r="AT721" s="574"/>
      <c r="AU721" s="574"/>
      <c r="AV721" s="574"/>
      <c r="AW721" s="574"/>
      <c r="AX721" s="574"/>
      <c r="AY721" s="575"/>
      <c r="AZ721" s="11"/>
      <c r="BA721" s="11"/>
      <c r="BB721" s="11"/>
    </row>
    <row r="722" spans="1:54" s="360" customFormat="1" ht="15.75" customHeight="1">
      <c r="A722" s="11"/>
      <c r="B722" s="828" t="s">
        <v>1348</v>
      </c>
      <c r="C722" s="829"/>
      <c r="D722" s="830"/>
      <c r="E722" s="30" t="s">
        <v>464</v>
      </c>
      <c r="F722" s="31"/>
      <c r="G722" s="31"/>
      <c r="H722" s="31"/>
      <c r="I722" s="31"/>
      <c r="J722" s="31"/>
      <c r="K722" s="31"/>
      <c r="L722" s="31"/>
      <c r="M722" s="532" t="s">
        <v>206</v>
      </c>
      <c r="N722" s="646"/>
      <c r="O722" s="646"/>
      <c r="P722" s="646"/>
      <c r="Q722" s="646"/>
      <c r="R722" s="646"/>
      <c r="S722" s="647"/>
      <c r="T722" s="648" t="s">
        <v>42</v>
      </c>
      <c r="U722" s="649"/>
      <c r="V722" s="665" t="s">
        <v>17</v>
      </c>
      <c r="W722" s="666"/>
      <c r="X722" s="666"/>
      <c r="Y722" s="667"/>
      <c r="Z722" s="665" t="s">
        <v>17</v>
      </c>
      <c r="AA722" s="666"/>
      <c r="AB722" s="666"/>
      <c r="AC722" s="666"/>
      <c r="AD722" s="666"/>
      <c r="AE722" s="666"/>
      <c r="AF722" s="667"/>
      <c r="AG722" s="573" t="s">
        <v>42</v>
      </c>
      <c r="AH722" s="574"/>
      <c r="AI722" s="574"/>
      <c r="AJ722" s="574"/>
      <c r="AK722" s="574"/>
      <c r="AL722" s="574"/>
      <c r="AM722" s="574"/>
      <c r="AN722" s="574"/>
      <c r="AO722" s="574"/>
      <c r="AP722" s="574"/>
      <c r="AQ722" s="574"/>
      <c r="AR722" s="574"/>
      <c r="AS722" s="574"/>
      <c r="AT722" s="574"/>
      <c r="AU722" s="574"/>
      <c r="AV722" s="574"/>
      <c r="AW722" s="574"/>
      <c r="AX722" s="574"/>
      <c r="AY722" s="575"/>
      <c r="AZ722" s="11"/>
      <c r="BA722" s="11"/>
      <c r="BB722" s="11"/>
    </row>
    <row r="723" spans="1:54" ht="15.75" customHeight="1"/>
    <row r="724" spans="1:54" s="360" customFormat="1" ht="15">
      <c r="A724" s="357"/>
      <c r="B724" s="370" t="s">
        <v>127</v>
      </c>
      <c r="C724" s="358"/>
      <c r="D724" s="358"/>
      <c r="E724" s="358"/>
      <c r="F724" s="358"/>
      <c r="G724" s="358"/>
      <c r="H724" s="358"/>
      <c r="I724" s="358"/>
      <c r="J724" s="358"/>
      <c r="K724" s="358"/>
      <c r="L724" s="358"/>
      <c r="M724" s="358"/>
      <c r="N724" s="358"/>
      <c r="O724" s="358"/>
      <c r="P724" s="358"/>
      <c r="Q724" s="358"/>
      <c r="R724" s="358"/>
      <c r="S724" s="358"/>
      <c r="T724" s="358"/>
      <c r="U724" s="358"/>
      <c r="V724" s="358"/>
      <c r="W724" s="358"/>
      <c r="X724" s="358"/>
      <c r="Y724" s="358"/>
      <c r="Z724" s="358"/>
      <c r="AA724" s="358"/>
      <c r="AB724" s="358"/>
      <c r="AC724" s="358"/>
      <c r="AD724" s="358"/>
      <c r="AE724" s="358"/>
      <c r="AF724" s="358"/>
      <c r="AG724" s="358"/>
      <c r="AH724" s="358"/>
      <c r="AI724" s="358"/>
      <c r="AJ724" s="358"/>
      <c r="AK724" s="358"/>
      <c r="AL724" s="358"/>
      <c r="AM724" s="358"/>
      <c r="AN724" s="358"/>
      <c r="AO724" s="358"/>
      <c r="AP724" s="358"/>
      <c r="AQ724" s="358"/>
      <c r="AR724" s="358"/>
      <c r="AS724" s="358"/>
      <c r="AT724" s="358"/>
      <c r="AU724" s="358"/>
      <c r="AV724" s="358"/>
      <c r="AW724" s="358"/>
      <c r="AX724" s="358"/>
      <c r="AY724" s="359"/>
      <c r="AZ724" s="357"/>
      <c r="BA724" s="357"/>
      <c r="BB724" s="357"/>
    </row>
    <row r="725" spans="1:54" s="360" customFormat="1" ht="15">
      <c r="A725" s="357"/>
      <c r="B725" s="362"/>
      <c r="C725" s="361"/>
      <c r="D725" s="361"/>
      <c r="E725" s="361"/>
      <c r="F725" s="361"/>
      <c r="G725" s="361"/>
      <c r="H725" s="361"/>
      <c r="I725" s="361"/>
      <c r="J725" s="361"/>
      <c r="K725" s="361"/>
      <c r="L725" s="361"/>
      <c r="M725" s="361"/>
      <c r="N725" s="361"/>
      <c r="O725" s="361"/>
      <c r="P725" s="361"/>
      <c r="Q725" s="361"/>
      <c r="R725" s="361"/>
      <c r="S725" s="361"/>
      <c r="T725" s="361"/>
      <c r="U725" s="361"/>
      <c r="V725" s="361"/>
      <c r="W725" s="361"/>
      <c r="X725" s="361"/>
      <c r="Y725" s="361"/>
      <c r="Z725" s="361"/>
      <c r="AA725" s="361"/>
      <c r="AB725" s="361"/>
      <c r="AC725" s="361"/>
      <c r="AD725" s="361"/>
      <c r="AE725" s="80"/>
      <c r="AF725" s="80"/>
      <c r="AG725" s="361"/>
      <c r="AH725" s="361"/>
      <c r="AI725" s="361"/>
      <c r="AJ725" s="361"/>
      <c r="AK725" s="361"/>
      <c r="AL725" s="361"/>
      <c r="AM725" s="361"/>
      <c r="AN725" s="361"/>
      <c r="AO725" s="361"/>
      <c r="AP725" s="361"/>
      <c r="AQ725" s="361"/>
      <c r="AR725" s="361"/>
      <c r="AS725" s="361"/>
      <c r="AT725" s="361"/>
      <c r="AU725" s="361"/>
      <c r="AV725" s="361"/>
      <c r="AW725" s="361"/>
      <c r="AX725" s="361"/>
      <c r="AY725" s="367"/>
      <c r="AZ725" s="357"/>
      <c r="BA725" s="357"/>
      <c r="BB725" s="357"/>
    </row>
    <row r="726" spans="1:54" s="360" customFormat="1" ht="15">
      <c r="A726" s="357"/>
      <c r="B726" s="362"/>
      <c r="C726" s="361"/>
      <c r="D726" s="361"/>
      <c r="E726" s="361"/>
      <c r="F726" s="361"/>
      <c r="G726" s="361"/>
      <c r="H726" s="361"/>
      <c r="I726" s="361"/>
      <c r="J726" s="361"/>
      <c r="K726" s="361"/>
      <c r="L726" s="361"/>
      <c r="M726" s="361"/>
      <c r="N726" s="361"/>
      <c r="O726" s="361"/>
      <c r="P726" s="361"/>
      <c r="Q726" s="361"/>
      <c r="R726" s="361"/>
      <c r="S726" s="361"/>
      <c r="T726" s="361"/>
      <c r="U726" s="361"/>
      <c r="V726" s="361"/>
      <c r="W726" s="361"/>
      <c r="X726" s="361"/>
      <c r="Y726" s="361"/>
      <c r="Z726" s="361"/>
      <c r="AA726" s="361"/>
      <c r="AB726" s="361"/>
      <c r="AC726" s="361"/>
      <c r="AD726" s="361"/>
      <c r="AE726" s="80"/>
      <c r="AF726" s="80"/>
      <c r="AG726" s="361"/>
      <c r="AH726" s="361"/>
      <c r="AI726" s="361"/>
      <c r="AJ726" s="361"/>
      <c r="AK726" s="361"/>
      <c r="AL726" s="361"/>
      <c r="AM726" s="361"/>
      <c r="AN726" s="361"/>
      <c r="AO726" s="361"/>
      <c r="AP726" s="361"/>
      <c r="AQ726" s="361"/>
      <c r="AR726" s="361"/>
      <c r="AS726" s="361"/>
      <c r="AT726" s="361"/>
      <c r="AU726" s="361"/>
      <c r="AV726" s="361"/>
      <c r="AW726" s="361"/>
      <c r="AX726" s="361"/>
      <c r="AY726" s="367"/>
      <c r="AZ726" s="357"/>
      <c r="BA726" s="357"/>
      <c r="BB726" s="357"/>
    </row>
    <row r="727" spans="1:54" s="360" customFormat="1" ht="15">
      <c r="A727" s="357"/>
      <c r="B727" s="362"/>
      <c r="C727" s="361"/>
      <c r="D727" s="361"/>
      <c r="E727" s="361"/>
      <c r="F727" s="361"/>
      <c r="G727" s="361"/>
      <c r="H727" s="361"/>
      <c r="I727" s="361"/>
      <c r="J727" s="361"/>
      <c r="K727" s="361"/>
      <c r="L727" s="361"/>
      <c r="M727" s="361"/>
      <c r="N727" s="361"/>
      <c r="O727" s="361"/>
      <c r="P727" s="361"/>
      <c r="Q727" s="361"/>
      <c r="R727" s="361"/>
      <c r="S727" s="361"/>
      <c r="T727" s="361"/>
      <c r="U727" s="361"/>
      <c r="V727" s="361"/>
      <c r="W727" s="361"/>
      <c r="X727" s="361"/>
      <c r="Y727" s="361"/>
      <c r="Z727" s="361"/>
      <c r="AA727" s="361"/>
      <c r="AB727" s="361"/>
      <c r="AC727" s="361"/>
      <c r="AD727" s="361"/>
      <c r="AE727" s="80"/>
      <c r="AF727" s="80"/>
      <c r="AG727" s="361"/>
      <c r="AH727" s="361"/>
      <c r="AI727" s="361"/>
      <c r="AJ727" s="361"/>
      <c r="AK727" s="361"/>
      <c r="AL727" s="361"/>
      <c r="AM727" s="361"/>
      <c r="AN727" s="361"/>
      <c r="AO727" s="361"/>
      <c r="AP727" s="361"/>
      <c r="AQ727" s="361"/>
      <c r="AR727" s="361"/>
      <c r="AS727" s="361"/>
      <c r="AT727" s="361"/>
      <c r="AU727" s="361"/>
      <c r="AV727" s="361"/>
      <c r="AW727" s="361"/>
      <c r="AX727" s="361"/>
      <c r="AY727" s="367"/>
      <c r="AZ727" s="357"/>
      <c r="BA727" s="357"/>
      <c r="BB727" s="357"/>
    </row>
    <row r="728" spans="1:54" s="360" customFormat="1" ht="15">
      <c r="A728" s="357"/>
      <c r="B728" s="362"/>
      <c r="C728" s="361"/>
      <c r="D728" s="361"/>
      <c r="E728" s="361"/>
      <c r="F728" s="361"/>
      <c r="G728" s="361"/>
      <c r="H728" s="361"/>
      <c r="I728" s="361"/>
      <c r="J728" s="361"/>
      <c r="K728" s="361"/>
      <c r="L728" s="361"/>
      <c r="M728" s="361"/>
      <c r="N728" s="361"/>
      <c r="O728" s="361"/>
      <c r="P728" s="361"/>
      <c r="Q728" s="361"/>
      <c r="R728" s="361"/>
      <c r="S728" s="361"/>
      <c r="T728" s="361"/>
      <c r="U728" s="361"/>
      <c r="V728" s="361"/>
      <c r="W728" s="361"/>
      <c r="X728" s="361"/>
      <c r="Y728" s="361"/>
      <c r="Z728" s="361"/>
      <c r="AA728" s="361"/>
      <c r="AB728" s="361"/>
      <c r="AC728" s="361"/>
      <c r="AD728" s="361"/>
      <c r="AE728" s="80"/>
      <c r="AF728" s="80"/>
      <c r="AG728" s="361"/>
      <c r="AH728" s="361"/>
      <c r="AI728" s="361"/>
      <c r="AJ728" s="361"/>
      <c r="AK728" s="361"/>
      <c r="AL728" s="361"/>
      <c r="AM728" s="361"/>
      <c r="AN728" s="361"/>
      <c r="AO728" s="361"/>
      <c r="AP728" s="361"/>
      <c r="AQ728" s="361"/>
      <c r="AR728" s="361"/>
      <c r="AS728" s="361"/>
      <c r="AT728" s="361"/>
      <c r="AU728" s="361"/>
      <c r="AV728" s="361"/>
      <c r="AW728" s="361"/>
      <c r="AX728" s="361"/>
      <c r="AY728" s="367"/>
      <c r="AZ728" s="357"/>
      <c r="BA728" s="357"/>
      <c r="BB728" s="357"/>
    </row>
    <row r="729" spans="1:54" s="360" customFormat="1" ht="15">
      <c r="A729" s="357"/>
      <c r="B729" s="362"/>
      <c r="C729" s="361"/>
      <c r="D729" s="361"/>
      <c r="E729" s="361"/>
      <c r="F729" s="361"/>
      <c r="G729" s="361"/>
      <c r="H729" s="361"/>
      <c r="I729" s="361"/>
      <c r="J729" s="361"/>
      <c r="K729" s="361"/>
      <c r="L729" s="361"/>
      <c r="M729" s="361"/>
      <c r="N729" s="361"/>
      <c r="O729" s="361"/>
      <c r="P729" s="361"/>
      <c r="Q729" s="361"/>
      <c r="R729" s="361"/>
      <c r="S729" s="361"/>
      <c r="T729" s="361"/>
      <c r="U729" s="361"/>
      <c r="V729" s="361"/>
      <c r="W729" s="361"/>
      <c r="X729" s="361"/>
      <c r="Y729" s="361"/>
      <c r="Z729" s="361"/>
      <c r="AA729" s="361"/>
      <c r="AB729" s="361"/>
      <c r="AC729" s="361"/>
      <c r="AD729" s="361"/>
      <c r="AE729" s="80"/>
      <c r="AF729" s="80"/>
      <c r="AG729" s="361"/>
      <c r="AH729" s="361"/>
      <c r="AI729" s="361"/>
      <c r="AJ729" s="361"/>
      <c r="AK729" s="361"/>
      <c r="AL729" s="361"/>
      <c r="AM729" s="361"/>
      <c r="AN729" s="361"/>
      <c r="AO729" s="361"/>
      <c r="AP729" s="361"/>
      <c r="AQ729" s="361"/>
      <c r="AR729" s="361"/>
      <c r="AS729" s="361"/>
      <c r="AT729" s="361"/>
      <c r="AU729" s="361"/>
      <c r="AV729" s="361"/>
      <c r="AW729" s="361"/>
      <c r="AX729" s="361"/>
      <c r="AY729" s="367"/>
      <c r="AZ729" s="357"/>
      <c r="BA729" s="357"/>
      <c r="BB729" s="357"/>
    </row>
    <row r="730" spans="1:54" s="360" customFormat="1" ht="15">
      <c r="A730" s="357"/>
      <c r="B730" s="362"/>
      <c r="C730" s="361"/>
      <c r="D730" s="361"/>
      <c r="E730" s="361"/>
      <c r="F730" s="361"/>
      <c r="G730" s="361"/>
      <c r="H730" s="361"/>
      <c r="I730" s="361"/>
      <c r="J730" s="361"/>
      <c r="K730" s="361"/>
      <c r="L730" s="361"/>
      <c r="M730" s="361"/>
      <c r="N730" s="361"/>
      <c r="O730" s="361"/>
      <c r="P730" s="361"/>
      <c r="Q730" s="361"/>
      <c r="R730" s="361"/>
      <c r="S730" s="361"/>
      <c r="T730" s="361"/>
      <c r="U730" s="361"/>
      <c r="V730" s="361"/>
      <c r="W730" s="361"/>
      <c r="X730" s="361"/>
      <c r="Y730" s="361"/>
      <c r="Z730" s="361"/>
      <c r="AA730" s="361"/>
      <c r="AB730" s="361"/>
      <c r="AC730" s="361"/>
      <c r="AD730" s="361"/>
      <c r="AE730" s="80"/>
      <c r="AF730" s="80"/>
      <c r="AG730" s="361"/>
      <c r="AH730" s="361"/>
      <c r="AI730" s="361"/>
      <c r="AJ730" s="361"/>
      <c r="AK730" s="361"/>
      <c r="AL730" s="361"/>
      <c r="AM730" s="361"/>
      <c r="AN730" s="361"/>
      <c r="AO730" s="361"/>
      <c r="AP730" s="361"/>
      <c r="AQ730" s="361"/>
      <c r="AR730" s="361"/>
      <c r="AS730" s="361"/>
      <c r="AT730" s="361"/>
      <c r="AU730" s="361"/>
      <c r="AV730" s="361"/>
      <c r="AW730" s="361"/>
      <c r="AX730" s="361"/>
      <c r="AY730" s="367"/>
      <c r="AZ730" s="357"/>
      <c r="BA730" s="357"/>
      <c r="BB730" s="357"/>
    </row>
    <row r="731" spans="1:54" s="360" customFormat="1" ht="15">
      <c r="A731" s="357"/>
      <c r="B731" s="362"/>
      <c r="C731" s="361"/>
      <c r="D731" s="361"/>
      <c r="E731" s="361"/>
      <c r="F731" s="361"/>
      <c r="G731" s="361"/>
      <c r="H731" s="361"/>
      <c r="I731" s="361"/>
      <c r="J731" s="361"/>
      <c r="K731" s="361"/>
      <c r="L731" s="361"/>
      <c r="M731" s="361"/>
      <c r="N731" s="361"/>
      <c r="O731" s="361"/>
      <c r="P731" s="361"/>
      <c r="Q731" s="361"/>
      <c r="R731" s="361"/>
      <c r="S731" s="361"/>
      <c r="T731" s="361"/>
      <c r="U731" s="361"/>
      <c r="V731" s="361"/>
      <c r="W731" s="361"/>
      <c r="X731" s="361"/>
      <c r="Y731" s="361"/>
      <c r="Z731" s="361"/>
      <c r="AA731" s="361"/>
      <c r="AB731" s="361"/>
      <c r="AC731" s="361"/>
      <c r="AD731" s="361"/>
      <c r="AE731" s="80"/>
      <c r="AF731" s="80"/>
      <c r="AG731" s="361"/>
      <c r="AH731" s="361"/>
      <c r="AI731" s="361"/>
      <c r="AJ731" s="361"/>
      <c r="AK731" s="361"/>
      <c r="AL731" s="361"/>
      <c r="AM731" s="361"/>
      <c r="AN731" s="361"/>
      <c r="AO731" s="361"/>
      <c r="AP731" s="361"/>
      <c r="AQ731" s="361"/>
      <c r="AR731" s="361"/>
      <c r="AS731" s="361"/>
      <c r="AT731" s="361"/>
      <c r="AU731" s="361"/>
      <c r="AV731" s="361"/>
      <c r="AW731" s="361"/>
      <c r="AX731" s="361"/>
      <c r="AY731" s="367"/>
      <c r="AZ731" s="357"/>
      <c r="BA731" s="357"/>
      <c r="BB731" s="357"/>
    </row>
    <row r="732" spans="1:54" s="360" customFormat="1" ht="15">
      <c r="A732" s="357"/>
      <c r="B732" s="362"/>
      <c r="C732" s="361"/>
      <c r="D732" s="361"/>
      <c r="E732" s="361"/>
      <c r="F732" s="361"/>
      <c r="G732" s="361"/>
      <c r="H732" s="361"/>
      <c r="I732" s="361"/>
      <c r="J732" s="361"/>
      <c r="K732" s="361"/>
      <c r="L732" s="361"/>
      <c r="M732" s="361"/>
      <c r="N732" s="361"/>
      <c r="O732" s="361"/>
      <c r="P732" s="361"/>
      <c r="Q732" s="361"/>
      <c r="R732" s="361"/>
      <c r="S732" s="361"/>
      <c r="T732" s="361"/>
      <c r="U732" s="361"/>
      <c r="V732" s="361"/>
      <c r="W732" s="361"/>
      <c r="X732" s="361"/>
      <c r="Y732" s="361"/>
      <c r="Z732" s="361"/>
      <c r="AA732" s="361"/>
      <c r="AB732" s="361"/>
      <c r="AC732" s="361"/>
      <c r="AD732" s="361"/>
      <c r="AE732" s="80"/>
      <c r="AF732" s="80"/>
      <c r="AG732" s="361"/>
      <c r="AH732" s="361"/>
      <c r="AI732" s="361"/>
      <c r="AJ732" s="361"/>
      <c r="AK732" s="361"/>
      <c r="AL732" s="361"/>
      <c r="AM732" s="361"/>
      <c r="AN732" s="361"/>
      <c r="AO732" s="361"/>
      <c r="AP732" s="361"/>
      <c r="AQ732" s="361"/>
      <c r="AR732" s="361"/>
      <c r="AS732" s="361"/>
      <c r="AT732" s="361"/>
      <c r="AU732" s="361"/>
      <c r="AV732" s="361"/>
      <c r="AW732" s="361"/>
      <c r="AX732" s="361"/>
      <c r="AY732" s="367"/>
      <c r="AZ732" s="357"/>
      <c r="BA732" s="357"/>
      <c r="BB732" s="357"/>
    </row>
    <row r="733" spans="1:54" s="360" customFormat="1" ht="15">
      <c r="A733" s="357"/>
      <c r="B733" s="362"/>
      <c r="C733" s="361"/>
      <c r="D733" s="361"/>
      <c r="E733" s="361"/>
      <c r="F733" s="361"/>
      <c r="G733" s="361"/>
      <c r="H733" s="361"/>
      <c r="I733" s="361"/>
      <c r="J733" s="361"/>
      <c r="K733" s="361"/>
      <c r="L733" s="361"/>
      <c r="M733" s="361"/>
      <c r="N733" s="361"/>
      <c r="O733" s="361"/>
      <c r="P733" s="361"/>
      <c r="Q733" s="361"/>
      <c r="R733" s="361"/>
      <c r="S733" s="361"/>
      <c r="T733" s="361"/>
      <c r="U733" s="361"/>
      <c r="V733" s="361"/>
      <c r="W733" s="361"/>
      <c r="X733" s="361"/>
      <c r="Y733" s="361"/>
      <c r="Z733" s="361"/>
      <c r="AA733" s="361"/>
      <c r="AB733" s="361"/>
      <c r="AC733" s="361"/>
      <c r="AD733" s="361"/>
      <c r="AE733" s="80"/>
      <c r="AF733" s="80"/>
      <c r="AG733" s="361"/>
      <c r="AH733" s="361"/>
      <c r="AI733" s="361"/>
      <c r="AJ733" s="361"/>
      <c r="AK733" s="361"/>
      <c r="AL733" s="361"/>
      <c r="AM733" s="361"/>
      <c r="AN733" s="361"/>
      <c r="AO733" s="361"/>
      <c r="AP733" s="361"/>
      <c r="AQ733" s="361"/>
      <c r="AR733" s="361"/>
      <c r="AS733" s="361"/>
      <c r="AT733" s="361"/>
      <c r="AU733" s="361"/>
      <c r="AV733" s="361"/>
      <c r="AW733" s="361"/>
      <c r="AX733" s="361"/>
      <c r="AY733" s="367"/>
      <c r="AZ733" s="357"/>
      <c r="BA733" s="357"/>
      <c r="BB733" s="357"/>
    </row>
    <row r="734" spans="1:54" s="360" customFormat="1" ht="15">
      <c r="A734" s="357"/>
      <c r="B734" s="362"/>
      <c r="C734" s="361"/>
      <c r="D734" s="361"/>
      <c r="E734" s="361"/>
      <c r="F734" s="361"/>
      <c r="G734" s="361"/>
      <c r="H734" s="361"/>
      <c r="I734" s="361"/>
      <c r="J734" s="361"/>
      <c r="K734" s="361"/>
      <c r="L734" s="361"/>
      <c r="M734" s="361"/>
      <c r="N734" s="361"/>
      <c r="O734" s="361"/>
      <c r="P734" s="361"/>
      <c r="Q734" s="361"/>
      <c r="R734" s="361"/>
      <c r="S734" s="361"/>
      <c r="T734" s="361"/>
      <c r="U734" s="361"/>
      <c r="V734" s="361"/>
      <c r="W734" s="361"/>
      <c r="X734" s="361"/>
      <c r="Y734" s="361"/>
      <c r="Z734" s="361"/>
      <c r="AA734" s="361"/>
      <c r="AB734" s="361"/>
      <c r="AC734" s="361"/>
      <c r="AD734" s="361"/>
      <c r="AE734" s="80"/>
      <c r="AF734" s="80"/>
      <c r="AG734" s="361"/>
      <c r="AH734" s="361"/>
      <c r="AI734" s="361"/>
      <c r="AJ734" s="361"/>
      <c r="AK734" s="361"/>
      <c r="AL734" s="361"/>
      <c r="AM734" s="361"/>
      <c r="AN734" s="361"/>
      <c r="AO734" s="361"/>
      <c r="AP734" s="361"/>
      <c r="AQ734" s="361"/>
      <c r="AR734" s="361"/>
      <c r="AS734" s="361"/>
      <c r="AT734" s="361"/>
      <c r="AU734" s="361"/>
      <c r="AV734" s="361"/>
      <c r="AW734" s="361"/>
      <c r="AX734" s="361"/>
      <c r="AY734" s="367"/>
      <c r="AZ734" s="357"/>
      <c r="BA734" s="357"/>
      <c r="BB734" s="357"/>
    </row>
    <row r="735" spans="1:54" s="360" customFormat="1" ht="15">
      <c r="A735" s="357"/>
      <c r="B735" s="362"/>
      <c r="C735" s="361"/>
      <c r="D735" s="361"/>
      <c r="E735" s="361"/>
      <c r="F735" s="361"/>
      <c r="G735" s="361"/>
      <c r="H735" s="361"/>
      <c r="I735" s="361"/>
      <c r="J735" s="361"/>
      <c r="K735" s="361"/>
      <c r="L735" s="361"/>
      <c r="M735" s="361"/>
      <c r="N735" s="361"/>
      <c r="O735" s="361"/>
      <c r="P735" s="361"/>
      <c r="Q735" s="361"/>
      <c r="R735" s="361"/>
      <c r="S735" s="361"/>
      <c r="T735" s="361"/>
      <c r="U735" s="361"/>
      <c r="V735" s="361"/>
      <c r="W735" s="361"/>
      <c r="X735" s="361"/>
      <c r="Y735" s="361"/>
      <c r="Z735" s="361"/>
      <c r="AA735" s="361"/>
      <c r="AB735" s="361"/>
      <c r="AC735" s="361"/>
      <c r="AD735" s="361"/>
      <c r="AE735" s="80"/>
      <c r="AF735" s="80"/>
      <c r="AG735" s="361"/>
      <c r="AH735" s="361"/>
      <c r="AI735" s="361"/>
      <c r="AJ735" s="361"/>
      <c r="AK735" s="361"/>
      <c r="AL735" s="361"/>
      <c r="AM735" s="361"/>
      <c r="AN735" s="361"/>
      <c r="AO735" s="361"/>
      <c r="AP735" s="361"/>
      <c r="AQ735" s="361"/>
      <c r="AR735" s="361"/>
      <c r="AS735" s="361"/>
      <c r="AT735" s="361"/>
      <c r="AU735" s="361"/>
      <c r="AV735" s="361"/>
      <c r="AW735" s="361"/>
      <c r="AX735" s="361"/>
      <c r="AY735" s="367"/>
      <c r="AZ735" s="357"/>
      <c r="BA735" s="357"/>
      <c r="BB735" s="357"/>
    </row>
    <row r="736" spans="1:54" s="360" customFormat="1" ht="15">
      <c r="A736" s="357"/>
      <c r="B736" s="362"/>
      <c r="C736" s="361"/>
      <c r="D736" s="361"/>
      <c r="E736" s="361"/>
      <c r="F736" s="361"/>
      <c r="G736" s="361"/>
      <c r="H736" s="361"/>
      <c r="I736" s="361"/>
      <c r="J736" s="361"/>
      <c r="K736" s="361"/>
      <c r="L736" s="361"/>
      <c r="M736" s="361"/>
      <c r="N736" s="361"/>
      <c r="O736" s="361"/>
      <c r="P736" s="361"/>
      <c r="Q736" s="361"/>
      <c r="R736" s="361"/>
      <c r="S736" s="361"/>
      <c r="T736" s="361"/>
      <c r="U736" s="361"/>
      <c r="V736" s="361"/>
      <c r="W736" s="361"/>
      <c r="X736" s="361"/>
      <c r="Y736" s="361"/>
      <c r="Z736" s="361"/>
      <c r="AA736" s="361"/>
      <c r="AB736" s="361"/>
      <c r="AC736" s="361"/>
      <c r="AD736" s="361"/>
      <c r="AE736" s="80"/>
      <c r="AF736" s="80"/>
      <c r="AG736" s="361"/>
      <c r="AH736" s="361"/>
      <c r="AI736" s="361"/>
      <c r="AJ736" s="361"/>
      <c r="AK736" s="361"/>
      <c r="AL736" s="361"/>
      <c r="AM736" s="361"/>
      <c r="AN736" s="361"/>
      <c r="AO736" s="361"/>
      <c r="AP736" s="361"/>
      <c r="AQ736" s="361"/>
      <c r="AR736" s="361"/>
      <c r="AS736" s="361"/>
      <c r="AT736" s="361"/>
      <c r="AU736" s="361"/>
      <c r="AV736" s="361"/>
      <c r="AW736" s="361"/>
      <c r="AX736" s="361"/>
      <c r="AY736" s="367"/>
      <c r="AZ736" s="357"/>
      <c r="BA736" s="357"/>
      <c r="BB736" s="357"/>
    </row>
    <row r="737" spans="1:54" s="360" customFormat="1" ht="15">
      <c r="A737" s="357"/>
      <c r="B737" s="362"/>
      <c r="C737" s="361"/>
      <c r="D737" s="361"/>
      <c r="E737" s="361"/>
      <c r="F737" s="361"/>
      <c r="G737" s="361"/>
      <c r="H737" s="361"/>
      <c r="I737" s="361"/>
      <c r="J737" s="361"/>
      <c r="K737" s="361"/>
      <c r="L737" s="361"/>
      <c r="M737" s="361"/>
      <c r="N737" s="361"/>
      <c r="O737" s="361"/>
      <c r="P737" s="361"/>
      <c r="Q737" s="361"/>
      <c r="R737" s="361"/>
      <c r="S737" s="361"/>
      <c r="T737" s="361"/>
      <c r="U737" s="361"/>
      <c r="V737" s="361"/>
      <c r="W737" s="361"/>
      <c r="X737" s="361"/>
      <c r="Y737" s="361"/>
      <c r="Z737" s="361"/>
      <c r="AA737" s="361"/>
      <c r="AB737" s="361"/>
      <c r="AC737" s="361"/>
      <c r="AD737" s="361"/>
      <c r="AE737" s="80"/>
      <c r="AF737" s="80"/>
      <c r="AG737" s="361"/>
      <c r="AH737" s="361"/>
      <c r="AI737" s="361"/>
      <c r="AJ737" s="361"/>
      <c r="AK737" s="361"/>
      <c r="AL737" s="361"/>
      <c r="AM737" s="361"/>
      <c r="AN737" s="361"/>
      <c r="AO737" s="361"/>
      <c r="AP737" s="361"/>
      <c r="AQ737" s="361"/>
      <c r="AR737" s="361"/>
      <c r="AS737" s="361"/>
      <c r="AT737" s="361"/>
      <c r="AU737" s="361"/>
      <c r="AV737" s="361"/>
      <c r="AW737" s="361"/>
      <c r="AX737" s="361"/>
      <c r="AY737" s="367"/>
      <c r="AZ737" s="357"/>
      <c r="BA737" s="357"/>
      <c r="BB737" s="357"/>
    </row>
    <row r="738" spans="1:54" s="360" customFormat="1" ht="15">
      <c r="A738" s="357"/>
      <c r="B738" s="362"/>
      <c r="C738" s="361"/>
      <c r="D738" s="361"/>
      <c r="E738" s="361"/>
      <c r="F738" s="361"/>
      <c r="G738" s="361"/>
      <c r="H738" s="361"/>
      <c r="I738" s="361"/>
      <c r="J738" s="361"/>
      <c r="K738" s="361"/>
      <c r="L738" s="361"/>
      <c r="M738" s="361"/>
      <c r="N738" s="361"/>
      <c r="O738" s="361"/>
      <c r="P738" s="361"/>
      <c r="Q738" s="361"/>
      <c r="R738" s="361"/>
      <c r="S738" s="361"/>
      <c r="T738" s="361"/>
      <c r="U738" s="361"/>
      <c r="V738" s="361"/>
      <c r="W738" s="361"/>
      <c r="X738" s="361"/>
      <c r="Y738" s="361"/>
      <c r="Z738" s="361"/>
      <c r="AA738" s="361"/>
      <c r="AB738" s="361"/>
      <c r="AC738" s="361"/>
      <c r="AD738" s="361"/>
      <c r="AE738" s="80"/>
      <c r="AF738" s="80"/>
      <c r="AG738" s="361"/>
      <c r="AH738" s="361"/>
      <c r="AI738" s="361"/>
      <c r="AJ738" s="361"/>
      <c r="AK738" s="361"/>
      <c r="AL738" s="361"/>
      <c r="AM738" s="361"/>
      <c r="AN738" s="361"/>
      <c r="AO738" s="361"/>
      <c r="AP738" s="361"/>
      <c r="AQ738" s="361"/>
      <c r="AR738" s="361"/>
      <c r="AS738" s="361"/>
      <c r="AT738" s="361"/>
      <c r="AU738" s="361"/>
      <c r="AV738" s="361"/>
      <c r="AW738" s="361"/>
      <c r="AX738" s="361"/>
      <c r="AY738" s="367"/>
      <c r="AZ738" s="357"/>
      <c r="BA738" s="357"/>
      <c r="BB738" s="357"/>
    </row>
    <row r="739" spans="1:54" s="360" customFormat="1" ht="15">
      <c r="A739" s="357"/>
      <c r="B739" s="362"/>
      <c r="C739" s="361"/>
      <c r="D739" s="361"/>
      <c r="E739" s="361"/>
      <c r="F739" s="361"/>
      <c r="G739" s="361"/>
      <c r="H739" s="361"/>
      <c r="I739" s="361"/>
      <c r="J739" s="361"/>
      <c r="K739" s="361"/>
      <c r="L739" s="361"/>
      <c r="M739" s="361"/>
      <c r="N739" s="361"/>
      <c r="O739" s="361"/>
      <c r="P739" s="361"/>
      <c r="Q739" s="361"/>
      <c r="R739" s="361"/>
      <c r="S739" s="361"/>
      <c r="T739" s="361"/>
      <c r="U739" s="361"/>
      <c r="V739" s="361"/>
      <c r="W739" s="361"/>
      <c r="X739" s="361"/>
      <c r="Y739" s="361"/>
      <c r="Z739" s="361"/>
      <c r="AA739" s="361"/>
      <c r="AB739" s="361"/>
      <c r="AC739" s="361"/>
      <c r="AD739" s="361"/>
      <c r="AE739" s="80"/>
      <c r="AF739" s="80"/>
      <c r="AG739" s="361"/>
      <c r="AH739" s="361"/>
      <c r="AI739" s="361"/>
      <c r="AJ739" s="361"/>
      <c r="AK739" s="361"/>
      <c r="AL739" s="361"/>
      <c r="AM739" s="361"/>
      <c r="AN739" s="361"/>
      <c r="AO739" s="361"/>
      <c r="AP739" s="361"/>
      <c r="AQ739" s="361"/>
      <c r="AR739" s="361"/>
      <c r="AS739" s="361"/>
      <c r="AT739" s="361"/>
      <c r="AU739" s="361"/>
      <c r="AV739" s="361"/>
      <c r="AW739" s="361"/>
      <c r="AX739" s="361"/>
      <c r="AY739" s="367"/>
      <c r="AZ739" s="357"/>
      <c r="BA739" s="357"/>
      <c r="BB739" s="357"/>
    </row>
    <row r="740" spans="1:54" s="360" customFormat="1" ht="15.75" customHeight="1">
      <c r="A740" s="357"/>
      <c r="B740" s="371"/>
      <c r="C740" s="372"/>
      <c r="D740" s="372"/>
      <c r="E740" s="372"/>
      <c r="F740" s="372"/>
      <c r="G740" s="372"/>
      <c r="H740" s="372"/>
      <c r="I740" s="84"/>
      <c r="J740" s="372"/>
      <c r="K740" s="372"/>
      <c r="L740" s="372"/>
      <c r="M740" s="372"/>
      <c r="N740" s="372"/>
      <c r="O740" s="372"/>
      <c r="P740" s="372"/>
      <c r="Q740" s="372"/>
      <c r="R740" s="372"/>
      <c r="S740" s="372"/>
      <c r="T740" s="372"/>
      <c r="U740" s="372"/>
      <c r="V740" s="372"/>
      <c r="W740" s="372"/>
      <c r="X740" s="372"/>
      <c r="Y740" s="372"/>
      <c r="Z740" s="372"/>
      <c r="AA740" s="372"/>
      <c r="AB740" s="372"/>
      <c r="AC740" s="372"/>
      <c r="AD740" s="372"/>
      <c r="AE740" s="84"/>
      <c r="AF740" s="84"/>
      <c r="AG740" s="372"/>
      <c r="AH740" s="372"/>
      <c r="AI740" s="372"/>
      <c r="AJ740" s="372"/>
      <c r="AK740" s="372"/>
      <c r="AL740" s="372"/>
      <c r="AM740" s="372"/>
      <c r="AN740" s="372"/>
      <c r="AO740" s="372"/>
      <c r="AP740" s="372"/>
      <c r="AQ740" s="372"/>
      <c r="AR740" s="372"/>
      <c r="AS740" s="372"/>
      <c r="AT740" s="372"/>
      <c r="AU740" s="372"/>
      <c r="AV740" s="372"/>
      <c r="AW740" s="372"/>
      <c r="AX740" s="372"/>
      <c r="AY740" s="373"/>
      <c r="AZ740" s="357"/>
      <c r="BA740" s="357"/>
      <c r="BB740" s="357"/>
    </row>
    <row r="741" spans="1:54" s="360" customFormat="1" ht="15.75" customHeight="1">
      <c r="A741" s="357"/>
      <c r="B741" s="357"/>
      <c r="C741" s="357"/>
      <c r="D741" s="357"/>
      <c r="E741" s="357"/>
      <c r="F741" s="357"/>
      <c r="G741" s="357"/>
      <c r="H741" s="357"/>
      <c r="I741" s="357"/>
      <c r="J741" s="357"/>
      <c r="K741" s="357"/>
      <c r="L741" s="357"/>
      <c r="M741" s="357"/>
      <c r="N741" s="357"/>
      <c r="O741" s="357"/>
      <c r="P741" s="357"/>
      <c r="Q741" s="357"/>
      <c r="R741" s="357"/>
      <c r="S741" s="357"/>
      <c r="T741" s="357"/>
      <c r="U741" s="357"/>
      <c r="V741" s="357"/>
      <c r="W741" s="357"/>
      <c r="X741" s="357"/>
      <c r="Y741" s="357"/>
      <c r="Z741" s="357"/>
      <c r="AA741" s="357"/>
      <c r="AB741" s="357"/>
      <c r="AC741" s="357"/>
      <c r="AD741" s="357"/>
      <c r="AE741" s="357"/>
      <c r="AF741" s="357"/>
      <c r="AG741" s="357"/>
      <c r="AH741" s="357"/>
      <c r="AI741" s="357"/>
      <c r="AJ741" s="357"/>
      <c r="AK741" s="357"/>
      <c r="AL741" s="357"/>
      <c r="AM741" s="357"/>
      <c r="AN741" s="357"/>
      <c r="AO741" s="357"/>
      <c r="AP741" s="357"/>
      <c r="AQ741" s="357"/>
      <c r="AR741" s="357"/>
      <c r="AS741" s="357"/>
      <c r="AT741" s="357"/>
      <c r="AU741" s="357"/>
      <c r="AV741" s="357"/>
      <c r="AW741" s="357"/>
      <c r="AX741" s="357"/>
      <c r="AY741" s="357"/>
      <c r="AZ741" s="357"/>
      <c r="BA741" s="357"/>
      <c r="BB741" s="357"/>
    </row>
    <row r="742" spans="1:54" s="360" customFormat="1" ht="15">
      <c r="A742" s="10"/>
      <c r="B742" s="24" t="s">
        <v>28</v>
      </c>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c r="AK742" s="21"/>
      <c r="AL742" s="21"/>
      <c r="AM742" s="21"/>
      <c r="AN742" s="21"/>
      <c r="AO742" s="21"/>
      <c r="AP742" s="21"/>
      <c r="AQ742" s="21"/>
      <c r="AR742" s="21"/>
      <c r="AS742" s="21"/>
      <c r="AT742" s="21"/>
      <c r="AU742" s="21"/>
      <c r="AV742" s="21"/>
      <c r="AW742" s="21"/>
      <c r="AX742" s="21"/>
      <c r="AY742" s="22"/>
      <c r="AZ742" s="10"/>
      <c r="BA742" s="10"/>
      <c r="BB742" s="10"/>
    </row>
    <row r="743" spans="1:54" s="360" customFormat="1" ht="15.75" customHeight="1">
      <c r="A743" s="11"/>
      <c r="B743" s="18" t="s">
        <v>32</v>
      </c>
      <c r="C743" s="11" t="s">
        <v>33</v>
      </c>
      <c r="D743" s="11"/>
      <c r="E743" s="11"/>
      <c r="F743" s="25"/>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26"/>
      <c r="AF743" s="26"/>
      <c r="AG743" s="13"/>
      <c r="AH743" s="13"/>
      <c r="AI743" s="13"/>
      <c r="AJ743" s="13"/>
      <c r="AK743" s="13"/>
      <c r="AL743" s="13"/>
      <c r="AM743" s="13"/>
      <c r="AN743" s="13"/>
      <c r="AO743" s="13"/>
      <c r="AP743" s="13"/>
      <c r="AQ743" s="13"/>
      <c r="AR743" s="13"/>
      <c r="AS743" s="13"/>
      <c r="AT743" s="13"/>
      <c r="AU743" s="13"/>
      <c r="AV743" s="13"/>
      <c r="AW743" s="13"/>
      <c r="AX743" s="13"/>
      <c r="AY743" s="14"/>
      <c r="AZ743" s="11"/>
      <c r="BA743" s="11"/>
      <c r="BB743" s="11"/>
    </row>
    <row r="744" spans="1:54" s="360" customFormat="1" ht="15.75" customHeight="1">
      <c r="A744" s="11"/>
      <c r="B744" s="18"/>
      <c r="C744" s="11" t="s">
        <v>32</v>
      </c>
      <c r="D744" s="11" t="s">
        <v>357</v>
      </c>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2"/>
      <c r="AF744" s="12"/>
      <c r="AG744" s="11"/>
      <c r="AH744" s="11"/>
      <c r="AI744" s="11"/>
      <c r="AJ744" s="11"/>
      <c r="AK744" s="11"/>
      <c r="AL744" s="11"/>
      <c r="AM744" s="11"/>
      <c r="AN744" s="11"/>
      <c r="AO744" s="11"/>
      <c r="AP744" s="11"/>
      <c r="AQ744" s="11"/>
      <c r="AR744" s="11"/>
      <c r="AS744" s="11"/>
      <c r="AT744" s="11"/>
      <c r="AU744" s="11"/>
      <c r="AV744" s="11"/>
      <c r="AW744" s="11"/>
      <c r="AX744" s="11"/>
      <c r="AY744" s="19"/>
      <c r="AZ744" s="11"/>
      <c r="BA744" s="11"/>
      <c r="BB744" s="11"/>
    </row>
    <row r="745" spans="1:54" s="360" customFormat="1" ht="15.75" customHeight="1">
      <c r="A745" s="11"/>
      <c r="B745" s="18"/>
      <c r="C745" s="11" t="s">
        <v>32</v>
      </c>
      <c r="D745" s="11" t="s">
        <v>358</v>
      </c>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2"/>
      <c r="AF745" s="12"/>
      <c r="AG745" s="11"/>
      <c r="AH745" s="11"/>
      <c r="AI745" s="11"/>
      <c r="AJ745" s="11"/>
      <c r="AK745" s="11"/>
      <c r="AL745" s="11"/>
      <c r="AM745" s="11"/>
      <c r="AN745" s="11"/>
      <c r="AO745" s="11"/>
      <c r="AP745" s="11"/>
      <c r="AQ745" s="11"/>
      <c r="AR745" s="11"/>
      <c r="AS745" s="11"/>
      <c r="AT745" s="11"/>
      <c r="AU745" s="11"/>
      <c r="AV745" s="11"/>
      <c r="AW745" s="11"/>
      <c r="AX745" s="11"/>
      <c r="AY745" s="19"/>
      <c r="AZ745" s="11"/>
      <c r="BA745" s="11"/>
      <c r="BB745" s="11"/>
    </row>
    <row r="746" spans="1:54" s="360" customFormat="1" ht="15.75" customHeight="1">
      <c r="A746" s="11"/>
      <c r="B746" s="15"/>
      <c r="C746" s="16"/>
      <c r="D746" s="16"/>
      <c r="E746" s="16"/>
      <c r="F746" s="16"/>
      <c r="G746" s="16"/>
      <c r="H746" s="16"/>
      <c r="I746" s="23"/>
      <c r="J746" s="16"/>
      <c r="K746" s="16"/>
      <c r="L746" s="16"/>
      <c r="M746" s="16"/>
      <c r="N746" s="16"/>
      <c r="O746" s="16"/>
      <c r="P746" s="16"/>
      <c r="Q746" s="16"/>
      <c r="R746" s="16"/>
      <c r="S746" s="16"/>
      <c r="T746" s="16"/>
      <c r="U746" s="16"/>
      <c r="V746" s="16"/>
      <c r="W746" s="16"/>
      <c r="X746" s="16"/>
      <c r="Y746" s="16"/>
      <c r="Z746" s="16"/>
      <c r="AA746" s="16"/>
      <c r="AB746" s="16"/>
      <c r="AC746" s="16"/>
      <c r="AD746" s="16"/>
      <c r="AE746" s="23"/>
      <c r="AF746" s="23"/>
      <c r="AG746" s="16"/>
      <c r="AH746" s="16"/>
      <c r="AI746" s="16"/>
      <c r="AJ746" s="16"/>
      <c r="AK746" s="16"/>
      <c r="AL746" s="16"/>
      <c r="AM746" s="16"/>
      <c r="AN746" s="16"/>
      <c r="AO746" s="16"/>
      <c r="AP746" s="16"/>
      <c r="AQ746" s="16"/>
      <c r="AR746" s="16"/>
      <c r="AS746" s="16"/>
      <c r="AT746" s="16"/>
      <c r="AU746" s="16"/>
      <c r="AV746" s="16"/>
      <c r="AW746" s="16"/>
      <c r="AX746" s="16"/>
      <c r="AY746" s="17"/>
      <c r="AZ746" s="11"/>
      <c r="BA746" s="11"/>
      <c r="BB746" s="11"/>
    </row>
    <row r="747" spans="1:54" s="360" customFormat="1" ht="15.75" customHeight="1">
      <c r="A747" s="11"/>
      <c r="B747" s="28"/>
      <c r="C747" s="28"/>
      <c r="D747" s="28"/>
      <c r="E747" s="28"/>
      <c r="F747" s="28"/>
      <c r="G747" s="28"/>
      <c r="H747" s="28"/>
      <c r="I747" s="29"/>
      <c r="J747" s="28"/>
      <c r="K747" s="28"/>
      <c r="L747" s="28"/>
      <c r="M747" s="28"/>
      <c r="N747" s="28"/>
      <c r="O747" s="28"/>
      <c r="P747" s="28"/>
      <c r="Q747" s="28"/>
      <c r="R747" s="28"/>
      <c r="S747" s="28"/>
      <c r="T747" s="28"/>
      <c r="U747" s="28"/>
      <c r="V747" s="28"/>
      <c r="W747" s="28"/>
      <c r="X747" s="28"/>
      <c r="Y747" s="28"/>
      <c r="Z747" s="28"/>
      <c r="AA747" s="28"/>
      <c r="AB747" s="28"/>
      <c r="AC747" s="28"/>
      <c r="AD747" s="28"/>
      <c r="AE747" s="29"/>
      <c r="AF747" s="29"/>
      <c r="AG747" s="28"/>
      <c r="AH747" s="28"/>
      <c r="AI747" s="28"/>
      <c r="AJ747" s="28"/>
      <c r="AK747" s="28"/>
      <c r="AL747" s="28"/>
      <c r="AM747" s="28"/>
      <c r="AN747" s="28"/>
      <c r="AO747" s="28"/>
      <c r="AP747" s="28"/>
      <c r="AQ747" s="28"/>
      <c r="AR747" s="28"/>
      <c r="AS747" s="28"/>
      <c r="AT747" s="28"/>
      <c r="AU747" s="28"/>
      <c r="AV747" s="28"/>
      <c r="AW747" s="28"/>
      <c r="AX747" s="28"/>
      <c r="AY747" s="28"/>
      <c r="AZ747" s="11"/>
      <c r="BA747" s="11"/>
      <c r="BB747" s="11"/>
    </row>
    <row r="748" spans="1:54" s="360" customFormat="1" ht="15">
      <c r="A748" s="10"/>
      <c r="B748" s="24" t="s">
        <v>113</v>
      </c>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c r="AQ748" s="21"/>
      <c r="AR748" s="21"/>
      <c r="AS748" s="21"/>
      <c r="AT748" s="21"/>
      <c r="AU748" s="21"/>
      <c r="AV748" s="21"/>
      <c r="AW748" s="21"/>
      <c r="AX748" s="21"/>
      <c r="AY748" s="22"/>
      <c r="AZ748" s="10"/>
      <c r="BA748" s="10"/>
      <c r="BB748" s="10"/>
    </row>
    <row r="749" spans="1:54" s="360" customFormat="1" ht="15.75" customHeight="1">
      <c r="A749" s="11"/>
      <c r="B749" s="18" t="s">
        <v>130</v>
      </c>
      <c r="C749" s="11" t="s">
        <v>467</v>
      </c>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2"/>
      <c r="AF749" s="12"/>
      <c r="AG749" s="11"/>
      <c r="AH749" s="11"/>
      <c r="AI749" s="11"/>
      <c r="AJ749" s="11"/>
      <c r="AK749" s="11"/>
      <c r="AL749" s="11"/>
      <c r="AM749" s="11"/>
      <c r="AN749" s="11"/>
      <c r="AO749" s="11"/>
      <c r="AP749" s="11"/>
      <c r="AQ749" s="11"/>
      <c r="AR749" s="11"/>
      <c r="AS749" s="11"/>
      <c r="AT749" s="11"/>
      <c r="AU749" s="11"/>
      <c r="AV749" s="11"/>
      <c r="AW749" s="11"/>
      <c r="AX749" s="11"/>
      <c r="AY749" s="19"/>
      <c r="AZ749" s="11"/>
      <c r="BA749" s="11"/>
      <c r="BB749" s="11"/>
    </row>
    <row r="750" spans="1:54" s="360" customFormat="1" ht="15.75" customHeight="1">
      <c r="A750" s="11"/>
      <c r="B750" s="18"/>
      <c r="C750" s="11"/>
      <c r="D750" s="11" t="s">
        <v>32</v>
      </c>
      <c r="E750" s="11" t="s">
        <v>493</v>
      </c>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2"/>
      <c r="AF750" s="12"/>
      <c r="AG750" s="11"/>
      <c r="AH750" s="11"/>
      <c r="AI750" s="11"/>
      <c r="AJ750" s="11"/>
      <c r="AK750" s="11"/>
      <c r="AL750" s="11"/>
      <c r="AM750" s="11"/>
      <c r="AN750" s="11"/>
      <c r="AO750" s="11"/>
      <c r="AP750" s="11"/>
      <c r="AQ750" s="11"/>
      <c r="AR750" s="11"/>
      <c r="AS750" s="11"/>
      <c r="AT750" s="11"/>
      <c r="AU750" s="11"/>
      <c r="AV750" s="11"/>
      <c r="AW750" s="11"/>
      <c r="AX750" s="11"/>
      <c r="AY750" s="19"/>
      <c r="AZ750" s="11"/>
      <c r="BA750" s="11"/>
      <c r="BB750" s="11"/>
    </row>
    <row r="751" spans="1:54" s="360" customFormat="1" ht="15.75" customHeight="1">
      <c r="A751" s="11"/>
      <c r="B751" s="18"/>
      <c r="C751" s="11"/>
      <c r="D751" s="11" t="s">
        <v>32</v>
      </c>
      <c r="E751" s="11" t="s">
        <v>610</v>
      </c>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2"/>
      <c r="AF751" s="12"/>
      <c r="AG751" s="11"/>
      <c r="AH751" s="11"/>
      <c r="AI751" s="11"/>
      <c r="AJ751" s="11"/>
      <c r="AK751" s="11"/>
      <c r="AL751" s="11"/>
      <c r="AM751" s="11"/>
      <c r="AN751" s="11"/>
      <c r="AO751" s="11"/>
      <c r="AP751" s="11"/>
      <c r="AQ751" s="11"/>
      <c r="AR751" s="11"/>
      <c r="AS751" s="11"/>
      <c r="AT751" s="11"/>
      <c r="AU751" s="11"/>
      <c r="AV751" s="11"/>
      <c r="AW751" s="11"/>
      <c r="AX751" s="11"/>
      <c r="AY751" s="19"/>
      <c r="AZ751" s="11"/>
      <c r="BA751" s="11"/>
      <c r="BB751" s="11"/>
    </row>
    <row r="752" spans="1:54" s="360" customFormat="1" ht="15.75" customHeight="1">
      <c r="A752" s="11"/>
      <c r="B752" s="15"/>
      <c r="C752" s="16"/>
      <c r="D752" s="16"/>
      <c r="E752" s="16"/>
      <c r="F752" s="16"/>
      <c r="G752" s="16"/>
      <c r="H752" s="16"/>
      <c r="I752" s="23"/>
      <c r="J752" s="16"/>
      <c r="K752" s="16"/>
      <c r="L752" s="16"/>
      <c r="M752" s="16"/>
      <c r="N752" s="16"/>
      <c r="O752" s="16"/>
      <c r="P752" s="16"/>
      <c r="Q752" s="16"/>
      <c r="R752" s="16"/>
      <c r="S752" s="16"/>
      <c r="T752" s="16"/>
      <c r="U752" s="16"/>
      <c r="V752" s="16"/>
      <c r="W752" s="16"/>
      <c r="X752" s="16"/>
      <c r="Y752" s="16"/>
      <c r="Z752" s="16"/>
      <c r="AA752" s="16"/>
      <c r="AB752" s="16"/>
      <c r="AC752" s="16"/>
      <c r="AD752" s="16"/>
      <c r="AE752" s="23"/>
      <c r="AF752" s="23"/>
      <c r="AG752" s="16"/>
      <c r="AH752" s="16"/>
      <c r="AI752" s="16"/>
      <c r="AJ752" s="16"/>
      <c r="AK752" s="16"/>
      <c r="AL752" s="16"/>
      <c r="AM752" s="16"/>
      <c r="AN752" s="16"/>
      <c r="AO752" s="16"/>
      <c r="AP752" s="16"/>
      <c r="AQ752" s="16"/>
      <c r="AR752" s="16"/>
      <c r="AS752" s="16"/>
      <c r="AT752" s="16"/>
      <c r="AU752" s="16"/>
      <c r="AV752" s="16"/>
      <c r="AW752" s="16"/>
      <c r="AX752" s="16"/>
      <c r="AY752" s="17"/>
      <c r="AZ752" s="11"/>
      <c r="BA752" s="11"/>
      <c r="BB752" s="11"/>
    </row>
    <row r="753" spans="1:54" s="360" customFormat="1"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row>
    <row r="754" spans="1:54" s="360" customFormat="1" ht="15.75" customHeight="1">
      <c r="A754" s="11"/>
      <c r="B754" s="66" t="s">
        <v>13</v>
      </c>
      <c r="C754" s="69"/>
      <c r="D754" s="69"/>
      <c r="E754" s="70" t="s">
        <v>14</v>
      </c>
      <c r="F754" s="69"/>
      <c r="G754" s="69"/>
      <c r="H754" s="69"/>
      <c r="I754" s="69"/>
      <c r="J754" s="69"/>
      <c r="K754" s="69"/>
      <c r="L754" s="69"/>
      <c r="M754" s="70" t="s">
        <v>115</v>
      </c>
      <c r="N754" s="69"/>
      <c r="O754" s="69"/>
      <c r="P754" s="69"/>
      <c r="Q754" s="69"/>
      <c r="R754" s="69"/>
      <c r="S754" s="69"/>
      <c r="T754" s="66" t="s">
        <v>116</v>
      </c>
      <c r="U754" s="68"/>
      <c r="V754" s="66" t="s">
        <v>117</v>
      </c>
      <c r="W754" s="66"/>
      <c r="X754" s="69"/>
      <c r="Y754" s="68"/>
      <c r="Z754" s="69" t="s">
        <v>118</v>
      </c>
      <c r="AA754" s="69"/>
      <c r="AB754" s="69"/>
      <c r="AC754" s="69"/>
      <c r="AD754" s="69"/>
      <c r="AE754" s="69"/>
      <c r="AF754" s="68"/>
      <c r="AG754" s="66" t="s">
        <v>119</v>
      </c>
      <c r="AH754" s="69"/>
      <c r="AI754" s="69"/>
      <c r="AJ754" s="70"/>
      <c r="AK754" s="69"/>
      <c r="AL754" s="69"/>
      <c r="AM754" s="69"/>
      <c r="AN754" s="69"/>
      <c r="AO754" s="69"/>
      <c r="AP754" s="69"/>
      <c r="AQ754" s="69"/>
      <c r="AR754" s="69"/>
      <c r="AS754" s="69"/>
      <c r="AT754" s="69"/>
      <c r="AU754" s="69"/>
      <c r="AV754" s="69"/>
      <c r="AW754" s="69"/>
      <c r="AX754" s="69"/>
      <c r="AY754" s="68"/>
      <c r="AZ754" s="11"/>
      <c r="BA754" s="11"/>
      <c r="BB754" s="11"/>
    </row>
    <row r="755" spans="1:54" s="360" customFormat="1" ht="15.75" customHeight="1">
      <c r="A755" s="11"/>
      <c r="B755" s="653" t="s">
        <v>1349</v>
      </c>
      <c r="C755" s="654"/>
      <c r="D755" s="655"/>
      <c r="E755" s="180" t="s">
        <v>468</v>
      </c>
      <c r="F755" s="181"/>
      <c r="G755" s="181"/>
      <c r="H755" s="181"/>
      <c r="I755" s="181"/>
      <c r="J755" s="181"/>
      <c r="K755" s="181"/>
      <c r="L755" s="181"/>
      <c r="M755" s="174" t="s">
        <v>14</v>
      </c>
      <c r="N755" s="181"/>
      <c r="O755" s="181"/>
      <c r="P755" s="181"/>
      <c r="Q755" s="181"/>
      <c r="R755" s="181"/>
      <c r="S755" s="181"/>
      <c r="T755" s="177" t="s">
        <v>17</v>
      </c>
      <c r="U755" s="182"/>
      <c r="V755" s="177" t="s">
        <v>17</v>
      </c>
      <c r="W755" s="183"/>
      <c r="X755" s="183"/>
      <c r="Y755" s="182"/>
      <c r="Z755" s="179" t="s">
        <v>17</v>
      </c>
      <c r="AA755" s="183"/>
      <c r="AB755" s="184"/>
      <c r="AC755" s="183"/>
      <c r="AD755" s="183"/>
      <c r="AE755" s="183"/>
      <c r="AF755" s="182"/>
      <c r="AG755" s="891" t="s">
        <v>42</v>
      </c>
      <c r="AH755" s="892"/>
      <c r="AI755" s="892"/>
      <c r="AJ755" s="892"/>
      <c r="AK755" s="892"/>
      <c r="AL755" s="892"/>
      <c r="AM755" s="892"/>
      <c r="AN755" s="892"/>
      <c r="AO755" s="892"/>
      <c r="AP755" s="892"/>
      <c r="AQ755" s="892"/>
      <c r="AR755" s="892"/>
      <c r="AS755" s="892"/>
      <c r="AT755" s="892"/>
      <c r="AU755" s="892"/>
      <c r="AV755" s="892"/>
      <c r="AW755" s="892"/>
      <c r="AX755" s="892"/>
      <c r="AY755" s="893"/>
      <c r="AZ755" s="11"/>
      <c r="BA755" s="11"/>
      <c r="BB755" s="11"/>
    </row>
    <row r="756" spans="1:54" s="360" customFormat="1" ht="104.1" customHeight="1">
      <c r="A756" s="11"/>
      <c r="B756" s="653" t="s">
        <v>1350</v>
      </c>
      <c r="C756" s="654"/>
      <c r="D756" s="655"/>
      <c r="E756" s="180" t="s">
        <v>604</v>
      </c>
      <c r="F756" s="173"/>
      <c r="G756" s="173"/>
      <c r="H756" s="173"/>
      <c r="I756" s="173"/>
      <c r="J756" s="173"/>
      <c r="K756" s="173"/>
      <c r="L756" s="173"/>
      <c r="M756" s="174" t="s">
        <v>136</v>
      </c>
      <c r="N756" s="173"/>
      <c r="O756" s="173"/>
      <c r="P756" s="173"/>
      <c r="Q756" s="173"/>
      <c r="R756" s="173"/>
      <c r="S756" s="173"/>
      <c r="T756" s="185" t="s">
        <v>17</v>
      </c>
      <c r="U756" s="176"/>
      <c r="V756" s="177" t="s">
        <v>17</v>
      </c>
      <c r="W756" s="178"/>
      <c r="X756" s="178"/>
      <c r="Y756" s="176"/>
      <c r="Z756" s="179" t="s">
        <v>17</v>
      </c>
      <c r="AA756" s="178"/>
      <c r="AB756" s="186"/>
      <c r="AC756" s="178"/>
      <c r="AD756" s="178"/>
      <c r="AE756" s="178"/>
      <c r="AF756" s="176"/>
      <c r="AG756" s="659" t="s">
        <v>605</v>
      </c>
      <c r="AH756" s="660"/>
      <c r="AI756" s="660"/>
      <c r="AJ756" s="660"/>
      <c r="AK756" s="660"/>
      <c r="AL756" s="660"/>
      <c r="AM756" s="660"/>
      <c r="AN756" s="660"/>
      <c r="AO756" s="660"/>
      <c r="AP756" s="660"/>
      <c r="AQ756" s="660"/>
      <c r="AR756" s="660"/>
      <c r="AS756" s="660"/>
      <c r="AT756" s="660"/>
      <c r="AU756" s="660"/>
      <c r="AV756" s="660"/>
      <c r="AW756" s="660"/>
      <c r="AX756" s="660"/>
      <c r="AY756" s="661"/>
      <c r="AZ756" s="11"/>
      <c r="BA756" s="11"/>
      <c r="BB756" s="11"/>
    </row>
    <row r="757" spans="1:54" s="360" customFormat="1" ht="15.75" customHeight="1">
      <c r="A757" s="11"/>
      <c r="B757" s="653" t="s">
        <v>1351</v>
      </c>
      <c r="C757" s="654"/>
      <c r="D757" s="655"/>
      <c r="E757" s="172" t="s">
        <v>469</v>
      </c>
      <c r="F757" s="173"/>
      <c r="G757" s="173"/>
      <c r="H757" s="173"/>
      <c r="I757" s="173"/>
      <c r="J757" s="173"/>
      <c r="K757" s="173"/>
      <c r="L757" s="173"/>
      <c r="M757" s="174" t="s">
        <v>14</v>
      </c>
      <c r="N757" s="173"/>
      <c r="O757" s="173"/>
      <c r="P757" s="173"/>
      <c r="Q757" s="173"/>
      <c r="R757" s="173"/>
      <c r="S757" s="173"/>
      <c r="T757" s="175" t="s">
        <v>42</v>
      </c>
      <c r="U757" s="176"/>
      <c r="V757" s="177" t="s">
        <v>17</v>
      </c>
      <c r="W757" s="178"/>
      <c r="X757" s="178"/>
      <c r="Y757" s="176"/>
      <c r="Z757" s="179" t="s">
        <v>17</v>
      </c>
      <c r="AA757" s="178"/>
      <c r="AB757" s="178"/>
      <c r="AC757" s="178"/>
      <c r="AD757" s="178"/>
      <c r="AE757" s="178"/>
      <c r="AF757" s="176"/>
      <c r="AG757" s="659" t="s">
        <v>42</v>
      </c>
      <c r="AH757" s="660"/>
      <c r="AI757" s="660"/>
      <c r="AJ757" s="660"/>
      <c r="AK757" s="660"/>
      <c r="AL757" s="660"/>
      <c r="AM757" s="660"/>
      <c r="AN757" s="660"/>
      <c r="AO757" s="660"/>
      <c r="AP757" s="660"/>
      <c r="AQ757" s="660"/>
      <c r="AR757" s="660"/>
      <c r="AS757" s="660"/>
      <c r="AT757" s="660"/>
      <c r="AU757" s="660"/>
      <c r="AV757" s="660"/>
      <c r="AW757" s="660"/>
      <c r="AX757" s="660"/>
      <c r="AY757" s="661"/>
      <c r="AZ757" s="11"/>
      <c r="BA757" s="11"/>
      <c r="BB757" s="11"/>
    </row>
    <row r="758" spans="1:54" ht="15.75" customHeight="1"/>
    <row r="759" spans="1:54" customFormat="1" ht="15">
      <c r="A759" s="357"/>
      <c r="B759" s="370" t="s">
        <v>127</v>
      </c>
      <c r="C759" s="358"/>
      <c r="D759" s="358"/>
      <c r="E759" s="358"/>
      <c r="F759" s="358"/>
      <c r="G759" s="358"/>
      <c r="H759" s="358"/>
      <c r="I759" s="358"/>
      <c r="J759" s="358"/>
      <c r="K759" s="358"/>
      <c r="L759" s="358"/>
      <c r="M759" s="358"/>
      <c r="N759" s="358"/>
      <c r="O759" s="358"/>
      <c r="P759" s="358"/>
      <c r="Q759" s="358"/>
      <c r="R759" s="358"/>
      <c r="S759" s="358"/>
      <c r="T759" s="358"/>
      <c r="U759" s="358"/>
      <c r="V759" s="358"/>
      <c r="W759" s="358"/>
      <c r="X759" s="358"/>
      <c r="Y759" s="358"/>
      <c r="Z759" s="358"/>
      <c r="AA759" s="358"/>
      <c r="AB759" s="358"/>
      <c r="AC759" s="358"/>
      <c r="AD759" s="358"/>
      <c r="AE759" s="358"/>
      <c r="AF759" s="358"/>
      <c r="AG759" s="358"/>
      <c r="AH759" s="358"/>
      <c r="AI759" s="358"/>
      <c r="AJ759" s="358"/>
      <c r="AK759" s="358"/>
      <c r="AL759" s="358"/>
      <c r="AM759" s="358"/>
      <c r="AN759" s="358"/>
      <c r="AO759" s="358"/>
      <c r="AP759" s="358"/>
      <c r="AQ759" s="358"/>
      <c r="AR759" s="358"/>
      <c r="AS759" s="358"/>
      <c r="AT759" s="358"/>
      <c r="AU759" s="358"/>
      <c r="AV759" s="358"/>
      <c r="AW759" s="358"/>
      <c r="AX759" s="358"/>
      <c r="AY759" s="359"/>
      <c r="AZ759" s="357"/>
      <c r="BA759" s="357"/>
      <c r="BB759" s="357"/>
    </row>
    <row r="760" spans="1:54" customFormat="1" ht="15">
      <c r="A760" s="357"/>
      <c r="B760" s="362"/>
      <c r="C760" s="361"/>
      <c r="D760" s="361"/>
      <c r="E760" s="361"/>
      <c r="F760" s="361"/>
      <c r="G760" s="361"/>
      <c r="H760" s="361"/>
      <c r="I760" s="361"/>
      <c r="J760" s="361"/>
      <c r="K760" s="361"/>
      <c r="L760" s="361"/>
      <c r="M760" s="361"/>
      <c r="N760" s="361"/>
      <c r="O760" s="361"/>
      <c r="P760" s="361"/>
      <c r="Q760" s="361"/>
      <c r="R760" s="361"/>
      <c r="S760" s="361"/>
      <c r="T760" s="361"/>
      <c r="U760" s="361"/>
      <c r="V760" s="361"/>
      <c r="W760" s="361"/>
      <c r="X760" s="361"/>
      <c r="Y760" s="361"/>
      <c r="Z760" s="361"/>
      <c r="AA760" s="361"/>
      <c r="AB760" s="361"/>
      <c r="AC760" s="361"/>
      <c r="AD760" s="361"/>
      <c r="AE760" s="80"/>
      <c r="AF760" s="80"/>
      <c r="AG760" s="361"/>
      <c r="AH760" s="361"/>
      <c r="AI760" s="361"/>
      <c r="AJ760" s="361"/>
      <c r="AK760" s="361"/>
      <c r="AL760" s="361"/>
      <c r="AM760" s="361"/>
      <c r="AN760" s="361"/>
      <c r="AO760" s="361"/>
      <c r="AP760" s="361"/>
      <c r="AQ760" s="361"/>
      <c r="AR760" s="361"/>
      <c r="AS760" s="361"/>
      <c r="AT760" s="361"/>
      <c r="AU760" s="361"/>
      <c r="AV760" s="361"/>
      <c r="AW760" s="361"/>
      <c r="AX760" s="361"/>
      <c r="AY760" s="367"/>
      <c r="AZ760" s="357"/>
      <c r="BA760" s="357"/>
      <c r="BB760" s="357"/>
    </row>
    <row r="761" spans="1:54" customFormat="1" ht="15">
      <c r="A761" s="357"/>
      <c r="B761" s="362"/>
      <c r="C761" s="361"/>
      <c r="D761" s="361"/>
      <c r="E761" s="361"/>
      <c r="F761" s="361"/>
      <c r="G761" s="361"/>
      <c r="H761" s="361"/>
      <c r="I761" s="361"/>
      <c r="J761" s="361"/>
      <c r="K761" s="361"/>
      <c r="L761" s="361"/>
      <c r="M761" s="361"/>
      <c r="N761" s="361"/>
      <c r="O761" s="361"/>
      <c r="P761" s="361"/>
      <c r="Q761" s="361"/>
      <c r="R761" s="361"/>
      <c r="S761" s="361"/>
      <c r="T761" s="361"/>
      <c r="U761" s="361"/>
      <c r="V761" s="361"/>
      <c r="W761" s="361"/>
      <c r="X761" s="361"/>
      <c r="Y761" s="361"/>
      <c r="Z761" s="361"/>
      <c r="AA761" s="361"/>
      <c r="AB761" s="361"/>
      <c r="AC761" s="361"/>
      <c r="AD761" s="361"/>
      <c r="AE761" s="80"/>
      <c r="AF761" s="80"/>
      <c r="AG761" s="361"/>
      <c r="AH761" s="361"/>
      <c r="AI761" s="361"/>
      <c r="AJ761" s="361"/>
      <c r="AK761" s="361"/>
      <c r="AL761" s="361"/>
      <c r="AM761" s="361"/>
      <c r="AN761" s="361"/>
      <c r="AO761" s="361"/>
      <c r="AP761" s="361"/>
      <c r="AQ761" s="361"/>
      <c r="AR761" s="361"/>
      <c r="AS761" s="361"/>
      <c r="AT761" s="361"/>
      <c r="AU761" s="361"/>
      <c r="AV761" s="361"/>
      <c r="AW761" s="361"/>
      <c r="AX761" s="361"/>
      <c r="AY761" s="367"/>
      <c r="AZ761" s="357"/>
      <c r="BA761" s="357"/>
      <c r="BB761" s="357"/>
    </row>
    <row r="762" spans="1:54" customFormat="1" ht="15">
      <c r="A762" s="357"/>
      <c r="B762" s="362"/>
      <c r="C762" s="361"/>
      <c r="D762" s="361"/>
      <c r="E762" s="361"/>
      <c r="F762" s="361"/>
      <c r="G762" s="361"/>
      <c r="H762" s="361"/>
      <c r="I762" s="361"/>
      <c r="J762" s="361"/>
      <c r="K762" s="361"/>
      <c r="L762" s="361"/>
      <c r="M762" s="361"/>
      <c r="N762" s="361"/>
      <c r="O762" s="361"/>
      <c r="P762" s="361"/>
      <c r="Q762" s="361"/>
      <c r="R762" s="361"/>
      <c r="S762" s="361"/>
      <c r="T762" s="361"/>
      <c r="U762" s="361"/>
      <c r="V762" s="361"/>
      <c r="W762" s="361"/>
      <c r="X762" s="361"/>
      <c r="Y762" s="361"/>
      <c r="Z762" s="361"/>
      <c r="AA762" s="361"/>
      <c r="AB762" s="361"/>
      <c r="AC762" s="361"/>
      <c r="AD762" s="361"/>
      <c r="AE762" s="80"/>
      <c r="AF762" s="80"/>
      <c r="AG762" s="361"/>
      <c r="AH762" s="361"/>
      <c r="AI762" s="361"/>
      <c r="AJ762" s="361"/>
      <c r="AK762" s="361"/>
      <c r="AL762" s="361"/>
      <c r="AM762" s="361"/>
      <c r="AN762" s="361"/>
      <c r="AO762" s="361"/>
      <c r="AP762" s="361"/>
      <c r="AQ762" s="361"/>
      <c r="AR762" s="361"/>
      <c r="AS762" s="361"/>
      <c r="AT762" s="361"/>
      <c r="AU762" s="361"/>
      <c r="AV762" s="361"/>
      <c r="AW762" s="361"/>
      <c r="AX762" s="361"/>
      <c r="AY762" s="367"/>
      <c r="AZ762" s="357"/>
      <c r="BA762" s="357"/>
      <c r="BB762" s="357"/>
    </row>
    <row r="763" spans="1:54" customFormat="1" ht="15">
      <c r="A763" s="357"/>
      <c r="B763" s="362"/>
      <c r="C763" s="361"/>
      <c r="D763" s="361"/>
      <c r="E763" s="361"/>
      <c r="F763" s="361"/>
      <c r="G763" s="361"/>
      <c r="H763" s="361"/>
      <c r="I763" s="361"/>
      <c r="J763" s="361"/>
      <c r="K763" s="361"/>
      <c r="L763" s="361"/>
      <c r="M763" s="361"/>
      <c r="N763" s="361"/>
      <c r="O763" s="361"/>
      <c r="P763" s="361"/>
      <c r="Q763" s="361"/>
      <c r="R763" s="361"/>
      <c r="S763" s="361"/>
      <c r="T763" s="361"/>
      <c r="U763" s="361"/>
      <c r="V763" s="361"/>
      <c r="W763" s="361"/>
      <c r="X763" s="361"/>
      <c r="Y763" s="361"/>
      <c r="Z763" s="361"/>
      <c r="AA763" s="361"/>
      <c r="AB763" s="361"/>
      <c r="AC763" s="361"/>
      <c r="AD763" s="361"/>
      <c r="AE763" s="80"/>
      <c r="AF763" s="80"/>
      <c r="AG763" s="361"/>
      <c r="AH763" s="361"/>
      <c r="AI763" s="361"/>
      <c r="AJ763" s="361"/>
      <c r="AK763" s="361"/>
      <c r="AL763" s="361"/>
      <c r="AM763" s="361"/>
      <c r="AN763" s="361"/>
      <c r="AO763" s="361"/>
      <c r="AP763" s="361"/>
      <c r="AQ763" s="361"/>
      <c r="AR763" s="361"/>
      <c r="AS763" s="361"/>
      <c r="AT763" s="361"/>
      <c r="AU763" s="361"/>
      <c r="AV763" s="361"/>
      <c r="AW763" s="361"/>
      <c r="AX763" s="361"/>
      <c r="AY763" s="367"/>
      <c r="AZ763" s="357"/>
      <c r="BA763" s="357"/>
      <c r="BB763" s="357"/>
    </row>
    <row r="764" spans="1:54" customFormat="1" ht="15">
      <c r="A764" s="357"/>
      <c r="B764" s="362"/>
      <c r="C764" s="361"/>
      <c r="D764" s="361"/>
      <c r="E764" s="361"/>
      <c r="F764" s="361"/>
      <c r="G764" s="361"/>
      <c r="H764" s="361"/>
      <c r="I764" s="361"/>
      <c r="J764" s="361"/>
      <c r="K764" s="361"/>
      <c r="L764" s="361"/>
      <c r="M764" s="361"/>
      <c r="N764" s="361"/>
      <c r="O764" s="361"/>
      <c r="P764" s="361"/>
      <c r="Q764" s="361"/>
      <c r="R764" s="361"/>
      <c r="S764" s="361"/>
      <c r="T764" s="361"/>
      <c r="U764" s="361"/>
      <c r="V764" s="361"/>
      <c r="W764" s="361"/>
      <c r="X764" s="361"/>
      <c r="Y764" s="361"/>
      <c r="Z764" s="361"/>
      <c r="AA764" s="361"/>
      <c r="AB764" s="361"/>
      <c r="AC764" s="361"/>
      <c r="AD764" s="361"/>
      <c r="AE764" s="80"/>
      <c r="AF764" s="80"/>
      <c r="AG764" s="361"/>
      <c r="AH764" s="361"/>
      <c r="AI764" s="361"/>
      <c r="AJ764" s="361"/>
      <c r="AK764" s="361"/>
      <c r="AL764" s="361"/>
      <c r="AM764" s="361"/>
      <c r="AN764" s="361"/>
      <c r="AO764" s="361"/>
      <c r="AP764" s="361"/>
      <c r="AQ764" s="361"/>
      <c r="AR764" s="361"/>
      <c r="AS764" s="361"/>
      <c r="AT764" s="361"/>
      <c r="AU764" s="361"/>
      <c r="AV764" s="361"/>
      <c r="AW764" s="361"/>
      <c r="AX764" s="361"/>
      <c r="AY764" s="367"/>
      <c r="AZ764" s="357"/>
      <c r="BA764" s="357"/>
      <c r="BB764" s="357"/>
    </row>
    <row r="765" spans="1:54" customFormat="1" ht="15">
      <c r="A765" s="357"/>
      <c r="B765" s="362"/>
      <c r="C765" s="361"/>
      <c r="D765" s="361"/>
      <c r="E765" s="361"/>
      <c r="F765" s="361"/>
      <c r="G765" s="361"/>
      <c r="H765" s="361"/>
      <c r="I765" s="361"/>
      <c r="J765" s="361"/>
      <c r="K765" s="361"/>
      <c r="L765" s="361"/>
      <c r="M765" s="361"/>
      <c r="N765" s="361"/>
      <c r="O765" s="361"/>
      <c r="P765" s="361"/>
      <c r="Q765" s="361"/>
      <c r="R765" s="361"/>
      <c r="S765" s="361"/>
      <c r="T765" s="361"/>
      <c r="U765" s="361"/>
      <c r="V765" s="361"/>
      <c r="W765" s="361"/>
      <c r="X765" s="361"/>
      <c r="Y765" s="361"/>
      <c r="Z765" s="361"/>
      <c r="AA765" s="361"/>
      <c r="AB765" s="361"/>
      <c r="AC765" s="361"/>
      <c r="AD765" s="361"/>
      <c r="AE765" s="80"/>
      <c r="AF765" s="80"/>
      <c r="AG765" s="361"/>
      <c r="AH765" s="361"/>
      <c r="AI765" s="361"/>
      <c r="AJ765" s="361"/>
      <c r="AK765" s="361"/>
      <c r="AL765" s="361"/>
      <c r="AM765" s="361"/>
      <c r="AN765" s="361"/>
      <c r="AO765" s="361"/>
      <c r="AP765" s="361"/>
      <c r="AQ765" s="361"/>
      <c r="AR765" s="361"/>
      <c r="AS765" s="361"/>
      <c r="AT765" s="361"/>
      <c r="AU765" s="361"/>
      <c r="AV765" s="361"/>
      <c r="AW765" s="361"/>
      <c r="AX765" s="361"/>
      <c r="AY765" s="367"/>
      <c r="AZ765" s="357"/>
      <c r="BA765" s="357"/>
      <c r="BB765" s="357"/>
    </row>
    <row r="766" spans="1:54" customFormat="1" ht="15">
      <c r="A766" s="357"/>
      <c r="B766" s="362"/>
      <c r="C766" s="361"/>
      <c r="D766" s="361"/>
      <c r="E766" s="361"/>
      <c r="F766" s="361"/>
      <c r="G766" s="361"/>
      <c r="H766" s="361"/>
      <c r="I766" s="361"/>
      <c r="J766" s="361"/>
      <c r="K766" s="361"/>
      <c r="L766" s="361"/>
      <c r="M766" s="361"/>
      <c r="N766" s="361"/>
      <c r="O766" s="361"/>
      <c r="P766" s="361"/>
      <c r="Q766" s="361"/>
      <c r="R766" s="361"/>
      <c r="S766" s="361"/>
      <c r="T766" s="361"/>
      <c r="U766" s="361"/>
      <c r="V766" s="361"/>
      <c r="W766" s="361"/>
      <c r="X766" s="361"/>
      <c r="Y766" s="361"/>
      <c r="Z766" s="361"/>
      <c r="AA766" s="361"/>
      <c r="AB766" s="361"/>
      <c r="AC766" s="361"/>
      <c r="AD766" s="361"/>
      <c r="AE766" s="80"/>
      <c r="AF766" s="80"/>
      <c r="AG766" s="361"/>
      <c r="AH766" s="361"/>
      <c r="AI766" s="361"/>
      <c r="AJ766" s="361"/>
      <c r="AK766" s="361"/>
      <c r="AL766" s="361"/>
      <c r="AM766" s="361"/>
      <c r="AN766" s="361"/>
      <c r="AO766" s="361"/>
      <c r="AP766" s="361"/>
      <c r="AQ766" s="361"/>
      <c r="AR766" s="361"/>
      <c r="AS766" s="361"/>
      <c r="AT766" s="361"/>
      <c r="AU766" s="361"/>
      <c r="AV766" s="361"/>
      <c r="AW766" s="361"/>
      <c r="AX766" s="361"/>
      <c r="AY766" s="367"/>
      <c r="AZ766" s="357"/>
      <c r="BA766" s="357"/>
      <c r="BB766" s="357"/>
    </row>
    <row r="767" spans="1:54" customFormat="1" ht="15">
      <c r="A767" s="357"/>
      <c r="B767" s="362"/>
      <c r="C767" s="361"/>
      <c r="D767" s="361"/>
      <c r="E767" s="361"/>
      <c r="F767" s="361"/>
      <c r="G767" s="361"/>
      <c r="H767" s="361"/>
      <c r="I767" s="361"/>
      <c r="J767" s="361"/>
      <c r="K767" s="361"/>
      <c r="L767" s="361"/>
      <c r="M767" s="361"/>
      <c r="N767" s="361"/>
      <c r="O767" s="361"/>
      <c r="P767" s="361"/>
      <c r="Q767" s="361"/>
      <c r="R767" s="361"/>
      <c r="S767" s="361"/>
      <c r="T767" s="361"/>
      <c r="U767" s="361"/>
      <c r="V767" s="361"/>
      <c r="W767" s="361"/>
      <c r="X767" s="361"/>
      <c r="Y767" s="361"/>
      <c r="Z767" s="361"/>
      <c r="AA767" s="361"/>
      <c r="AB767" s="361"/>
      <c r="AC767" s="361"/>
      <c r="AD767" s="361"/>
      <c r="AE767" s="80"/>
      <c r="AF767" s="80"/>
      <c r="AG767" s="361"/>
      <c r="AH767" s="361"/>
      <c r="AI767" s="361"/>
      <c r="AJ767" s="361"/>
      <c r="AK767" s="361"/>
      <c r="AL767" s="361"/>
      <c r="AM767" s="361"/>
      <c r="AN767" s="361"/>
      <c r="AO767" s="361"/>
      <c r="AP767" s="361"/>
      <c r="AQ767" s="361"/>
      <c r="AR767" s="361"/>
      <c r="AS767" s="361"/>
      <c r="AT767" s="361"/>
      <c r="AU767" s="361"/>
      <c r="AV767" s="361"/>
      <c r="AW767" s="361"/>
      <c r="AX767" s="361"/>
      <c r="AY767" s="367"/>
      <c r="AZ767" s="357"/>
      <c r="BA767" s="357"/>
      <c r="BB767" s="357"/>
    </row>
    <row r="768" spans="1:54" customFormat="1" ht="15">
      <c r="A768" s="357"/>
      <c r="B768" s="362"/>
      <c r="C768" s="361"/>
      <c r="D768" s="361"/>
      <c r="E768" s="361"/>
      <c r="F768" s="361"/>
      <c r="G768" s="361"/>
      <c r="H768" s="361"/>
      <c r="I768" s="361"/>
      <c r="J768" s="361"/>
      <c r="K768" s="361"/>
      <c r="L768" s="361"/>
      <c r="M768" s="361"/>
      <c r="N768" s="361"/>
      <c r="O768" s="361"/>
      <c r="P768" s="361"/>
      <c r="Q768" s="361"/>
      <c r="R768" s="361"/>
      <c r="S768" s="361"/>
      <c r="T768" s="361"/>
      <c r="U768" s="361"/>
      <c r="V768" s="361"/>
      <c r="W768" s="361"/>
      <c r="X768" s="361"/>
      <c r="Y768" s="361"/>
      <c r="Z768" s="361"/>
      <c r="AA768" s="361"/>
      <c r="AB768" s="361"/>
      <c r="AC768" s="361"/>
      <c r="AD768" s="361"/>
      <c r="AE768" s="80"/>
      <c r="AF768" s="80"/>
      <c r="AG768" s="361"/>
      <c r="AH768" s="361"/>
      <c r="AI768" s="361"/>
      <c r="AJ768" s="361"/>
      <c r="AK768" s="361"/>
      <c r="AL768" s="361"/>
      <c r="AM768" s="361"/>
      <c r="AN768" s="361"/>
      <c r="AO768" s="361"/>
      <c r="AP768" s="361"/>
      <c r="AQ768" s="361"/>
      <c r="AR768" s="361"/>
      <c r="AS768" s="361"/>
      <c r="AT768" s="361"/>
      <c r="AU768" s="361"/>
      <c r="AV768" s="361"/>
      <c r="AW768" s="361"/>
      <c r="AX768" s="361"/>
      <c r="AY768" s="367"/>
      <c r="AZ768" s="357"/>
      <c r="BA768" s="357"/>
      <c r="BB768" s="357"/>
    </row>
    <row r="769" spans="1:54" customFormat="1" ht="15">
      <c r="A769" s="357"/>
      <c r="B769" s="362"/>
      <c r="C769" s="361"/>
      <c r="D769" s="361"/>
      <c r="E769" s="361"/>
      <c r="F769" s="361"/>
      <c r="G769" s="361"/>
      <c r="H769" s="361"/>
      <c r="I769" s="361"/>
      <c r="J769" s="361"/>
      <c r="K769" s="361"/>
      <c r="L769" s="361"/>
      <c r="M769" s="361"/>
      <c r="N769" s="361"/>
      <c r="O769" s="361"/>
      <c r="P769" s="361"/>
      <c r="Q769" s="361"/>
      <c r="R769" s="361"/>
      <c r="S769" s="361"/>
      <c r="T769" s="361"/>
      <c r="U769" s="361"/>
      <c r="V769" s="361"/>
      <c r="W769" s="361"/>
      <c r="X769" s="361"/>
      <c r="Y769" s="361"/>
      <c r="Z769" s="361"/>
      <c r="AA769" s="361"/>
      <c r="AB769" s="361"/>
      <c r="AC769" s="361"/>
      <c r="AD769" s="361"/>
      <c r="AE769" s="80"/>
      <c r="AF769" s="80"/>
      <c r="AG769" s="361"/>
      <c r="AH769" s="361"/>
      <c r="AI769" s="361"/>
      <c r="AJ769" s="361"/>
      <c r="AK769" s="361"/>
      <c r="AL769" s="361"/>
      <c r="AM769" s="361"/>
      <c r="AN769" s="361"/>
      <c r="AO769" s="361"/>
      <c r="AP769" s="361"/>
      <c r="AQ769" s="361"/>
      <c r="AR769" s="361"/>
      <c r="AS769" s="361"/>
      <c r="AT769" s="361"/>
      <c r="AU769" s="361"/>
      <c r="AV769" s="361"/>
      <c r="AW769" s="361"/>
      <c r="AX769" s="361"/>
      <c r="AY769" s="367"/>
      <c r="AZ769" s="357"/>
      <c r="BA769" s="357"/>
      <c r="BB769" s="357"/>
    </row>
    <row r="770" spans="1:54" customFormat="1" ht="15">
      <c r="A770" s="357"/>
      <c r="B770" s="362"/>
      <c r="C770" s="361"/>
      <c r="D770" s="361"/>
      <c r="E770" s="361"/>
      <c r="F770" s="361"/>
      <c r="G770" s="361"/>
      <c r="H770" s="361"/>
      <c r="I770" s="361"/>
      <c r="J770" s="361"/>
      <c r="K770" s="361"/>
      <c r="L770" s="361"/>
      <c r="M770" s="361"/>
      <c r="N770" s="361"/>
      <c r="O770" s="361"/>
      <c r="P770" s="361"/>
      <c r="Q770" s="361"/>
      <c r="R770" s="361"/>
      <c r="S770" s="361"/>
      <c r="T770" s="361"/>
      <c r="U770" s="361"/>
      <c r="V770" s="361"/>
      <c r="W770" s="361"/>
      <c r="X770" s="361"/>
      <c r="Y770" s="361"/>
      <c r="Z770" s="361"/>
      <c r="AA770" s="361"/>
      <c r="AB770" s="361"/>
      <c r="AC770" s="361"/>
      <c r="AD770" s="361"/>
      <c r="AE770" s="80"/>
      <c r="AF770" s="80"/>
      <c r="AG770" s="361"/>
      <c r="AH770" s="361"/>
      <c r="AI770" s="361"/>
      <c r="AJ770" s="361"/>
      <c r="AK770" s="361"/>
      <c r="AL770" s="361"/>
      <c r="AM770" s="361"/>
      <c r="AN770" s="361"/>
      <c r="AO770" s="361"/>
      <c r="AP770" s="361"/>
      <c r="AQ770" s="361"/>
      <c r="AR770" s="361"/>
      <c r="AS770" s="361"/>
      <c r="AT770" s="361"/>
      <c r="AU770" s="361"/>
      <c r="AV770" s="361"/>
      <c r="AW770" s="361"/>
      <c r="AX770" s="361"/>
      <c r="AY770" s="367"/>
      <c r="AZ770" s="357"/>
      <c r="BA770" s="357"/>
      <c r="BB770" s="357"/>
    </row>
    <row r="771" spans="1:54" customFormat="1" ht="15">
      <c r="A771" s="357"/>
      <c r="B771" s="362"/>
      <c r="C771" s="361"/>
      <c r="D771" s="361"/>
      <c r="E771" s="361"/>
      <c r="F771" s="361"/>
      <c r="G771" s="361"/>
      <c r="H771" s="361"/>
      <c r="I771" s="361"/>
      <c r="J771" s="361"/>
      <c r="K771" s="361"/>
      <c r="L771" s="361"/>
      <c r="M771" s="361"/>
      <c r="N771" s="361"/>
      <c r="O771" s="361"/>
      <c r="P771" s="361"/>
      <c r="Q771" s="361"/>
      <c r="R771" s="361"/>
      <c r="S771" s="361"/>
      <c r="T771" s="361"/>
      <c r="U771" s="361"/>
      <c r="V771" s="361"/>
      <c r="W771" s="361"/>
      <c r="X771" s="361"/>
      <c r="Y771" s="361"/>
      <c r="Z771" s="361"/>
      <c r="AA771" s="361"/>
      <c r="AB771" s="361"/>
      <c r="AC771" s="361"/>
      <c r="AD771" s="361"/>
      <c r="AE771" s="80"/>
      <c r="AF771" s="80"/>
      <c r="AG771" s="361"/>
      <c r="AH771" s="361"/>
      <c r="AI771" s="361"/>
      <c r="AJ771" s="361"/>
      <c r="AK771" s="361"/>
      <c r="AL771" s="361"/>
      <c r="AM771" s="361"/>
      <c r="AN771" s="361"/>
      <c r="AO771" s="361"/>
      <c r="AP771" s="361"/>
      <c r="AQ771" s="361"/>
      <c r="AR771" s="361"/>
      <c r="AS771" s="361"/>
      <c r="AT771" s="361"/>
      <c r="AU771" s="361"/>
      <c r="AV771" s="361"/>
      <c r="AW771" s="361"/>
      <c r="AX771" s="361"/>
      <c r="AY771" s="367"/>
      <c r="AZ771" s="357"/>
      <c r="BA771" s="357"/>
      <c r="BB771" s="357"/>
    </row>
    <row r="772" spans="1:54" customFormat="1" ht="15">
      <c r="A772" s="357"/>
      <c r="B772" s="362"/>
      <c r="C772" s="361"/>
      <c r="D772" s="361"/>
      <c r="E772" s="361"/>
      <c r="F772" s="361"/>
      <c r="G772" s="361"/>
      <c r="H772" s="361"/>
      <c r="I772" s="361"/>
      <c r="J772" s="361"/>
      <c r="K772" s="361"/>
      <c r="L772" s="361"/>
      <c r="M772" s="361"/>
      <c r="N772" s="361"/>
      <c r="O772" s="361"/>
      <c r="P772" s="361"/>
      <c r="Q772" s="361"/>
      <c r="R772" s="361"/>
      <c r="S772" s="361"/>
      <c r="T772" s="361"/>
      <c r="U772" s="361"/>
      <c r="V772" s="361"/>
      <c r="W772" s="361"/>
      <c r="X772" s="361"/>
      <c r="Y772" s="361"/>
      <c r="Z772" s="361"/>
      <c r="AA772" s="361"/>
      <c r="AB772" s="361"/>
      <c r="AC772" s="361"/>
      <c r="AD772" s="361"/>
      <c r="AE772" s="80"/>
      <c r="AF772" s="80"/>
      <c r="AG772" s="361"/>
      <c r="AH772" s="361"/>
      <c r="AI772" s="361"/>
      <c r="AJ772" s="361"/>
      <c r="AK772" s="361"/>
      <c r="AL772" s="361"/>
      <c r="AM772" s="361"/>
      <c r="AN772" s="361"/>
      <c r="AO772" s="361"/>
      <c r="AP772" s="361"/>
      <c r="AQ772" s="361"/>
      <c r="AR772" s="361"/>
      <c r="AS772" s="361"/>
      <c r="AT772" s="361"/>
      <c r="AU772" s="361"/>
      <c r="AV772" s="361"/>
      <c r="AW772" s="361"/>
      <c r="AX772" s="361"/>
      <c r="AY772" s="367"/>
      <c r="AZ772" s="357"/>
      <c r="BA772" s="357"/>
      <c r="BB772" s="357"/>
    </row>
    <row r="773" spans="1:54" customFormat="1" ht="15">
      <c r="A773" s="357"/>
      <c r="B773" s="362"/>
      <c r="C773" s="361"/>
      <c r="D773" s="361"/>
      <c r="E773" s="361"/>
      <c r="F773" s="361"/>
      <c r="G773" s="361"/>
      <c r="H773" s="361"/>
      <c r="I773" s="361"/>
      <c r="J773" s="361"/>
      <c r="K773" s="361"/>
      <c r="L773" s="361"/>
      <c r="M773" s="361"/>
      <c r="N773" s="361"/>
      <c r="O773" s="361"/>
      <c r="P773" s="361"/>
      <c r="Q773" s="361"/>
      <c r="R773" s="361"/>
      <c r="S773" s="361"/>
      <c r="T773" s="361"/>
      <c r="U773" s="361"/>
      <c r="V773" s="361"/>
      <c r="W773" s="361"/>
      <c r="X773" s="361"/>
      <c r="Y773" s="361"/>
      <c r="Z773" s="361"/>
      <c r="AA773" s="361"/>
      <c r="AB773" s="361"/>
      <c r="AC773" s="361"/>
      <c r="AD773" s="361"/>
      <c r="AE773" s="80"/>
      <c r="AF773" s="80"/>
      <c r="AG773" s="361"/>
      <c r="AH773" s="361"/>
      <c r="AI773" s="361"/>
      <c r="AJ773" s="361"/>
      <c r="AK773" s="361"/>
      <c r="AL773" s="361"/>
      <c r="AM773" s="361"/>
      <c r="AN773" s="361"/>
      <c r="AO773" s="361"/>
      <c r="AP773" s="361"/>
      <c r="AQ773" s="361"/>
      <c r="AR773" s="361"/>
      <c r="AS773" s="361"/>
      <c r="AT773" s="361"/>
      <c r="AU773" s="361"/>
      <c r="AV773" s="361"/>
      <c r="AW773" s="361"/>
      <c r="AX773" s="361"/>
      <c r="AY773" s="367"/>
      <c r="AZ773" s="357"/>
      <c r="BA773" s="357"/>
      <c r="BB773" s="357"/>
    </row>
    <row r="774" spans="1:54" customFormat="1" ht="15">
      <c r="A774" s="357"/>
      <c r="B774" s="362"/>
      <c r="C774" s="361"/>
      <c r="D774" s="361"/>
      <c r="E774" s="361"/>
      <c r="F774" s="361"/>
      <c r="G774" s="361"/>
      <c r="H774" s="361"/>
      <c r="I774" s="361"/>
      <c r="J774" s="361"/>
      <c r="K774" s="361"/>
      <c r="L774" s="361"/>
      <c r="M774" s="361"/>
      <c r="N774" s="361"/>
      <c r="O774" s="361"/>
      <c r="P774" s="361"/>
      <c r="Q774" s="361"/>
      <c r="R774" s="361"/>
      <c r="S774" s="361"/>
      <c r="T774" s="361"/>
      <c r="U774" s="361"/>
      <c r="V774" s="361"/>
      <c r="W774" s="361"/>
      <c r="X774" s="361"/>
      <c r="Y774" s="361"/>
      <c r="Z774" s="361"/>
      <c r="AA774" s="361"/>
      <c r="AB774" s="361"/>
      <c r="AC774" s="361"/>
      <c r="AD774" s="361"/>
      <c r="AE774" s="80"/>
      <c r="AF774" s="80"/>
      <c r="AG774" s="361"/>
      <c r="AH774" s="361"/>
      <c r="AI774" s="361"/>
      <c r="AJ774" s="361"/>
      <c r="AK774" s="361"/>
      <c r="AL774" s="361"/>
      <c r="AM774" s="361"/>
      <c r="AN774" s="361"/>
      <c r="AO774" s="361"/>
      <c r="AP774" s="361"/>
      <c r="AQ774" s="361"/>
      <c r="AR774" s="361"/>
      <c r="AS774" s="361"/>
      <c r="AT774" s="361"/>
      <c r="AU774" s="361"/>
      <c r="AV774" s="361"/>
      <c r="AW774" s="361"/>
      <c r="AX774" s="361"/>
      <c r="AY774" s="367"/>
      <c r="AZ774" s="357"/>
      <c r="BA774" s="357"/>
      <c r="BB774" s="357"/>
    </row>
    <row r="775" spans="1:54" customFormat="1" ht="15">
      <c r="A775" s="357"/>
      <c r="B775" s="362"/>
      <c r="C775" s="361"/>
      <c r="D775" s="361"/>
      <c r="E775" s="361"/>
      <c r="F775" s="361"/>
      <c r="G775" s="361"/>
      <c r="H775" s="361"/>
      <c r="I775" s="361"/>
      <c r="J775" s="361"/>
      <c r="K775" s="361"/>
      <c r="L775" s="361"/>
      <c r="M775" s="361"/>
      <c r="N775" s="361"/>
      <c r="O775" s="361"/>
      <c r="P775" s="361"/>
      <c r="Q775" s="361"/>
      <c r="R775" s="361"/>
      <c r="S775" s="361"/>
      <c r="T775" s="361"/>
      <c r="U775" s="361"/>
      <c r="V775" s="361"/>
      <c r="W775" s="361"/>
      <c r="X775" s="361"/>
      <c r="Y775" s="361"/>
      <c r="Z775" s="361"/>
      <c r="AA775" s="361"/>
      <c r="AB775" s="361"/>
      <c r="AC775" s="361"/>
      <c r="AD775" s="361"/>
      <c r="AE775" s="80"/>
      <c r="AF775" s="80"/>
      <c r="AG775" s="361"/>
      <c r="AH775" s="361"/>
      <c r="AI775" s="361"/>
      <c r="AJ775" s="361"/>
      <c r="AK775" s="361"/>
      <c r="AL775" s="361"/>
      <c r="AM775" s="361"/>
      <c r="AN775" s="361"/>
      <c r="AO775" s="361"/>
      <c r="AP775" s="361"/>
      <c r="AQ775" s="361"/>
      <c r="AR775" s="361"/>
      <c r="AS775" s="361"/>
      <c r="AT775" s="361"/>
      <c r="AU775" s="361"/>
      <c r="AV775" s="361"/>
      <c r="AW775" s="361"/>
      <c r="AX775" s="361"/>
      <c r="AY775" s="367"/>
      <c r="AZ775" s="357"/>
      <c r="BA775" s="357"/>
      <c r="BB775" s="357"/>
    </row>
    <row r="776" spans="1:54" customFormat="1" ht="15">
      <c r="A776" s="357"/>
      <c r="B776" s="362"/>
      <c r="C776" s="361"/>
      <c r="D776" s="361"/>
      <c r="E776" s="361"/>
      <c r="F776" s="361"/>
      <c r="G776" s="361"/>
      <c r="H776" s="361"/>
      <c r="I776" s="361"/>
      <c r="J776" s="361"/>
      <c r="K776" s="361"/>
      <c r="L776" s="361"/>
      <c r="M776" s="361"/>
      <c r="N776" s="361"/>
      <c r="O776" s="361"/>
      <c r="P776" s="361"/>
      <c r="Q776" s="361"/>
      <c r="R776" s="361"/>
      <c r="S776" s="361"/>
      <c r="T776" s="361"/>
      <c r="U776" s="361"/>
      <c r="V776" s="361"/>
      <c r="W776" s="361"/>
      <c r="X776" s="361"/>
      <c r="Y776" s="361"/>
      <c r="Z776" s="361"/>
      <c r="AA776" s="361"/>
      <c r="AB776" s="361"/>
      <c r="AC776" s="361"/>
      <c r="AD776" s="361"/>
      <c r="AE776" s="80"/>
      <c r="AF776" s="80"/>
      <c r="AG776" s="361"/>
      <c r="AH776" s="361"/>
      <c r="AI776" s="361"/>
      <c r="AJ776" s="361"/>
      <c r="AK776" s="361"/>
      <c r="AL776" s="361"/>
      <c r="AM776" s="361"/>
      <c r="AN776" s="361"/>
      <c r="AO776" s="361"/>
      <c r="AP776" s="361"/>
      <c r="AQ776" s="361"/>
      <c r="AR776" s="361"/>
      <c r="AS776" s="361"/>
      <c r="AT776" s="361"/>
      <c r="AU776" s="361"/>
      <c r="AV776" s="361"/>
      <c r="AW776" s="361"/>
      <c r="AX776" s="361"/>
      <c r="AY776" s="367"/>
      <c r="AZ776" s="357"/>
      <c r="BA776" s="357"/>
      <c r="BB776" s="357"/>
    </row>
    <row r="777" spans="1:54" customFormat="1" ht="15">
      <c r="A777" s="357"/>
      <c r="B777" s="362"/>
      <c r="C777" s="361"/>
      <c r="D777" s="361"/>
      <c r="E777" s="361"/>
      <c r="F777" s="361"/>
      <c r="G777" s="361"/>
      <c r="H777" s="361"/>
      <c r="I777" s="361"/>
      <c r="J777" s="361"/>
      <c r="K777" s="361"/>
      <c r="L777" s="361"/>
      <c r="M777" s="361"/>
      <c r="N777" s="361"/>
      <c r="O777" s="361"/>
      <c r="P777" s="361"/>
      <c r="Q777" s="361"/>
      <c r="R777" s="361"/>
      <c r="S777" s="361"/>
      <c r="T777" s="361"/>
      <c r="U777" s="361"/>
      <c r="V777" s="361"/>
      <c r="W777" s="361"/>
      <c r="X777" s="361"/>
      <c r="Y777" s="361"/>
      <c r="Z777" s="361"/>
      <c r="AA777" s="361"/>
      <c r="AB777" s="361"/>
      <c r="AC777" s="361"/>
      <c r="AD777" s="361"/>
      <c r="AE777" s="80"/>
      <c r="AF777" s="80"/>
      <c r="AG777" s="361"/>
      <c r="AH777" s="361"/>
      <c r="AI777" s="361"/>
      <c r="AJ777" s="361"/>
      <c r="AK777" s="361"/>
      <c r="AL777" s="361"/>
      <c r="AM777" s="361"/>
      <c r="AN777" s="361"/>
      <c r="AO777" s="361"/>
      <c r="AP777" s="361"/>
      <c r="AQ777" s="361"/>
      <c r="AR777" s="361"/>
      <c r="AS777" s="361"/>
      <c r="AT777" s="361"/>
      <c r="AU777" s="361"/>
      <c r="AV777" s="361"/>
      <c r="AW777" s="361"/>
      <c r="AX777" s="361"/>
      <c r="AY777" s="367"/>
      <c r="AZ777" s="357"/>
      <c r="BA777" s="357"/>
      <c r="BB777" s="357"/>
    </row>
    <row r="778" spans="1:54" customFormat="1" ht="15">
      <c r="A778" s="357"/>
      <c r="B778" s="362"/>
      <c r="C778" s="361"/>
      <c r="D778" s="361"/>
      <c r="E778" s="361"/>
      <c r="F778" s="361"/>
      <c r="G778" s="361"/>
      <c r="H778" s="361"/>
      <c r="I778" s="361"/>
      <c r="J778" s="361"/>
      <c r="K778" s="361"/>
      <c r="L778" s="361"/>
      <c r="M778" s="361"/>
      <c r="N778" s="361"/>
      <c r="O778" s="361"/>
      <c r="P778" s="361"/>
      <c r="Q778" s="361"/>
      <c r="R778" s="361"/>
      <c r="S778" s="361"/>
      <c r="T778" s="361"/>
      <c r="U778" s="361"/>
      <c r="V778" s="361"/>
      <c r="W778" s="361"/>
      <c r="X778" s="361"/>
      <c r="Y778" s="361"/>
      <c r="Z778" s="361"/>
      <c r="AA778" s="361"/>
      <c r="AB778" s="361"/>
      <c r="AC778" s="361"/>
      <c r="AD778" s="361"/>
      <c r="AE778" s="80"/>
      <c r="AF778" s="80"/>
      <c r="AG778" s="361"/>
      <c r="AH778" s="361"/>
      <c r="AI778" s="361"/>
      <c r="AJ778" s="361"/>
      <c r="AK778" s="361"/>
      <c r="AL778" s="361"/>
      <c r="AM778" s="361"/>
      <c r="AN778" s="361"/>
      <c r="AO778" s="361"/>
      <c r="AP778" s="361"/>
      <c r="AQ778" s="361"/>
      <c r="AR778" s="361"/>
      <c r="AS778" s="361"/>
      <c r="AT778" s="361"/>
      <c r="AU778" s="361"/>
      <c r="AV778" s="361"/>
      <c r="AW778" s="361"/>
      <c r="AX778" s="361"/>
      <c r="AY778" s="367"/>
      <c r="AZ778" s="357"/>
      <c r="BA778" s="357"/>
      <c r="BB778" s="357"/>
    </row>
    <row r="779" spans="1:54" customFormat="1" ht="15">
      <c r="A779" s="357"/>
      <c r="B779" s="362"/>
      <c r="C779" s="361"/>
      <c r="D779" s="361"/>
      <c r="E779" s="361"/>
      <c r="F779" s="361"/>
      <c r="G779" s="361"/>
      <c r="H779" s="361"/>
      <c r="I779" s="361"/>
      <c r="J779" s="361"/>
      <c r="K779" s="361"/>
      <c r="L779" s="361"/>
      <c r="M779" s="361"/>
      <c r="N779" s="361"/>
      <c r="O779" s="361"/>
      <c r="P779" s="361"/>
      <c r="Q779" s="361"/>
      <c r="R779" s="361"/>
      <c r="S779" s="361"/>
      <c r="T779" s="361"/>
      <c r="U779" s="361"/>
      <c r="V779" s="361"/>
      <c r="W779" s="361"/>
      <c r="X779" s="361"/>
      <c r="Y779" s="361"/>
      <c r="Z779" s="361"/>
      <c r="AA779" s="361"/>
      <c r="AB779" s="361"/>
      <c r="AC779" s="361"/>
      <c r="AD779" s="361"/>
      <c r="AE779" s="80"/>
      <c r="AF779" s="80"/>
      <c r="AG779" s="361"/>
      <c r="AH779" s="361"/>
      <c r="AI779" s="361"/>
      <c r="AJ779" s="361"/>
      <c r="AK779" s="361"/>
      <c r="AL779" s="361"/>
      <c r="AM779" s="361"/>
      <c r="AN779" s="361"/>
      <c r="AO779" s="361"/>
      <c r="AP779" s="361"/>
      <c r="AQ779" s="361"/>
      <c r="AR779" s="361"/>
      <c r="AS779" s="361"/>
      <c r="AT779" s="361"/>
      <c r="AU779" s="361"/>
      <c r="AV779" s="361"/>
      <c r="AW779" s="361"/>
      <c r="AX779" s="361"/>
      <c r="AY779" s="367"/>
      <c r="AZ779" s="357"/>
      <c r="BA779" s="357"/>
      <c r="BB779" s="357"/>
    </row>
    <row r="780" spans="1:54" customFormat="1" ht="15">
      <c r="A780" s="357"/>
      <c r="B780" s="362"/>
      <c r="C780" s="361"/>
      <c r="D780" s="361"/>
      <c r="E780" s="361"/>
      <c r="F780" s="361"/>
      <c r="G780" s="361"/>
      <c r="H780" s="361"/>
      <c r="I780" s="361"/>
      <c r="J780" s="361"/>
      <c r="K780" s="361"/>
      <c r="L780" s="361"/>
      <c r="M780" s="361"/>
      <c r="N780" s="361"/>
      <c r="O780" s="361"/>
      <c r="P780" s="361"/>
      <c r="Q780" s="361"/>
      <c r="R780" s="361"/>
      <c r="S780" s="361"/>
      <c r="T780" s="361"/>
      <c r="U780" s="361"/>
      <c r="V780" s="361"/>
      <c r="W780" s="361"/>
      <c r="X780" s="361"/>
      <c r="Y780" s="361"/>
      <c r="Z780" s="361"/>
      <c r="AA780" s="361"/>
      <c r="AB780" s="361"/>
      <c r="AC780" s="361"/>
      <c r="AD780" s="361"/>
      <c r="AE780" s="80"/>
      <c r="AF780" s="80"/>
      <c r="AG780" s="361"/>
      <c r="AH780" s="361"/>
      <c r="AI780" s="361"/>
      <c r="AJ780" s="361"/>
      <c r="AK780" s="361"/>
      <c r="AL780" s="361"/>
      <c r="AM780" s="361"/>
      <c r="AN780" s="361"/>
      <c r="AO780" s="361"/>
      <c r="AP780" s="361"/>
      <c r="AQ780" s="361"/>
      <c r="AR780" s="361"/>
      <c r="AS780" s="361"/>
      <c r="AT780" s="361"/>
      <c r="AU780" s="361"/>
      <c r="AV780" s="361"/>
      <c r="AW780" s="361"/>
      <c r="AX780" s="361"/>
      <c r="AY780" s="367"/>
      <c r="AZ780" s="357"/>
      <c r="BA780" s="357"/>
      <c r="BB780" s="357"/>
    </row>
    <row r="781" spans="1:54" customFormat="1" ht="15">
      <c r="A781" s="357"/>
      <c r="B781" s="362"/>
      <c r="C781" s="361"/>
      <c r="D781" s="361"/>
      <c r="E781" s="361"/>
      <c r="F781" s="361"/>
      <c r="G781" s="361"/>
      <c r="H781" s="361"/>
      <c r="I781" s="361"/>
      <c r="J781" s="361"/>
      <c r="K781" s="361"/>
      <c r="L781" s="361"/>
      <c r="M781" s="361"/>
      <c r="N781" s="361"/>
      <c r="O781" s="361"/>
      <c r="P781" s="361"/>
      <c r="Q781" s="361"/>
      <c r="R781" s="361"/>
      <c r="S781" s="361"/>
      <c r="T781" s="361"/>
      <c r="U781" s="361"/>
      <c r="V781" s="361"/>
      <c r="W781" s="361"/>
      <c r="X781" s="361"/>
      <c r="Y781" s="361"/>
      <c r="Z781" s="361"/>
      <c r="AA781" s="361"/>
      <c r="AB781" s="361"/>
      <c r="AC781" s="361"/>
      <c r="AD781" s="361"/>
      <c r="AE781" s="80"/>
      <c r="AF781" s="80"/>
      <c r="AG781" s="361"/>
      <c r="AH781" s="361"/>
      <c r="AI781" s="361"/>
      <c r="AJ781" s="361"/>
      <c r="AK781" s="361"/>
      <c r="AL781" s="361"/>
      <c r="AM781" s="361"/>
      <c r="AN781" s="361"/>
      <c r="AO781" s="361"/>
      <c r="AP781" s="361"/>
      <c r="AQ781" s="361"/>
      <c r="AR781" s="361"/>
      <c r="AS781" s="361"/>
      <c r="AT781" s="361"/>
      <c r="AU781" s="361"/>
      <c r="AV781" s="361"/>
      <c r="AW781" s="361"/>
      <c r="AX781" s="361"/>
      <c r="AY781" s="367"/>
      <c r="AZ781" s="357"/>
      <c r="BA781" s="357"/>
      <c r="BB781" s="357"/>
    </row>
    <row r="782" spans="1:54" customFormat="1" ht="15.75" customHeight="1">
      <c r="A782" s="357"/>
      <c r="B782" s="371"/>
      <c r="C782" s="372"/>
      <c r="D782" s="372"/>
      <c r="E782" s="372"/>
      <c r="F782" s="372"/>
      <c r="G782" s="372"/>
      <c r="H782" s="372"/>
      <c r="I782" s="84"/>
      <c r="J782" s="372"/>
      <c r="K782" s="372"/>
      <c r="L782" s="372"/>
      <c r="M782" s="372"/>
      <c r="N782" s="372"/>
      <c r="O782" s="372"/>
      <c r="P782" s="372"/>
      <c r="Q782" s="372"/>
      <c r="R782" s="372"/>
      <c r="S782" s="372"/>
      <c r="T782" s="372"/>
      <c r="U782" s="372"/>
      <c r="V782" s="372"/>
      <c r="W782" s="372"/>
      <c r="X782" s="372"/>
      <c r="Y782" s="372"/>
      <c r="Z782" s="372"/>
      <c r="AA782" s="372"/>
      <c r="AB782" s="372"/>
      <c r="AC782" s="372"/>
      <c r="AD782" s="372"/>
      <c r="AE782" s="84"/>
      <c r="AF782" s="84"/>
      <c r="AG782" s="372"/>
      <c r="AH782" s="372"/>
      <c r="AI782" s="372"/>
      <c r="AJ782" s="372"/>
      <c r="AK782" s="372"/>
      <c r="AL782" s="372"/>
      <c r="AM782" s="372"/>
      <c r="AN782" s="372"/>
      <c r="AO782" s="372"/>
      <c r="AP782" s="372"/>
      <c r="AQ782" s="372"/>
      <c r="AR782" s="372"/>
      <c r="AS782" s="372"/>
      <c r="AT782" s="372"/>
      <c r="AU782" s="372"/>
      <c r="AV782" s="372"/>
      <c r="AW782" s="372"/>
      <c r="AX782" s="372"/>
      <c r="AY782" s="373"/>
      <c r="AZ782" s="357"/>
      <c r="BA782" s="357"/>
      <c r="BB782" s="357"/>
    </row>
    <row r="783" spans="1:54" customFormat="1" ht="15.75" customHeight="1">
      <c r="A783" s="357"/>
      <c r="B783" s="357"/>
      <c r="C783" s="357"/>
      <c r="D783" s="357"/>
      <c r="E783" s="357"/>
      <c r="F783" s="357"/>
      <c r="G783" s="357"/>
      <c r="H783" s="357"/>
      <c r="I783" s="357"/>
      <c r="J783" s="357"/>
      <c r="K783" s="357"/>
      <c r="L783" s="357"/>
      <c r="M783" s="357"/>
      <c r="N783" s="357"/>
      <c r="O783" s="357"/>
      <c r="P783" s="357"/>
      <c r="Q783" s="357"/>
      <c r="R783" s="357"/>
      <c r="S783" s="357"/>
      <c r="T783" s="357"/>
      <c r="U783" s="357"/>
      <c r="V783" s="357"/>
      <c r="W783" s="357"/>
      <c r="X783" s="357"/>
      <c r="Y783" s="357"/>
      <c r="Z783" s="357"/>
      <c r="AA783" s="357"/>
      <c r="AB783" s="357"/>
      <c r="AC783" s="357"/>
      <c r="AD783" s="357"/>
      <c r="AE783" s="357"/>
      <c r="AF783" s="357"/>
      <c r="AG783" s="357"/>
      <c r="AH783" s="357"/>
      <c r="AI783" s="357"/>
      <c r="AJ783" s="357"/>
      <c r="AK783" s="357"/>
      <c r="AL783" s="357"/>
      <c r="AM783" s="357"/>
      <c r="AN783" s="357"/>
      <c r="AO783" s="357"/>
      <c r="AP783" s="357"/>
      <c r="AQ783" s="357"/>
      <c r="AR783" s="357"/>
      <c r="AS783" s="357"/>
      <c r="AT783" s="357"/>
      <c r="AU783" s="357"/>
      <c r="AV783" s="357"/>
      <c r="AW783" s="357"/>
      <c r="AX783" s="357"/>
      <c r="AY783" s="357"/>
      <c r="AZ783" s="357"/>
      <c r="BA783" s="357"/>
      <c r="BB783" s="357"/>
    </row>
    <row r="784" spans="1:54" customFormat="1" ht="15">
      <c r="A784" s="10"/>
      <c r="B784" s="40" t="s">
        <v>28</v>
      </c>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c r="AE784" s="41"/>
      <c r="AF784" s="41"/>
      <c r="AG784" s="41"/>
      <c r="AH784" s="41"/>
      <c r="AI784" s="41"/>
      <c r="AJ784" s="41"/>
      <c r="AK784" s="41"/>
      <c r="AL784" s="41"/>
      <c r="AM784" s="41"/>
      <c r="AN784" s="41"/>
      <c r="AO784" s="41"/>
      <c r="AP784" s="41"/>
      <c r="AQ784" s="41"/>
      <c r="AR784" s="41"/>
      <c r="AS784" s="41"/>
      <c r="AT784" s="41"/>
      <c r="AU784" s="41"/>
      <c r="AV784" s="41"/>
      <c r="AW784" s="41"/>
      <c r="AX784" s="41"/>
      <c r="AY784" s="42"/>
      <c r="AZ784" s="10"/>
      <c r="BA784" s="10"/>
      <c r="BB784" s="10"/>
    </row>
    <row r="785" spans="1:54" customFormat="1" ht="15.75" customHeight="1">
      <c r="A785" s="11"/>
      <c r="B785" s="43" t="s">
        <v>32</v>
      </c>
      <c r="C785" s="44" t="s">
        <v>33</v>
      </c>
      <c r="D785" s="44"/>
      <c r="E785" s="44"/>
      <c r="F785" s="474"/>
      <c r="G785" s="44"/>
      <c r="H785" s="44"/>
      <c r="I785" s="44"/>
      <c r="J785" s="44"/>
      <c r="K785" s="44"/>
      <c r="L785" s="44"/>
      <c r="M785" s="44"/>
      <c r="N785" s="44"/>
      <c r="O785" s="44"/>
      <c r="P785" s="44"/>
      <c r="Q785" s="44"/>
      <c r="R785" s="44"/>
      <c r="S785" s="44"/>
      <c r="T785" s="44"/>
      <c r="U785" s="44"/>
      <c r="V785" s="44"/>
      <c r="W785" s="44"/>
      <c r="X785" s="44"/>
      <c r="Y785" s="44"/>
      <c r="Z785" s="44"/>
      <c r="AA785" s="44"/>
      <c r="AB785" s="44"/>
      <c r="AC785" s="44"/>
      <c r="AD785" s="44"/>
      <c r="AE785" s="475"/>
      <c r="AF785" s="475"/>
      <c r="AG785" s="44"/>
      <c r="AH785" s="44"/>
      <c r="AI785" s="44"/>
      <c r="AJ785" s="44"/>
      <c r="AK785" s="44"/>
      <c r="AL785" s="44"/>
      <c r="AM785" s="44"/>
      <c r="AN785" s="44"/>
      <c r="AO785" s="44"/>
      <c r="AP785" s="44"/>
      <c r="AQ785" s="44"/>
      <c r="AR785" s="44"/>
      <c r="AS785" s="44"/>
      <c r="AT785" s="44"/>
      <c r="AU785" s="44"/>
      <c r="AV785" s="44"/>
      <c r="AW785" s="44"/>
      <c r="AX785" s="44"/>
      <c r="AY785" s="45"/>
      <c r="AZ785" s="11"/>
      <c r="BA785" s="11"/>
      <c r="BB785" s="11"/>
    </row>
    <row r="786" spans="1:54" customFormat="1" ht="15.75" customHeight="1">
      <c r="A786" s="11"/>
      <c r="B786" s="46"/>
      <c r="C786" s="11" t="s">
        <v>130</v>
      </c>
      <c r="D786" s="11" t="s">
        <v>1467</v>
      </c>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9"/>
      <c r="AF786" s="29"/>
      <c r="AG786" s="28"/>
      <c r="AH786" s="28"/>
      <c r="AI786" s="28"/>
      <c r="AJ786" s="28"/>
      <c r="AK786" s="28"/>
      <c r="AL786" s="28"/>
      <c r="AM786" s="28"/>
      <c r="AN786" s="28"/>
      <c r="AO786" s="28"/>
      <c r="AP786" s="28"/>
      <c r="AQ786" s="28"/>
      <c r="AR786" s="28"/>
      <c r="AS786" s="28"/>
      <c r="AT786" s="28"/>
      <c r="AU786" s="28"/>
      <c r="AV786" s="28"/>
      <c r="AW786" s="28"/>
      <c r="AX786" s="28"/>
      <c r="AY786" s="47"/>
      <c r="AZ786" s="11"/>
      <c r="BA786" s="11"/>
      <c r="BB786" s="11"/>
    </row>
    <row r="787" spans="1:54" customFormat="1" ht="15.75" customHeight="1">
      <c r="A787" s="11"/>
      <c r="B787" s="48"/>
      <c r="C787" s="49"/>
      <c r="D787" s="49"/>
      <c r="E787" s="49"/>
      <c r="F787" s="49"/>
      <c r="G787" s="49"/>
      <c r="H787" s="49"/>
      <c r="I787" s="476"/>
      <c r="J787" s="49"/>
      <c r="K787" s="49"/>
      <c r="L787" s="49"/>
      <c r="M787" s="49"/>
      <c r="N787" s="49"/>
      <c r="O787" s="49"/>
      <c r="P787" s="49"/>
      <c r="Q787" s="49"/>
      <c r="R787" s="49"/>
      <c r="S787" s="49"/>
      <c r="T787" s="49"/>
      <c r="U787" s="49"/>
      <c r="V787" s="49"/>
      <c r="W787" s="49"/>
      <c r="X787" s="49"/>
      <c r="Y787" s="49"/>
      <c r="Z787" s="49"/>
      <c r="AA787" s="49"/>
      <c r="AB787" s="49"/>
      <c r="AC787" s="49"/>
      <c r="AD787" s="49"/>
      <c r="AE787" s="476"/>
      <c r="AF787" s="476"/>
      <c r="AG787" s="49"/>
      <c r="AH787" s="49"/>
      <c r="AI787" s="49"/>
      <c r="AJ787" s="49"/>
      <c r="AK787" s="49"/>
      <c r="AL787" s="49"/>
      <c r="AM787" s="49"/>
      <c r="AN787" s="49"/>
      <c r="AO787" s="49"/>
      <c r="AP787" s="49"/>
      <c r="AQ787" s="49"/>
      <c r="AR787" s="49"/>
      <c r="AS787" s="49"/>
      <c r="AT787" s="49"/>
      <c r="AU787" s="49"/>
      <c r="AV787" s="49"/>
      <c r="AW787" s="49"/>
      <c r="AX787" s="49"/>
      <c r="AY787" s="50"/>
      <c r="AZ787" s="11"/>
      <c r="BA787" s="11"/>
      <c r="BB787" s="11"/>
    </row>
    <row r="788" spans="1:54" customFormat="1" ht="15.75" customHeight="1">
      <c r="A788" s="11"/>
      <c r="B788" s="28"/>
      <c r="C788" s="28"/>
      <c r="D788" s="28"/>
      <c r="E788" s="28"/>
      <c r="F788" s="28"/>
      <c r="G788" s="28"/>
      <c r="H788" s="28"/>
      <c r="I788" s="29"/>
      <c r="J788" s="28"/>
      <c r="K788" s="28"/>
      <c r="L788" s="28"/>
      <c r="M788" s="28"/>
      <c r="N788" s="28"/>
      <c r="O788" s="28"/>
      <c r="P788" s="28"/>
      <c r="Q788" s="28"/>
      <c r="R788" s="28"/>
      <c r="S788" s="28"/>
      <c r="T788" s="28"/>
      <c r="U788" s="28"/>
      <c r="V788" s="28"/>
      <c r="W788" s="28"/>
      <c r="X788" s="28"/>
      <c r="Y788" s="28"/>
      <c r="Z788" s="28"/>
      <c r="AA788" s="28"/>
      <c r="AB788" s="28"/>
      <c r="AC788" s="28"/>
      <c r="AD788" s="28"/>
      <c r="AE788" s="29"/>
      <c r="AF788" s="29"/>
      <c r="AG788" s="28"/>
      <c r="AH788" s="28"/>
      <c r="AI788" s="28"/>
      <c r="AJ788" s="28"/>
      <c r="AK788" s="28"/>
      <c r="AL788" s="28"/>
      <c r="AM788" s="28"/>
      <c r="AN788" s="28"/>
      <c r="AO788" s="28"/>
      <c r="AP788" s="28"/>
      <c r="AQ788" s="28"/>
      <c r="AR788" s="28"/>
      <c r="AS788" s="28"/>
      <c r="AT788" s="28"/>
      <c r="AU788" s="28"/>
      <c r="AV788" s="28"/>
      <c r="AW788" s="28"/>
      <c r="AX788" s="28"/>
      <c r="AY788" s="28"/>
      <c r="AZ788" s="11"/>
      <c r="BA788" s="11"/>
      <c r="BB788" s="11"/>
    </row>
    <row r="789" spans="1:54" customFormat="1" ht="15">
      <c r="A789" s="10"/>
      <c r="B789" s="24" t="s">
        <v>113</v>
      </c>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21"/>
      <c r="AN789" s="21"/>
      <c r="AO789" s="21"/>
      <c r="AP789" s="21"/>
      <c r="AQ789" s="21"/>
      <c r="AR789" s="21"/>
      <c r="AS789" s="21"/>
      <c r="AT789" s="21"/>
      <c r="AU789" s="21"/>
      <c r="AV789" s="21"/>
      <c r="AW789" s="21"/>
      <c r="AX789" s="21"/>
      <c r="AY789" s="22"/>
      <c r="AZ789" s="10"/>
      <c r="BA789" s="10"/>
      <c r="BB789" s="10"/>
    </row>
    <row r="790" spans="1:54" customFormat="1" ht="15.75" customHeight="1">
      <c r="A790" s="11"/>
      <c r="B790" s="18"/>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2"/>
      <c r="AF790" s="12"/>
      <c r="AG790" s="11"/>
      <c r="AH790" s="11"/>
      <c r="AI790" s="11"/>
      <c r="AJ790" s="11"/>
      <c r="AK790" s="11"/>
      <c r="AL790" s="11"/>
      <c r="AM790" s="11"/>
      <c r="AN790" s="11"/>
      <c r="AO790" s="11"/>
      <c r="AP790" s="11"/>
      <c r="AQ790" s="11"/>
      <c r="AR790" s="11"/>
      <c r="AS790" s="11"/>
      <c r="AT790" s="11"/>
      <c r="AU790" s="11"/>
      <c r="AV790" s="11"/>
      <c r="AW790" s="11"/>
      <c r="AX790" s="11"/>
      <c r="AY790" s="19"/>
      <c r="AZ790" s="11"/>
      <c r="BA790" s="11"/>
      <c r="BB790" s="11"/>
    </row>
    <row r="791" spans="1:54" s="360" customFormat="1" ht="15.75" customHeight="1">
      <c r="A791" s="11"/>
      <c r="B791" s="18"/>
      <c r="C791" s="11" t="s">
        <v>758</v>
      </c>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2"/>
      <c r="AF791" s="12"/>
      <c r="AG791" s="11"/>
      <c r="AH791" s="11"/>
      <c r="AI791" s="11"/>
      <c r="AJ791" s="11"/>
      <c r="AK791" s="11"/>
      <c r="AL791" s="11"/>
      <c r="AM791" s="11"/>
      <c r="AN791" s="11"/>
      <c r="AO791" s="11"/>
      <c r="AP791" s="11"/>
      <c r="AQ791" s="11"/>
      <c r="AR791" s="11"/>
      <c r="AS791" s="11"/>
      <c r="AT791" s="11"/>
      <c r="AU791" s="11"/>
      <c r="AV791" s="11"/>
      <c r="AW791" s="11"/>
      <c r="AX791" s="11"/>
      <c r="AY791" s="19"/>
      <c r="AZ791" s="11"/>
      <c r="BA791" s="11"/>
      <c r="BB791" s="11"/>
    </row>
    <row r="792" spans="1:54" s="360" customFormat="1" ht="15.75" customHeight="1">
      <c r="A792" s="11"/>
      <c r="B792" s="18"/>
      <c r="C792" s="123" t="s">
        <v>791</v>
      </c>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2"/>
      <c r="AF792" s="12"/>
      <c r="AG792" s="11"/>
      <c r="AH792" s="11"/>
      <c r="AI792" s="11"/>
      <c r="AJ792" s="11"/>
      <c r="AK792" s="11"/>
      <c r="AL792" s="11"/>
      <c r="AM792" s="11"/>
      <c r="AN792" s="11"/>
      <c r="AO792" s="11"/>
      <c r="AP792" s="11"/>
      <c r="AQ792" s="11"/>
      <c r="AR792" s="11"/>
      <c r="AS792" s="11"/>
      <c r="AT792" s="11"/>
      <c r="AU792" s="11"/>
      <c r="AV792" s="11"/>
      <c r="AW792" s="11"/>
      <c r="AX792" s="11"/>
      <c r="AY792" s="19"/>
      <c r="AZ792" s="11"/>
      <c r="BA792" s="11"/>
      <c r="BB792" s="11"/>
    </row>
    <row r="793" spans="1:54" s="360" customFormat="1" ht="15.75" customHeight="1">
      <c r="A793" s="11"/>
      <c r="B793" s="18"/>
      <c r="C793" s="123"/>
      <c r="D793" s="11" t="s">
        <v>759</v>
      </c>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2"/>
      <c r="AF793" s="12"/>
      <c r="AG793" s="11"/>
      <c r="AH793" s="11"/>
      <c r="AI793" s="11"/>
      <c r="AJ793" s="11"/>
      <c r="AK793" s="11"/>
      <c r="AL793" s="11"/>
      <c r="AM793" s="11"/>
      <c r="AN793" s="11"/>
      <c r="AO793" s="11"/>
      <c r="AP793" s="11"/>
      <c r="AQ793" s="11"/>
      <c r="AR793" s="11"/>
      <c r="AS793" s="11"/>
      <c r="AT793" s="11"/>
      <c r="AU793" s="11"/>
      <c r="AV793" s="11"/>
      <c r="AW793" s="11"/>
      <c r="AX793" s="11"/>
      <c r="AY793" s="19"/>
      <c r="AZ793" s="11"/>
      <c r="BA793" s="11"/>
      <c r="BB793" s="11"/>
    </row>
    <row r="794" spans="1:54" s="360" customFormat="1" ht="15.75" customHeight="1">
      <c r="A794" s="11"/>
      <c r="B794" s="18"/>
      <c r="C794" s="11" t="s">
        <v>757</v>
      </c>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2"/>
      <c r="AF794" s="12"/>
      <c r="AG794" s="11"/>
      <c r="AH794" s="11"/>
      <c r="AI794" s="11"/>
      <c r="AJ794" s="11"/>
      <c r="AK794" s="11"/>
      <c r="AL794" s="11"/>
      <c r="AM794" s="11"/>
      <c r="AN794" s="11"/>
      <c r="AO794" s="11"/>
      <c r="AP794" s="11"/>
      <c r="AQ794" s="11"/>
      <c r="AR794" s="11"/>
      <c r="AS794" s="11"/>
      <c r="AT794" s="11"/>
      <c r="AU794" s="11"/>
      <c r="AV794" s="11"/>
      <c r="AW794" s="11"/>
      <c r="AX794" s="11"/>
      <c r="AY794" s="19"/>
      <c r="AZ794" s="11"/>
      <c r="BA794" s="11"/>
      <c r="BB794" s="11"/>
    </row>
    <row r="795" spans="1:54" customFormat="1" ht="15.75" customHeight="1">
      <c r="A795" s="11"/>
      <c r="B795" s="18"/>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2"/>
      <c r="AF795" s="12"/>
      <c r="AG795" s="11"/>
      <c r="AH795" s="11"/>
      <c r="AI795" s="11"/>
      <c r="AJ795" s="11"/>
      <c r="AK795" s="11"/>
      <c r="AL795" s="11"/>
      <c r="AM795" s="11"/>
      <c r="AN795" s="11"/>
      <c r="AO795" s="11"/>
      <c r="AP795" s="11"/>
      <c r="AQ795" s="11"/>
      <c r="AR795" s="11"/>
      <c r="AS795" s="11"/>
      <c r="AT795" s="11"/>
      <c r="AU795" s="11"/>
      <c r="AV795" s="11"/>
      <c r="AW795" s="11"/>
      <c r="AX795" s="11"/>
      <c r="AY795" s="19"/>
      <c r="AZ795" s="11"/>
      <c r="BA795" s="11"/>
      <c r="BB795" s="11"/>
    </row>
    <row r="796" spans="1:54" customFormat="1" ht="15.75" customHeight="1">
      <c r="A796" s="11"/>
      <c r="B796" s="18"/>
      <c r="C796" s="11" t="s">
        <v>130</v>
      </c>
      <c r="D796" s="11" t="s">
        <v>1467</v>
      </c>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2"/>
      <c r="AF796" s="12"/>
      <c r="AG796" s="11"/>
      <c r="AH796" s="11"/>
      <c r="AI796" s="11"/>
      <c r="AJ796" s="11"/>
      <c r="AK796" s="11"/>
      <c r="AL796" s="11"/>
      <c r="AM796" s="11"/>
      <c r="AN796" s="11"/>
      <c r="AO796" s="11"/>
      <c r="AP796" s="11"/>
      <c r="AQ796" s="11"/>
      <c r="AR796" s="11"/>
      <c r="AS796" s="11"/>
      <c r="AT796" s="11"/>
      <c r="AU796" s="11"/>
      <c r="AV796" s="11"/>
      <c r="AW796" s="11"/>
      <c r="AX796" s="11"/>
      <c r="AY796" s="19"/>
      <c r="AZ796" s="11"/>
      <c r="BA796" s="11"/>
      <c r="BB796" s="11"/>
    </row>
    <row r="797" spans="1:54" customFormat="1" ht="15.75" customHeight="1">
      <c r="A797" s="11"/>
      <c r="B797" s="15"/>
      <c r="C797" s="16"/>
      <c r="D797" s="16"/>
      <c r="E797" s="16"/>
      <c r="F797" s="16"/>
      <c r="G797" s="16"/>
      <c r="H797" s="16"/>
      <c r="I797" s="23"/>
      <c r="J797" s="16"/>
      <c r="K797" s="16"/>
      <c r="L797" s="16"/>
      <c r="M797" s="16"/>
      <c r="N797" s="16"/>
      <c r="O797" s="16"/>
      <c r="P797" s="16"/>
      <c r="Q797" s="16"/>
      <c r="R797" s="16"/>
      <c r="S797" s="16"/>
      <c r="T797" s="16"/>
      <c r="U797" s="16"/>
      <c r="V797" s="16"/>
      <c r="W797" s="16"/>
      <c r="X797" s="16"/>
      <c r="Y797" s="16"/>
      <c r="Z797" s="16"/>
      <c r="AA797" s="16"/>
      <c r="AB797" s="16"/>
      <c r="AC797" s="16"/>
      <c r="AD797" s="16"/>
      <c r="AE797" s="23"/>
      <c r="AF797" s="23"/>
      <c r="AG797" s="16"/>
      <c r="AH797" s="16"/>
      <c r="AI797" s="16"/>
      <c r="AJ797" s="16"/>
      <c r="AK797" s="16"/>
      <c r="AL797" s="16"/>
      <c r="AM797" s="16"/>
      <c r="AN797" s="16"/>
      <c r="AO797" s="16"/>
      <c r="AP797" s="16"/>
      <c r="AQ797" s="16"/>
      <c r="AR797" s="16"/>
      <c r="AS797" s="16"/>
      <c r="AT797" s="16"/>
      <c r="AU797" s="16"/>
      <c r="AV797" s="16"/>
      <c r="AW797" s="16"/>
      <c r="AX797" s="16"/>
      <c r="AY797" s="17"/>
      <c r="AZ797" s="11"/>
      <c r="BA797" s="11"/>
      <c r="BB797" s="11"/>
    </row>
    <row r="798" spans="1:54" customFormat="1"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row>
    <row r="799" spans="1:54" customFormat="1" ht="15.75" customHeight="1">
      <c r="A799" s="11"/>
      <c r="B799" s="66" t="s">
        <v>13</v>
      </c>
      <c r="C799" s="69"/>
      <c r="D799" s="69"/>
      <c r="E799" s="70" t="s">
        <v>14</v>
      </c>
      <c r="F799" s="69"/>
      <c r="G799" s="69"/>
      <c r="H799" s="69"/>
      <c r="I799" s="69"/>
      <c r="J799" s="69"/>
      <c r="K799" s="69"/>
      <c r="L799" s="69"/>
      <c r="M799" s="70" t="s">
        <v>115</v>
      </c>
      <c r="N799" s="69"/>
      <c r="O799" s="69"/>
      <c r="P799" s="69"/>
      <c r="Q799" s="69"/>
      <c r="R799" s="69"/>
      <c r="S799" s="69"/>
      <c r="T799" s="66" t="s">
        <v>116</v>
      </c>
      <c r="U799" s="68"/>
      <c r="V799" s="66" t="s">
        <v>117</v>
      </c>
      <c r="W799" s="66"/>
      <c r="X799" s="69"/>
      <c r="Y799" s="68"/>
      <c r="Z799" s="69" t="s">
        <v>118</v>
      </c>
      <c r="AA799" s="69"/>
      <c r="AB799" s="69"/>
      <c r="AC799" s="69"/>
      <c r="AD799" s="69"/>
      <c r="AE799" s="69"/>
      <c r="AF799" s="68"/>
      <c r="AG799" s="66" t="s">
        <v>119</v>
      </c>
      <c r="AH799" s="69"/>
      <c r="AI799" s="69"/>
      <c r="AJ799" s="70"/>
      <c r="AK799" s="69"/>
      <c r="AL799" s="69"/>
      <c r="AM799" s="69"/>
      <c r="AN799" s="69"/>
      <c r="AO799" s="69"/>
      <c r="AP799" s="69"/>
      <c r="AQ799" s="69"/>
      <c r="AR799" s="69"/>
      <c r="AS799" s="69"/>
      <c r="AT799" s="69"/>
      <c r="AU799" s="69"/>
      <c r="AV799" s="69"/>
      <c r="AW799" s="69"/>
      <c r="AX799" s="69"/>
      <c r="AY799" s="68"/>
      <c r="AZ799" s="11"/>
      <c r="BA799" s="11"/>
      <c r="BB799" s="11"/>
    </row>
    <row r="800" spans="1:54" customFormat="1" ht="15.75" customHeight="1">
      <c r="A800" s="11"/>
      <c r="B800" s="910" t="s">
        <v>1352</v>
      </c>
      <c r="C800" s="911"/>
      <c r="D800" s="912"/>
      <c r="E800" s="254" t="s">
        <v>753</v>
      </c>
      <c r="F800" s="255"/>
      <c r="G800" s="255"/>
      <c r="H800" s="255"/>
      <c r="I800" s="255"/>
      <c r="J800" s="255"/>
      <c r="K800" s="255"/>
      <c r="L800" s="255"/>
      <c r="M800" s="650" t="s">
        <v>987</v>
      </c>
      <c r="N800" s="651"/>
      <c r="O800" s="651"/>
      <c r="P800" s="651"/>
      <c r="Q800" s="651"/>
      <c r="R800" s="651"/>
      <c r="S800" s="652"/>
      <c r="T800" s="477" t="s">
        <v>17</v>
      </c>
      <c r="U800" s="478"/>
      <c r="V800" s="477" t="s">
        <v>17</v>
      </c>
      <c r="W800" s="479"/>
      <c r="X800" s="479"/>
      <c r="Y800" s="478"/>
      <c r="Z800" s="480" t="s">
        <v>17</v>
      </c>
      <c r="AA800" s="479"/>
      <c r="AB800" s="481"/>
      <c r="AC800" s="479"/>
      <c r="AD800" s="479"/>
      <c r="AE800" s="479"/>
      <c r="AF800" s="478"/>
      <c r="AG800" s="919" t="s">
        <v>1464</v>
      </c>
      <c r="AH800" s="920"/>
      <c r="AI800" s="920"/>
      <c r="AJ800" s="920"/>
      <c r="AK800" s="920"/>
      <c r="AL800" s="920"/>
      <c r="AM800" s="920"/>
      <c r="AN800" s="920"/>
      <c r="AO800" s="920"/>
      <c r="AP800" s="920"/>
      <c r="AQ800" s="920"/>
      <c r="AR800" s="920"/>
      <c r="AS800" s="920"/>
      <c r="AT800" s="920"/>
      <c r="AU800" s="920"/>
      <c r="AV800" s="920"/>
      <c r="AW800" s="920"/>
      <c r="AX800" s="920"/>
      <c r="AY800" s="921"/>
      <c r="AZ800" s="11"/>
      <c r="BA800" s="11"/>
      <c r="BB800" s="11"/>
    </row>
    <row r="801" spans="1:54" customFormat="1" ht="32.25" customHeight="1">
      <c r="A801" s="11"/>
      <c r="B801" s="910" t="s">
        <v>1353</v>
      </c>
      <c r="C801" s="911"/>
      <c r="D801" s="912"/>
      <c r="E801" s="254" t="s">
        <v>752</v>
      </c>
      <c r="F801" s="256"/>
      <c r="G801" s="256"/>
      <c r="H801" s="256"/>
      <c r="I801" s="256"/>
      <c r="J801" s="256"/>
      <c r="K801" s="256"/>
      <c r="L801" s="256"/>
      <c r="M801" s="532" t="s">
        <v>986</v>
      </c>
      <c r="N801" s="646"/>
      <c r="O801" s="646"/>
      <c r="P801" s="646"/>
      <c r="Q801" s="646"/>
      <c r="R801" s="646"/>
      <c r="S801" s="647"/>
      <c r="T801" s="477" t="s">
        <v>17</v>
      </c>
      <c r="U801" s="478"/>
      <c r="V801" s="477" t="s">
        <v>17</v>
      </c>
      <c r="W801" s="479"/>
      <c r="X801" s="479"/>
      <c r="Y801" s="478"/>
      <c r="Z801" s="480" t="s">
        <v>17</v>
      </c>
      <c r="AA801" s="479"/>
      <c r="AB801" s="481"/>
      <c r="AC801" s="479"/>
      <c r="AD801" s="479"/>
      <c r="AE801" s="479"/>
      <c r="AF801" s="478"/>
      <c r="AG801" s="919" t="s">
        <v>42</v>
      </c>
      <c r="AH801" s="920"/>
      <c r="AI801" s="920"/>
      <c r="AJ801" s="920"/>
      <c r="AK801" s="920"/>
      <c r="AL801" s="920"/>
      <c r="AM801" s="920"/>
      <c r="AN801" s="920"/>
      <c r="AO801" s="920"/>
      <c r="AP801" s="920"/>
      <c r="AQ801" s="920"/>
      <c r="AR801" s="920"/>
      <c r="AS801" s="920"/>
      <c r="AT801" s="920"/>
      <c r="AU801" s="920"/>
      <c r="AV801" s="920"/>
      <c r="AW801" s="920"/>
      <c r="AX801" s="920"/>
      <c r="AY801" s="921"/>
      <c r="AZ801" s="11"/>
      <c r="BA801" s="11"/>
      <c r="BB801" s="11"/>
    </row>
    <row r="802" spans="1:54" customFormat="1" ht="15">
      <c r="A802" s="11"/>
      <c r="B802" s="910" t="s">
        <v>1354</v>
      </c>
      <c r="C802" s="911"/>
      <c r="D802" s="912"/>
      <c r="E802" s="254" t="s">
        <v>790</v>
      </c>
      <c r="F802" s="256"/>
      <c r="G802" s="256"/>
      <c r="H802" s="256"/>
      <c r="I802" s="256"/>
      <c r="J802" s="256"/>
      <c r="K802" s="256"/>
      <c r="L802" s="256"/>
      <c r="M802" s="532" t="s">
        <v>16</v>
      </c>
      <c r="N802" s="646"/>
      <c r="O802" s="646"/>
      <c r="P802" s="646"/>
      <c r="Q802" s="646"/>
      <c r="R802" s="646"/>
      <c r="S802" s="647"/>
      <c r="T802" s="477" t="s">
        <v>17</v>
      </c>
      <c r="U802" s="478"/>
      <c r="V802" s="477" t="s">
        <v>17</v>
      </c>
      <c r="W802" s="479"/>
      <c r="X802" s="479"/>
      <c r="Y802" s="478"/>
      <c r="Z802" s="480" t="s">
        <v>17</v>
      </c>
      <c r="AA802" s="479"/>
      <c r="AB802" s="481"/>
      <c r="AC802" s="479"/>
      <c r="AD802" s="479"/>
      <c r="AE802" s="479"/>
      <c r="AF802" s="478"/>
      <c r="AG802" s="919" t="s">
        <v>832</v>
      </c>
      <c r="AH802" s="920"/>
      <c r="AI802" s="920"/>
      <c r="AJ802" s="920"/>
      <c r="AK802" s="920"/>
      <c r="AL802" s="920"/>
      <c r="AM802" s="920"/>
      <c r="AN802" s="920"/>
      <c r="AO802" s="920"/>
      <c r="AP802" s="920"/>
      <c r="AQ802" s="920"/>
      <c r="AR802" s="920"/>
      <c r="AS802" s="920"/>
      <c r="AT802" s="920"/>
      <c r="AU802" s="920"/>
      <c r="AV802" s="920"/>
      <c r="AW802" s="920"/>
      <c r="AX802" s="920"/>
      <c r="AY802" s="921"/>
      <c r="AZ802" s="11"/>
      <c r="BA802" s="11"/>
      <c r="BB802" s="11"/>
    </row>
    <row r="803" spans="1:54" customFormat="1" ht="15.75" customHeight="1">
      <c r="A803" s="11"/>
      <c r="B803" s="910" t="s">
        <v>1355</v>
      </c>
      <c r="C803" s="911"/>
      <c r="D803" s="912"/>
      <c r="E803" s="257" t="s">
        <v>754</v>
      </c>
      <c r="F803" s="256"/>
      <c r="G803" s="256"/>
      <c r="H803" s="256"/>
      <c r="I803" s="256"/>
      <c r="J803" s="256"/>
      <c r="K803" s="256"/>
      <c r="L803" s="256"/>
      <c r="M803" s="913" t="s">
        <v>14</v>
      </c>
      <c r="N803" s="914"/>
      <c r="O803" s="914"/>
      <c r="P803" s="914"/>
      <c r="Q803" s="914"/>
      <c r="R803" s="914"/>
      <c r="S803" s="915"/>
      <c r="T803" s="482" t="s">
        <v>42</v>
      </c>
      <c r="U803" s="483"/>
      <c r="V803" s="477" t="s">
        <v>17</v>
      </c>
      <c r="W803" s="484"/>
      <c r="X803" s="484"/>
      <c r="Y803" s="483"/>
      <c r="Z803" s="480" t="s">
        <v>17</v>
      </c>
      <c r="AA803" s="484"/>
      <c r="AB803" s="484"/>
      <c r="AC803" s="484"/>
      <c r="AD803" s="484"/>
      <c r="AE803" s="484"/>
      <c r="AF803" s="483"/>
      <c r="AG803" s="916" t="s">
        <v>42</v>
      </c>
      <c r="AH803" s="917"/>
      <c r="AI803" s="917"/>
      <c r="AJ803" s="917"/>
      <c r="AK803" s="917"/>
      <c r="AL803" s="917"/>
      <c r="AM803" s="917"/>
      <c r="AN803" s="917"/>
      <c r="AO803" s="917"/>
      <c r="AP803" s="917"/>
      <c r="AQ803" s="917"/>
      <c r="AR803" s="917"/>
      <c r="AS803" s="917"/>
      <c r="AT803" s="917"/>
      <c r="AU803" s="917"/>
      <c r="AV803" s="917"/>
      <c r="AW803" s="917"/>
      <c r="AX803" s="917"/>
      <c r="AY803" s="918"/>
      <c r="AZ803" s="11"/>
      <c r="BA803" s="11"/>
      <c r="BB803" s="11"/>
    </row>
    <row r="804" spans="1:54" customFormat="1" ht="15.75" customHeight="1">
      <c r="A804" s="11"/>
      <c r="B804" s="910" t="s">
        <v>1356</v>
      </c>
      <c r="C804" s="911"/>
      <c r="D804" s="912"/>
      <c r="E804" s="257" t="s">
        <v>751</v>
      </c>
      <c r="F804" s="256"/>
      <c r="G804" s="256"/>
      <c r="H804" s="256"/>
      <c r="I804" s="256"/>
      <c r="J804" s="256"/>
      <c r="K804" s="256"/>
      <c r="L804" s="256"/>
      <c r="M804" s="913" t="s">
        <v>14</v>
      </c>
      <c r="N804" s="914"/>
      <c r="O804" s="914"/>
      <c r="P804" s="914"/>
      <c r="Q804" s="914"/>
      <c r="R804" s="914"/>
      <c r="S804" s="915"/>
      <c r="T804" s="482" t="s">
        <v>42</v>
      </c>
      <c r="U804" s="483"/>
      <c r="V804" s="477" t="s">
        <v>17</v>
      </c>
      <c r="W804" s="484"/>
      <c r="X804" s="484"/>
      <c r="Y804" s="483"/>
      <c r="Z804" s="480" t="s">
        <v>17</v>
      </c>
      <c r="AA804" s="484"/>
      <c r="AB804" s="484"/>
      <c r="AC804" s="484"/>
      <c r="AD804" s="484"/>
      <c r="AE804" s="484"/>
      <c r="AF804" s="483"/>
      <c r="AG804" s="916" t="s">
        <v>42</v>
      </c>
      <c r="AH804" s="917"/>
      <c r="AI804" s="917"/>
      <c r="AJ804" s="917"/>
      <c r="AK804" s="917"/>
      <c r="AL804" s="917"/>
      <c r="AM804" s="917"/>
      <c r="AN804" s="917"/>
      <c r="AO804" s="917"/>
      <c r="AP804" s="917"/>
      <c r="AQ804" s="917"/>
      <c r="AR804" s="917"/>
      <c r="AS804" s="917"/>
      <c r="AT804" s="917"/>
      <c r="AU804" s="917"/>
      <c r="AV804" s="917"/>
      <c r="AW804" s="917"/>
      <c r="AX804" s="917"/>
      <c r="AY804" s="918"/>
      <c r="AZ804" s="11"/>
      <c r="BA804" s="11"/>
      <c r="BB804" s="11"/>
    </row>
    <row r="805" spans="1:54" customFormat="1" ht="66.75" customHeight="1">
      <c r="A805" s="11"/>
      <c r="B805" s="910" t="s">
        <v>1357</v>
      </c>
      <c r="C805" s="911"/>
      <c r="D805" s="912"/>
      <c r="E805" s="257" t="s">
        <v>755</v>
      </c>
      <c r="F805" s="256"/>
      <c r="G805" s="256"/>
      <c r="H805" s="256"/>
      <c r="I805" s="256"/>
      <c r="J805" s="256"/>
      <c r="K805" s="256"/>
      <c r="L805" s="256"/>
      <c r="M805" s="532" t="s">
        <v>986</v>
      </c>
      <c r="N805" s="646"/>
      <c r="O805" s="646"/>
      <c r="P805" s="646"/>
      <c r="Q805" s="646"/>
      <c r="R805" s="646"/>
      <c r="S805" s="647"/>
      <c r="T805" s="482" t="s">
        <v>42</v>
      </c>
      <c r="U805" s="483"/>
      <c r="V805" s="477" t="s">
        <v>17</v>
      </c>
      <c r="W805" s="484"/>
      <c r="X805" s="484"/>
      <c r="Y805" s="483"/>
      <c r="Z805" s="480" t="s">
        <v>17</v>
      </c>
      <c r="AA805" s="484"/>
      <c r="AB805" s="484"/>
      <c r="AC805" s="484"/>
      <c r="AD805" s="484"/>
      <c r="AE805" s="484"/>
      <c r="AF805" s="483"/>
      <c r="AG805" s="916" t="s">
        <v>1465</v>
      </c>
      <c r="AH805" s="917"/>
      <c r="AI805" s="917"/>
      <c r="AJ805" s="917"/>
      <c r="AK805" s="917"/>
      <c r="AL805" s="917"/>
      <c r="AM805" s="917"/>
      <c r="AN805" s="917"/>
      <c r="AO805" s="917"/>
      <c r="AP805" s="917"/>
      <c r="AQ805" s="917"/>
      <c r="AR805" s="917"/>
      <c r="AS805" s="917"/>
      <c r="AT805" s="917"/>
      <c r="AU805" s="917"/>
      <c r="AV805" s="917"/>
      <c r="AW805" s="917"/>
      <c r="AX805" s="917"/>
      <c r="AY805" s="918"/>
      <c r="AZ805" s="11"/>
      <c r="BA805" s="11"/>
      <c r="BB805" s="11"/>
    </row>
    <row r="806" spans="1:54" customFormat="1" ht="15.75" customHeight="1">
      <c r="A806" s="11"/>
      <c r="B806" s="910" t="s">
        <v>1358</v>
      </c>
      <c r="C806" s="911"/>
      <c r="D806" s="912"/>
      <c r="E806" s="257" t="s">
        <v>756</v>
      </c>
      <c r="F806" s="256"/>
      <c r="G806" s="256"/>
      <c r="H806" s="256"/>
      <c r="I806" s="256"/>
      <c r="J806" s="256"/>
      <c r="K806" s="256"/>
      <c r="L806" s="256"/>
      <c r="M806" s="913" t="s">
        <v>16</v>
      </c>
      <c r="N806" s="914"/>
      <c r="O806" s="914"/>
      <c r="P806" s="914"/>
      <c r="Q806" s="914"/>
      <c r="R806" s="914"/>
      <c r="S806" s="915"/>
      <c r="T806" s="482" t="s">
        <v>42</v>
      </c>
      <c r="U806" s="483"/>
      <c r="V806" s="477" t="s">
        <v>17</v>
      </c>
      <c r="W806" s="484"/>
      <c r="X806" s="484"/>
      <c r="Y806" s="483"/>
      <c r="Z806" s="480" t="s">
        <v>17</v>
      </c>
      <c r="AA806" s="484"/>
      <c r="AB806" s="484"/>
      <c r="AC806" s="484"/>
      <c r="AD806" s="484"/>
      <c r="AE806" s="484"/>
      <c r="AF806" s="483"/>
      <c r="AG806" s="916" t="s">
        <v>42</v>
      </c>
      <c r="AH806" s="917"/>
      <c r="AI806" s="917"/>
      <c r="AJ806" s="917"/>
      <c r="AK806" s="917"/>
      <c r="AL806" s="917"/>
      <c r="AM806" s="917"/>
      <c r="AN806" s="917"/>
      <c r="AO806" s="917"/>
      <c r="AP806" s="917"/>
      <c r="AQ806" s="917"/>
      <c r="AR806" s="917"/>
      <c r="AS806" s="917"/>
      <c r="AT806" s="917"/>
      <c r="AU806" s="917"/>
      <c r="AV806" s="917"/>
      <c r="AW806" s="917"/>
      <c r="AX806" s="917"/>
      <c r="AY806" s="918"/>
      <c r="AZ806" s="11"/>
      <c r="BA806" s="11"/>
      <c r="BB806" s="11"/>
    </row>
    <row r="807" spans="1:54" customFormat="1" ht="15.75" customHeight="1">
      <c r="A807" s="11"/>
      <c r="B807" s="910" t="s">
        <v>1359</v>
      </c>
      <c r="C807" s="911"/>
      <c r="D807" s="912"/>
      <c r="E807" s="257" t="s">
        <v>1466</v>
      </c>
      <c r="F807" s="256"/>
      <c r="G807" s="256"/>
      <c r="H807" s="256"/>
      <c r="I807" s="256"/>
      <c r="J807" s="256"/>
      <c r="K807" s="256"/>
      <c r="L807" s="256"/>
      <c r="M807" s="913" t="s">
        <v>136</v>
      </c>
      <c r="N807" s="914"/>
      <c r="O807" s="914"/>
      <c r="P807" s="914"/>
      <c r="Q807" s="914"/>
      <c r="R807" s="914"/>
      <c r="S807" s="915"/>
      <c r="T807" s="482" t="s">
        <v>42</v>
      </c>
      <c r="U807" s="483"/>
      <c r="V807" s="477" t="s">
        <v>17</v>
      </c>
      <c r="W807" s="484"/>
      <c r="X807" s="484"/>
      <c r="Y807" s="483"/>
      <c r="Z807" s="480" t="s">
        <v>17</v>
      </c>
      <c r="AA807" s="484"/>
      <c r="AB807" s="484"/>
      <c r="AC807" s="484"/>
      <c r="AD807" s="484"/>
      <c r="AE807" s="484"/>
      <c r="AF807" s="483"/>
      <c r="AG807" s="916" t="s">
        <v>42</v>
      </c>
      <c r="AH807" s="917"/>
      <c r="AI807" s="917"/>
      <c r="AJ807" s="917"/>
      <c r="AK807" s="917"/>
      <c r="AL807" s="917"/>
      <c r="AM807" s="917"/>
      <c r="AN807" s="917"/>
      <c r="AO807" s="917"/>
      <c r="AP807" s="917"/>
      <c r="AQ807" s="917"/>
      <c r="AR807" s="917"/>
      <c r="AS807" s="917"/>
      <c r="AT807" s="917"/>
      <c r="AU807" s="917"/>
      <c r="AV807" s="917"/>
      <c r="AW807" s="917"/>
      <c r="AX807" s="917"/>
      <c r="AY807" s="918"/>
      <c r="AZ807" s="11"/>
      <c r="BA807" s="11"/>
      <c r="BB807" s="11"/>
    </row>
    <row r="808" spans="1:54" ht="15.75" customHeight="1"/>
    <row r="809" spans="1:54" ht="15.75" customHeight="1"/>
    <row r="810" spans="1:54" ht="15.75" customHeight="1"/>
    <row r="811" spans="1:54" ht="15.75" customHeight="1"/>
    <row r="812" spans="1:54" ht="15.75" customHeight="1"/>
    <row r="813" spans="1:54" ht="15.75" customHeight="1"/>
    <row r="814" spans="1:54" ht="15.75" customHeight="1"/>
    <row r="815" spans="1:54" ht="15.75" customHeight="1"/>
    <row r="816" spans="1:54"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sheetData>
  <mergeCells count="1007">
    <mergeCell ref="B806:D806"/>
    <mergeCell ref="M806:S806"/>
    <mergeCell ref="AG806:AY806"/>
    <mergeCell ref="B807:D807"/>
    <mergeCell ref="M807:S807"/>
    <mergeCell ref="AG807:AY807"/>
    <mergeCell ref="B800:D800"/>
    <mergeCell ref="M800:S800"/>
    <mergeCell ref="AG800:AY800"/>
    <mergeCell ref="B801:D801"/>
    <mergeCell ref="M801:S801"/>
    <mergeCell ref="AG801:AY801"/>
    <mergeCell ref="B802:D802"/>
    <mergeCell ref="M802:S802"/>
    <mergeCell ref="AG802:AY802"/>
    <mergeCell ref="B803:D803"/>
    <mergeCell ref="M803:S803"/>
    <mergeCell ref="AG803:AY803"/>
    <mergeCell ref="B804:D804"/>
    <mergeCell ref="M804:S804"/>
    <mergeCell ref="AG804:AY804"/>
    <mergeCell ref="B805:D805"/>
    <mergeCell ref="M805:S805"/>
    <mergeCell ref="AG805:AY805"/>
    <mergeCell ref="B349:D349"/>
    <mergeCell ref="B327:D327"/>
    <mergeCell ref="AG327:AY327"/>
    <mergeCell ref="AG326:AY326"/>
    <mergeCell ref="B326:D326"/>
    <mergeCell ref="B472:D472"/>
    <mergeCell ref="AG472:AY472"/>
    <mergeCell ref="B473:D473"/>
    <mergeCell ref="AG473:AY473"/>
    <mergeCell ref="B457:D457"/>
    <mergeCell ref="AG457:AY457"/>
    <mergeCell ref="B335:D335"/>
    <mergeCell ref="B337:D337"/>
    <mergeCell ref="B339:D339"/>
    <mergeCell ref="B341:D341"/>
    <mergeCell ref="B343:D343"/>
    <mergeCell ref="B346:D346"/>
    <mergeCell ref="AG335:AY335"/>
    <mergeCell ref="AG337:AY337"/>
    <mergeCell ref="AG339:AY339"/>
    <mergeCell ref="AG341:AY341"/>
    <mergeCell ref="AG343:AY343"/>
    <mergeCell ref="B459:D459"/>
    <mergeCell ref="AG459:AY459"/>
    <mergeCell ref="B332:D332"/>
    <mergeCell ref="AG332:AY332"/>
    <mergeCell ref="B330:D330"/>
    <mergeCell ref="AG330:AY330"/>
    <mergeCell ref="B336:D336"/>
    <mergeCell ref="AG336:AY336"/>
    <mergeCell ref="B363:D363"/>
    <mergeCell ref="B331:D331"/>
    <mergeCell ref="D289:E289"/>
    <mergeCell ref="AI279:AQ279"/>
    <mergeCell ref="D286:E287"/>
    <mergeCell ref="D288:E288"/>
    <mergeCell ref="AI288:AQ288"/>
    <mergeCell ref="V287:Y287"/>
    <mergeCell ref="D279:E279"/>
    <mergeCell ref="Z288:AB288"/>
    <mergeCell ref="Z289:AB289"/>
    <mergeCell ref="Z290:AB290"/>
    <mergeCell ref="Z291:AB291"/>
    <mergeCell ref="AI292:AQ292"/>
    <mergeCell ref="D291:E291"/>
    <mergeCell ref="AI291:AQ291"/>
    <mergeCell ref="Z292:AB292"/>
    <mergeCell ref="D292:E292"/>
    <mergeCell ref="AI289:AQ289"/>
    <mergeCell ref="D290:E290"/>
    <mergeCell ref="AI290:AQ290"/>
    <mergeCell ref="V292:Y292"/>
    <mergeCell ref="AC288:AE288"/>
    <mergeCell ref="AC289:AE289"/>
    <mergeCell ref="AC290:AE290"/>
    <mergeCell ref="AC291:AE291"/>
    <mergeCell ref="AC292:AE292"/>
    <mergeCell ref="S288:U288"/>
    <mergeCell ref="S289:U289"/>
    <mergeCell ref="S290:U290"/>
    <mergeCell ref="S291:U291"/>
    <mergeCell ref="S292:U292"/>
    <mergeCell ref="F286:K287"/>
    <mergeCell ref="L286:R286"/>
    <mergeCell ref="AI265:AQ265"/>
    <mergeCell ref="AI266:AQ266"/>
    <mergeCell ref="AI267:AQ267"/>
    <mergeCell ref="AI268:AQ268"/>
    <mergeCell ref="AC265:AE265"/>
    <mergeCell ref="AC266:AE266"/>
    <mergeCell ref="AC267:AE267"/>
    <mergeCell ref="AC268:AE268"/>
    <mergeCell ref="AF265:AH265"/>
    <mergeCell ref="AF266:AH266"/>
    <mergeCell ref="AF267:AH267"/>
    <mergeCell ref="AF268:AH268"/>
    <mergeCell ref="D278:E278"/>
    <mergeCell ref="AI278:AQ278"/>
    <mergeCell ref="D277:E277"/>
    <mergeCell ref="D274:E275"/>
    <mergeCell ref="D276:E276"/>
    <mergeCell ref="AI276:AQ276"/>
    <mergeCell ref="V275:Y275"/>
    <mergeCell ref="S277:U277"/>
    <mergeCell ref="S278:U278"/>
    <mergeCell ref="AC276:AE276"/>
    <mergeCell ref="AC277:AE277"/>
    <mergeCell ref="AC278:AE278"/>
    <mergeCell ref="Z276:AB276"/>
    <mergeCell ref="Z277:AB277"/>
    <mergeCell ref="Z278:AB278"/>
    <mergeCell ref="AI277:AQ277"/>
    <mergeCell ref="V276:Y276"/>
    <mergeCell ref="AF276:AH276"/>
    <mergeCell ref="AF277:AH277"/>
    <mergeCell ref="AF278:AH278"/>
    <mergeCell ref="B757:D757"/>
    <mergeCell ref="AG757:AY757"/>
    <mergeCell ref="B755:D755"/>
    <mergeCell ref="AG755:AY755"/>
    <mergeCell ref="B756:D756"/>
    <mergeCell ref="AG756:AY756"/>
    <mergeCell ref="B508:D508"/>
    <mergeCell ref="AG508:AY508"/>
    <mergeCell ref="B509:D509"/>
    <mergeCell ref="AG509:AY509"/>
    <mergeCell ref="AG577:AY577"/>
    <mergeCell ref="B577:D577"/>
    <mergeCell ref="B642:D642"/>
    <mergeCell ref="AG642:AY642"/>
    <mergeCell ref="B582:D582"/>
    <mergeCell ref="AG582:AY582"/>
    <mergeCell ref="B583:D583"/>
    <mergeCell ref="AG583:AY583"/>
    <mergeCell ref="B585:D585"/>
    <mergeCell ref="AG585:AY585"/>
    <mergeCell ref="B586:D586"/>
    <mergeCell ref="AG586:AY586"/>
    <mergeCell ref="B587:D587"/>
    <mergeCell ref="AG587:AY587"/>
    <mergeCell ref="B588:D588"/>
    <mergeCell ref="AG588:AY588"/>
    <mergeCell ref="B602:D602"/>
    <mergeCell ref="AG602:AY602"/>
    <mergeCell ref="B643:D643"/>
    <mergeCell ref="AG643:AY643"/>
    <mergeCell ref="B644:D644"/>
    <mergeCell ref="AG644:AY64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346:AY346"/>
    <mergeCell ref="B342:D342"/>
    <mergeCell ref="AG342:AY342"/>
    <mergeCell ref="B340:D340"/>
    <mergeCell ref="AG340:AY340"/>
    <mergeCell ref="B344:D344"/>
    <mergeCell ref="AG344:AY344"/>
    <mergeCell ref="B345:D345"/>
    <mergeCell ref="AG345:AY345"/>
    <mergeCell ref="T342:U342"/>
    <mergeCell ref="T343:U343"/>
    <mergeCell ref="T344:U344"/>
    <mergeCell ref="T345:U345"/>
    <mergeCell ref="T346:U346"/>
    <mergeCell ref="Z342:AF342"/>
    <mergeCell ref="Z343:AF343"/>
    <mergeCell ref="Z344:AF344"/>
    <mergeCell ref="Z345:AF345"/>
    <mergeCell ref="AG4:AZ4"/>
    <mergeCell ref="B324:D324"/>
    <mergeCell ref="AG324:AY324"/>
    <mergeCell ref="B329:D329"/>
    <mergeCell ref="AG329:AY329"/>
    <mergeCell ref="A4:C4"/>
    <mergeCell ref="D4:H4"/>
    <mergeCell ref="I4:M4"/>
    <mergeCell ref="N4:AB4"/>
    <mergeCell ref="AC4:AF4"/>
    <mergeCell ref="B328:D328"/>
    <mergeCell ref="AG328:AY328"/>
    <mergeCell ref="D263:E264"/>
    <mergeCell ref="AG325:AY325"/>
    <mergeCell ref="D266:E266"/>
    <mergeCell ref="S266:U266"/>
    <mergeCell ref="Z265:AB265"/>
    <mergeCell ref="S268:U268"/>
    <mergeCell ref="S267:U267"/>
    <mergeCell ref="D265:E265"/>
    <mergeCell ref="S265:U265"/>
    <mergeCell ref="D268:E268"/>
    <mergeCell ref="D267:E267"/>
    <mergeCell ref="Z266:AB266"/>
    <mergeCell ref="Z267:AB267"/>
    <mergeCell ref="Z268:AB268"/>
    <mergeCell ref="V265:Y265"/>
    <mergeCell ref="V266:Y266"/>
    <mergeCell ref="V246:Y246"/>
    <mergeCell ref="Z246:AB246"/>
    <mergeCell ref="AC246:AE246"/>
    <mergeCell ref="AI244:AQ244"/>
    <mergeCell ref="AG331:AY331"/>
    <mergeCell ref="B333:D333"/>
    <mergeCell ref="AG333:AY333"/>
    <mergeCell ref="B334:D334"/>
    <mergeCell ref="AG334:AY334"/>
    <mergeCell ref="B348:D348"/>
    <mergeCell ref="AG348:AY348"/>
    <mergeCell ref="B350:D350"/>
    <mergeCell ref="AG350:AY350"/>
    <mergeCell ref="B347:D347"/>
    <mergeCell ref="AG347:AY347"/>
    <mergeCell ref="B338:D338"/>
    <mergeCell ref="AG338:AY338"/>
    <mergeCell ref="Z346:AF346"/>
    <mergeCell ref="V342:Y342"/>
    <mergeCell ref="V343:Y343"/>
    <mergeCell ref="V344:Y344"/>
    <mergeCell ref="V345:Y345"/>
    <mergeCell ref="V346:Y346"/>
    <mergeCell ref="Z334:AF334"/>
    <mergeCell ref="Z335:AF335"/>
    <mergeCell ref="Z336:AF336"/>
    <mergeCell ref="Z337:AF337"/>
    <mergeCell ref="Z338:AF338"/>
    <mergeCell ref="Z339:AF339"/>
    <mergeCell ref="Z340:AF340"/>
    <mergeCell ref="Z341:AF341"/>
    <mergeCell ref="T347:U347"/>
    <mergeCell ref="T348:U348"/>
    <mergeCell ref="T349:U349"/>
    <mergeCell ref="T350:U350"/>
    <mergeCell ref="T333:U333"/>
    <mergeCell ref="B474:D474"/>
    <mergeCell ref="AG474:AY474"/>
    <mergeCell ref="B708:D708"/>
    <mergeCell ref="AG708:AY708"/>
    <mergeCell ref="B709:D709"/>
    <mergeCell ref="AG709:AY709"/>
    <mergeCell ref="B710:D710"/>
    <mergeCell ref="AG710:AY710"/>
    <mergeCell ref="B711:D711"/>
    <mergeCell ref="AG711:AY711"/>
    <mergeCell ref="B699:D699"/>
    <mergeCell ref="AG699:AY699"/>
    <mergeCell ref="B700:D700"/>
    <mergeCell ref="AG700:AY700"/>
    <mergeCell ref="B701:D701"/>
    <mergeCell ref="AG701:AY701"/>
    <mergeCell ref="B702:D702"/>
    <mergeCell ref="AG702:AY702"/>
    <mergeCell ref="B705:D705"/>
    <mergeCell ref="AG705:AY705"/>
    <mergeCell ref="B706:D706"/>
    <mergeCell ref="AG706:AY706"/>
    <mergeCell ref="B707:D707"/>
    <mergeCell ref="AG707:AY707"/>
    <mergeCell ref="B479:D479"/>
    <mergeCell ref="AG479:AY479"/>
    <mergeCell ref="B581:D581"/>
    <mergeCell ref="AG581:AY581"/>
    <mergeCell ref="B476:D476"/>
    <mergeCell ref="AG476:AY476"/>
    <mergeCell ref="B477:D477"/>
    <mergeCell ref="AG477:AY477"/>
    <mergeCell ref="B354:D354"/>
    <mergeCell ref="AG354:AY354"/>
    <mergeCell ref="B356:D356"/>
    <mergeCell ref="AG356:AY356"/>
    <mergeCell ref="B357:D357"/>
    <mergeCell ref="AG357:AY357"/>
    <mergeCell ref="B351:D351"/>
    <mergeCell ref="AG351:AY351"/>
    <mergeCell ref="B352:D352"/>
    <mergeCell ref="AG352:AY352"/>
    <mergeCell ref="B353:D353"/>
    <mergeCell ref="AG353:AY353"/>
    <mergeCell ref="B355:D355"/>
    <mergeCell ref="AG355:AY355"/>
    <mergeCell ref="T356:U356"/>
    <mergeCell ref="T357:U357"/>
    <mergeCell ref="Z356:AF356"/>
    <mergeCell ref="Z357:AF357"/>
    <mergeCell ref="V356:Y356"/>
    <mergeCell ref="V357:Y357"/>
    <mergeCell ref="M355:S355"/>
    <mergeCell ref="M356:S356"/>
    <mergeCell ref="M357:S357"/>
    <mergeCell ref="Z355:AF355"/>
    <mergeCell ref="T351:U351"/>
    <mergeCell ref="T352:U352"/>
    <mergeCell ref="T353:U353"/>
    <mergeCell ref="T354:U354"/>
    <mergeCell ref="T355:U355"/>
    <mergeCell ref="B358:D358"/>
    <mergeCell ref="AG358:AY358"/>
    <mergeCell ref="B359:D359"/>
    <mergeCell ref="AG359:AY359"/>
    <mergeCell ref="B360:D360"/>
    <mergeCell ref="AG360:AY360"/>
    <mergeCell ref="B458:D458"/>
    <mergeCell ref="AG458:AY458"/>
    <mergeCell ref="B460:D460"/>
    <mergeCell ref="AG460:AY460"/>
    <mergeCell ref="B453:D453"/>
    <mergeCell ref="AG453:AY453"/>
    <mergeCell ref="B454:D454"/>
    <mergeCell ref="AG454:AY454"/>
    <mergeCell ref="B455:D455"/>
    <mergeCell ref="AG455:AY455"/>
    <mergeCell ref="B456:D456"/>
    <mergeCell ref="AG456:AY456"/>
    <mergeCell ref="T358:U358"/>
    <mergeCell ref="T359:U359"/>
    <mergeCell ref="T360:U360"/>
    <mergeCell ref="Z358:AF358"/>
    <mergeCell ref="Z359:AF359"/>
    <mergeCell ref="Z360:AF360"/>
    <mergeCell ref="M457:S457"/>
    <mergeCell ref="M458:S458"/>
    <mergeCell ref="M459:S459"/>
    <mergeCell ref="M460:S460"/>
    <mergeCell ref="AG363:AY363"/>
    <mergeCell ref="V359:Y359"/>
    <mergeCell ref="V360:Y360"/>
    <mergeCell ref="V361:Y361"/>
    <mergeCell ref="B466:D466"/>
    <mergeCell ref="AG466:AY466"/>
    <mergeCell ref="B467:D467"/>
    <mergeCell ref="AG467:AY467"/>
    <mergeCell ref="B469:D469"/>
    <mergeCell ref="AG469:AY469"/>
    <mergeCell ref="B463:D463"/>
    <mergeCell ref="AG463:AY463"/>
    <mergeCell ref="B464:D464"/>
    <mergeCell ref="AG464:AY464"/>
    <mergeCell ref="B465:D465"/>
    <mergeCell ref="AG465:AY465"/>
    <mergeCell ref="M466:S466"/>
    <mergeCell ref="M467:S467"/>
    <mergeCell ref="M468:S468"/>
    <mergeCell ref="M469:S469"/>
    <mergeCell ref="B361:D361"/>
    <mergeCell ref="AG361:AY361"/>
    <mergeCell ref="B362:D362"/>
    <mergeCell ref="AG362:AY362"/>
    <mergeCell ref="B462:D462"/>
    <mergeCell ref="AG462:AY462"/>
    <mergeCell ref="B468:D468"/>
    <mergeCell ref="AG468:AY468"/>
    <mergeCell ref="T361:U361"/>
    <mergeCell ref="T362:U362"/>
    <mergeCell ref="T363:U363"/>
    <mergeCell ref="Z361:AF361"/>
    <mergeCell ref="Z362:AF362"/>
    <mergeCell ref="Z363:AF363"/>
    <mergeCell ref="M455:S455"/>
    <mergeCell ref="M456:S456"/>
    <mergeCell ref="B478:D478"/>
    <mergeCell ref="AG478:AY478"/>
    <mergeCell ref="B470:D470"/>
    <mergeCell ref="AG470:AY470"/>
    <mergeCell ref="B471:D471"/>
    <mergeCell ref="AG471:AY471"/>
    <mergeCell ref="B475:D475"/>
    <mergeCell ref="AG475:AY475"/>
    <mergeCell ref="AG576:AY576"/>
    <mergeCell ref="B576:D576"/>
    <mergeCell ref="AG579:AY579"/>
    <mergeCell ref="B579:D579"/>
    <mergeCell ref="AG578:AY578"/>
    <mergeCell ref="B578:D578"/>
    <mergeCell ref="AG580:AY580"/>
    <mergeCell ref="B580:D580"/>
    <mergeCell ref="AG601:AY601"/>
    <mergeCell ref="M470:S470"/>
    <mergeCell ref="M471:S471"/>
    <mergeCell ref="M472:S472"/>
    <mergeCell ref="M473:S473"/>
    <mergeCell ref="M474:S474"/>
    <mergeCell ref="M475:S475"/>
    <mergeCell ref="M476:S476"/>
    <mergeCell ref="M477:S477"/>
    <mergeCell ref="M478:S478"/>
    <mergeCell ref="Z594:AF594"/>
    <mergeCell ref="Z595:AF595"/>
    <mergeCell ref="Z596:AF596"/>
    <mergeCell ref="Z597:AF597"/>
    <mergeCell ref="Z598:AF598"/>
    <mergeCell ref="Z599:AF599"/>
    <mergeCell ref="B645:D645"/>
    <mergeCell ref="AG645:AY645"/>
    <mergeCell ref="B591:D591"/>
    <mergeCell ref="AG591:AY591"/>
    <mergeCell ref="B592:D592"/>
    <mergeCell ref="AG592:AY592"/>
    <mergeCell ref="B593:D593"/>
    <mergeCell ref="AG593:AY593"/>
    <mergeCell ref="B589:D589"/>
    <mergeCell ref="AG589:AY589"/>
    <mergeCell ref="B590:D590"/>
    <mergeCell ref="AG590:AY590"/>
    <mergeCell ref="Z593:AF593"/>
    <mergeCell ref="V593:Y593"/>
    <mergeCell ref="T592:U592"/>
    <mergeCell ref="T593:U593"/>
    <mergeCell ref="D231:E232"/>
    <mergeCell ref="S243:U243"/>
    <mergeCell ref="V243:Y243"/>
    <mergeCell ref="Z243:AB243"/>
    <mergeCell ref="AC243:AE243"/>
    <mergeCell ref="AI243:AQ243"/>
    <mergeCell ref="V242:Y242"/>
    <mergeCell ref="S233:U233"/>
    <mergeCell ref="V233:Y233"/>
    <mergeCell ref="Z233:AB233"/>
    <mergeCell ref="AC233:AE233"/>
    <mergeCell ref="AI234:AQ234"/>
    <mergeCell ref="AI233:AQ233"/>
    <mergeCell ref="AF233:AH233"/>
    <mergeCell ref="D246:E246"/>
    <mergeCell ref="S246:U246"/>
    <mergeCell ref="B712:D712"/>
    <mergeCell ref="AG712:AY712"/>
    <mergeCell ref="B584:D584"/>
    <mergeCell ref="AG584:AY584"/>
    <mergeCell ref="S232:U232"/>
    <mergeCell ref="V232:Y232"/>
    <mergeCell ref="Z232:AB232"/>
    <mergeCell ref="AC232:AE232"/>
    <mergeCell ref="B703:D703"/>
    <mergeCell ref="AG703:AY703"/>
    <mergeCell ref="B704:D704"/>
    <mergeCell ref="AG704:AY704"/>
    <mergeCell ref="B600:D600"/>
    <mergeCell ref="AG600:AY600"/>
    <mergeCell ref="B646:D646"/>
    <mergeCell ref="AG646:AY646"/>
    <mergeCell ref="B597:D597"/>
    <mergeCell ref="AG597:AY597"/>
    <mergeCell ref="B598:D598"/>
    <mergeCell ref="AG598:AY598"/>
    <mergeCell ref="B599:D599"/>
    <mergeCell ref="AG599:AY599"/>
    <mergeCell ref="B594:D594"/>
    <mergeCell ref="AG594:AY594"/>
    <mergeCell ref="B595:D595"/>
    <mergeCell ref="AG595:AY595"/>
    <mergeCell ref="B596:D596"/>
    <mergeCell ref="AG596:AY596"/>
    <mergeCell ref="B601:D601"/>
    <mergeCell ref="D241:E242"/>
    <mergeCell ref="D243:E243"/>
    <mergeCell ref="AF234:AH234"/>
    <mergeCell ref="B722:D722"/>
    <mergeCell ref="AG722:AY722"/>
    <mergeCell ref="B719:D719"/>
    <mergeCell ref="AG719:AY719"/>
    <mergeCell ref="B720:D720"/>
    <mergeCell ref="AG720:AY720"/>
    <mergeCell ref="B721:D721"/>
    <mergeCell ref="AG721:AY721"/>
    <mergeCell ref="B713:D713"/>
    <mergeCell ref="AG713:AY713"/>
    <mergeCell ref="B714:D714"/>
    <mergeCell ref="AG714:AY714"/>
    <mergeCell ref="B715:D715"/>
    <mergeCell ref="AG715:AY715"/>
    <mergeCell ref="B716:D716"/>
    <mergeCell ref="AG716:AY716"/>
    <mergeCell ref="B717:D717"/>
    <mergeCell ref="AG717:AY717"/>
    <mergeCell ref="B718:D718"/>
    <mergeCell ref="AG718:AY718"/>
    <mergeCell ref="Z717:AF717"/>
    <mergeCell ref="Z718:AF718"/>
    <mergeCell ref="Z719:AF719"/>
    <mergeCell ref="Z720:AF720"/>
    <mergeCell ref="Z721:AF721"/>
    <mergeCell ref="Z722:AF722"/>
    <mergeCell ref="V717:Y717"/>
    <mergeCell ref="V718:Y718"/>
    <mergeCell ref="V719:Y719"/>
    <mergeCell ref="V720:Y720"/>
    <mergeCell ref="T718:U718"/>
    <mergeCell ref="T719:U719"/>
    <mergeCell ref="D245:E245"/>
    <mergeCell ref="S245:U245"/>
    <mergeCell ref="V245:Y245"/>
    <mergeCell ref="Z245:AB245"/>
    <mergeCell ref="AC245:AE245"/>
    <mergeCell ref="AI245:AQ245"/>
    <mergeCell ref="D244:E244"/>
    <mergeCell ref="S244:U244"/>
    <mergeCell ref="V244:Y244"/>
    <mergeCell ref="Z244:AB244"/>
    <mergeCell ref="AC244:AE244"/>
    <mergeCell ref="D233:E233"/>
    <mergeCell ref="AI246:AQ246"/>
    <mergeCell ref="AF244:AH244"/>
    <mergeCell ref="AF245:AH245"/>
    <mergeCell ref="AF246:AH246"/>
    <mergeCell ref="O243:R243"/>
    <mergeCell ref="O244:R244"/>
    <mergeCell ref="O245:R245"/>
    <mergeCell ref="O246:R246"/>
    <mergeCell ref="L243:N243"/>
    <mergeCell ref="D234:E234"/>
    <mergeCell ref="F241:K242"/>
    <mergeCell ref="L241:R241"/>
    <mergeCell ref="L242:N242"/>
    <mergeCell ref="O242:R242"/>
    <mergeCell ref="S242:U242"/>
    <mergeCell ref="Z242:AB242"/>
    <mergeCell ref="AC242:AE242"/>
    <mergeCell ref="AF242:AH242"/>
    <mergeCell ref="F233:K233"/>
    <mergeCell ref="F234:K234"/>
    <mergeCell ref="AI257:AQ257"/>
    <mergeCell ref="D256:E256"/>
    <mergeCell ref="S256:U256"/>
    <mergeCell ref="V256:Y256"/>
    <mergeCell ref="Z256:AB256"/>
    <mergeCell ref="AC256:AE256"/>
    <mergeCell ref="AI254:AQ254"/>
    <mergeCell ref="D255:E255"/>
    <mergeCell ref="S255:U255"/>
    <mergeCell ref="V255:Y255"/>
    <mergeCell ref="Z255:AB255"/>
    <mergeCell ref="AC255:AE255"/>
    <mergeCell ref="AI255:AQ255"/>
    <mergeCell ref="D254:E254"/>
    <mergeCell ref="S254:U254"/>
    <mergeCell ref="V254:Y254"/>
    <mergeCell ref="Z254:AB254"/>
    <mergeCell ref="AC254:AE254"/>
    <mergeCell ref="L257:N257"/>
    <mergeCell ref="F254:K254"/>
    <mergeCell ref="F255:K255"/>
    <mergeCell ref="F256:K256"/>
    <mergeCell ref="F257:K257"/>
    <mergeCell ref="F231:K232"/>
    <mergeCell ref="L231:R231"/>
    <mergeCell ref="AF232:AH232"/>
    <mergeCell ref="O232:R232"/>
    <mergeCell ref="L232:N232"/>
    <mergeCell ref="B325:D325"/>
    <mergeCell ref="AI256:AQ256"/>
    <mergeCell ref="D257:E257"/>
    <mergeCell ref="AF264:AH264"/>
    <mergeCell ref="F252:K253"/>
    <mergeCell ref="L252:R252"/>
    <mergeCell ref="L253:N253"/>
    <mergeCell ref="O253:R253"/>
    <mergeCell ref="S253:U253"/>
    <mergeCell ref="Z253:AB253"/>
    <mergeCell ref="AC253:AE253"/>
    <mergeCell ref="AF253:AH253"/>
    <mergeCell ref="O254:R254"/>
    <mergeCell ref="O255:R255"/>
    <mergeCell ref="O256:R256"/>
    <mergeCell ref="O257:R257"/>
    <mergeCell ref="L254:N254"/>
    <mergeCell ref="L255:N255"/>
    <mergeCell ref="L256:N256"/>
    <mergeCell ref="D252:E253"/>
    <mergeCell ref="V253:Y253"/>
    <mergeCell ref="S257:U257"/>
    <mergeCell ref="V257:Y257"/>
    <mergeCell ref="Z257:AB257"/>
    <mergeCell ref="AC257:AE257"/>
    <mergeCell ref="O234:R234"/>
    <mergeCell ref="L234:N234"/>
    <mergeCell ref="L233:N233"/>
    <mergeCell ref="O233:R233"/>
    <mergeCell ref="S234:U234"/>
    <mergeCell ref="V234:Y234"/>
    <mergeCell ref="Z234:AB234"/>
    <mergeCell ref="AC234:AE234"/>
    <mergeCell ref="F263:K264"/>
    <mergeCell ref="L263:R263"/>
    <mergeCell ref="L264:N264"/>
    <mergeCell ref="O264:R264"/>
    <mergeCell ref="S264:U264"/>
    <mergeCell ref="V264:Y264"/>
    <mergeCell ref="Z264:AB264"/>
    <mergeCell ref="AC264:AE264"/>
    <mergeCell ref="F243:K243"/>
    <mergeCell ref="F244:K244"/>
    <mergeCell ref="F245:K245"/>
    <mergeCell ref="F246:K246"/>
    <mergeCell ref="AF279:AH279"/>
    <mergeCell ref="F276:K276"/>
    <mergeCell ref="F277:K277"/>
    <mergeCell ref="F278:K278"/>
    <mergeCell ref="F279:K279"/>
    <mergeCell ref="O265:R265"/>
    <mergeCell ref="O266:R266"/>
    <mergeCell ref="O267:R267"/>
    <mergeCell ref="O268:R268"/>
    <mergeCell ref="L265:N265"/>
    <mergeCell ref="L266:N266"/>
    <mergeCell ref="L267:N267"/>
    <mergeCell ref="V267:Y267"/>
    <mergeCell ref="V268:Y268"/>
    <mergeCell ref="S276:U276"/>
    <mergeCell ref="L268:N268"/>
    <mergeCell ref="F274:K275"/>
    <mergeCell ref="L274:R274"/>
    <mergeCell ref="L275:N275"/>
    <mergeCell ref="O275:R275"/>
    <mergeCell ref="S275:U275"/>
    <mergeCell ref="S279:U279"/>
    <mergeCell ref="AC279:AE279"/>
    <mergeCell ref="Z279:AB279"/>
    <mergeCell ref="V277:Y277"/>
    <mergeCell ref="V278:Y278"/>
    <mergeCell ref="V279:Y279"/>
    <mergeCell ref="F265:K265"/>
    <mergeCell ref="F266:K266"/>
    <mergeCell ref="F267:K267"/>
    <mergeCell ref="F268:K268"/>
    <mergeCell ref="F288:K288"/>
    <mergeCell ref="F289:K289"/>
    <mergeCell ref="F290:K290"/>
    <mergeCell ref="F291:K291"/>
    <mergeCell ref="F292:K292"/>
    <mergeCell ref="AF288:AH288"/>
    <mergeCell ref="AF289:AH289"/>
    <mergeCell ref="AF290:AH290"/>
    <mergeCell ref="AF291:AH291"/>
    <mergeCell ref="AF292:AH292"/>
    <mergeCell ref="O288:R288"/>
    <mergeCell ref="O289:R289"/>
    <mergeCell ref="O290:R290"/>
    <mergeCell ref="O291:R291"/>
    <mergeCell ref="O292:R292"/>
    <mergeCell ref="L288:N288"/>
    <mergeCell ref="L289:N289"/>
    <mergeCell ref="L290:N290"/>
    <mergeCell ref="L291:N291"/>
    <mergeCell ref="V288:Y288"/>
    <mergeCell ref="V289:Y289"/>
    <mergeCell ref="V290:Y290"/>
    <mergeCell ref="V291:Y291"/>
    <mergeCell ref="AI231:AQ232"/>
    <mergeCell ref="AI241:AQ242"/>
    <mergeCell ref="AI252:AQ253"/>
    <mergeCell ref="AI263:AQ264"/>
    <mergeCell ref="L292:N292"/>
    <mergeCell ref="O276:R276"/>
    <mergeCell ref="O277:R277"/>
    <mergeCell ref="O278:R278"/>
    <mergeCell ref="O279:R279"/>
    <mergeCell ref="L276:N276"/>
    <mergeCell ref="L277:N277"/>
    <mergeCell ref="L278:N278"/>
    <mergeCell ref="L279:N279"/>
    <mergeCell ref="AF254:AH254"/>
    <mergeCell ref="AF255:AH255"/>
    <mergeCell ref="AF256:AH256"/>
    <mergeCell ref="AF257:AH257"/>
    <mergeCell ref="AF243:AH243"/>
    <mergeCell ref="L244:N244"/>
    <mergeCell ref="L245:N245"/>
    <mergeCell ref="L246:N246"/>
    <mergeCell ref="L287:N287"/>
    <mergeCell ref="O287:R287"/>
    <mergeCell ref="S287:U287"/>
    <mergeCell ref="Z287:AB287"/>
    <mergeCell ref="AC287:AE287"/>
    <mergeCell ref="AF287:AH287"/>
    <mergeCell ref="AI286:AQ287"/>
    <mergeCell ref="Z275:AB275"/>
    <mergeCell ref="AC275:AE275"/>
    <mergeCell ref="AF275:AH275"/>
    <mergeCell ref="AI274:AQ275"/>
    <mergeCell ref="T334:U334"/>
    <mergeCell ref="T335:U335"/>
    <mergeCell ref="T336:U336"/>
    <mergeCell ref="T337:U337"/>
    <mergeCell ref="T338:U338"/>
    <mergeCell ref="T339:U339"/>
    <mergeCell ref="T340:U340"/>
    <mergeCell ref="T341:U341"/>
    <mergeCell ref="T324:U324"/>
    <mergeCell ref="T325:U325"/>
    <mergeCell ref="T326:U326"/>
    <mergeCell ref="T327:U327"/>
    <mergeCell ref="T328:U328"/>
    <mergeCell ref="T329:U329"/>
    <mergeCell ref="T330:U330"/>
    <mergeCell ref="T331:U331"/>
    <mergeCell ref="T332:U332"/>
    <mergeCell ref="Z347:AF347"/>
    <mergeCell ref="Z348:AF348"/>
    <mergeCell ref="Z349:AF349"/>
    <mergeCell ref="Z350:AF350"/>
    <mergeCell ref="Z351:AF351"/>
    <mergeCell ref="Z352:AF352"/>
    <mergeCell ref="Z353:AF353"/>
    <mergeCell ref="Z354:AF354"/>
    <mergeCell ref="V358:Y358"/>
    <mergeCell ref="Z324:AF324"/>
    <mergeCell ref="Z325:AF325"/>
    <mergeCell ref="Z326:AF326"/>
    <mergeCell ref="Z327:AF327"/>
    <mergeCell ref="Z328:AF328"/>
    <mergeCell ref="Z329:AF329"/>
    <mergeCell ref="Z330:AF330"/>
    <mergeCell ref="Z331:AF331"/>
    <mergeCell ref="Z332:AF332"/>
    <mergeCell ref="Z333:AF333"/>
    <mergeCell ref="V324:Y324"/>
    <mergeCell ref="V325:Y325"/>
    <mergeCell ref="V326:Y326"/>
    <mergeCell ref="V327:Y327"/>
    <mergeCell ref="V328:Y328"/>
    <mergeCell ref="V329:Y329"/>
    <mergeCell ref="V330:Y330"/>
    <mergeCell ref="V331:Y331"/>
    <mergeCell ref="V332:Y332"/>
    <mergeCell ref="V333:Y333"/>
    <mergeCell ref="V347:Y347"/>
    <mergeCell ref="V348:Y348"/>
    <mergeCell ref="V349:Y349"/>
    <mergeCell ref="V350:Y350"/>
    <mergeCell ref="V351:Y351"/>
    <mergeCell ref="V352:Y352"/>
    <mergeCell ref="V353:Y353"/>
    <mergeCell ref="V354:Y354"/>
    <mergeCell ref="V355:Y355"/>
    <mergeCell ref="V334:Y334"/>
    <mergeCell ref="V335:Y335"/>
    <mergeCell ref="V336:Y336"/>
    <mergeCell ref="V337:Y337"/>
    <mergeCell ref="V338:Y338"/>
    <mergeCell ref="V339:Y339"/>
    <mergeCell ref="V340:Y340"/>
    <mergeCell ref="V341:Y341"/>
    <mergeCell ref="M462:S462"/>
    <mergeCell ref="M463:S463"/>
    <mergeCell ref="M464:S464"/>
    <mergeCell ref="M465:S465"/>
    <mergeCell ref="M479:S479"/>
    <mergeCell ref="Z576:AF576"/>
    <mergeCell ref="Z577:AF577"/>
    <mergeCell ref="Z578:AF578"/>
    <mergeCell ref="Z579:AF579"/>
    <mergeCell ref="Z580:AF580"/>
    <mergeCell ref="Z581:AF581"/>
    <mergeCell ref="Z582:AF582"/>
    <mergeCell ref="Z583:AF583"/>
    <mergeCell ref="V576:Y576"/>
    <mergeCell ref="V577:Y577"/>
    <mergeCell ref="V578:Y578"/>
    <mergeCell ref="V579:Y579"/>
    <mergeCell ref="V580:Y580"/>
    <mergeCell ref="V581:Y581"/>
    <mergeCell ref="V582:Y582"/>
    <mergeCell ref="V583:Y583"/>
    <mergeCell ref="T576:U576"/>
    <mergeCell ref="T577:U577"/>
    <mergeCell ref="T578:U578"/>
    <mergeCell ref="T579:U579"/>
    <mergeCell ref="T580:U580"/>
    <mergeCell ref="T581:U581"/>
    <mergeCell ref="T582:U582"/>
    <mergeCell ref="Z600:AF600"/>
    <mergeCell ref="Z601:AF601"/>
    <mergeCell ref="Z602:AF602"/>
    <mergeCell ref="Z584:AF584"/>
    <mergeCell ref="Z585:AF585"/>
    <mergeCell ref="Z586:AF586"/>
    <mergeCell ref="Z587:AF587"/>
    <mergeCell ref="Z588:AF588"/>
    <mergeCell ref="Z589:AF589"/>
    <mergeCell ref="Z590:AF590"/>
    <mergeCell ref="Z591:AF591"/>
    <mergeCell ref="Z592:AF592"/>
    <mergeCell ref="T602:U602"/>
    <mergeCell ref="T583:U583"/>
    <mergeCell ref="T584:U584"/>
    <mergeCell ref="T585:U585"/>
    <mergeCell ref="T586:U586"/>
    <mergeCell ref="T587:U587"/>
    <mergeCell ref="T588:U588"/>
    <mergeCell ref="T589:U589"/>
    <mergeCell ref="T590:U590"/>
    <mergeCell ref="T591:U591"/>
    <mergeCell ref="V594:Y594"/>
    <mergeCell ref="V595:Y595"/>
    <mergeCell ref="V596:Y596"/>
    <mergeCell ref="V597:Y597"/>
    <mergeCell ref="V598:Y598"/>
    <mergeCell ref="V599:Y599"/>
    <mergeCell ref="V600:Y600"/>
    <mergeCell ref="V601:Y601"/>
    <mergeCell ref="V602:Y602"/>
    <mergeCell ref="V584:Y584"/>
    <mergeCell ref="V585:Y585"/>
    <mergeCell ref="V586:Y586"/>
    <mergeCell ref="V587:Y587"/>
    <mergeCell ref="V588:Y588"/>
    <mergeCell ref="V589:Y589"/>
    <mergeCell ref="V590:Y590"/>
    <mergeCell ref="V591:Y591"/>
    <mergeCell ref="V592:Y592"/>
    <mergeCell ref="M576:S576"/>
    <mergeCell ref="M577:S577"/>
    <mergeCell ref="M578:S578"/>
    <mergeCell ref="M579:S579"/>
    <mergeCell ref="M580:S580"/>
    <mergeCell ref="M581:S581"/>
    <mergeCell ref="M582:S582"/>
    <mergeCell ref="M583:S583"/>
    <mergeCell ref="M584:S584"/>
    <mergeCell ref="M585:S585"/>
    <mergeCell ref="M586:S586"/>
    <mergeCell ref="M587:S587"/>
    <mergeCell ref="M588:S588"/>
    <mergeCell ref="M589:S589"/>
    <mergeCell ref="M590:S590"/>
    <mergeCell ref="M591:S591"/>
    <mergeCell ref="M592:S592"/>
    <mergeCell ref="T594:U594"/>
    <mergeCell ref="T595:U595"/>
    <mergeCell ref="T596:U596"/>
    <mergeCell ref="T597:U597"/>
    <mergeCell ref="T598:U598"/>
    <mergeCell ref="T599:U599"/>
    <mergeCell ref="T600:U600"/>
    <mergeCell ref="T601:U601"/>
    <mergeCell ref="M594:S594"/>
    <mergeCell ref="M595:S595"/>
    <mergeCell ref="M596:S596"/>
    <mergeCell ref="M597:S597"/>
    <mergeCell ref="M598:S598"/>
    <mergeCell ref="M599:S599"/>
    <mergeCell ref="M600:S600"/>
    <mergeCell ref="M601:S601"/>
    <mergeCell ref="M602:S602"/>
    <mergeCell ref="M593:S593"/>
    <mergeCell ref="Z716:AF716"/>
    <mergeCell ref="Z699:AF699"/>
    <mergeCell ref="Z700:AF700"/>
    <mergeCell ref="Z701:AF701"/>
    <mergeCell ref="Z702:AF702"/>
    <mergeCell ref="Z703:AF703"/>
    <mergeCell ref="Z704:AF704"/>
    <mergeCell ref="Z705:AF705"/>
    <mergeCell ref="Z706:AF706"/>
    <mergeCell ref="Z707:AF707"/>
    <mergeCell ref="T642:U642"/>
    <mergeCell ref="T643:U643"/>
    <mergeCell ref="T644:U644"/>
    <mergeCell ref="T645:U645"/>
    <mergeCell ref="T646:U646"/>
    <mergeCell ref="M642:S642"/>
    <mergeCell ref="M643:S643"/>
    <mergeCell ref="M644:S644"/>
    <mergeCell ref="M645:S645"/>
    <mergeCell ref="M646:S646"/>
    <mergeCell ref="Z642:AF642"/>
    <mergeCell ref="Z643:AF643"/>
    <mergeCell ref="Z644:AF644"/>
    <mergeCell ref="Z645:AF645"/>
    <mergeCell ref="Z646:AF646"/>
    <mergeCell ref="V642:Y642"/>
    <mergeCell ref="V643:Y643"/>
    <mergeCell ref="V644:Y644"/>
    <mergeCell ref="V645:Y645"/>
    <mergeCell ref="V646:Y646"/>
    <mergeCell ref="V699:Y699"/>
    <mergeCell ref="V722:Y722"/>
    <mergeCell ref="T699:U699"/>
    <mergeCell ref="T700:U700"/>
    <mergeCell ref="T701:U701"/>
    <mergeCell ref="T702:U702"/>
    <mergeCell ref="T703:U703"/>
    <mergeCell ref="T704:U704"/>
    <mergeCell ref="T705:U705"/>
    <mergeCell ref="T706:U706"/>
    <mergeCell ref="T707:U707"/>
    <mergeCell ref="T708:U708"/>
    <mergeCell ref="T709:U709"/>
    <mergeCell ref="T710:U710"/>
    <mergeCell ref="T711:U711"/>
    <mergeCell ref="T712:U712"/>
    <mergeCell ref="T713:U713"/>
    <mergeCell ref="T714:U714"/>
    <mergeCell ref="T715:U715"/>
    <mergeCell ref="T716:U716"/>
    <mergeCell ref="T717:U717"/>
    <mergeCell ref="V700:Y700"/>
    <mergeCell ref="V701:Y701"/>
    <mergeCell ref="V702:Y702"/>
    <mergeCell ref="V703:Y703"/>
    <mergeCell ref="V704:Y704"/>
    <mergeCell ref="V705:Y705"/>
    <mergeCell ref="V706:Y706"/>
    <mergeCell ref="V707:Y707"/>
    <mergeCell ref="V708:Y708"/>
    <mergeCell ref="V709:Y709"/>
    <mergeCell ref="V710:Y710"/>
    <mergeCell ref="V711:Y711"/>
    <mergeCell ref="M713:S713"/>
    <mergeCell ref="M714:S714"/>
    <mergeCell ref="M715:S715"/>
    <mergeCell ref="M716:S716"/>
    <mergeCell ref="M717:S717"/>
    <mergeCell ref="Z708:AF708"/>
    <mergeCell ref="Z709:AF709"/>
    <mergeCell ref="Z710:AF710"/>
    <mergeCell ref="Z711:AF711"/>
    <mergeCell ref="Z712:AF712"/>
    <mergeCell ref="Z713:AF713"/>
    <mergeCell ref="Z714:AF714"/>
    <mergeCell ref="Z715:AF715"/>
    <mergeCell ref="M718:S718"/>
    <mergeCell ref="M719:S719"/>
    <mergeCell ref="M720:S720"/>
    <mergeCell ref="V721:Y721"/>
    <mergeCell ref="V712:Y712"/>
    <mergeCell ref="V713:Y713"/>
    <mergeCell ref="V714:Y714"/>
    <mergeCell ref="V715:Y715"/>
    <mergeCell ref="V716:Y716"/>
    <mergeCell ref="V323:Y323"/>
    <mergeCell ref="B461:D461"/>
    <mergeCell ref="M461:S461"/>
    <mergeCell ref="AG461:AY461"/>
    <mergeCell ref="M346:S346"/>
    <mergeCell ref="M347:S347"/>
    <mergeCell ref="M348:S348"/>
    <mergeCell ref="M349:S349"/>
    <mergeCell ref="M350:S350"/>
    <mergeCell ref="M351:S351"/>
    <mergeCell ref="M352:S352"/>
    <mergeCell ref="M353:S353"/>
    <mergeCell ref="M354:S354"/>
    <mergeCell ref="M324:S324"/>
    <mergeCell ref="M325:S325"/>
    <mergeCell ref="M326:S326"/>
    <mergeCell ref="M327:S327"/>
    <mergeCell ref="M328:S328"/>
    <mergeCell ref="M329:S329"/>
    <mergeCell ref="M330:S330"/>
    <mergeCell ref="M331:S331"/>
    <mergeCell ref="M332:S332"/>
    <mergeCell ref="V362:Y362"/>
    <mergeCell ref="V363:Y363"/>
    <mergeCell ref="M453:S453"/>
    <mergeCell ref="M454:S454"/>
    <mergeCell ref="M358:S358"/>
    <mergeCell ref="M359:S359"/>
    <mergeCell ref="M360:S360"/>
    <mergeCell ref="M361:S361"/>
    <mergeCell ref="M362:S362"/>
    <mergeCell ref="M363:S363"/>
    <mergeCell ref="M333:S333"/>
    <mergeCell ref="M334:S334"/>
    <mergeCell ref="M335:S335"/>
    <mergeCell ref="M336:S336"/>
    <mergeCell ref="M337:S337"/>
    <mergeCell ref="M338:S338"/>
    <mergeCell ref="M339:S339"/>
    <mergeCell ref="M340:S340"/>
    <mergeCell ref="M341:S341"/>
    <mergeCell ref="M342:S342"/>
    <mergeCell ref="M343:S343"/>
    <mergeCell ref="M344:S344"/>
    <mergeCell ref="M345:S345"/>
    <mergeCell ref="M721:S721"/>
    <mergeCell ref="M722:S722"/>
    <mergeCell ref="T721:U721"/>
    <mergeCell ref="T722:U722"/>
    <mergeCell ref="M699:S699"/>
    <mergeCell ref="M700:S700"/>
    <mergeCell ref="T720:U720"/>
    <mergeCell ref="M701:S701"/>
    <mergeCell ref="M702:S702"/>
    <mergeCell ref="M703:S703"/>
    <mergeCell ref="M704:S704"/>
    <mergeCell ref="M705:S705"/>
    <mergeCell ref="M706:S706"/>
    <mergeCell ref="M707:S707"/>
    <mergeCell ref="M708:S708"/>
    <mergeCell ref="M709:S709"/>
    <mergeCell ref="M710:S710"/>
    <mergeCell ref="M711:S711"/>
    <mergeCell ref="M712:S712"/>
  </mergeCells>
  <phoneticPr fontId="15"/>
  <hyperlinks>
    <hyperlink ref="F301" location="別添資料_スマレジ決済後返品処理について!A15" display="①店頭受取注文を含まないスマレジ決済" xr:uid="{B0C47D24-7494-E64D-A856-39918FE3694E}"/>
    <hyperlink ref="F305" location="別添資料_スマレジ決済後返品処理について!A54" display="②店頭受取注文のみのスマレジ決済" xr:uid="{6F1AA2DD-06B6-E749-9C9A-637611F45D2F}"/>
    <hyperlink ref="F310" location="別添資料_スマレジ決済後返品処理について!A92" display="③店頭受取注文＋店舗の商品のスマレジ決済" xr:uid="{92A12AD1-2B7B-5D40-BDBE-5D9CCF51F2FA}"/>
    <hyperlink ref="D447" location="商品検索ダイアログ" display="商品検索ダイアログ" xr:uid="{BC2D4C5B-A4CE-4923-AB49-F368757EF605}"/>
    <hyperlink ref="AG352:AY352" location="受注商品情報" display="受注商品情報を参照" xr:uid="{5A2B3EEA-D716-4627-8F80-A0277240F227}"/>
    <hyperlink ref="AG355:AY355" location="期限通知情報" display="期限通知情報を参照" xr:uid="{09B779F5-7C52-440C-9243-29C2C67B6672}"/>
    <hyperlink ref="AG356:AY358" location="受注商品情報" display="受注商品情報を参照" xr:uid="{C31BEA3A-E6E9-4C33-9D64-ADDF324C6A08}"/>
    <hyperlink ref="AG356:AY356" location="注文者情報" display="注文者情報を参照" xr:uid="{C72C601C-4675-4665-8C1C-E57EB0235400}"/>
    <hyperlink ref="AG357:AY357" location="お支払情報" display="お支払情報を参照" xr:uid="{404B2775-6DAE-4C10-9339-BB0A5A68D0D6}"/>
    <hyperlink ref="AG358:AY358" location="お届け先情報" display="お届け先情報を参照" xr:uid="{4AA7337C-4A77-431F-A0C9-22A1F2AC4137}"/>
    <hyperlink ref="AG361:AY361" location="受注データ更新履歴" display="受注データ更新履歴を参照" xr:uid="{9BC02A9E-2704-42E8-B2B0-A7C2D8270256}"/>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1C693-F416-994F-A178-7B2D2A671B1D}">
  <sheetPr>
    <tabColor rgb="FF0070C0"/>
  </sheetPr>
  <dimension ref="A1:BB1094"/>
  <sheetViews>
    <sheetView showGridLines="0" zoomScaleNormal="100" workbookViewId="0">
      <selection sqref="A1:H1"/>
    </sheetView>
  </sheetViews>
  <sheetFormatPr defaultColWidth="12.7109375" defaultRowHeight="15"/>
  <cols>
    <col min="1" max="24" width="2.42578125" style="102" customWidth="1"/>
    <col min="25" max="25" width="2.28515625" style="102" customWidth="1"/>
    <col min="26" max="54" width="2.42578125" style="102" customWidth="1"/>
    <col min="55" max="16384" width="12.7109375" style="102"/>
  </cols>
  <sheetData>
    <row r="1" spans="1:54">
      <c r="A1" s="492" t="s">
        <v>154</v>
      </c>
      <c r="B1" s="486"/>
      <c r="C1" s="486"/>
      <c r="D1" s="486"/>
      <c r="E1" s="486"/>
      <c r="F1" s="486"/>
      <c r="G1" s="486"/>
      <c r="H1" s="486"/>
      <c r="I1" s="498" t="s">
        <v>209</v>
      </c>
      <c r="J1" s="486"/>
      <c r="K1" s="486"/>
      <c r="L1" s="486"/>
      <c r="M1" s="486"/>
      <c r="N1" s="486"/>
      <c r="O1" s="486"/>
      <c r="P1" s="486"/>
      <c r="Q1" s="486"/>
      <c r="R1" s="486"/>
      <c r="S1" s="486"/>
      <c r="T1" s="487"/>
      <c r="U1" s="492" t="s">
        <v>6</v>
      </c>
      <c r="V1" s="486"/>
      <c r="W1" s="486"/>
      <c r="X1" s="486"/>
      <c r="Y1" s="486"/>
      <c r="Z1" s="486"/>
      <c r="AA1" s="486"/>
      <c r="AB1" s="486"/>
      <c r="AC1" s="486"/>
      <c r="AD1" s="486"/>
      <c r="AE1" s="486"/>
      <c r="AF1" s="487"/>
      <c r="AG1" s="498"/>
      <c r="AH1" s="486"/>
      <c r="AI1" s="486"/>
      <c r="AJ1" s="486"/>
      <c r="AK1" s="486"/>
      <c r="AL1" s="486"/>
      <c r="AM1" s="486"/>
      <c r="AN1" s="486"/>
      <c r="AO1" s="486"/>
      <c r="AP1" s="486"/>
      <c r="AQ1" s="486"/>
      <c r="AR1" s="486"/>
      <c r="AS1" s="486"/>
      <c r="AT1" s="486"/>
      <c r="AU1" s="486"/>
      <c r="AV1" s="486"/>
      <c r="AW1" s="486"/>
      <c r="AX1" s="486"/>
      <c r="AY1" s="486"/>
      <c r="AZ1" s="487"/>
      <c r="BA1" s="101"/>
      <c r="BB1" s="101"/>
    </row>
    <row r="2" spans="1:54">
      <c r="A2" s="492" t="s">
        <v>7</v>
      </c>
      <c r="B2" s="486"/>
      <c r="C2" s="486"/>
      <c r="D2" s="486"/>
      <c r="E2" s="486"/>
      <c r="F2" s="486"/>
      <c r="G2" s="486"/>
      <c r="H2" s="486"/>
      <c r="I2" s="498" t="s">
        <v>211</v>
      </c>
      <c r="J2" s="486"/>
      <c r="K2" s="486"/>
      <c r="L2" s="486"/>
      <c r="M2" s="486"/>
      <c r="N2" s="486"/>
      <c r="O2" s="486"/>
      <c r="P2" s="486"/>
      <c r="Q2" s="486"/>
      <c r="R2" s="486"/>
      <c r="S2" s="486"/>
      <c r="T2" s="487"/>
      <c r="U2" s="492" t="s">
        <v>8</v>
      </c>
      <c r="V2" s="486"/>
      <c r="W2" s="486"/>
      <c r="X2" s="487"/>
      <c r="Y2" s="498" t="s">
        <v>31</v>
      </c>
      <c r="Z2" s="486"/>
      <c r="AA2" s="486"/>
      <c r="AB2" s="487"/>
      <c r="AC2" s="492" t="s">
        <v>9</v>
      </c>
      <c r="AD2" s="486"/>
      <c r="AE2" s="486"/>
      <c r="AF2" s="487"/>
      <c r="AG2" s="499">
        <v>45790</v>
      </c>
      <c r="AH2" s="486"/>
      <c r="AI2" s="486"/>
      <c r="AJ2" s="487"/>
      <c r="AK2" s="492" t="s">
        <v>10</v>
      </c>
      <c r="AL2" s="486"/>
      <c r="AM2" s="486"/>
      <c r="AN2" s="487"/>
      <c r="AO2" s="498"/>
      <c r="AP2" s="486"/>
      <c r="AQ2" s="486"/>
      <c r="AR2" s="487"/>
      <c r="AS2" s="492" t="s">
        <v>11</v>
      </c>
      <c r="AT2" s="486"/>
      <c r="AU2" s="486"/>
      <c r="AV2" s="487"/>
      <c r="AW2" s="491"/>
      <c r="AX2" s="486"/>
      <c r="AY2" s="486"/>
      <c r="AZ2" s="487"/>
      <c r="BA2" s="101"/>
      <c r="BB2" s="101"/>
    </row>
    <row r="3" spans="1:54" ht="5.25" customHeight="1">
      <c r="BA3" s="101"/>
      <c r="BB3" s="101"/>
    </row>
    <row r="4" spans="1:54">
      <c r="A4" s="492" t="s">
        <v>123</v>
      </c>
      <c r="B4" s="486"/>
      <c r="C4" s="486"/>
      <c r="D4" s="493" t="s">
        <v>176</v>
      </c>
      <c r="E4" s="486"/>
      <c r="F4" s="486"/>
      <c r="G4" s="486"/>
      <c r="H4" s="487"/>
      <c r="I4" s="492" t="s">
        <v>124</v>
      </c>
      <c r="J4" s="486"/>
      <c r="K4" s="486"/>
      <c r="L4" s="486"/>
      <c r="M4" s="487"/>
      <c r="N4" s="641" t="s">
        <v>1268</v>
      </c>
      <c r="O4" s="486"/>
      <c r="P4" s="486"/>
      <c r="Q4" s="486"/>
      <c r="R4" s="486"/>
      <c r="S4" s="486"/>
      <c r="T4" s="486"/>
      <c r="U4" s="486"/>
      <c r="V4" s="486"/>
      <c r="W4" s="486"/>
      <c r="X4" s="486"/>
      <c r="Y4" s="486"/>
      <c r="Z4" s="486"/>
      <c r="AA4" s="486"/>
      <c r="AB4" s="487"/>
      <c r="AC4" s="492" t="s">
        <v>125</v>
      </c>
      <c r="AD4" s="486"/>
      <c r="AE4" s="486"/>
      <c r="AF4" s="487"/>
      <c r="AG4" s="880" t="s">
        <v>1025</v>
      </c>
      <c r="AH4" s="486"/>
      <c r="AI4" s="486"/>
      <c r="AJ4" s="486"/>
      <c r="AK4" s="486"/>
      <c r="AL4" s="486"/>
      <c r="AM4" s="486"/>
      <c r="AN4" s="486"/>
      <c r="AO4" s="486"/>
      <c r="AP4" s="486"/>
      <c r="AQ4" s="486"/>
      <c r="AR4" s="486"/>
      <c r="AS4" s="486"/>
      <c r="AT4" s="486"/>
      <c r="AU4" s="486"/>
      <c r="AV4" s="486"/>
      <c r="AW4" s="486"/>
      <c r="AX4" s="486"/>
      <c r="AY4" s="486"/>
      <c r="AZ4" s="487"/>
      <c r="BA4" s="101"/>
      <c r="BB4" s="101"/>
    </row>
    <row r="5" spans="1:54">
      <c r="A5" s="103"/>
      <c r="B5" s="103"/>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row>
    <row r="6" spans="1:54">
      <c r="A6" s="103"/>
      <c r="B6" s="104" t="s">
        <v>127</v>
      </c>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6"/>
      <c r="AZ6" s="103"/>
      <c r="BA6" s="103"/>
      <c r="BB6" s="103"/>
    </row>
    <row r="7" spans="1:54">
      <c r="A7" s="103"/>
      <c r="B7" s="107"/>
      <c r="C7" s="101"/>
      <c r="D7" s="101"/>
      <c r="E7" s="101"/>
      <c r="F7" s="108"/>
      <c r="G7" s="109"/>
      <c r="H7" s="109"/>
      <c r="I7" s="109"/>
      <c r="J7" s="109"/>
      <c r="K7" s="109"/>
      <c r="L7" s="109"/>
      <c r="M7" s="109"/>
      <c r="N7" s="109"/>
      <c r="O7" s="109"/>
      <c r="P7" s="109"/>
      <c r="Q7" s="109"/>
      <c r="R7" s="109"/>
      <c r="S7" s="109"/>
      <c r="T7" s="109"/>
      <c r="U7" s="109"/>
      <c r="V7" s="109"/>
      <c r="W7" s="109"/>
      <c r="X7" s="109"/>
      <c r="Y7" s="109"/>
      <c r="Z7" s="109"/>
      <c r="AA7" s="109"/>
      <c r="AB7" s="109"/>
      <c r="AC7" s="109"/>
      <c r="AD7" s="109"/>
      <c r="AE7" s="110"/>
      <c r="AF7" s="110"/>
      <c r="AG7" s="109"/>
      <c r="AH7" s="109"/>
      <c r="AI7" s="109"/>
      <c r="AJ7" s="109"/>
      <c r="AK7" s="109"/>
      <c r="AL7" s="109"/>
      <c r="AM7" s="109"/>
      <c r="AN7" s="109"/>
      <c r="AO7" s="109"/>
      <c r="AP7" s="109"/>
      <c r="AQ7" s="109"/>
      <c r="AR7" s="109"/>
      <c r="AS7" s="109"/>
      <c r="AT7" s="109"/>
      <c r="AU7" s="109"/>
      <c r="AV7" s="109"/>
      <c r="AW7" s="109"/>
      <c r="AX7" s="109"/>
      <c r="AY7" s="111"/>
      <c r="AZ7" s="103"/>
      <c r="BA7" s="103"/>
      <c r="BB7" s="103"/>
    </row>
    <row r="8" spans="1:54">
      <c r="A8" s="103"/>
      <c r="B8" s="107"/>
      <c r="C8" s="101"/>
      <c r="D8" s="101"/>
      <c r="E8" s="101"/>
      <c r="F8" s="101"/>
      <c r="G8" s="101"/>
      <c r="H8" s="101"/>
      <c r="I8" s="101"/>
      <c r="J8" s="101"/>
      <c r="K8" s="101"/>
      <c r="L8" s="101"/>
      <c r="M8" s="101"/>
      <c r="N8" s="101"/>
      <c r="O8" s="101"/>
      <c r="P8" s="101"/>
      <c r="Q8" s="101"/>
      <c r="R8" s="101"/>
      <c r="S8" s="101"/>
      <c r="T8" s="101"/>
      <c r="U8" s="101"/>
      <c r="V8" s="101"/>
      <c r="W8" s="101"/>
      <c r="X8" s="101"/>
      <c r="Y8" s="101"/>
      <c r="Z8" s="101"/>
      <c r="AA8" s="101"/>
      <c r="AB8" s="101"/>
      <c r="AC8" s="101"/>
      <c r="AD8" s="101"/>
      <c r="AE8" s="112"/>
      <c r="AF8" s="112"/>
      <c r="AG8" s="101"/>
      <c r="AH8" s="101"/>
      <c r="AI8" s="101"/>
      <c r="AJ8" s="101"/>
      <c r="AK8" s="101"/>
      <c r="AL8" s="101"/>
      <c r="AM8" s="101"/>
      <c r="AN8" s="101"/>
      <c r="AO8" s="101"/>
      <c r="AP8" s="101"/>
      <c r="AQ8" s="101"/>
      <c r="AR8" s="101"/>
      <c r="AS8" s="101"/>
      <c r="AT8" s="101"/>
      <c r="AU8" s="101"/>
      <c r="AV8" s="101"/>
      <c r="AW8" s="101"/>
      <c r="AX8" s="101"/>
      <c r="AY8" s="113"/>
      <c r="AZ8" s="103"/>
      <c r="BA8" s="103"/>
      <c r="BB8" s="103"/>
    </row>
    <row r="9" spans="1:54">
      <c r="A9" s="103"/>
      <c r="B9" s="107"/>
      <c r="C9" s="101"/>
      <c r="D9" s="101"/>
      <c r="E9" s="101"/>
      <c r="F9" s="101"/>
      <c r="G9" s="101"/>
      <c r="H9" s="101"/>
      <c r="I9" s="101"/>
      <c r="J9" s="101"/>
      <c r="K9" s="101"/>
      <c r="L9" s="101"/>
      <c r="M9" s="101"/>
      <c r="N9" s="101"/>
      <c r="O9" s="101"/>
      <c r="P9" s="101"/>
      <c r="Q9" s="101"/>
      <c r="R9" s="101"/>
      <c r="S9" s="101"/>
      <c r="T9" s="101"/>
      <c r="U9" s="101"/>
      <c r="V9" s="101"/>
      <c r="W9" s="101"/>
      <c r="X9" s="101"/>
      <c r="Y9" s="101"/>
      <c r="Z9" s="101"/>
      <c r="AA9" s="101"/>
      <c r="AB9" s="101"/>
      <c r="AC9" s="101"/>
      <c r="AD9" s="101"/>
      <c r="AE9" s="112"/>
      <c r="AF9" s="112"/>
      <c r="AG9" s="101"/>
      <c r="AH9" s="101"/>
      <c r="AI9" s="101"/>
      <c r="AJ9" s="101"/>
      <c r="AK9" s="101"/>
      <c r="AL9" s="101"/>
      <c r="AM9" s="101"/>
      <c r="AN9" s="101"/>
      <c r="AO9" s="101"/>
      <c r="AP9" s="101"/>
      <c r="AQ9" s="101"/>
      <c r="AR9" s="101"/>
      <c r="AS9" s="101"/>
      <c r="AT9" s="101"/>
      <c r="AU9" s="101"/>
      <c r="AV9" s="101"/>
      <c r="AW9" s="101"/>
      <c r="AX9" s="101"/>
      <c r="AY9" s="113"/>
      <c r="AZ9" s="103"/>
      <c r="BA9" s="103"/>
      <c r="BB9" s="103"/>
    </row>
    <row r="10" spans="1:54">
      <c r="A10" s="103"/>
      <c r="B10" s="107"/>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12"/>
      <c r="AF10" s="112"/>
      <c r="AG10" s="101"/>
      <c r="AH10" s="101"/>
      <c r="AI10" s="101"/>
      <c r="AJ10" s="101"/>
      <c r="AK10" s="101"/>
      <c r="AL10" s="101"/>
      <c r="AM10" s="101"/>
      <c r="AN10" s="101"/>
      <c r="AO10" s="101"/>
      <c r="AP10" s="101"/>
      <c r="AQ10" s="101"/>
      <c r="AR10" s="101"/>
      <c r="AS10" s="101"/>
      <c r="AT10" s="101"/>
      <c r="AU10" s="101"/>
      <c r="AV10" s="101"/>
      <c r="AW10" s="101"/>
      <c r="AX10" s="101"/>
      <c r="AY10" s="113"/>
      <c r="AZ10" s="103"/>
      <c r="BA10" s="103"/>
      <c r="BB10" s="103"/>
    </row>
    <row r="11" spans="1:54">
      <c r="A11" s="103"/>
      <c r="B11" s="107"/>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12"/>
      <c r="AF11" s="112"/>
      <c r="AG11" s="101"/>
      <c r="AH11" s="101"/>
      <c r="AI11" s="101"/>
      <c r="AJ11" s="101"/>
      <c r="AK11" s="101"/>
      <c r="AL11" s="101"/>
      <c r="AM11" s="101"/>
      <c r="AN11" s="101"/>
      <c r="AO11" s="101"/>
      <c r="AP11" s="101"/>
      <c r="AQ11" s="101"/>
      <c r="AR11" s="101"/>
      <c r="AS11" s="101"/>
      <c r="AT11" s="101"/>
      <c r="AU11" s="101"/>
      <c r="AV11" s="101"/>
      <c r="AW11" s="101"/>
      <c r="AX11" s="101"/>
      <c r="AY11" s="113"/>
      <c r="AZ11" s="103"/>
      <c r="BA11" s="103"/>
      <c r="BB11" s="103"/>
    </row>
    <row r="12" spans="1:54">
      <c r="A12" s="103"/>
      <c r="B12" s="107"/>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12"/>
      <c r="AF12" s="112"/>
      <c r="AG12" s="101"/>
      <c r="AH12" s="101"/>
      <c r="AI12" s="101"/>
      <c r="AJ12" s="101"/>
      <c r="AK12" s="101"/>
      <c r="AL12" s="101"/>
      <c r="AM12" s="101"/>
      <c r="AN12" s="101"/>
      <c r="AO12" s="101"/>
      <c r="AP12" s="101"/>
      <c r="AQ12" s="101"/>
      <c r="AR12" s="101"/>
      <c r="AS12" s="101"/>
      <c r="AT12" s="101"/>
      <c r="AU12" s="101"/>
      <c r="AV12" s="101"/>
      <c r="AW12" s="101"/>
      <c r="AX12" s="101"/>
      <c r="AY12" s="113"/>
      <c r="AZ12" s="103"/>
      <c r="BA12" s="103"/>
      <c r="BB12" s="103"/>
    </row>
    <row r="13" spans="1:54">
      <c r="A13" s="103"/>
      <c r="B13" s="107"/>
      <c r="C13" s="101"/>
      <c r="D13" s="101"/>
      <c r="E13" s="101"/>
      <c r="F13" s="101"/>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12"/>
      <c r="AF13" s="112"/>
      <c r="AG13" s="101"/>
      <c r="AH13" s="101"/>
      <c r="AI13" s="101"/>
      <c r="AJ13" s="101"/>
      <c r="AK13" s="101"/>
      <c r="AL13" s="101"/>
      <c r="AM13" s="101"/>
      <c r="AN13" s="101"/>
      <c r="AO13" s="101"/>
      <c r="AP13" s="101"/>
      <c r="AQ13" s="101"/>
      <c r="AR13" s="101"/>
      <c r="AS13" s="101"/>
      <c r="AT13" s="101"/>
      <c r="AU13" s="101"/>
      <c r="AV13" s="101"/>
      <c r="AW13" s="101"/>
      <c r="AX13" s="101"/>
      <c r="AY13" s="113"/>
      <c r="AZ13" s="103"/>
      <c r="BA13" s="103"/>
      <c r="BB13" s="103"/>
    </row>
    <row r="14" spans="1:54">
      <c r="A14" s="103"/>
      <c r="B14" s="107"/>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12"/>
      <c r="AF14" s="112"/>
      <c r="AG14" s="101"/>
      <c r="AH14" s="101"/>
      <c r="AI14" s="101"/>
      <c r="AJ14" s="101"/>
      <c r="AK14" s="101"/>
      <c r="AL14" s="101"/>
      <c r="AM14" s="101"/>
      <c r="AN14" s="101"/>
      <c r="AO14" s="101"/>
      <c r="AP14" s="101"/>
      <c r="AQ14" s="101"/>
      <c r="AR14" s="101"/>
      <c r="AS14" s="101"/>
      <c r="AT14" s="101"/>
      <c r="AU14" s="101"/>
      <c r="AV14" s="101"/>
      <c r="AW14" s="101"/>
      <c r="AX14" s="101"/>
      <c r="AY14" s="113"/>
      <c r="AZ14" s="103"/>
      <c r="BA14" s="103"/>
      <c r="BB14" s="103"/>
    </row>
    <row r="15" spans="1:54">
      <c r="A15" s="103"/>
      <c r="B15" s="107"/>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12"/>
      <c r="AF15" s="112"/>
      <c r="AG15" s="101"/>
      <c r="AH15" s="101"/>
      <c r="AI15" s="101"/>
      <c r="AJ15" s="101"/>
      <c r="AK15" s="101"/>
      <c r="AL15" s="101"/>
      <c r="AM15" s="101"/>
      <c r="AN15" s="101"/>
      <c r="AO15" s="101"/>
      <c r="AP15" s="101"/>
      <c r="AQ15" s="101"/>
      <c r="AR15" s="101"/>
      <c r="AS15" s="101"/>
      <c r="AT15" s="101"/>
      <c r="AU15" s="101"/>
      <c r="AV15" s="101"/>
      <c r="AW15" s="101"/>
      <c r="AX15" s="101"/>
      <c r="AY15" s="113"/>
      <c r="AZ15" s="103"/>
      <c r="BA15" s="103"/>
      <c r="BB15" s="103"/>
    </row>
    <row r="16" spans="1:54">
      <c r="A16" s="103"/>
      <c r="B16" s="107"/>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12"/>
      <c r="AF16" s="112"/>
      <c r="AG16" s="101"/>
      <c r="AH16" s="101"/>
      <c r="AI16" s="101"/>
      <c r="AJ16" s="101"/>
      <c r="AK16" s="101"/>
      <c r="AL16" s="101"/>
      <c r="AM16" s="101"/>
      <c r="AN16" s="101"/>
      <c r="AO16" s="101"/>
      <c r="AP16" s="101"/>
      <c r="AQ16" s="101"/>
      <c r="AR16" s="101"/>
      <c r="AS16" s="101"/>
      <c r="AT16" s="101"/>
      <c r="AU16" s="101"/>
      <c r="AV16" s="101"/>
      <c r="AW16" s="101"/>
      <c r="AX16" s="101"/>
      <c r="AY16" s="113"/>
      <c r="AZ16" s="103"/>
      <c r="BA16" s="103"/>
      <c r="BB16" s="103"/>
    </row>
    <row r="17" spans="1:54">
      <c r="A17" s="103"/>
      <c r="B17" s="107"/>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12"/>
      <c r="AF17" s="112"/>
      <c r="AG17" s="101"/>
      <c r="AH17" s="101"/>
      <c r="AI17" s="101"/>
      <c r="AJ17" s="101"/>
      <c r="AK17" s="101"/>
      <c r="AL17" s="101"/>
      <c r="AM17" s="101"/>
      <c r="AN17" s="101"/>
      <c r="AO17" s="101"/>
      <c r="AP17" s="101"/>
      <c r="AQ17" s="101"/>
      <c r="AR17" s="101"/>
      <c r="AS17" s="101"/>
      <c r="AT17" s="101"/>
      <c r="AU17" s="101"/>
      <c r="AV17" s="101"/>
      <c r="AW17" s="101"/>
      <c r="AX17" s="101"/>
      <c r="AY17" s="113"/>
      <c r="AZ17" s="103"/>
      <c r="BA17" s="103"/>
      <c r="BB17" s="103"/>
    </row>
    <row r="18" spans="1:54">
      <c r="A18" s="103"/>
      <c r="B18" s="107"/>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12"/>
      <c r="AF18" s="112"/>
      <c r="AG18" s="101"/>
      <c r="AH18" s="101"/>
      <c r="AI18" s="101"/>
      <c r="AJ18" s="101"/>
      <c r="AK18" s="101"/>
      <c r="AL18" s="101"/>
      <c r="AM18" s="101"/>
      <c r="AN18" s="101"/>
      <c r="AO18" s="101"/>
      <c r="AP18" s="101"/>
      <c r="AQ18" s="101"/>
      <c r="AR18" s="101"/>
      <c r="AS18" s="101"/>
      <c r="AT18" s="101"/>
      <c r="AU18" s="101"/>
      <c r="AV18" s="101"/>
      <c r="AW18" s="101"/>
      <c r="AX18" s="101"/>
      <c r="AY18" s="113"/>
      <c r="AZ18" s="103"/>
      <c r="BA18" s="103"/>
      <c r="BB18" s="103"/>
    </row>
    <row r="19" spans="1:54">
      <c r="A19" s="103"/>
      <c r="B19" s="107"/>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12"/>
      <c r="AF19" s="112"/>
      <c r="AG19" s="101"/>
      <c r="AH19" s="101"/>
      <c r="AI19" s="101"/>
      <c r="AJ19" s="101"/>
      <c r="AK19" s="101"/>
      <c r="AL19" s="101"/>
      <c r="AM19" s="101"/>
      <c r="AN19" s="101"/>
      <c r="AO19" s="101"/>
      <c r="AP19" s="101"/>
      <c r="AQ19" s="101"/>
      <c r="AR19" s="101"/>
      <c r="AS19" s="101"/>
      <c r="AT19" s="101"/>
      <c r="AU19" s="101"/>
      <c r="AV19" s="101"/>
      <c r="AW19" s="101"/>
      <c r="AX19" s="101"/>
      <c r="AY19" s="113"/>
      <c r="AZ19" s="103"/>
      <c r="BA19" s="103"/>
      <c r="BB19" s="103"/>
    </row>
    <row r="20" spans="1:54">
      <c r="A20" s="103"/>
      <c r="B20" s="107"/>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12"/>
      <c r="AF20" s="112"/>
      <c r="AG20" s="101"/>
      <c r="AH20" s="101"/>
      <c r="AI20" s="101"/>
      <c r="AJ20" s="101"/>
      <c r="AK20" s="101"/>
      <c r="AL20" s="101"/>
      <c r="AM20" s="101"/>
      <c r="AN20" s="101"/>
      <c r="AO20" s="101"/>
      <c r="AP20" s="101"/>
      <c r="AQ20" s="101"/>
      <c r="AR20" s="101"/>
      <c r="AS20" s="101"/>
      <c r="AT20" s="101"/>
      <c r="AU20" s="101"/>
      <c r="AV20" s="101"/>
      <c r="AW20" s="101"/>
      <c r="AX20" s="101"/>
      <c r="AY20" s="113"/>
      <c r="AZ20" s="103"/>
      <c r="BA20" s="103"/>
      <c r="BB20" s="103"/>
    </row>
    <row r="21" spans="1:54" ht="15.75" customHeight="1">
      <c r="A21" s="103"/>
      <c r="B21" s="107"/>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12"/>
      <c r="AF21" s="112"/>
      <c r="AG21" s="101"/>
      <c r="AH21" s="101"/>
      <c r="AI21" s="101"/>
      <c r="AJ21" s="101"/>
      <c r="AK21" s="101"/>
      <c r="AL21" s="101"/>
      <c r="AM21" s="101"/>
      <c r="AN21" s="101"/>
      <c r="AO21" s="101"/>
      <c r="AP21" s="101"/>
      <c r="AQ21" s="101"/>
      <c r="AR21" s="101"/>
      <c r="AS21" s="101"/>
      <c r="AT21" s="101"/>
      <c r="AU21" s="101"/>
      <c r="AV21" s="101"/>
      <c r="AW21" s="101"/>
      <c r="AX21" s="101"/>
      <c r="AY21" s="113"/>
      <c r="AZ21" s="103"/>
      <c r="BA21" s="103"/>
      <c r="BB21" s="103"/>
    </row>
    <row r="22" spans="1:54" ht="15.75" customHeight="1">
      <c r="A22" s="103"/>
      <c r="B22" s="107"/>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12"/>
      <c r="AF22" s="112"/>
      <c r="AG22" s="101"/>
      <c r="AH22" s="101"/>
      <c r="AI22" s="101"/>
      <c r="AJ22" s="101"/>
      <c r="AK22" s="101"/>
      <c r="AL22" s="101"/>
      <c r="AM22" s="101"/>
      <c r="AN22" s="101"/>
      <c r="AO22" s="101"/>
      <c r="AP22" s="101"/>
      <c r="AQ22" s="101"/>
      <c r="AR22" s="101"/>
      <c r="AS22" s="101"/>
      <c r="AT22" s="101"/>
      <c r="AU22" s="101"/>
      <c r="AV22" s="101"/>
      <c r="AW22" s="101"/>
      <c r="AX22" s="101"/>
      <c r="AY22" s="113"/>
      <c r="AZ22" s="103"/>
      <c r="BA22" s="103"/>
      <c r="BB22" s="103"/>
    </row>
    <row r="23" spans="1:54" ht="15.75" customHeight="1">
      <c r="A23" s="103"/>
      <c r="B23" s="107"/>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12"/>
      <c r="AF23" s="112"/>
      <c r="AG23" s="101"/>
      <c r="AH23" s="101"/>
      <c r="AI23" s="101"/>
      <c r="AJ23" s="101"/>
      <c r="AK23" s="101"/>
      <c r="AL23" s="101"/>
      <c r="AM23" s="101"/>
      <c r="AN23" s="101"/>
      <c r="AO23" s="101"/>
      <c r="AP23" s="101"/>
      <c r="AQ23" s="101"/>
      <c r="AR23" s="101"/>
      <c r="AS23" s="101"/>
      <c r="AT23" s="101"/>
      <c r="AU23" s="101"/>
      <c r="AV23" s="101"/>
      <c r="AW23" s="101"/>
      <c r="AX23" s="101"/>
      <c r="AY23" s="113"/>
      <c r="AZ23" s="103"/>
      <c r="BA23" s="103"/>
      <c r="BB23" s="103"/>
    </row>
    <row r="24" spans="1:54" ht="15.75" customHeight="1">
      <c r="A24" s="103"/>
      <c r="B24" s="107"/>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12"/>
      <c r="AF24" s="112"/>
      <c r="AG24" s="101"/>
      <c r="AH24" s="101"/>
      <c r="AI24" s="101"/>
      <c r="AJ24" s="101"/>
      <c r="AK24" s="101"/>
      <c r="AL24" s="101"/>
      <c r="AM24" s="101"/>
      <c r="AN24" s="101"/>
      <c r="AO24" s="101"/>
      <c r="AP24" s="101"/>
      <c r="AQ24" s="101"/>
      <c r="AR24" s="101"/>
      <c r="AS24" s="101"/>
      <c r="AT24" s="101"/>
      <c r="AU24" s="101"/>
      <c r="AV24" s="101"/>
      <c r="AW24" s="101"/>
      <c r="AX24" s="101"/>
      <c r="AY24" s="113"/>
      <c r="AZ24" s="103"/>
      <c r="BA24" s="103"/>
      <c r="BB24" s="103"/>
    </row>
    <row r="25" spans="1:54" ht="15.75" customHeight="1">
      <c r="A25" s="103"/>
      <c r="B25" s="107"/>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12"/>
      <c r="AF25" s="112"/>
      <c r="AG25" s="101"/>
      <c r="AH25" s="101"/>
      <c r="AI25" s="101"/>
      <c r="AJ25" s="101"/>
      <c r="AK25" s="101"/>
      <c r="AL25" s="101"/>
      <c r="AM25" s="101"/>
      <c r="AN25" s="101"/>
      <c r="AO25" s="101"/>
      <c r="AP25" s="101"/>
      <c r="AQ25" s="101"/>
      <c r="AR25" s="101"/>
      <c r="AS25" s="101"/>
      <c r="AT25" s="101"/>
      <c r="AU25" s="101"/>
      <c r="AV25" s="101"/>
      <c r="AW25" s="101"/>
      <c r="AX25" s="101"/>
      <c r="AY25" s="113"/>
      <c r="AZ25" s="103"/>
      <c r="BA25" s="103"/>
      <c r="BB25" s="103"/>
    </row>
    <row r="26" spans="1:54" ht="15.75" customHeight="1">
      <c r="A26" s="103"/>
      <c r="B26" s="107"/>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12"/>
      <c r="AF26" s="112"/>
      <c r="AG26" s="101"/>
      <c r="AH26" s="101"/>
      <c r="AI26" s="101"/>
      <c r="AJ26" s="101"/>
      <c r="AK26" s="101"/>
      <c r="AL26" s="101"/>
      <c r="AM26" s="101"/>
      <c r="AN26" s="101"/>
      <c r="AO26" s="101"/>
      <c r="AP26" s="101"/>
      <c r="AQ26" s="101"/>
      <c r="AR26" s="101"/>
      <c r="AS26" s="101"/>
      <c r="AT26" s="101"/>
      <c r="AU26" s="101"/>
      <c r="AV26" s="101"/>
      <c r="AW26" s="101"/>
      <c r="AX26" s="101"/>
      <c r="AY26" s="113"/>
      <c r="AZ26" s="103"/>
      <c r="BA26" s="103"/>
      <c r="BB26" s="103"/>
    </row>
    <row r="27" spans="1:54" ht="15.75" customHeight="1">
      <c r="A27" s="103"/>
      <c r="B27" s="107"/>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12"/>
      <c r="AF27" s="112"/>
      <c r="AG27" s="101"/>
      <c r="AH27" s="101"/>
      <c r="AI27" s="101"/>
      <c r="AJ27" s="101"/>
      <c r="AK27" s="101"/>
      <c r="AL27" s="101"/>
      <c r="AM27" s="101"/>
      <c r="AN27" s="101"/>
      <c r="AO27" s="101"/>
      <c r="AP27" s="101"/>
      <c r="AQ27" s="101"/>
      <c r="AR27" s="101"/>
      <c r="AS27" s="101"/>
      <c r="AT27" s="101"/>
      <c r="AU27" s="101"/>
      <c r="AV27" s="101"/>
      <c r="AW27" s="101"/>
      <c r="AX27" s="101"/>
      <c r="AY27" s="113"/>
      <c r="AZ27" s="103"/>
      <c r="BA27" s="103"/>
      <c r="BB27" s="103"/>
    </row>
    <row r="28" spans="1:54" ht="15.75" customHeight="1">
      <c r="A28" s="103"/>
      <c r="B28" s="107"/>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12"/>
      <c r="AF28" s="112"/>
      <c r="AG28" s="101"/>
      <c r="AH28" s="101"/>
      <c r="AI28" s="101"/>
      <c r="AJ28" s="101"/>
      <c r="AK28" s="101"/>
      <c r="AL28" s="101"/>
      <c r="AM28" s="101"/>
      <c r="AN28" s="101"/>
      <c r="AO28" s="101"/>
      <c r="AP28" s="101"/>
      <c r="AQ28" s="101"/>
      <c r="AR28" s="101"/>
      <c r="AS28" s="101"/>
      <c r="AT28" s="101"/>
      <c r="AU28" s="101"/>
      <c r="AV28" s="101"/>
      <c r="AW28" s="101"/>
      <c r="AX28" s="101"/>
      <c r="AY28" s="113"/>
      <c r="AZ28" s="103"/>
      <c r="BA28" s="103"/>
      <c r="BB28" s="103"/>
    </row>
    <row r="29" spans="1:54" ht="15.75" customHeight="1">
      <c r="A29" s="103"/>
      <c r="B29" s="107"/>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12"/>
      <c r="AF29" s="112"/>
      <c r="AG29" s="101"/>
      <c r="AH29" s="101"/>
      <c r="AI29" s="101"/>
      <c r="AJ29" s="101"/>
      <c r="AK29" s="101"/>
      <c r="AL29" s="101"/>
      <c r="AM29" s="101"/>
      <c r="AN29" s="101"/>
      <c r="AO29" s="101"/>
      <c r="AP29" s="101"/>
      <c r="AQ29" s="101"/>
      <c r="AR29" s="101"/>
      <c r="AS29" s="101"/>
      <c r="AT29" s="101"/>
      <c r="AU29" s="101"/>
      <c r="AV29" s="101"/>
      <c r="AW29" s="101"/>
      <c r="AX29" s="101"/>
      <c r="AY29" s="113"/>
      <c r="AZ29" s="103"/>
      <c r="BA29" s="103"/>
      <c r="BB29" s="103"/>
    </row>
    <row r="30" spans="1:54" ht="15.75" customHeight="1">
      <c r="A30" s="103"/>
      <c r="B30" s="107"/>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12"/>
      <c r="AF30" s="112"/>
      <c r="AG30" s="101"/>
      <c r="AH30" s="101"/>
      <c r="AI30" s="101"/>
      <c r="AJ30" s="101"/>
      <c r="AK30" s="101"/>
      <c r="AL30" s="101"/>
      <c r="AM30" s="101"/>
      <c r="AN30" s="101"/>
      <c r="AO30" s="101"/>
      <c r="AP30" s="101"/>
      <c r="AQ30" s="101"/>
      <c r="AR30" s="101"/>
      <c r="AS30" s="101"/>
      <c r="AT30" s="101"/>
      <c r="AU30" s="101"/>
      <c r="AV30" s="101"/>
      <c r="AW30" s="101"/>
      <c r="AX30" s="101"/>
      <c r="AY30" s="113"/>
      <c r="AZ30" s="103"/>
      <c r="BA30" s="103"/>
      <c r="BB30" s="103"/>
    </row>
    <row r="31" spans="1:54" ht="15.75" customHeight="1">
      <c r="A31" s="103"/>
      <c r="B31" s="107"/>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12"/>
      <c r="AF31" s="112"/>
      <c r="AG31" s="101"/>
      <c r="AH31" s="101"/>
      <c r="AI31" s="101"/>
      <c r="AJ31" s="101"/>
      <c r="AK31" s="101"/>
      <c r="AL31" s="101"/>
      <c r="AM31" s="101"/>
      <c r="AN31" s="101"/>
      <c r="AO31" s="101"/>
      <c r="AP31" s="101"/>
      <c r="AQ31" s="101"/>
      <c r="AR31" s="101"/>
      <c r="AS31" s="101"/>
      <c r="AT31" s="101"/>
      <c r="AU31" s="101"/>
      <c r="AV31" s="101"/>
      <c r="AW31" s="101"/>
      <c r="AX31" s="101"/>
      <c r="AY31" s="113"/>
      <c r="AZ31" s="103"/>
      <c r="BA31" s="103"/>
      <c r="BB31" s="103"/>
    </row>
    <row r="32" spans="1:54" ht="15.75" customHeight="1">
      <c r="A32" s="103"/>
      <c r="B32" s="107"/>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12"/>
      <c r="AF32" s="112"/>
      <c r="AG32" s="101"/>
      <c r="AH32" s="101"/>
      <c r="AI32" s="101"/>
      <c r="AJ32" s="101"/>
      <c r="AK32" s="101"/>
      <c r="AL32" s="101"/>
      <c r="AM32" s="101"/>
      <c r="AN32" s="101"/>
      <c r="AO32" s="101"/>
      <c r="AP32" s="101"/>
      <c r="AQ32" s="101"/>
      <c r="AR32" s="101"/>
      <c r="AS32" s="101"/>
      <c r="AT32" s="101"/>
      <c r="AU32" s="101"/>
      <c r="AV32" s="101"/>
      <c r="AW32" s="101"/>
      <c r="AX32" s="101"/>
      <c r="AY32" s="113"/>
      <c r="AZ32" s="103"/>
      <c r="BA32" s="103"/>
      <c r="BB32" s="103"/>
    </row>
    <row r="33" spans="1:54" ht="15.75" customHeight="1">
      <c r="A33" s="103"/>
      <c r="B33" s="107"/>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12"/>
      <c r="AF33" s="112"/>
      <c r="AG33" s="101"/>
      <c r="AH33" s="101"/>
      <c r="AI33" s="101"/>
      <c r="AJ33" s="101"/>
      <c r="AK33" s="101"/>
      <c r="AL33" s="101"/>
      <c r="AM33" s="101"/>
      <c r="AN33" s="101"/>
      <c r="AO33" s="101"/>
      <c r="AP33" s="101"/>
      <c r="AQ33" s="101"/>
      <c r="AR33" s="101"/>
      <c r="AS33" s="101"/>
      <c r="AT33" s="101"/>
      <c r="AU33" s="101"/>
      <c r="AV33" s="101"/>
      <c r="AW33" s="101"/>
      <c r="AX33" s="101"/>
      <c r="AY33" s="113"/>
      <c r="AZ33" s="103"/>
      <c r="BA33" s="103"/>
      <c r="BB33" s="103"/>
    </row>
    <row r="34" spans="1:54" ht="15.75" customHeight="1">
      <c r="A34" s="103"/>
      <c r="B34" s="107"/>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12"/>
      <c r="AF34" s="112"/>
      <c r="AG34" s="101"/>
      <c r="AH34" s="101"/>
      <c r="AI34" s="101"/>
      <c r="AJ34" s="101"/>
      <c r="AK34" s="101"/>
      <c r="AL34" s="101"/>
      <c r="AM34" s="101"/>
      <c r="AN34" s="101"/>
      <c r="AO34" s="101"/>
      <c r="AP34" s="101"/>
      <c r="AQ34" s="101"/>
      <c r="AR34" s="101"/>
      <c r="AS34" s="101"/>
      <c r="AT34" s="101"/>
      <c r="AU34" s="101"/>
      <c r="AV34" s="101"/>
      <c r="AW34" s="101"/>
      <c r="AX34" s="101"/>
      <c r="AY34" s="113"/>
      <c r="AZ34" s="103"/>
      <c r="BA34" s="103"/>
      <c r="BB34" s="103"/>
    </row>
    <row r="35" spans="1:54" ht="15.75" customHeight="1">
      <c r="A35" s="103"/>
      <c r="B35" s="107"/>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12"/>
      <c r="AF35" s="112"/>
      <c r="AG35" s="101"/>
      <c r="AH35" s="101"/>
      <c r="AI35" s="101"/>
      <c r="AJ35" s="101"/>
      <c r="AK35" s="101"/>
      <c r="AL35" s="101"/>
      <c r="AM35" s="101"/>
      <c r="AN35" s="101"/>
      <c r="AO35" s="101"/>
      <c r="AP35" s="101"/>
      <c r="AQ35" s="101"/>
      <c r="AR35" s="101"/>
      <c r="AS35" s="101"/>
      <c r="AT35" s="101"/>
      <c r="AU35" s="101"/>
      <c r="AV35" s="101"/>
      <c r="AW35" s="101"/>
      <c r="AX35" s="101"/>
      <c r="AY35" s="113"/>
      <c r="AZ35" s="103"/>
      <c r="BA35" s="103"/>
      <c r="BB35" s="103"/>
    </row>
    <row r="36" spans="1:54" ht="15.75" customHeight="1">
      <c r="A36" s="103"/>
      <c r="B36" s="107"/>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12"/>
      <c r="AF36" s="112"/>
      <c r="AG36" s="101"/>
      <c r="AH36" s="101"/>
      <c r="AI36" s="101"/>
      <c r="AJ36" s="101"/>
      <c r="AK36" s="101"/>
      <c r="AL36" s="101"/>
      <c r="AM36" s="101"/>
      <c r="AN36" s="101"/>
      <c r="AO36" s="101"/>
      <c r="AP36" s="101"/>
      <c r="AQ36" s="101"/>
      <c r="AR36" s="101"/>
      <c r="AS36" s="101"/>
      <c r="AT36" s="101"/>
      <c r="AU36" s="101"/>
      <c r="AV36" s="101"/>
      <c r="AW36" s="101"/>
      <c r="AX36" s="101"/>
      <c r="AY36" s="113"/>
      <c r="AZ36" s="103"/>
      <c r="BA36" s="103"/>
      <c r="BB36" s="103"/>
    </row>
    <row r="37" spans="1:54" ht="15.75" customHeight="1">
      <c r="A37" s="103"/>
      <c r="B37" s="107"/>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D37" s="101"/>
      <c r="AE37" s="112"/>
      <c r="AF37" s="112"/>
      <c r="AG37" s="101"/>
      <c r="AH37" s="101"/>
      <c r="AI37" s="101"/>
      <c r="AJ37" s="101"/>
      <c r="AK37" s="101"/>
      <c r="AL37" s="101"/>
      <c r="AM37" s="101"/>
      <c r="AN37" s="101"/>
      <c r="AO37" s="101"/>
      <c r="AP37" s="101"/>
      <c r="AQ37" s="101"/>
      <c r="AR37" s="101"/>
      <c r="AS37" s="101"/>
      <c r="AT37" s="101"/>
      <c r="AU37" s="101"/>
      <c r="AV37" s="101"/>
      <c r="AW37" s="101"/>
      <c r="AX37" s="101"/>
      <c r="AY37" s="113"/>
      <c r="AZ37" s="103"/>
      <c r="BA37" s="103"/>
      <c r="BB37" s="103"/>
    </row>
    <row r="38" spans="1:54" ht="15.75" customHeight="1">
      <c r="A38" s="103"/>
      <c r="B38" s="107"/>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12"/>
      <c r="AF38" s="112"/>
      <c r="AG38" s="101"/>
      <c r="AH38" s="101"/>
      <c r="AI38" s="101"/>
      <c r="AJ38" s="101"/>
      <c r="AK38" s="101"/>
      <c r="AL38" s="101"/>
      <c r="AM38" s="101"/>
      <c r="AN38" s="101"/>
      <c r="AO38" s="101"/>
      <c r="AP38" s="101"/>
      <c r="AQ38" s="101"/>
      <c r="AR38" s="101"/>
      <c r="AS38" s="101"/>
      <c r="AT38" s="101"/>
      <c r="AU38" s="101"/>
      <c r="AV38" s="101"/>
      <c r="AW38" s="101"/>
      <c r="AX38" s="101"/>
      <c r="AY38" s="113"/>
      <c r="AZ38" s="103"/>
      <c r="BA38" s="103"/>
      <c r="BB38" s="103"/>
    </row>
    <row r="39" spans="1:54" ht="15.75" customHeight="1">
      <c r="A39" s="103"/>
      <c r="B39" s="107"/>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12"/>
      <c r="AF39" s="112"/>
      <c r="AG39" s="101"/>
      <c r="AH39" s="101"/>
      <c r="AI39" s="101"/>
      <c r="AJ39" s="101"/>
      <c r="AK39" s="101"/>
      <c r="AL39" s="101"/>
      <c r="AM39" s="101"/>
      <c r="AN39" s="101"/>
      <c r="AO39" s="101"/>
      <c r="AP39" s="101"/>
      <c r="AQ39" s="101"/>
      <c r="AR39" s="101"/>
      <c r="AS39" s="101"/>
      <c r="AT39" s="101"/>
      <c r="AU39" s="101"/>
      <c r="AV39" s="101"/>
      <c r="AW39" s="101"/>
      <c r="AX39" s="101"/>
      <c r="AY39" s="113"/>
      <c r="AZ39" s="103"/>
      <c r="BA39" s="103"/>
      <c r="BB39" s="103"/>
    </row>
    <row r="40" spans="1:54" ht="15.75" customHeight="1">
      <c r="A40" s="103"/>
      <c r="B40" s="107"/>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12"/>
      <c r="AF40" s="112"/>
      <c r="AG40" s="101"/>
      <c r="AH40" s="101"/>
      <c r="AI40" s="101"/>
      <c r="AJ40" s="101"/>
      <c r="AK40" s="101"/>
      <c r="AL40" s="101"/>
      <c r="AM40" s="101"/>
      <c r="AN40" s="101"/>
      <c r="AO40" s="101"/>
      <c r="AP40" s="101"/>
      <c r="AQ40" s="101"/>
      <c r="AR40" s="101"/>
      <c r="AS40" s="101"/>
      <c r="AT40" s="101"/>
      <c r="AU40" s="101"/>
      <c r="AV40" s="101"/>
      <c r="AW40" s="101"/>
      <c r="AX40" s="101"/>
      <c r="AY40" s="113"/>
      <c r="AZ40" s="103"/>
      <c r="BA40" s="103"/>
      <c r="BB40" s="103"/>
    </row>
    <row r="41" spans="1:54" ht="15.75" customHeight="1">
      <c r="A41" s="103"/>
      <c r="B41" s="107"/>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12"/>
      <c r="AF41" s="112"/>
      <c r="AG41" s="101"/>
      <c r="AH41" s="101"/>
      <c r="AI41" s="101"/>
      <c r="AJ41" s="101"/>
      <c r="AK41" s="101"/>
      <c r="AL41" s="101"/>
      <c r="AM41" s="101"/>
      <c r="AN41" s="101"/>
      <c r="AO41" s="101"/>
      <c r="AP41" s="101"/>
      <c r="AQ41" s="101"/>
      <c r="AR41" s="101"/>
      <c r="AS41" s="101"/>
      <c r="AT41" s="101"/>
      <c r="AU41" s="101"/>
      <c r="AV41" s="101"/>
      <c r="AW41" s="101"/>
      <c r="AX41" s="101"/>
      <c r="AY41" s="113"/>
      <c r="AZ41" s="103"/>
      <c r="BA41" s="103"/>
      <c r="BB41" s="103"/>
    </row>
    <row r="42" spans="1:54" ht="15.75" customHeight="1">
      <c r="A42" s="103"/>
      <c r="B42" s="107"/>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12"/>
      <c r="AF42" s="112"/>
      <c r="AG42" s="101"/>
      <c r="AH42" s="101"/>
      <c r="AI42" s="101"/>
      <c r="AJ42" s="101"/>
      <c r="AK42" s="101"/>
      <c r="AL42" s="101"/>
      <c r="AM42" s="101"/>
      <c r="AN42" s="101"/>
      <c r="AO42" s="101"/>
      <c r="AP42" s="101"/>
      <c r="AQ42" s="101"/>
      <c r="AR42" s="101"/>
      <c r="AS42" s="101"/>
      <c r="AT42" s="101"/>
      <c r="AU42" s="101"/>
      <c r="AV42" s="101"/>
      <c r="AW42" s="101"/>
      <c r="AX42" s="101"/>
      <c r="AY42" s="113"/>
      <c r="AZ42" s="103"/>
      <c r="BA42" s="103"/>
      <c r="BB42" s="103"/>
    </row>
    <row r="43" spans="1:54" ht="15.75" customHeight="1">
      <c r="A43" s="103"/>
      <c r="B43" s="107"/>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12"/>
      <c r="AF43" s="112"/>
      <c r="AG43" s="101"/>
      <c r="AH43" s="101"/>
      <c r="AI43" s="101"/>
      <c r="AJ43" s="101"/>
      <c r="AK43" s="101"/>
      <c r="AL43" s="101"/>
      <c r="AM43" s="101"/>
      <c r="AN43" s="101"/>
      <c r="AO43" s="101"/>
      <c r="AP43" s="101"/>
      <c r="AQ43" s="101"/>
      <c r="AR43" s="101"/>
      <c r="AS43" s="101"/>
      <c r="AT43" s="101"/>
      <c r="AU43" s="101"/>
      <c r="AV43" s="101"/>
      <c r="AW43" s="101"/>
      <c r="AX43" s="101"/>
      <c r="AY43" s="113"/>
      <c r="AZ43" s="103"/>
      <c r="BA43" s="103"/>
      <c r="BB43" s="103"/>
    </row>
    <row r="44" spans="1:54" ht="15.75" customHeight="1">
      <c r="A44" s="103"/>
      <c r="B44" s="107"/>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12"/>
      <c r="AF44" s="112"/>
      <c r="AG44" s="101"/>
      <c r="AH44" s="101"/>
      <c r="AI44" s="101"/>
      <c r="AJ44" s="101"/>
      <c r="AK44" s="101"/>
      <c r="AL44" s="101"/>
      <c r="AM44" s="101"/>
      <c r="AN44" s="101"/>
      <c r="AO44" s="101"/>
      <c r="AP44" s="101"/>
      <c r="AQ44" s="101"/>
      <c r="AR44" s="101"/>
      <c r="AS44" s="101"/>
      <c r="AT44" s="101"/>
      <c r="AU44" s="101"/>
      <c r="AV44" s="101"/>
      <c r="AW44" s="101"/>
      <c r="AX44" s="101"/>
      <c r="AY44" s="113"/>
      <c r="AZ44" s="103"/>
      <c r="BA44" s="103"/>
      <c r="BB44" s="103"/>
    </row>
    <row r="45" spans="1:54" ht="15.75" customHeight="1">
      <c r="A45" s="103"/>
      <c r="B45" s="107"/>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12"/>
      <c r="AF45" s="112"/>
      <c r="AG45" s="101"/>
      <c r="AH45" s="101"/>
      <c r="AI45" s="101"/>
      <c r="AJ45" s="101"/>
      <c r="AK45" s="101"/>
      <c r="AL45" s="101"/>
      <c r="AM45" s="101"/>
      <c r="AN45" s="101"/>
      <c r="AO45" s="101"/>
      <c r="AP45" s="101"/>
      <c r="AQ45" s="101"/>
      <c r="AR45" s="101"/>
      <c r="AS45" s="101"/>
      <c r="AT45" s="101"/>
      <c r="AU45" s="101"/>
      <c r="AV45" s="101"/>
      <c r="AW45" s="101"/>
      <c r="AX45" s="101"/>
      <c r="AY45" s="113"/>
      <c r="AZ45" s="103"/>
      <c r="BA45" s="103"/>
      <c r="BB45" s="103"/>
    </row>
    <row r="46" spans="1:54" ht="15.75" customHeight="1">
      <c r="A46" s="103"/>
      <c r="B46" s="107"/>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12"/>
      <c r="AF46" s="112"/>
      <c r="AG46" s="101"/>
      <c r="AH46" s="101"/>
      <c r="AI46" s="101"/>
      <c r="AJ46" s="101"/>
      <c r="AK46" s="101"/>
      <c r="AL46" s="101"/>
      <c r="AM46" s="101"/>
      <c r="AN46" s="101"/>
      <c r="AO46" s="101"/>
      <c r="AP46" s="101"/>
      <c r="AQ46" s="101"/>
      <c r="AR46" s="101"/>
      <c r="AS46" s="101"/>
      <c r="AT46" s="101"/>
      <c r="AU46" s="101"/>
      <c r="AV46" s="101"/>
      <c r="AW46" s="101"/>
      <c r="AX46" s="101"/>
      <c r="AY46" s="113"/>
      <c r="AZ46" s="103"/>
      <c r="BA46" s="103"/>
      <c r="BB46" s="103"/>
    </row>
    <row r="47" spans="1:54" ht="15.75" customHeight="1">
      <c r="A47" s="103"/>
      <c r="B47" s="107"/>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12"/>
      <c r="AF47" s="112"/>
      <c r="AG47" s="101"/>
      <c r="AH47" s="101"/>
      <c r="AI47" s="101"/>
      <c r="AJ47" s="101"/>
      <c r="AK47" s="101"/>
      <c r="AL47" s="101"/>
      <c r="AM47" s="101"/>
      <c r="AN47" s="101"/>
      <c r="AO47" s="101"/>
      <c r="AP47" s="101"/>
      <c r="AQ47" s="101"/>
      <c r="AR47" s="101"/>
      <c r="AS47" s="101"/>
      <c r="AT47" s="101"/>
      <c r="AU47" s="101"/>
      <c r="AV47" s="101"/>
      <c r="AW47" s="101"/>
      <c r="AX47" s="101"/>
      <c r="AY47" s="113"/>
      <c r="AZ47" s="103"/>
      <c r="BA47" s="103"/>
      <c r="BB47" s="103"/>
    </row>
    <row r="48" spans="1:54" ht="15.75" customHeight="1">
      <c r="A48" s="103"/>
      <c r="B48" s="107"/>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12"/>
      <c r="AF48" s="112"/>
      <c r="AG48" s="101"/>
      <c r="AH48" s="101"/>
      <c r="AI48" s="101"/>
      <c r="AJ48" s="101"/>
      <c r="AK48" s="101"/>
      <c r="AL48" s="101"/>
      <c r="AM48" s="101"/>
      <c r="AN48" s="101"/>
      <c r="AO48" s="101"/>
      <c r="AP48" s="101"/>
      <c r="AQ48" s="101"/>
      <c r="AR48" s="101"/>
      <c r="AS48" s="101"/>
      <c r="AT48" s="101"/>
      <c r="AU48" s="101"/>
      <c r="AV48" s="101"/>
      <c r="AW48" s="101"/>
      <c r="AX48" s="101"/>
      <c r="AY48" s="113"/>
      <c r="AZ48" s="103"/>
      <c r="BA48" s="103"/>
      <c r="BB48" s="103"/>
    </row>
    <row r="49" spans="1:54" ht="15.75" customHeight="1">
      <c r="A49" s="103"/>
      <c r="B49" s="107"/>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12"/>
      <c r="AF49" s="112"/>
      <c r="AG49" s="101"/>
      <c r="AH49" s="101"/>
      <c r="AI49" s="101"/>
      <c r="AJ49" s="101"/>
      <c r="AK49" s="101"/>
      <c r="AL49" s="101"/>
      <c r="AM49" s="101"/>
      <c r="AN49" s="101"/>
      <c r="AO49" s="101"/>
      <c r="AP49" s="101"/>
      <c r="AQ49" s="101"/>
      <c r="AR49" s="101"/>
      <c r="AS49" s="101"/>
      <c r="AT49" s="101"/>
      <c r="AU49" s="101"/>
      <c r="AV49" s="101"/>
      <c r="AW49" s="101"/>
      <c r="AX49" s="101"/>
      <c r="AY49" s="113"/>
      <c r="AZ49" s="103"/>
      <c r="BA49" s="103"/>
      <c r="BB49" s="103"/>
    </row>
    <row r="50" spans="1:54" ht="15.75" customHeight="1">
      <c r="A50" s="103"/>
      <c r="B50" s="107"/>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12"/>
      <c r="AF50" s="112"/>
      <c r="AG50" s="101"/>
      <c r="AH50" s="101"/>
      <c r="AI50" s="101"/>
      <c r="AJ50" s="101"/>
      <c r="AK50" s="101"/>
      <c r="AL50" s="101"/>
      <c r="AM50" s="101"/>
      <c r="AN50" s="101"/>
      <c r="AO50" s="101"/>
      <c r="AP50" s="101"/>
      <c r="AQ50" s="101"/>
      <c r="AR50" s="101"/>
      <c r="AS50" s="101"/>
      <c r="AT50" s="101"/>
      <c r="AU50" s="101"/>
      <c r="AV50" s="101"/>
      <c r="AW50" s="101"/>
      <c r="AX50" s="101"/>
      <c r="AY50" s="113"/>
      <c r="AZ50" s="103"/>
      <c r="BA50" s="103"/>
      <c r="BB50" s="103"/>
    </row>
    <row r="51" spans="1:54" ht="15.75" customHeight="1">
      <c r="A51" s="103"/>
      <c r="B51" s="107"/>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12"/>
      <c r="AF51" s="112"/>
      <c r="AG51" s="101"/>
      <c r="AH51" s="101"/>
      <c r="AI51" s="101"/>
      <c r="AJ51" s="101"/>
      <c r="AK51" s="101"/>
      <c r="AL51" s="101"/>
      <c r="AM51" s="101"/>
      <c r="AN51" s="101"/>
      <c r="AO51" s="101"/>
      <c r="AP51" s="101"/>
      <c r="AQ51" s="101"/>
      <c r="AR51" s="101"/>
      <c r="AS51" s="101"/>
      <c r="AT51" s="101"/>
      <c r="AU51" s="101"/>
      <c r="AV51" s="101"/>
      <c r="AW51" s="101"/>
      <c r="AX51" s="101"/>
      <c r="AY51" s="113"/>
      <c r="AZ51" s="103"/>
      <c r="BA51" s="103"/>
      <c r="BB51" s="103"/>
    </row>
    <row r="52" spans="1:54" ht="15.75" customHeight="1">
      <c r="A52" s="103"/>
      <c r="B52" s="107"/>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12"/>
      <c r="AF52" s="112"/>
      <c r="AG52" s="101"/>
      <c r="AH52" s="101"/>
      <c r="AI52" s="101"/>
      <c r="AJ52" s="101"/>
      <c r="AK52" s="101"/>
      <c r="AL52" s="101"/>
      <c r="AM52" s="101"/>
      <c r="AN52" s="101"/>
      <c r="AO52" s="101"/>
      <c r="AP52" s="101"/>
      <c r="AQ52" s="101"/>
      <c r="AR52" s="101"/>
      <c r="AS52" s="101"/>
      <c r="AT52" s="101"/>
      <c r="AU52" s="101"/>
      <c r="AV52" s="101"/>
      <c r="AW52" s="101"/>
      <c r="AX52" s="101"/>
      <c r="AY52" s="113"/>
      <c r="AZ52" s="103"/>
      <c r="BA52" s="103"/>
      <c r="BB52" s="103"/>
    </row>
    <row r="53" spans="1:54" ht="15.75" customHeight="1">
      <c r="A53" s="103"/>
      <c r="B53" s="107"/>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12"/>
      <c r="AF53" s="112"/>
      <c r="AG53" s="101"/>
      <c r="AH53" s="101"/>
      <c r="AI53" s="101"/>
      <c r="AJ53" s="101"/>
      <c r="AK53" s="101"/>
      <c r="AL53" s="101"/>
      <c r="AM53" s="101"/>
      <c r="AN53" s="101"/>
      <c r="AO53" s="101"/>
      <c r="AP53" s="101"/>
      <c r="AQ53" s="101"/>
      <c r="AR53" s="101"/>
      <c r="AS53" s="101"/>
      <c r="AT53" s="101"/>
      <c r="AU53" s="101"/>
      <c r="AV53" s="101"/>
      <c r="AW53" s="101"/>
      <c r="AX53" s="101"/>
      <c r="AY53" s="113"/>
      <c r="AZ53" s="103"/>
      <c r="BA53" s="103"/>
      <c r="BB53" s="103"/>
    </row>
    <row r="54" spans="1:54" ht="15.75" customHeight="1">
      <c r="A54" s="103"/>
      <c r="B54" s="107"/>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c r="AA54" s="101"/>
      <c r="AB54" s="101"/>
      <c r="AC54" s="101"/>
      <c r="AD54" s="101"/>
      <c r="AE54" s="112"/>
      <c r="AF54" s="112"/>
      <c r="AG54" s="101"/>
      <c r="AH54" s="101"/>
      <c r="AI54" s="101"/>
      <c r="AJ54" s="101"/>
      <c r="AK54" s="101"/>
      <c r="AL54" s="101"/>
      <c r="AM54" s="101"/>
      <c r="AN54" s="101"/>
      <c r="AO54" s="101"/>
      <c r="AP54" s="101"/>
      <c r="AQ54" s="101"/>
      <c r="AR54" s="101"/>
      <c r="AS54" s="101"/>
      <c r="AT54" s="101"/>
      <c r="AU54" s="101"/>
      <c r="AV54" s="101"/>
      <c r="AW54" s="101"/>
      <c r="AX54" s="101"/>
      <c r="AY54" s="113"/>
      <c r="AZ54" s="103"/>
      <c r="BA54" s="103"/>
      <c r="BB54" s="103"/>
    </row>
    <row r="55" spans="1:54" ht="15.75" customHeight="1">
      <c r="A55" s="103"/>
      <c r="B55" s="107"/>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c r="AA55" s="101"/>
      <c r="AB55" s="101"/>
      <c r="AC55" s="101"/>
      <c r="AD55" s="101"/>
      <c r="AE55" s="112"/>
      <c r="AF55" s="112"/>
      <c r="AG55" s="101"/>
      <c r="AH55" s="101"/>
      <c r="AI55" s="101"/>
      <c r="AJ55" s="101"/>
      <c r="AK55" s="101"/>
      <c r="AL55" s="101"/>
      <c r="AM55" s="101"/>
      <c r="AN55" s="101"/>
      <c r="AO55" s="101"/>
      <c r="AP55" s="101"/>
      <c r="AQ55" s="101"/>
      <c r="AR55" s="101"/>
      <c r="AS55" s="101"/>
      <c r="AT55" s="101"/>
      <c r="AU55" s="101"/>
      <c r="AV55" s="101"/>
      <c r="AW55" s="101"/>
      <c r="AX55" s="101"/>
      <c r="AY55" s="113"/>
      <c r="AZ55" s="103"/>
      <c r="BA55" s="103"/>
      <c r="BB55" s="103"/>
    </row>
    <row r="56" spans="1:54" ht="15.75" customHeight="1">
      <c r="A56" s="103"/>
      <c r="B56" s="107"/>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c r="AA56" s="101"/>
      <c r="AB56" s="101"/>
      <c r="AC56" s="101"/>
      <c r="AD56" s="101"/>
      <c r="AE56" s="112"/>
      <c r="AF56" s="112"/>
      <c r="AG56" s="101"/>
      <c r="AH56" s="101"/>
      <c r="AI56" s="101"/>
      <c r="AJ56" s="101"/>
      <c r="AK56" s="101"/>
      <c r="AL56" s="101"/>
      <c r="AM56" s="101"/>
      <c r="AN56" s="101"/>
      <c r="AO56" s="101"/>
      <c r="AP56" s="101"/>
      <c r="AQ56" s="101"/>
      <c r="AR56" s="101"/>
      <c r="AS56" s="101"/>
      <c r="AT56" s="101"/>
      <c r="AU56" s="101"/>
      <c r="AV56" s="101"/>
      <c r="AW56" s="101"/>
      <c r="AX56" s="101"/>
      <c r="AY56" s="113"/>
      <c r="AZ56" s="103"/>
      <c r="BA56" s="103"/>
      <c r="BB56" s="103"/>
    </row>
    <row r="57" spans="1:54" ht="15.75" customHeight="1">
      <c r="A57" s="103"/>
      <c r="B57" s="107"/>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12"/>
      <c r="AF57" s="112"/>
      <c r="AG57" s="101"/>
      <c r="AH57" s="101"/>
      <c r="AI57" s="101"/>
      <c r="AJ57" s="101"/>
      <c r="AK57" s="101"/>
      <c r="AL57" s="101"/>
      <c r="AM57" s="101"/>
      <c r="AN57" s="101"/>
      <c r="AO57" s="101"/>
      <c r="AP57" s="101"/>
      <c r="AQ57" s="101"/>
      <c r="AR57" s="101"/>
      <c r="AS57" s="101"/>
      <c r="AT57" s="101"/>
      <c r="AU57" s="101"/>
      <c r="AV57" s="101"/>
      <c r="AW57" s="101"/>
      <c r="AX57" s="101"/>
      <c r="AY57" s="113"/>
      <c r="AZ57" s="103"/>
      <c r="BA57" s="103"/>
      <c r="BB57" s="103"/>
    </row>
    <row r="58" spans="1:54" ht="15.75" customHeight="1">
      <c r="A58" s="103"/>
      <c r="B58" s="107"/>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c r="AA58" s="101"/>
      <c r="AB58" s="101"/>
      <c r="AC58" s="101"/>
      <c r="AD58" s="101"/>
      <c r="AE58" s="112"/>
      <c r="AF58" s="112"/>
      <c r="AG58" s="101"/>
      <c r="AH58" s="101"/>
      <c r="AI58" s="101"/>
      <c r="AJ58" s="101"/>
      <c r="AK58" s="101"/>
      <c r="AL58" s="101"/>
      <c r="AM58" s="101"/>
      <c r="AN58" s="101"/>
      <c r="AO58" s="101"/>
      <c r="AP58" s="101"/>
      <c r="AQ58" s="101"/>
      <c r="AR58" s="101"/>
      <c r="AS58" s="101"/>
      <c r="AT58" s="101"/>
      <c r="AU58" s="101"/>
      <c r="AV58" s="101"/>
      <c r="AW58" s="101"/>
      <c r="AX58" s="101"/>
      <c r="AY58" s="113"/>
      <c r="AZ58" s="103"/>
      <c r="BA58" s="103"/>
      <c r="BB58" s="103"/>
    </row>
    <row r="59" spans="1:54" ht="15.75" customHeight="1">
      <c r="A59" s="103"/>
      <c r="B59" s="107"/>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c r="AA59" s="101"/>
      <c r="AB59" s="101"/>
      <c r="AC59" s="101"/>
      <c r="AD59" s="101"/>
      <c r="AE59" s="112"/>
      <c r="AF59" s="112"/>
      <c r="AG59" s="101"/>
      <c r="AH59" s="101"/>
      <c r="AI59" s="101"/>
      <c r="AJ59" s="101"/>
      <c r="AK59" s="101"/>
      <c r="AL59" s="101"/>
      <c r="AM59" s="101"/>
      <c r="AN59" s="101"/>
      <c r="AO59" s="101"/>
      <c r="AP59" s="101"/>
      <c r="AQ59" s="101"/>
      <c r="AR59" s="101"/>
      <c r="AS59" s="101"/>
      <c r="AT59" s="101"/>
      <c r="AU59" s="101"/>
      <c r="AV59" s="101"/>
      <c r="AW59" s="101"/>
      <c r="AX59" s="101"/>
      <c r="AY59" s="113"/>
      <c r="AZ59" s="103"/>
      <c r="BA59" s="103"/>
      <c r="BB59" s="103"/>
    </row>
    <row r="60" spans="1:54" ht="15.75" customHeight="1">
      <c r="A60" s="103"/>
      <c r="B60" s="107"/>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D60" s="101"/>
      <c r="AE60" s="112"/>
      <c r="AF60" s="112"/>
      <c r="AG60" s="101"/>
      <c r="AH60" s="101"/>
      <c r="AI60" s="101"/>
      <c r="AJ60" s="101"/>
      <c r="AK60" s="101"/>
      <c r="AL60" s="101"/>
      <c r="AM60" s="101"/>
      <c r="AN60" s="101"/>
      <c r="AO60" s="101"/>
      <c r="AP60" s="101"/>
      <c r="AQ60" s="101"/>
      <c r="AR60" s="101"/>
      <c r="AS60" s="101"/>
      <c r="AT60" s="101"/>
      <c r="AU60" s="101"/>
      <c r="AV60" s="101"/>
      <c r="AW60" s="101"/>
      <c r="AX60" s="101"/>
      <c r="AY60" s="113"/>
      <c r="AZ60" s="103"/>
      <c r="BA60" s="103"/>
      <c r="BB60" s="103"/>
    </row>
    <row r="61" spans="1:54" ht="15.75" customHeight="1">
      <c r="A61" s="103"/>
      <c r="B61" s="107"/>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c r="AA61" s="101"/>
      <c r="AB61" s="101"/>
      <c r="AC61" s="101"/>
      <c r="AD61" s="101"/>
      <c r="AE61" s="112"/>
      <c r="AF61" s="112"/>
      <c r="AG61" s="101"/>
      <c r="AH61" s="101"/>
      <c r="AI61" s="101"/>
      <c r="AJ61" s="101"/>
      <c r="AK61" s="101"/>
      <c r="AL61" s="101"/>
      <c r="AM61" s="101"/>
      <c r="AN61" s="101"/>
      <c r="AO61" s="101"/>
      <c r="AP61" s="101"/>
      <c r="AQ61" s="101"/>
      <c r="AR61" s="101"/>
      <c r="AS61" s="101"/>
      <c r="AT61" s="101"/>
      <c r="AU61" s="101"/>
      <c r="AV61" s="101"/>
      <c r="AW61" s="101"/>
      <c r="AX61" s="101"/>
      <c r="AY61" s="113"/>
      <c r="AZ61" s="103"/>
      <c r="BA61" s="103"/>
      <c r="BB61" s="103"/>
    </row>
    <row r="62" spans="1:54" ht="15.75" customHeight="1">
      <c r="A62" s="103"/>
      <c r="B62" s="107"/>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c r="AA62" s="101"/>
      <c r="AB62" s="101"/>
      <c r="AC62" s="101"/>
      <c r="AD62" s="101"/>
      <c r="AE62" s="112"/>
      <c r="AF62" s="112"/>
      <c r="AG62" s="101"/>
      <c r="AH62" s="101"/>
      <c r="AI62" s="101"/>
      <c r="AJ62" s="101"/>
      <c r="AK62" s="101"/>
      <c r="AL62" s="101"/>
      <c r="AM62" s="101"/>
      <c r="AN62" s="101"/>
      <c r="AO62" s="101"/>
      <c r="AP62" s="101"/>
      <c r="AQ62" s="101"/>
      <c r="AR62" s="101"/>
      <c r="AS62" s="101"/>
      <c r="AT62" s="101"/>
      <c r="AU62" s="101"/>
      <c r="AV62" s="101"/>
      <c r="AW62" s="101"/>
      <c r="AX62" s="101"/>
      <c r="AY62" s="113"/>
      <c r="AZ62" s="103"/>
      <c r="BA62" s="103"/>
      <c r="BB62" s="103"/>
    </row>
    <row r="63" spans="1:54" ht="15.75" customHeight="1">
      <c r="A63" s="103"/>
      <c r="B63" s="107"/>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c r="AA63" s="101"/>
      <c r="AB63" s="101"/>
      <c r="AC63" s="101"/>
      <c r="AD63" s="101"/>
      <c r="AE63" s="112"/>
      <c r="AF63" s="112"/>
      <c r="AG63" s="101"/>
      <c r="AH63" s="101"/>
      <c r="AI63" s="101"/>
      <c r="AJ63" s="101"/>
      <c r="AK63" s="101"/>
      <c r="AL63" s="101"/>
      <c r="AM63" s="101"/>
      <c r="AN63" s="101"/>
      <c r="AO63" s="101"/>
      <c r="AP63" s="101"/>
      <c r="AQ63" s="101"/>
      <c r="AR63" s="101"/>
      <c r="AS63" s="101"/>
      <c r="AT63" s="101"/>
      <c r="AU63" s="101"/>
      <c r="AV63" s="101"/>
      <c r="AW63" s="101"/>
      <c r="AX63" s="101"/>
      <c r="AY63" s="113"/>
      <c r="AZ63" s="103"/>
      <c r="BA63" s="103"/>
      <c r="BB63" s="103"/>
    </row>
    <row r="64" spans="1:54" ht="15.75" customHeight="1">
      <c r="A64" s="103"/>
      <c r="B64" s="107"/>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c r="AA64" s="101"/>
      <c r="AB64" s="101"/>
      <c r="AC64" s="101"/>
      <c r="AD64" s="101"/>
      <c r="AE64" s="112"/>
      <c r="AF64" s="112"/>
      <c r="AG64" s="101"/>
      <c r="AH64" s="101"/>
      <c r="AI64" s="101"/>
      <c r="AJ64" s="101"/>
      <c r="AK64" s="101"/>
      <c r="AL64" s="101"/>
      <c r="AM64" s="101"/>
      <c r="AN64" s="101"/>
      <c r="AO64" s="101"/>
      <c r="AP64" s="101"/>
      <c r="AQ64" s="101"/>
      <c r="AR64" s="101"/>
      <c r="AS64" s="101"/>
      <c r="AT64" s="101"/>
      <c r="AU64" s="101"/>
      <c r="AV64" s="101"/>
      <c r="AW64" s="101"/>
      <c r="AX64" s="101"/>
      <c r="AY64" s="113"/>
      <c r="AZ64" s="103"/>
      <c r="BA64" s="103"/>
      <c r="BB64" s="103"/>
    </row>
    <row r="65" spans="1:54" ht="15.75" customHeight="1">
      <c r="A65" s="103"/>
      <c r="B65" s="107"/>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c r="AA65" s="101"/>
      <c r="AB65" s="101"/>
      <c r="AC65" s="101"/>
      <c r="AD65" s="101"/>
      <c r="AE65" s="112"/>
      <c r="AF65" s="112"/>
      <c r="AG65" s="101"/>
      <c r="AH65" s="101"/>
      <c r="AI65" s="101"/>
      <c r="AJ65" s="101"/>
      <c r="AK65" s="101"/>
      <c r="AL65" s="101"/>
      <c r="AM65" s="101"/>
      <c r="AN65" s="101"/>
      <c r="AO65" s="101"/>
      <c r="AP65" s="101"/>
      <c r="AQ65" s="101"/>
      <c r="AR65" s="101"/>
      <c r="AS65" s="101"/>
      <c r="AT65" s="101"/>
      <c r="AU65" s="101"/>
      <c r="AV65" s="101"/>
      <c r="AW65" s="101"/>
      <c r="AX65" s="101"/>
      <c r="AY65" s="113"/>
      <c r="AZ65" s="103"/>
      <c r="BA65" s="103"/>
      <c r="BB65" s="103"/>
    </row>
    <row r="66" spans="1:54" ht="15.75" customHeight="1">
      <c r="A66" s="103"/>
      <c r="B66" s="107"/>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12"/>
      <c r="AF66" s="112"/>
      <c r="AG66" s="101"/>
      <c r="AH66" s="101"/>
      <c r="AI66" s="101"/>
      <c r="AJ66" s="101"/>
      <c r="AK66" s="101"/>
      <c r="AL66" s="101"/>
      <c r="AM66" s="101"/>
      <c r="AN66" s="101"/>
      <c r="AO66" s="101"/>
      <c r="AP66" s="101"/>
      <c r="AQ66" s="101"/>
      <c r="AR66" s="101"/>
      <c r="AS66" s="101"/>
      <c r="AT66" s="101"/>
      <c r="AU66" s="101"/>
      <c r="AV66" s="101"/>
      <c r="AW66" s="101"/>
      <c r="AX66" s="101"/>
      <c r="AY66" s="113"/>
      <c r="AZ66" s="103"/>
      <c r="BA66" s="103"/>
      <c r="BB66" s="103"/>
    </row>
    <row r="67" spans="1:54" ht="15.75" customHeight="1">
      <c r="A67" s="103"/>
      <c r="B67" s="107"/>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c r="AA67" s="101"/>
      <c r="AB67" s="101"/>
      <c r="AC67" s="101"/>
      <c r="AD67" s="101"/>
      <c r="AE67" s="112"/>
      <c r="AF67" s="112"/>
      <c r="AG67" s="101"/>
      <c r="AH67" s="101"/>
      <c r="AI67" s="101"/>
      <c r="AJ67" s="101"/>
      <c r="AK67" s="101"/>
      <c r="AL67" s="101"/>
      <c r="AM67" s="101"/>
      <c r="AN67" s="101"/>
      <c r="AO67" s="101"/>
      <c r="AP67" s="101"/>
      <c r="AQ67" s="101"/>
      <c r="AR67" s="101"/>
      <c r="AS67" s="101"/>
      <c r="AT67" s="101"/>
      <c r="AU67" s="101"/>
      <c r="AV67" s="101"/>
      <c r="AW67" s="101"/>
      <c r="AX67" s="101"/>
      <c r="AY67" s="113"/>
      <c r="AZ67" s="103"/>
      <c r="BA67" s="103"/>
      <c r="BB67" s="103"/>
    </row>
    <row r="68" spans="1:54" ht="15.75" customHeight="1">
      <c r="A68" s="103"/>
      <c r="B68" s="107"/>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c r="AA68" s="101"/>
      <c r="AB68" s="101"/>
      <c r="AC68" s="101"/>
      <c r="AD68" s="101"/>
      <c r="AE68" s="112"/>
      <c r="AF68" s="112"/>
      <c r="AG68" s="101"/>
      <c r="AH68" s="101"/>
      <c r="AI68" s="101"/>
      <c r="AJ68" s="101"/>
      <c r="AK68" s="101"/>
      <c r="AL68" s="101"/>
      <c r="AM68" s="101"/>
      <c r="AN68" s="101"/>
      <c r="AO68" s="101"/>
      <c r="AP68" s="101"/>
      <c r="AQ68" s="101"/>
      <c r="AR68" s="101"/>
      <c r="AS68" s="101"/>
      <c r="AT68" s="101"/>
      <c r="AU68" s="101"/>
      <c r="AV68" s="101"/>
      <c r="AW68" s="101"/>
      <c r="AX68" s="101"/>
      <c r="AY68" s="113"/>
      <c r="AZ68" s="103"/>
      <c r="BA68" s="103"/>
      <c r="BB68" s="103"/>
    </row>
    <row r="69" spans="1:54" ht="15.75" customHeight="1">
      <c r="A69" s="103"/>
      <c r="B69" s="107"/>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c r="AA69" s="101"/>
      <c r="AB69" s="101"/>
      <c r="AC69" s="101"/>
      <c r="AD69" s="101"/>
      <c r="AE69" s="112"/>
      <c r="AF69" s="112"/>
      <c r="AG69" s="101"/>
      <c r="AH69" s="101"/>
      <c r="AI69" s="101"/>
      <c r="AJ69" s="101"/>
      <c r="AK69" s="101"/>
      <c r="AL69" s="101"/>
      <c r="AM69" s="101"/>
      <c r="AN69" s="101"/>
      <c r="AO69" s="101"/>
      <c r="AP69" s="101"/>
      <c r="AQ69" s="101"/>
      <c r="AR69" s="101"/>
      <c r="AS69" s="101"/>
      <c r="AT69" s="101"/>
      <c r="AU69" s="101"/>
      <c r="AV69" s="101"/>
      <c r="AW69" s="101"/>
      <c r="AX69" s="101"/>
      <c r="AY69" s="113"/>
      <c r="AZ69" s="103"/>
      <c r="BA69" s="103"/>
      <c r="BB69" s="103"/>
    </row>
    <row r="70" spans="1:54" ht="15.75" customHeight="1">
      <c r="A70" s="103"/>
      <c r="B70" s="107"/>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c r="AA70" s="101"/>
      <c r="AB70" s="101"/>
      <c r="AC70" s="101"/>
      <c r="AD70" s="101"/>
      <c r="AE70" s="112"/>
      <c r="AF70" s="112"/>
      <c r="AG70" s="101"/>
      <c r="AH70" s="101"/>
      <c r="AI70" s="101"/>
      <c r="AJ70" s="101"/>
      <c r="AK70" s="101"/>
      <c r="AL70" s="101"/>
      <c r="AM70" s="101"/>
      <c r="AN70" s="101"/>
      <c r="AO70" s="101"/>
      <c r="AP70" s="101"/>
      <c r="AQ70" s="101"/>
      <c r="AR70" s="101"/>
      <c r="AS70" s="101"/>
      <c r="AT70" s="101"/>
      <c r="AU70" s="101"/>
      <c r="AV70" s="101"/>
      <c r="AW70" s="101"/>
      <c r="AX70" s="101"/>
      <c r="AY70" s="113"/>
      <c r="AZ70" s="103"/>
      <c r="BA70" s="103"/>
      <c r="BB70" s="103"/>
    </row>
    <row r="71" spans="1:54" ht="15.75" customHeight="1">
      <c r="A71" s="103"/>
      <c r="B71" s="107"/>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c r="AD71" s="101"/>
      <c r="AE71" s="112"/>
      <c r="AF71" s="112"/>
      <c r="AG71" s="101"/>
      <c r="AH71" s="101"/>
      <c r="AI71" s="101"/>
      <c r="AJ71" s="101"/>
      <c r="AK71" s="101"/>
      <c r="AL71" s="101"/>
      <c r="AM71" s="101"/>
      <c r="AN71" s="101"/>
      <c r="AO71" s="101"/>
      <c r="AP71" s="101"/>
      <c r="AQ71" s="101"/>
      <c r="AR71" s="101"/>
      <c r="AS71" s="101"/>
      <c r="AT71" s="101"/>
      <c r="AU71" s="101"/>
      <c r="AV71" s="101"/>
      <c r="AW71" s="101"/>
      <c r="AX71" s="101"/>
      <c r="AY71" s="113"/>
      <c r="AZ71" s="103"/>
      <c r="BA71" s="103"/>
      <c r="BB71" s="103"/>
    </row>
    <row r="72" spans="1:54" ht="15.75" customHeight="1">
      <c r="A72" s="103"/>
      <c r="B72" s="107"/>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c r="AD72" s="101"/>
      <c r="AE72" s="112"/>
      <c r="AF72" s="112"/>
      <c r="AG72" s="101"/>
      <c r="AH72" s="101"/>
      <c r="AI72" s="101"/>
      <c r="AJ72" s="101"/>
      <c r="AK72" s="101"/>
      <c r="AL72" s="101"/>
      <c r="AM72" s="101"/>
      <c r="AN72" s="101"/>
      <c r="AO72" s="101"/>
      <c r="AP72" s="101"/>
      <c r="AQ72" s="101"/>
      <c r="AR72" s="101"/>
      <c r="AS72" s="101"/>
      <c r="AT72" s="101"/>
      <c r="AU72" s="101"/>
      <c r="AV72" s="101"/>
      <c r="AW72" s="101"/>
      <c r="AX72" s="101"/>
      <c r="AY72" s="113"/>
      <c r="AZ72" s="103"/>
      <c r="BA72" s="103"/>
      <c r="BB72" s="103"/>
    </row>
    <row r="73" spans="1:54" ht="15.75" customHeight="1">
      <c r="A73" s="103"/>
      <c r="B73" s="107"/>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c r="AD73" s="101"/>
      <c r="AE73" s="112"/>
      <c r="AF73" s="112"/>
      <c r="AG73" s="101"/>
      <c r="AH73" s="101"/>
      <c r="AI73" s="101"/>
      <c r="AJ73" s="101"/>
      <c r="AK73" s="101"/>
      <c r="AL73" s="101"/>
      <c r="AM73" s="101"/>
      <c r="AN73" s="101"/>
      <c r="AO73" s="101"/>
      <c r="AP73" s="101"/>
      <c r="AQ73" s="101"/>
      <c r="AR73" s="101"/>
      <c r="AS73" s="101"/>
      <c r="AT73" s="101"/>
      <c r="AU73" s="101"/>
      <c r="AV73" s="101"/>
      <c r="AW73" s="101"/>
      <c r="AX73" s="101"/>
      <c r="AY73" s="113"/>
      <c r="AZ73" s="103"/>
      <c r="BA73" s="103"/>
      <c r="BB73" s="103"/>
    </row>
    <row r="74" spans="1:54" ht="15.75" customHeight="1">
      <c r="A74" s="103"/>
      <c r="B74" s="107"/>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c r="AA74" s="101"/>
      <c r="AB74" s="101"/>
      <c r="AC74" s="101"/>
      <c r="AD74" s="101"/>
      <c r="AE74" s="112"/>
      <c r="AF74" s="112"/>
      <c r="AG74" s="101"/>
      <c r="AH74" s="101"/>
      <c r="AI74" s="101"/>
      <c r="AJ74" s="101"/>
      <c r="AK74" s="101"/>
      <c r="AL74" s="101"/>
      <c r="AM74" s="101"/>
      <c r="AN74" s="101"/>
      <c r="AO74" s="101"/>
      <c r="AP74" s="101"/>
      <c r="AQ74" s="101"/>
      <c r="AR74" s="101"/>
      <c r="AS74" s="101"/>
      <c r="AT74" s="101"/>
      <c r="AU74" s="101"/>
      <c r="AV74" s="101"/>
      <c r="AW74" s="101"/>
      <c r="AX74" s="101"/>
      <c r="AY74" s="113"/>
      <c r="AZ74" s="103"/>
      <c r="BA74" s="103"/>
      <c r="BB74" s="103"/>
    </row>
    <row r="75" spans="1:54" ht="15.75" customHeight="1">
      <c r="A75" s="103"/>
      <c r="B75" s="107"/>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c r="AA75" s="101"/>
      <c r="AB75" s="101"/>
      <c r="AC75" s="101"/>
      <c r="AD75" s="101"/>
      <c r="AE75" s="112"/>
      <c r="AF75" s="112"/>
      <c r="AG75" s="101"/>
      <c r="AH75" s="101"/>
      <c r="AI75" s="101"/>
      <c r="AJ75" s="101"/>
      <c r="AK75" s="101"/>
      <c r="AL75" s="101"/>
      <c r="AM75" s="101"/>
      <c r="AN75" s="101"/>
      <c r="AO75" s="101"/>
      <c r="AP75" s="101"/>
      <c r="AQ75" s="101"/>
      <c r="AR75" s="101"/>
      <c r="AS75" s="101"/>
      <c r="AT75" s="101"/>
      <c r="AU75" s="101"/>
      <c r="AV75" s="101"/>
      <c r="AW75" s="101"/>
      <c r="AX75" s="101"/>
      <c r="AY75" s="113"/>
      <c r="AZ75" s="103"/>
      <c r="BA75" s="103"/>
      <c r="BB75" s="103"/>
    </row>
    <row r="76" spans="1:54" ht="15.75" customHeight="1">
      <c r="A76" s="103"/>
      <c r="B76" s="107"/>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c r="AA76" s="101"/>
      <c r="AB76" s="101"/>
      <c r="AC76" s="101"/>
      <c r="AD76" s="101"/>
      <c r="AE76" s="112"/>
      <c r="AF76" s="112"/>
      <c r="AG76" s="101"/>
      <c r="AH76" s="101"/>
      <c r="AI76" s="101"/>
      <c r="AJ76" s="101"/>
      <c r="AK76" s="101"/>
      <c r="AL76" s="101"/>
      <c r="AM76" s="101"/>
      <c r="AN76" s="101"/>
      <c r="AO76" s="101"/>
      <c r="AP76" s="101"/>
      <c r="AQ76" s="101"/>
      <c r="AR76" s="101"/>
      <c r="AS76" s="101"/>
      <c r="AT76" s="101"/>
      <c r="AU76" s="101"/>
      <c r="AV76" s="101"/>
      <c r="AW76" s="101"/>
      <c r="AX76" s="101"/>
      <c r="AY76" s="113"/>
      <c r="AZ76" s="103"/>
      <c r="BA76" s="103"/>
      <c r="BB76" s="103"/>
    </row>
    <row r="77" spans="1:54" ht="15.75" customHeight="1">
      <c r="A77" s="103"/>
      <c r="B77" s="107"/>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c r="AA77" s="101"/>
      <c r="AB77" s="101"/>
      <c r="AC77" s="101"/>
      <c r="AD77" s="101"/>
      <c r="AE77" s="112"/>
      <c r="AF77" s="112"/>
      <c r="AG77" s="101"/>
      <c r="AH77" s="101"/>
      <c r="AI77" s="101"/>
      <c r="AJ77" s="101"/>
      <c r="AK77" s="101"/>
      <c r="AL77" s="101"/>
      <c r="AM77" s="101"/>
      <c r="AN77" s="101"/>
      <c r="AO77" s="101"/>
      <c r="AP77" s="101"/>
      <c r="AQ77" s="101"/>
      <c r="AR77" s="101"/>
      <c r="AS77" s="101"/>
      <c r="AT77" s="101"/>
      <c r="AU77" s="101"/>
      <c r="AV77" s="101"/>
      <c r="AW77" s="101"/>
      <c r="AX77" s="101"/>
      <c r="AY77" s="113"/>
      <c r="AZ77" s="103"/>
      <c r="BA77" s="103"/>
      <c r="BB77" s="103"/>
    </row>
    <row r="78" spans="1:54" ht="15.75" customHeight="1">
      <c r="A78" s="103"/>
      <c r="B78" s="107"/>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D78" s="101"/>
      <c r="AE78" s="112"/>
      <c r="AF78" s="112"/>
      <c r="AG78" s="101"/>
      <c r="AH78" s="101"/>
      <c r="AI78" s="101"/>
      <c r="AJ78" s="101"/>
      <c r="AK78" s="101"/>
      <c r="AL78" s="101"/>
      <c r="AM78" s="101"/>
      <c r="AN78" s="101"/>
      <c r="AO78" s="101"/>
      <c r="AP78" s="101"/>
      <c r="AQ78" s="101"/>
      <c r="AR78" s="101"/>
      <c r="AS78" s="101"/>
      <c r="AT78" s="101"/>
      <c r="AU78" s="101"/>
      <c r="AV78" s="101"/>
      <c r="AW78" s="101"/>
      <c r="AX78" s="101"/>
      <c r="AY78" s="113"/>
      <c r="AZ78" s="103"/>
      <c r="BA78" s="103"/>
      <c r="BB78" s="103"/>
    </row>
    <row r="79" spans="1:54" ht="15.75" customHeight="1">
      <c r="A79" s="103"/>
      <c r="B79" s="107"/>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12"/>
      <c r="AF79" s="112"/>
      <c r="AG79" s="101"/>
      <c r="AH79" s="101"/>
      <c r="AI79" s="101"/>
      <c r="AJ79" s="101"/>
      <c r="AK79" s="101"/>
      <c r="AL79" s="101"/>
      <c r="AM79" s="101"/>
      <c r="AN79" s="101"/>
      <c r="AO79" s="101"/>
      <c r="AP79" s="101"/>
      <c r="AQ79" s="101"/>
      <c r="AR79" s="101"/>
      <c r="AS79" s="101"/>
      <c r="AT79" s="101"/>
      <c r="AU79" s="101"/>
      <c r="AV79" s="101"/>
      <c r="AW79" s="101"/>
      <c r="AX79" s="101"/>
      <c r="AY79" s="113"/>
      <c r="AZ79" s="103"/>
      <c r="BA79" s="103"/>
      <c r="BB79" s="103"/>
    </row>
    <row r="80" spans="1:54" ht="15.75" customHeight="1">
      <c r="A80" s="103"/>
      <c r="B80" s="107"/>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12"/>
      <c r="AF80" s="112"/>
      <c r="AG80" s="101"/>
      <c r="AH80" s="101"/>
      <c r="AI80" s="101"/>
      <c r="AJ80" s="101"/>
      <c r="AK80" s="101"/>
      <c r="AL80" s="101"/>
      <c r="AM80" s="101"/>
      <c r="AN80" s="101"/>
      <c r="AO80" s="101"/>
      <c r="AP80" s="101"/>
      <c r="AQ80" s="101"/>
      <c r="AR80" s="101"/>
      <c r="AS80" s="101"/>
      <c r="AT80" s="101"/>
      <c r="AU80" s="101"/>
      <c r="AV80" s="101"/>
      <c r="AW80" s="101"/>
      <c r="AX80" s="101"/>
      <c r="AY80" s="113"/>
      <c r="AZ80" s="103"/>
      <c r="BA80" s="103"/>
      <c r="BB80" s="103"/>
    </row>
    <row r="81" spans="1:54" ht="15.75" customHeight="1">
      <c r="A81" s="103"/>
      <c r="B81" s="107"/>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12"/>
      <c r="AF81" s="112"/>
      <c r="AG81" s="101"/>
      <c r="AH81" s="101"/>
      <c r="AI81" s="101"/>
      <c r="AJ81" s="101"/>
      <c r="AK81" s="101"/>
      <c r="AL81" s="101"/>
      <c r="AM81" s="101"/>
      <c r="AN81" s="101"/>
      <c r="AO81" s="101"/>
      <c r="AP81" s="101"/>
      <c r="AQ81" s="101"/>
      <c r="AR81" s="101"/>
      <c r="AS81" s="101"/>
      <c r="AT81" s="101"/>
      <c r="AU81" s="101"/>
      <c r="AV81" s="101"/>
      <c r="AW81" s="101"/>
      <c r="AX81" s="101"/>
      <c r="AY81" s="113"/>
      <c r="AZ81" s="103"/>
      <c r="BA81" s="103"/>
      <c r="BB81" s="103"/>
    </row>
    <row r="82" spans="1:54" ht="15.75" customHeight="1">
      <c r="A82" s="103"/>
      <c r="B82" s="107"/>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c r="AD82" s="101"/>
      <c r="AE82" s="112"/>
      <c r="AF82" s="112"/>
      <c r="AG82" s="101"/>
      <c r="AH82" s="101"/>
      <c r="AI82" s="101"/>
      <c r="AJ82" s="101"/>
      <c r="AK82" s="101"/>
      <c r="AL82" s="101"/>
      <c r="AM82" s="101"/>
      <c r="AN82" s="101"/>
      <c r="AO82" s="101"/>
      <c r="AP82" s="101"/>
      <c r="AQ82" s="101"/>
      <c r="AR82" s="101"/>
      <c r="AS82" s="101"/>
      <c r="AT82" s="101"/>
      <c r="AU82" s="101"/>
      <c r="AV82" s="101"/>
      <c r="AW82" s="101"/>
      <c r="AX82" s="101"/>
      <c r="AY82" s="113"/>
      <c r="AZ82" s="103"/>
      <c r="BA82" s="103"/>
      <c r="BB82" s="103"/>
    </row>
    <row r="83" spans="1:54" ht="15.75" customHeight="1">
      <c r="A83" s="103"/>
      <c r="B83" s="107"/>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D83" s="101"/>
      <c r="AE83" s="112"/>
      <c r="AF83" s="112"/>
      <c r="AG83" s="101"/>
      <c r="AH83" s="101"/>
      <c r="AI83" s="101"/>
      <c r="AJ83" s="101"/>
      <c r="AK83" s="101"/>
      <c r="AL83" s="101"/>
      <c r="AM83" s="101"/>
      <c r="AN83" s="101"/>
      <c r="AO83" s="101"/>
      <c r="AP83" s="101"/>
      <c r="AQ83" s="101"/>
      <c r="AR83" s="101"/>
      <c r="AS83" s="101"/>
      <c r="AT83" s="101"/>
      <c r="AU83" s="101"/>
      <c r="AV83" s="101"/>
      <c r="AW83" s="101"/>
      <c r="AX83" s="101"/>
      <c r="AY83" s="113"/>
      <c r="AZ83" s="103"/>
      <c r="BA83" s="103"/>
      <c r="BB83" s="103"/>
    </row>
    <row r="84" spans="1:54" ht="15.75" customHeight="1">
      <c r="A84" s="103"/>
      <c r="B84" s="107"/>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c r="AA84" s="101"/>
      <c r="AB84" s="101"/>
      <c r="AC84" s="101"/>
      <c r="AD84" s="101"/>
      <c r="AE84" s="112"/>
      <c r="AF84" s="112"/>
      <c r="AG84" s="101"/>
      <c r="AH84" s="101"/>
      <c r="AI84" s="101"/>
      <c r="AJ84" s="101"/>
      <c r="AK84" s="101"/>
      <c r="AL84" s="101"/>
      <c r="AM84" s="101"/>
      <c r="AN84" s="101"/>
      <c r="AO84" s="101"/>
      <c r="AP84" s="101"/>
      <c r="AQ84" s="101"/>
      <c r="AR84" s="101"/>
      <c r="AS84" s="101"/>
      <c r="AT84" s="101"/>
      <c r="AU84" s="101"/>
      <c r="AV84" s="101"/>
      <c r="AW84" s="101"/>
      <c r="AX84" s="101"/>
      <c r="AY84" s="113"/>
      <c r="AZ84" s="103"/>
      <c r="BA84" s="103"/>
      <c r="BB84" s="103"/>
    </row>
    <row r="85" spans="1:54" ht="15.75" customHeight="1">
      <c r="A85" s="103"/>
      <c r="B85" s="107"/>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c r="AA85" s="101"/>
      <c r="AB85" s="101"/>
      <c r="AC85" s="101"/>
      <c r="AD85" s="101"/>
      <c r="AE85" s="112"/>
      <c r="AF85" s="112"/>
      <c r="AG85" s="101"/>
      <c r="AH85" s="101"/>
      <c r="AI85" s="101"/>
      <c r="AJ85" s="101"/>
      <c r="AK85" s="101"/>
      <c r="AL85" s="101"/>
      <c r="AM85" s="101"/>
      <c r="AN85" s="101"/>
      <c r="AO85" s="101"/>
      <c r="AP85" s="101"/>
      <c r="AQ85" s="101"/>
      <c r="AR85" s="101"/>
      <c r="AS85" s="101"/>
      <c r="AT85" s="101"/>
      <c r="AU85" s="101"/>
      <c r="AV85" s="101"/>
      <c r="AW85" s="101"/>
      <c r="AX85" s="101"/>
      <c r="AY85" s="113"/>
      <c r="AZ85" s="103"/>
      <c r="BA85" s="103"/>
      <c r="BB85" s="103"/>
    </row>
    <row r="86" spans="1:54" ht="15.75" customHeight="1">
      <c r="A86" s="103"/>
      <c r="B86" s="107"/>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12"/>
      <c r="AF86" s="112"/>
      <c r="AG86" s="101"/>
      <c r="AH86" s="101"/>
      <c r="AI86" s="101"/>
      <c r="AJ86" s="101"/>
      <c r="AK86" s="101"/>
      <c r="AL86" s="101"/>
      <c r="AM86" s="101"/>
      <c r="AN86" s="101"/>
      <c r="AO86" s="101"/>
      <c r="AP86" s="101"/>
      <c r="AQ86" s="101"/>
      <c r="AR86" s="101"/>
      <c r="AS86" s="101"/>
      <c r="AT86" s="101"/>
      <c r="AU86" s="101"/>
      <c r="AV86" s="101"/>
      <c r="AW86" s="101"/>
      <c r="AX86" s="101"/>
      <c r="AY86" s="113"/>
      <c r="AZ86" s="103"/>
      <c r="BA86" s="103"/>
      <c r="BB86" s="103"/>
    </row>
    <row r="87" spans="1:54" ht="15.75" customHeight="1">
      <c r="A87" s="103"/>
      <c r="B87" s="107"/>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12"/>
      <c r="AF87" s="112"/>
      <c r="AG87" s="101"/>
      <c r="AH87" s="101"/>
      <c r="AI87" s="101"/>
      <c r="AJ87" s="101"/>
      <c r="AK87" s="101"/>
      <c r="AL87" s="101"/>
      <c r="AM87" s="101"/>
      <c r="AN87" s="101"/>
      <c r="AO87" s="101"/>
      <c r="AP87" s="101"/>
      <c r="AQ87" s="101"/>
      <c r="AR87" s="101"/>
      <c r="AS87" s="101"/>
      <c r="AT87" s="101"/>
      <c r="AU87" s="101"/>
      <c r="AV87" s="101"/>
      <c r="AW87" s="101"/>
      <c r="AX87" s="101"/>
      <c r="AY87" s="113"/>
      <c r="AZ87" s="103"/>
      <c r="BA87" s="103"/>
      <c r="BB87" s="103"/>
    </row>
    <row r="88" spans="1:54" ht="15.75" customHeight="1">
      <c r="A88" s="103"/>
      <c r="B88" s="107"/>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12"/>
      <c r="AF88" s="112"/>
      <c r="AG88" s="101"/>
      <c r="AH88" s="101"/>
      <c r="AI88" s="101"/>
      <c r="AJ88" s="101"/>
      <c r="AK88" s="101"/>
      <c r="AL88" s="101"/>
      <c r="AM88" s="101"/>
      <c r="AN88" s="101"/>
      <c r="AO88" s="101"/>
      <c r="AP88" s="101"/>
      <c r="AQ88" s="101"/>
      <c r="AR88" s="101"/>
      <c r="AS88" s="101"/>
      <c r="AT88" s="101"/>
      <c r="AU88" s="101"/>
      <c r="AV88" s="101"/>
      <c r="AW88" s="101"/>
      <c r="AX88" s="101"/>
      <c r="AY88" s="113"/>
      <c r="AZ88" s="103"/>
      <c r="BA88" s="103"/>
      <c r="BB88" s="103"/>
    </row>
    <row r="89" spans="1:54" ht="15.75" customHeight="1">
      <c r="A89" s="103"/>
      <c r="B89" s="107"/>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c r="AD89" s="101"/>
      <c r="AE89" s="112"/>
      <c r="AF89" s="112"/>
      <c r="AG89" s="101"/>
      <c r="AH89" s="101"/>
      <c r="AI89" s="101"/>
      <c r="AJ89" s="101"/>
      <c r="AK89" s="101"/>
      <c r="AL89" s="101"/>
      <c r="AM89" s="101"/>
      <c r="AN89" s="101"/>
      <c r="AO89" s="101"/>
      <c r="AP89" s="101"/>
      <c r="AQ89" s="101"/>
      <c r="AR89" s="101"/>
      <c r="AS89" s="101"/>
      <c r="AT89" s="101"/>
      <c r="AU89" s="101"/>
      <c r="AV89" s="101"/>
      <c r="AW89" s="101"/>
      <c r="AX89" s="101"/>
      <c r="AY89" s="113"/>
      <c r="AZ89" s="103"/>
      <c r="BA89" s="103"/>
      <c r="BB89" s="103"/>
    </row>
    <row r="90" spans="1:54" ht="15.75" customHeight="1">
      <c r="A90" s="103"/>
      <c r="B90" s="107"/>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c r="AD90" s="101"/>
      <c r="AE90" s="112"/>
      <c r="AF90" s="112"/>
      <c r="AG90" s="101"/>
      <c r="AH90" s="101"/>
      <c r="AI90" s="101"/>
      <c r="AJ90" s="101"/>
      <c r="AK90" s="101"/>
      <c r="AL90" s="101"/>
      <c r="AM90" s="101"/>
      <c r="AN90" s="101"/>
      <c r="AO90" s="101"/>
      <c r="AP90" s="101"/>
      <c r="AQ90" s="101"/>
      <c r="AR90" s="101"/>
      <c r="AS90" s="101"/>
      <c r="AT90" s="101"/>
      <c r="AU90" s="101"/>
      <c r="AV90" s="101"/>
      <c r="AW90" s="101"/>
      <c r="AX90" s="101"/>
      <c r="AY90" s="113"/>
      <c r="AZ90" s="103"/>
      <c r="BA90" s="103"/>
      <c r="BB90" s="103"/>
    </row>
    <row r="91" spans="1:54" ht="15.75" customHeight="1">
      <c r="A91" s="103"/>
      <c r="B91" s="107"/>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12"/>
      <c r="AF91" s="112"/>
      <c r="AG91" s="101"/>
      <c r="AH91" s="101"/>
      <c r="AI91" s="101"/>
      <c r="AJ91" s="101"/>
      <c r="AK91" s="101"/>
      <c r="AL91" s="101"/>
      <c r="AM91" s="101"/>
      <c r="AN91" s="101"/>
      <c r="AO91" s="101"/>
      <c r="AP91" s="101"/>
      <c r="AQ91" s="101"/>
      <c r="AR91" s="101"/>
      <c r="AS91" s="101"/>
      <c r="AT91" s="101"/>
      <c r="AU91" s="101"/>
      <c r="AV91" s="101"/>
      <c r="AW91" s="101"/>
      <c r="AX91" s="101"/>
      <c r="AY91" s="113"/>
      <c r="AZ91" s="103"/>
      <c r="BA91" s="103"/>
      <c r="BB91" s="103"/>
    </row>
    <row r="92" spans="1:54" ht="15.75" customHeight="1">
      <c r="A92" s="103"/>
      <c r="B92" s="107"/>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D92" s="101"/>
      <c r="AE92" s="112"/>
      <c r="AF92" s="112"/>
      <c r="AG92" s="101"/>
      <c r="AH92" s="101"/>
      <c r="AI92" s="101"/>
      <c r="AJ92" s="101"/>
      <c r="AK92" s="101"/>
      <c r="AL92" s="101"/>
      <c r="AM92" s="101"/>
      <c r="AN92" s="101"/>
      <c r="AO92" s="101"/>
      <c r="AP92" s="101"/>
      <c r="AQ92" s="101"/>
      <c r="AR92" s="101"/>
      <c r="AS92" s="101"/>
      <c r="AT92" s="101"/>
      <c r="AU92" s="101"/>
      <c r="AV92" s="101"/>
      <c r="AW92" s="101"/>
      <c r="AX92" s="101"/>
      <c r="AY92" s="113"/>
      <c r="AZ92" s="103"/>
      <c r="BA92" s="103"/>
      <c r="BB92" s="103"/>
    </row>
    <row r="93" spans="1:54" ht="15.75" customHeight="1">
      <c r="A93" s="103"/>
      <c r="B93" s="107"/>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12"/>
      <c r="AF93" s="112"/>
      <c r="AG93" s="101"/>
      <c r="AH93" s="101"/>
      <c r="AI93" s="101"/>
      <c r="AJ93" s="101"/>
      <c r="AK93" s="101"/>
      <c r="AL93" s="101"/>
      <c r="AM93" s="101"/>
      <c r="AN93" s="101"/>
      <c r="AO93" s="101"/>
      <c r="AP93" s="101"/>
      <c r="AQ93" s="101"/>
      <c r="AR93" s="101"/>
      <c r="AS93" s="101"/>
      <c r="AT93" s="101"/>
      <c r="AU93" s="101"/>
      <c r="AV93" s="101"/>
      <c r="AW93" s="101"/>
      <c r="AX93" s="101"/>
      <c r="AY93" s="113"/>
      <c r="AZ93" s="103"/>
      <c r="BA93" s="103"/>
      <c r="BB93" s="103"/>
    </row>
    <row r="94" spans="1:54" ht="15.75" customHeight="1">
      <c r="A94" s="103"/>
      <c r="B94" s="107"/>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12"/>
      <c r="AF94" s="112"/>
      <c r="AG94" s="101"/>
      <c r="AH94" s="101"/>
      <c r="AI94" s="101"/>
      <c r="AJ94" s="101"/>
      <c r="AK94" s="101"/>
      <c r="AL94" s="101"/>
      <c r="AM94" s="101"/>
      <c r="AN94" s="101"/>
      <c r="AO94" s="101"/>
      <c r="AP94" s="101"/>
      <c r="AQ94" s="101"/>
      <c r="AR94" s="101"/>
      <c r="AS94" s="101"/>
      <c r="AT94" s="101"/>
      <c r="AU94" s="101"/>
      <c r="AV94" s="101"/>
      <c r="AW94" s="101"/>
      <c r="AX94" s="101"/>
      <c r="AY94" s="113"/>
      <c r="AZ94" s="103"/>
      <c r="BA94" s="103"/>
      <c r="BB94" s="103"/>
    </row>
    <row r="95" spans="1:54" ht="15.75" customHeight="1">
      <c r="A95" s="103"/>
      <c r="B95" s="107"/>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c r="AD95" s="101"/>
      <c r="AE95" s="112"/>
      <c r="AF95" s="112"/>
      <c r="AG95" s="101"/>
      <c r="AH95" s="101"/>
      <c r="AI95" s="101"/>
      <c r="AJ95" s="101"/>
      <c r="AK95" s="101"/>
      <c r="AL95" s="101"/>
      <c r="AM95" s="101"/>
      <c r="AN95" s="101"/>
      <c r="AO95" s="101"/>
      <c r="AP95" s="101"/>
      <c r="AQ95" s="101"/>
      <c r="AR95" s="101"/>
      <c r="AS95" s="101"/>
      <c r="AT95" s="101"/>
      <c r="AU95" s="101"/>
      <c r="AV95" s="101"/>
      <c r="AW95" s="101"/>
      <c r="AX95" s="101"/>
      <c r="AY95" s="113"/>
      <c r="AZ95" s="103"/>
      <c r="BA95" s="103"/>
      <c r="BB95" s="103"/>
    </row>
    <row r="96" spans="1:54" ht="15.75" customHeight="1">
      <c r="A96" s="103"/>
      <c r="B96" s="107"/>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12"/>
      <c r="AF96" s="112"/>
      <c r="AG96" s="101"/>
      <c r="AH96" s="101"/>
      <c r="AI96" s="101"/>
      <c r="AJ96" s="101"/>
      <c r="AK96" s="101"/>
      <c r="AL96" s="101"/>
      <c r="AM96" s="101"/>
      <c r="AN96" s="101"/>
      <c r="AO96" s="101"/>
      <c r="AP96" s="101"/>
      <c r="AQ96" s="101"/>
      <c r="AR96" s="101"/>
      <c r="AS96" s="101"/>
      <c r="AT96" s="101"/>
      <c r="AU96" s="101"/>
      <c r="AV96" s="101"/>
      <c r="AW96" s="101"/>
      <c r="AX96" s="101"/>
      <c r="AY96" s="113"/>
      <c r="AZ96" s="103"/>
      <c r="BA96" s="103"/>
      <c r="BB96" s="103"/>
    </row>
    <row r="97" spans="1:54" ht="15.75" customHeight="1">
      <c r="A97" s="103"/>
      <c r="B97" s="107"/>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12"/>
      <c r="AF97" s="112"/>
      <c r="AG97" s="101"/>
      <c r="AH97" s="101"/>
      <c r="AI97" s="101"/>
      <c r="AJ97" s="101"/>
      <c r="AK97" s="101"/>
      <c r="AL97" s="101"/>
      <c r="AM97" s="101"/>
      <c r="AN97" s="101"/>
      <c r="AO97" s="101"/>
      <c r="AP97" s="101"/>
      <c r="AQ97" s="101"/>
      <c r="AR97" s="101"/>
      <c r="AS97" s="101"/>
      <c r="AT97" s="101"/>
      <c r="AU97" s="101"/>
      <c r="AV97" s="101"/>
      <c r="AW97" s="101"/>
      <c r="AX97" s="101"/>
      <c r="AY97" s="113"/>
      <c r="AZ97" s="103"/>
      <c r="BA97" s="103"/>
      <c r="BB97" s="103"/>
    </row>
    <row r="98" spans="1:54" ht="15.75" customHeight="1">
      <c r="A98" s="103"/>
      <c r="B98" s="107"/>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12"/>
      <c r="AF98" s="112"/>
      <c r="AG98" s="101"/>
      <c r="AH98" s="101"/>
      <c r="AI98" s="101"/>
      <c r="AJ98" s="101"/>
      <c r="AK98" s="101"/>
      <c r="AL98" s="101"/>
      <c r="AM98" s="101"/>
      <c r="AN98" s="101"/>
      <c r="AO98" s="101"/>
      <c r="AP98" s="101"/>
      <c r="AQ98" s="101"/>
      <c r="AR98" s="101"/>
      <c r="AS98" s="101"/>
      <c r="AT98" s="101"/>
      <c r="AU98" s="101"/>
      <c r="AV98" s="101"/>
      <c r="AW98" s="101"/>
      <c r="AX98" s="101"/>
      <c r="AY98" s="113"/>
      <c r="AZ98" s="103"/>
      <c r="BA98" s="103"/>
      <c r="BB98" s="103"/>
    </row>
    <row r="99" spans="1:54" ht="15.75" customHeight="1">
      <c r="A99" s="103"/>
      <c r="B99" s="107"/>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12"/>
      <c r="AF99" s="112"/>
      <c r="AG99" s="101"/>
      <c r="AH99" s="101"/>
      <c r="AI99" s="101"/>
      <c r="AJ99" s="101"/>
      <c r="AK99" s="101"/>
      <c r="AL99" s="101"/>
      <c r="AM99" s="101"/>
      <c r="AN99" s="101"/>
      <c r="AO99" s="101"/>
      <c r="AP99" s="101"/>
      <c r="AQ99" s="101"/>
      <c r="AR99" s="101"/>
      <c r="AS99" s="101"/>
      <c r="AT99" s="101"/>
      <c r="AU99" s="101"/>
      <c r="AV99" s="101"/>
      <c r="AW99" s="101"/>
      <c r="AX99" s="101"/>
      <c r="AY99" s="113"/>
      <c r="AZ99" s="103"/>
      <c r="BA99" s="103"/>
      <c r="BB99" s="103"/>
    </row>
    <row r="100" spans="1:54" ht="15.75" customHeight="1">
      <c r="A100" s="103"/>
      <c r="B100" s="107"/>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12"/>
      <c r="AF100" s="112"/>
      <c r="AG100" s="101"/>
      <c r="AH100" s="101"/>
      <c r="AI100" s="101"/>
      <c r="AJ100" s="101"/>
      <c r="AK100" s="101"/>
      <c r="AL100" s="101"/>
      <c r="AM100" s="101"/>
      <c r="AN100" s="101"/>
      <c r="AO100" s="101"/>
      <c r="AP100" s="101"/>
      <c r="AQ100" s="101"/>
      <c r="AR100" s="101"/>
      <c r="AS100" s="101"/>
      <c r="AT100" s="101"/>
      <c r="AU100" s="101"/>
      <c r="AV100" s="101"/>
      <c r="AW100" s="101"/>
      <c r="AX100" s="101"/>
      <c r="AY100" s="113"/>
      <c r="AZ100" s="103"/>
      <c r="BA100" s="103"/>
      <c r="BB100" s="103"/>
    </row>
    <row r="101" spans="1:54" ht="15.75" customHeight="1">
      <c r="A101" s="103"/>
      <c r="B101" s="107"/>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12"/>
      <c r="AF101" s="112"/>
      <c r="AG101" s="101"/>
      <c r="AH101" s="101"/>
      <c r="AI101" s="101"/>
      <c r="AJ101" s="101"/>
      <c r="AK101" s="101"/>
      <c r="AL101" s="101"/>
      <c r="AM101" s="101"/>
      <c r="AN101" s="101"/>
      <c r="AO101" s="101"/>
      <c r="AP101" s="101"/>
      <c r="AQ101" s="101"/>
      <c r="AR101" s="101"/>
      <c r="AS101" s="101"/>
      <c r="AT101" s="101"/>
      <c r="AU101" s="101"/>
      <c r="AV101" s="101"/>
      <c r="AW101" s="101"/>
      <c r="AX101" s="101"/>
      <c r="AY101" s="113"/>
      <c r="AZ101" s="103"/>
      <c r="BA101" s="103"/>
      <c r="BB101" s="103"/>
    </row>
    <row r="102" spans="1:54" ht="15.75" customHeight="1">
      <c r="A102" s="103"/>
      <c r="B102" s="107"/>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12"/>
      <c r="AF102" s="112"/>
      <c r="AG102" s="101"/>
      <c r="AH102" s="101"/>
      <c r="AI102" s="101"/>
      <c r="AJ102" s="101"/>
      <c r="AK102" s="101"/>
      <c r="AL102" s="101"/>
      <c r="AM102" s="101"/>
      <c r="AN102" s="101"/>
      <c r="AO102" s="101"/>
      <c r="AP102" s="101"/>
      <c r="AQ102" s="101"/>
      <c r="AR102" s="101"/>
      <c r="AS102" s="101"/>
      <c r="AT102" s="101"/>
      <c r="AU102" s="101"/>
      <c r="AV102" s="101"/>
      <c r="AW102" s="101"/>
      <c r="AX102" s="101"/>
      <c r="AY102" s="113"/>
      <c r="AZ102" s="103"/>
      <c r="BA102" s="103"/>
      <c r="BB102" s="103"/>
    </row>
    <row r="103" spans="1:54" ht="15.75" customHeight="1">
      <c r="A103" s="103"/>
      <c r="B103" s="107"/>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12"/>
      <c r="AF103" s="112"/>
      <c r="AG103" s="101"/>
      <c r="AH103" s="101"/>
      <c r="AI103" s="101"/>
      <c r="AJ103" s="101"/>
      <c r="AK103" s="101"/>
      <c r="AL103" s="101"/>
      <c r="AM103" s="101"/>
      <c r="AN103" s="101"/>
      <c r="AO103" s="101"/>
      <c r="AP103" s="101"/>
      <c r="AQ103" s="101"/>
      <c r="AR103" s="101"/>
      <c r="AS103" s="101"/>
      <c r="AT103" s="101"/>
      <c r="AU103" s="101"/>
      <c r="AV103" s="101"/>
      <c r="AW103" s="101"/>
      <c r="AX103" s="101"/>
      <c r="AY103" s="113"/>
      <c r="AZ103" s="103"/>
      <c r="BA103" s="103"/>
      <c r="BB103" s="103"/>
    </row>
    <row r="104" spans="1:54" ht="15.75" customHeight="1">
      <c r="A104" s="103"/>
      <c r="B104" s="114"/>
      <c r="C104" s="115"/>
      <c r="D104" s="115"/>
      <c r="E104" s="115"/>
      <c r="F104" s="115"/>
      <c r="G104" s="115"/>
      <c r="H104" s="115"/>
      <c r="I104" s="116"/>
      <c r="J104" s="115"/>
      <c r="K104" s="115"/>
      <c r="L104" s="115"/>
      <c r="M104" s="115"/>
      <c r="N104" s="115"/>
      <c r="O104" s="115"/>
      <c r="P104" s="115"/>
      <c r="Q104" s="115"/>
      <c r="R104" s="115"/>
      <c r="S104" s="115"/>
      <c r="T104" s="115"/>
      <c r="U104" s="115"/>
      <c r="V104" s="115"/>
      <c r="W104" s="115"/>
      <c r="X104" s="115"/>
      <c r="Y104" s="115"/>
      <c r="Z104" s="115"/>
      <c r="AA104" s="115"/>
      <c r="AB104" s="115"/>
      <c r="AC104" s="115"/>
      <c r="AD104" s="115"/>
      <c r="AE104" s="116"/>
      <c r="AF104" s="116"/>
      <c r="AG104" s="115"/>
      <c r="AH104" s="115"/>
      <c r="AI104" s="115"/>
      <c r="AJ104" s="115"/>
      <c r="AK104" s="115"/>
      <c r="AL104" s="115"/>
      <c r="AM104" s="115"/>
      <c r="AN104" s="115"/>
      <c r="AO104" s="115"/>
      <c r="AP104" s="115"/>
      <c r="AQ104" s="115"/>
      <c r="AR104" s="115"/>
      <c r="AS104" s="115"/>
      <c r="AT104" s="115"/>
      <c r="AU104" s="115"/>
      <c r="AV104" s="115"/>
      <c r="AW104" s="115"/>
      <c r="AX104" s="115"/>
      <c r="AY104" s="117"/>
      <c r="AZ104" s="103"/>
      <c r="BA104" s="103"/>
      <c r="BB104" s="103"/>
    </row>
    <row r="105" spans="1:54" ht="15.75" customHeight="1">
      <c r="A105" s="103"/>
      <c r="B105" s="103"/>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c r="AA105" s="103"/>
      <c r="AB105" s="103"/>
      <c r="AC105" s="103"/>
      <c r="AD105" s="103"/>
      <c r="AE105" s="103"/>
      <c r="AF105" s="103"/>
      <c r="AG105" s="103"/>
      <c r="AH105" s="103"/>
      <c r="AI105" s="103"/>
      <c r="AJ105" s="103"/>
      <c r="AK105" s="103"/>
      <c r="AL105" s="103"/>
      <c r="AM105" s="103"/>
      <c r="AN105" s="103"/>
      <c r="AO105" s="103"/>
      <c r="AP105" s="103"/>
      <c r="AQ105" s="103"/>
      <c r="AR105" s="103"/>
      <c r="AS105" s="103"/>
      <c r="AT105" s="103"/>
      <c r="AU105" s="103"/>
      <c r="AV105" s="103"/>
      <c r="AW105" s="103"/>
      <c r="AX105" s="103"/>
      <c r="AY105" s="103"/>
      <c r="AZ105" s="103"/>
      <c r="BA105" s="103"/>
      <c r="BB105" s="103"/>
    </row>
    <row r="106" spans="1:54" customFormat="1">
      <c r="A106" s="71"/>
      <c r="B106" s="24" t="s">
        <v>28</v>
      </c>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4"/>
      <c r="AZ106" s="71"/>
      <c r="BA106" s="71"/>
      <c r="BB106" s="71"/>
    </row>
    <row r="107" spans="1:54" customFormat="1">
      <c r="A107" s="65"/>
      <c r="B107" s="75" t="s">
        <v>128</v>
      </c>
      <c r="C107" s="65"/>
      <c r="D107" s="65"/>
      <c r="E107" s="65"/>
      <c r="F107" s="76"/>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8"/>
      <c r="AF107" s="78"/>
      <c r="AG107" s="77"/>
      <c r="AH107" s="77"/>
      <c r="AI107" s="77"/>
      <c r="AJ107" s="77"/>
      <c r="AK107" s="77"/>
      <c r="AL107" s="77"/>
      <c r="AM107" s="77"/>
      <c r="AN107" s="77"/>
      <c r="AO107" s="77"/>
      <c r="AP107" s="77"/>
      <c r="AQ107" s="77"/>
      <c r="AR107" s="77"/>
      <c r="AS107" s="77"/>
      <c r="AT107" s="77"/>
      <c r="AU107" s="77"/>
      <c r="AV107" s="77"/>
      <c r="AW107" s="77"/>
      <c r="AX107" s="77"/>
      <c r="AY107" s="79"/>
      <c r="AZ107" s="65"/>
      <c r="BA107" s="65"/>
      <c r="BB107" s="65"/>
    </row>
    <row r="108" spans="1:54" ht="15.75" customHeight="1">
      <c r="A108" s="101"/>
      <c r="B108" s="107"/>
      <c r="C108" s="101"/>
      <c r="D108" s="11" t="s">
        <v>34</v>
      </c>
      <c r="E108" s="60" t="s">
        <v>361</v>
      </c>
      <c r="F108" s="11"/>
      <c r="G108" s="11"/>
      <c r="H108" s="11"/>
      <c r="I108" s="1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12"/>
      <c r="AF108" s="112"/>
      <c r="AG108" s="101"/>
      <c r="AH108" s="101"/>
      <c r="AI108" s="101"/>
      <c r="AJ108" s="101"/>
      <c r="AK108" s="101"/>
      <c r="AL108" s="101"/>
      <c r="AM108" s="101"/>
      <c r="AN108" s="101"/>
      <c r="AO108" s="101"/>
      <c r="AP108" s="101"/>
      <c r="AQ108" s="101"/>
      <c r="AR108" s="101"/>
      <c r="AS108" s="101"/>
      <c r="AT108" s="101"/>
      <c r="AU108" s="101"/>
      <c r="AV108" s="101"/>
      <c r="AW108" s="101"/>
      <c r="AX108" s="101"/>
      <c r="AY108" s="113"/>
      <c r="AZ108" s="101"/>
      <c r="BA108" s="101"/>
      <c r="BB108" s="101"/>
    </row>
    <row r="109" spans="1:54" ht="15.75" customHeight="1">
      <c r="A109" s="101"/>
      <c r="B109" s="107"/>
      <c r="C109" s="101"/>
      <c r="D109" s="98"/>
      <c r="E109" s="98"/>
      <c r="F109" s="98" t="s">
        <v>34</v>
      </c>
      <c r="G109" s="11" t="s">
        <v>617</v>
      </c>
      <c r="H109" s="11"/>
      <c r="I109" s="1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12"/>
      <c r="AF109" s="112"/>
      <c r="AG109" s="101"/>
      <c r="AH109" s="101"/>
      <c r="AI109" s="101"/>
      <c r="AJ109" s="101"/>
      <c r="AK109" s="101"/>
      <c r="AL109" s="101"/>
      <c r="AM109" s="101"/>
      <c r="AN109" s="101"/>
      <c r="AO109" s="101"/>
      <c r="AP109" s="101"/>
      <c r="AQ109" s="101"/>
      <c r="AR109" s="101"/>
      <c r="AS109" s="101"/>
      <c r="AT109" s="101"/>
      <c r="AU109" s="101"/>
      <c r="AV109" s="101"/>
      <c r="AW109" s="101"/>
      <c r="AX109" s="101"/>
      <c r="AY109" s="113"/>
      <c r="AZ109" s="101"/>
      <c r="BA109" s="101"/>
      <c r="BB109" s="101"/>
    </row>
    <row r="110" spans="1:54" ht="15.75" customHeight="1">
      <c r="A110" s="101"/>
      <c r="B110" s="114"/>
      <c r="C110" s="115"/>
      <c r="D110" s="115"/>
      <c r="E110" s="115"/>
      <c r="F110" s="115"/>
      <c r="G110" s="115"/>
      <c r="H110" s="115"/>
      <c r="I110" s="116"/>
      <c r="J110" s="115"/>
      <c r="K110" s="115"/>
      <c r="L110" s="115"/>
      <c r="M110" s="115"/>
      <c r="N110" s="115"/>
      <c r="O110" s="115"/>
      <c r="P110" s="115"/>
      <c r="Q110" s="115"/>
      <c r="R110" s="115"/>
      <c r="S110" s="115"/>
      <c r="T110" s="115"/>
      <c r="U110" s="115"/>
      <c r="V110" s="115"/>
      <c r="W110" s="115"/>
      <c r="X110" s="115"/>
      <c r="Y110" s="115"/>
      <c r="Z110" s="115"/>
      <c r="AA110" s="115"/>
      <c r="AB110" s="115"/>
      <c r="AC110" s="115"/>
      <c r="AD110" s="115"/>
      <c r="AE110" s="116"/>
      <c r="AF110" s="116"/>
      <c r="AG110" s="115"/>
      <c r="AH110" s="115"/>
      <c r="AI110" s="115"/>
      <c r="AJ110" s="115"/>
      <c r="AK110" s="115"/>
      <c r="AL110" s="115"/>
      <c r="AM110" s="115"/>
      <c r="AN110" s="115"/>
      <c r="AO110" s="115"/>
      <c r="AP110" s="115"/>
      <c r="AQ110" s="115"/>
      <c r="AR110" s="115"/>
      <c r="AS110" s="115"/>
      <c r="AT110" s="115"/>
      <c r="AU110" s="115"/>
      <c r="AV110" s="115"/>
      <c r="AW110" s="115"/>
      <c r="AX110" s="115"/>
      <c r="AY110" s="117"/>
      <c r="AZ110" s="101"/>
      <c r="BA110" s="101"/>
      <c r="BB110" s="101"/>
    </row>
    <row r="111" spans="1:54" ht="15.75" customHeight="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c r="BA111" s="101"/>
      <c r="BB111" s="101"/>
    </row>
    <row r="112" spans="1:54">
      <c r="A112" s="118"/>
      <c r="B112" s="119" t="s">
        <v>113</v>
      </c>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c r="AA112" s="120"/>
      <c r="AB112" s="120"/>
      <c r="AC112" s="120"/>
      <c r="AD112" s="120"/>
      <c r="AE112" s="120"/>
      <c r="AF112" s="120"/>
      <c r="AG112" s="120"/>
      <c r="AH112" s="120"/>
      <c r="AI112" s="120"/>
      <c r="AJ112" s="120"/>
      <c r="AK112" s="120"/>
      <c r="AL112" s="120"/>
      <c r="AM112" s="120"/>
      <c r="AN112" s="120"/>
      <c r="AO112" s="120"/>
      <c r="AP112" s="120"/>
      <c r="AQ112" s="120"/>
      <c r="AR112" s="120"/>
      <c r="AS112" s="120"/>
      <c r="AT112" s="120"/>
      <c r="AU112" s="120"/>
      <c r="AV112" s="120"/>
      <c r="AW112" s="120"/>
      <c r="AX112" s="120"/>
      <c r="AY112" s="121"/>
      <c r="AZ112" s="118"/>
      <c r="BA112" s="118"/>
      <c r="BB112" s="118"/>
    </row>
    <row r="113" spans="1:54" ht="15.6" customHeight="1">
      <c r="A113" s="123"/>
      <c r="B113" s="145" t="s">
        <v>32</v>
      </c>
      <c r="C113" s="146" t="s">
        <v>611</v>
      </c>
      <c r="D113" s="146"/>
      <c r="E113" s="146"/>
      <c r="F113" s="147"/>
      <c r="G113" s="146"/>
      <c r="H113" s="146"/>
      <c r="I113" s="146"/>
      <c r="J113" s="146"/>
      <c r="K113" s="146"/>
      <c r="L113" s="146"/>
      <c r="M113" s="146"/>
      <c r="N113" s="146"/>
      <c r="O113" s="146"/>
      <c r="P113" s="146"/>
      <c r="Q113" s="146"/>
      <c r="R113" s="146"/>
      <c r="S113" s="146"/>
      <c r="T113" s="146"/>
      <c r="U113" s="146"/>
      <c r="V113" s="146"/>
      <c r="W113" s="146"/>
      <c r="X113" s="146"/>
      <c r="Y113" s="146"/>
      <c r="Z113" s="146"/>
      <c r="AA113" s="146"/>
      <c r="AB113" s="146"/>
      <c r="AC113" s="146"/>
      <c r="AD113" s="146"/>
      <c r="AE113" s="146"/>
      <c r="AF113" s="146"/>
      <c r="AG113" s="146"/>
      <c r="AH113" s="146"/>
      <c r="AI113" s="146"/>
      <c r="AJ113" s="146"/>
      <c r="AK113" s="146"/>
      <c r="AL113" s="146"/>
      <c r="AM113" s="146"/>
      <c r="AN113" s="146"/>
      <c r="AO113" s="146"/>
      <c r="AP113" s="146"/>
      <c r="AQ113" s="146"/>
      <c r="AR113" s="146"/>
      <c r="AS113" s="146"/>
      <c r="AT113" s="124"/>
      <c r="AU113" s="124"/>
      <c r="AV113" s="124"/>
      <c r="AW113" s="125"/>
      <c r="AX113" s="125"/>
      <c r="AY113" s="126"/>
      <c r="AZ113" s="123"/>
      <c r="BA113" s="123"/>
      <c r="BB113" s="123"/>
    </row>
    <row r="114" spans="1:54" ht="15.6" customHeight="1">
      <c r="A114" s="123"/>
      <c r="B114" s="148"/>
      <c r="C114" s="142"/>
      <c r="D114" s="89" t="s">
        <v>32</v>
      </c>
      <c r="E114" s="142" t="s">
        <v>612</v>
      </c>
      <c r="F114" s="149"/>
      <c r="G114" s="142"/>
      <c r="H114" s="142"/>
      <c r="I114" s="142"/>
      <c r="J114" s="142"/>
      <c r="K114" s="142"/>
      <c r="L114" s="142"/>
      <c r="M114" s="142"/>
      <c r="N114" s="142"/>
      <c r="O114" s="142"/>
      <c r="P114" s="142"/>
      <c r="Q114" s="142"/>
      <c r="R114" s="142"/>
      <c r="S114" s="142"/>
      <c r="T114" s="142"/>
      <c r="U114" s="142"/>
      <c r="V114" s="142"/>
      <c r="W114" s="142"/>
      <c r="X114" s="142"/>
      <c r="Y114" s="142"/>
      <c r="Z114" s="142"/>
      <c r="AA114" s="142"/>
      <c r="AB114" s="142"/>
      <c r="AC114" s="142"/>
      <c r="AD114" s="142"/>
      <c r="AE114" s="142"/>
      <c r="AF114" s="142"/>
      <c r="AG114" s="142"/>
      <c r="AH114" s="142"/>
      <c r="AI114" s="142"/>
      <c r="AJ114" s="142"/>
      <c r="AK114" s="142"/>
      <c r="AL114" s="142"/>
      <c r="AM114" s="142"/>
      <c r="AN114" s="142"/>
      <c r="AO114" s="142"/>
      <c r="AP114" s="142"/>
      <c r="AQ114" s="142"/>
      <c r="AR114" s="142"/>
      <c r="AS114" s="142"/>
      <c r="AT114" s="142"/>
      <c r="AU114" s="142"/>
      <c r="AV114" s="112"/>
      <c r="AW114" s="123"/>
      <c r="AX114" s="123"/>
      <c r="AY114" s="129"/>
      <c r="AZ114" s="123"/>
      <c r="BA114" s="123"/>
      <c r="BB114" s="123"/>
    </row>
    <row r="115" spans="1:54" ht="15.6" customHeight="1">
      <c r="A115" s="123"/>
      <c r="B115" s="148"/>
      <c r="C115" s="142"/>
      <c r="D115" s="142" t="s">
        <v>32</v>
      </c>
      <c r="E115" s="142" t="s">
        <v>613</v>
      </c>
      <c r="F115" s="149"/>
      <c r="G115" s="142"/>
      <c r="H115" s="142"/>
      <c r="I115" s="142"/>
      <c r="J115" s="142"/>
      <c r="K115" s="142"/>
      <c r="L115" s="142"/>
      <c r="M115" s="142"/>
      <c r="N115" s="142"/>
      <c r="O115" s="142"/>
      <c r="P115" s="142"/>
      <c r="Q115" s="142"/>
      <c r="R115" s="142"/>
      <c r="S115" s="142"/>
      <c r="T115" s="142"/>
      <c r="U115" s="142"/>
      <c r="V115" s="142"/>
      <c r="W115" s="142"/>
      <c r="X115" s="142"/>
      <c r="Y115" s="142"/>
      <c r="Z115" s="142"/>
      <c r="AA115" s="142"/>
      <c r="AB115" s="142"/>
      <c r="AC115" s="142"/>
      <c r="AD115" s="142"/>
      <c r="AE115" s="142"/>
      <c r="AF115" s="142"/>
      <c r="AG115" s="142"/>
      <c r="AH115" s="142"/>
      <c r="AI115" s="142"/>
      <c r="AJ115" s="142"/>
      <c r="AK115" s="142"/>
      <c r="AL115" s="142"/>
      <c r="AM115" s="142"/>
      <c r="AN115" s="142"/>
      <c r="AO115" s="142"/>
      <c r="AP115" s="142"/>
      <c r="AQ115" s="142"/>
      <c r="AR115" s="142"/>
      <c r="AS115" s="142"/>
      <c r="AT115" s="142"/>
      <c r="AU115" s="142"/>
      <c r="AV115" s="112"/>
      <c r="AW115" s="123"/>
      <c r="AX115" s="123"/>
      <c r="AY115" s="129"/>
      <c r="AZ115" s="123"/>
      <c r="BA115" s="123"/>
      <c r="BB115" s="123"/>
    </row>
    <row r="116" spans="1:54" ht="15.6" customHeight="1">
      <c r="A116" s="123"/>
      <c r="B116" s="148"/>
      <c r="C116" s="142"/>
      <c r="D116" s="142" t="s">
        <v>32</v>
      </c>
      <c r="E116" s="142" t="s">
        <v>614</v>
      </c>
      <c r="F116" s="149"/>
      <c r="G116" s="142"/>
      <c r="H116" s="142"/>
      <c r="I116" s="142"/>
      <c r="J116" s="142"/>
      <c r="K116" s="142"/>
      <c r="L116" s="142"/>
      <c r="M116" s="142"/>
      <c r="N116" s="142"/>
      <c r="O116" s="142"/>
      <c r="P116" s="142"/>
      <c r="Q116" s="142"/>
      <c r="R116" s="142"/>
      <c r="S116" s="142"/>
      <c r="T116" s="142"/>
      <c r="U116" s="142"/>
      <c r="V116" s="142"/>
      <c r="W116" s="142"/>
      <c r="X116" s="142"/>
      <c r="Y116" s="142"/>
      <c r="Z116" s="142"/>
      <c r="AA116" s="142"/>
      <c r="AB116" s="142"/>
      <c r="AC116" s="142"/>
      <c r="AD116" s="142"/>
      <c r="AE116" s="142"/>
      <c r="AF116" s="142"/>
      <c r="AG116" s="142"/>
      <c r="AH116" s="142"/>
      <c r="AI116" s="142"/>
      <c r="AJ116" s="142"/>
      <c r="AK116" s="142"/>
      <c r="AL116" s="142"/>
      <c r="AM116" s="142"/>
      <c r="AN116" s="142"/>
      <c r="AO116" s="142"/>
      <c r="AP116" s="142"/>
      <c r="AQ116" s="142"/>
      <c r="AR116" s="142"/>
      <c r="AS116" s="142"/>
      <c r="AT116" s="142"/>
      <c r="AU116" s="142"/>
      <c r="AV116" s="112"/>
      <c r="AW116" s="123"/>
      <c r="AX116" s="123"/>
      <c r="AY116" s="129"/>
      <c r="AZ116" s="123"/>
      <c r="BA116" s="123"/>
      <c r="BB116" s="123"/>
    </row>
    <row r="117" spans="1:54" ht="15.75" customHeight="1">
      <c r="A117" s="123"/>
      <c r="B117" s="187"/>
      <c r="C117" s="188"/>
      <c r="D117" s="188"/>
      <c r="E117" s="188"/>
      <c r="F117" s="188"/>
      <c r="G117" s="188"/>
      <c r="H117" s="188"/>
      <c r="I117" s="188"/>
      <c r="J117" s="188"/>
      <c r="K117" s="188"/>
      <c r="L117" s="188"/>
      <c r="M117" s="188"/>
      <c r="N117" s="188"/>
      <c r="O117" s="188"/>
      <c r="P117" s="188"/>
      <c r="Q117" s="188"/>
      <c r="R117" s="188"/>
      <c r="S117" s="188"/>
      <c r="T117" s="188"/>
      <c r="U117" s="188"/>
      <c r="V117" s="188"/>
      <c r="W117" s="188"/>
      <c r="X117" s="188"/>
      <c r="Y117" s="188"/>
      <c r="Z117" s="188"/>
      <c r="AA117" s="188"/>
      <c r="AB117" s="188"/>
      <c r="AC117" s="188"/>
      <c r="AD117" s="188"/>
      <c r="AE117" s="188"/>
      <c r="AF117" s="188"/>
      <c r="AG117" s="188"/>
      <c r="AH117" s="188"/>
      <c r="AI117" s="188"/>
      <c r="AJ117" s="188"/>
      <c r="AK117" s="188"/>
      <c r="AL117" s="188"/>
      <c r="AM117" s="188"/>
      <c r="AN117" s="188"/>
      <c r="AO117" s="188"/>
      <c r="AP117" s="188"/>
      <c r="AQ117" s="188"/>
      <c r="AR117" s="188"/>
      <c r="AS117" s="188"/>
      <c r="AT117" s="131"/>
      <c r="AU117" s="131"/>
      <c r="AV117" s="131"/>
      <c r="AW117" s="131"/>
      <c r="AX117" s="131"/>
      <c r="AY117" s="133"/>
      <c r="AZ117" s="123"/>
      <c r="BA117" s="123"/>
      <c r="BB117" s="123"/>
    </row>
    <row r="118" spans="1:54" ht="15.75" customHeight="1">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row>
    <row r="119" spans="1:54" ht="53.1" customHeight="1">
      <c r="A119" s="123"/>
      <c r="B119" s="134" t="s">
        <v>13</v>
      </c>
      <c r="C119" s="135"/>
      <c r="D119" s="135"/>
      <c r="E119" s="134" t="s">
        <v>14</v>
      </c>
      <c r="F119" s="135"/>
      <c r="G119" s="135"/>
      <c r="H119" s="135"/>
      <c r="I119" s="135"/>
      <c r="J119" s="135"/>
      <c r="K119" s="135"/>
      <c r="L119" s="135"/>
      <c r="M119" s="134" t="s">
        <v>115</v>
      </c>
      <c r="N119" s="135"/>
      <c r="O119" s="135"/>
      <c r="P119" s="135"/>
      <c r="Q119" s="135"/>
      <c r="R119" s="135"/>
      <c r="S119" s="135"/>
      <c r="T119" s="136" t="s">
        <v>116</v>
      </c>
      <c r="U119" s="137"/>
      <c r="V119" s="495" t="s">
        <v>131</v>
      </c>
      <c r="W119" s="496"/>
      <c r="X119" s="496"/>
      <c r="Y119" s="497"/>
      <c r="Z119" s="138" t="s">
        <v>118</v>
      </c>
      <c r="AA119" s="138"/>
      <c r="AB119" s="138"/>
      <c r="AC119" s="138"/>
      <c r="AD119" s="138"/>
      <c r="AE119" s="138"/>
      <c r="AF119" s="137"/>
      <c r="AG119" s="136" t="s">
        <v>119</v>
      </c>
      <c r="AH119" s="138"/>
      <c r="AI119" s="138"/>
      <c r="AJ119" s="139"/>
      <c r="AK119" s="138"/>
      <c r="AL119" s="138"/>
      <c r="AM119" s="138"/>
      <c r="AN119" s="138"/>
      <c r="AO119" s="138"/>
      <c r="AP119" s="138"/>
      <c r="AQ119" s="138"/>
      <c r="AR119" s="138"/>
      <c r="AS119" s="138"/>
      <c r="AT119" s="138"/>
      <c r="AU119" s="138"/>
      <c r="AV119" s="138"/>
      <c r="AW119" s="138"/>
      <c r="AX119" s="138"/>
      <c r="AY119" s="137"/>
      <c r="AZ119" s="123"/>
      <c r="BA119" s="123"/>
      <c r="BB119" s="123"/>
    </row>
    <row r="120" spans="1:54" ht="113.1" customHeight="1">
      <c r="A120" s="101"/>
      <c r="B120" s="879" t="s">
        <v>1111</v>
      </c>
      <c r="C120" s="486"/>
      <c r="D120" s="487"/>
      <c r="E120" s="140" t="s">
        <v>146</v>
      </c>
      <c r="F120" s="141"/>
      <c r="G120" s="141"/>
      <c r="H120" s="141"/>
      <c r="I120" s="141"/>
      <c r="J120" s="141"/>
      <c r="K120" s="141"/>
      <c r="L120" s="141"/>
      <c r="M120" s="488" t="s">
        <v>14</v>
      </c>
      <c r="N120" s="489"/>
      <c r="O120" s="489"/>
      <c r="P120" s="489"/>
      <c r="Q120" s="489"/>
      <c r="R120" s="489"/>
      <c r="S120" s="490"/>
      <c r="T120" s="140" t="s">
        <v>17</v>
      </c>
      <c r="U120" s="100"/>
      <c r="V120" s="140" t="s">
        <v>17</v>
      </c>
      <c r="W120" s="99"/>
      <c r="X120" s="99"/>
      <c r="Y120" s="100"/>
      <c r="Z120" s="140" t="s">
        <v>17</v>
      </c>
      <c r="AA120" s="99"/>
      <c r="AB120" s="99"/>
      <c r="AC120" s="99"/>
      <c r="AD120" s="99"/>
      <c r="AE120" s="99"/>
      <c r="AF120" s="99"/>
      <c r="AG120" s="488" t="s">
        <v>1026</v>
      </c>
      <c r="AH120" s="489"/>
      <c r="AI120" s="489"/>
      <c r="AJ120" s="489"/>
      <c r="AK120" s="489"/>
      <c r="AL120" s="489"/>
      <c r="AM120" s="489"/>
      <c r="AN120" s="489"/>
      <c r="AO120" s="489"/>
      <c r="AP120" s="489"/>
      <c r="AQ120" s="489"/>
      <c r="AR120" s="489"/>
      <c r="AS120" s="489"/>
      <c r="AT120" s="489"/>
      <c r="AU120" s="489"/>
      <c r="AV120" s="489"/>
      <c r="AW120" s="489"/>
      <c r="AX120" s="489"/>
      <c r="AY120" s="490"/>
      <c r="AZ120" s="101"/>
      <c r="BA120" s="101"/>
      <c r="BB120" s="101"/>
    </row>
    <row r="121" spans="1:54" ht="15.95" customHeight="1">
      <c r="A121" s="101"/>
      <c r="B121" s="879" t="s">
        <v>1112</v>
      </c>
      <c r="C121" s="486"/>
      <c r="D121" s="487"/>
      <c r="E121" s="140" t="s">
        <v>625</v>
      </c>
      <c r="F121" s="141"/>
      <c r="G121" s="141"/>
      <c r="H121" s="141"/>
      <c r="I121" s="141"/>
      <c r="J121" s="141"/>
      <c r="K121" s="141"/>
      <c r="L121" s="141"/>
      <c r="M121" s="488" t="s">
        <v>136</v>
      </c>
      <c r="N121" s="489"/>
      <c r="O121" s="489"/>
      <c r="P121" s="489"/>
      <c r="Q121" s="489"/>
      <c r="R121" s="489"/>
      <c r="S121" s="490"/>
      <c r="T121" s="140" t="s">
        <v>17</v>
      </c>
      <c r="U121" s="100"/>
      <c r="V121" s="140" t="s">
        <v>17</v>
      </c>
      <c r="W121" s="99"/>
      <c r="X121" s="99"/>
      <c r="Y121" s="100"/>
      <c r="Z121" s="140"/>
      <c r="AA121" s="99"/>
      <c r="AB121" s="99"/>
      <c r="AC121" s="99"/>
      <c r="AD121" s="99"/>
      <c r="AE121" s="99"/>
      <c r="AF121" s="99"/>
      <c r="AG121" s="488" t="s">
        <v>626</v>
      </c>
      <c r="AH121" s="489"/>
      <c r="AI121" s="489"/>
      <c r="AJ121" s="489"/>
      <c r="AK121" s="489"/>
      <c r="AL121" s="489"/>
      <c r="AM121" s="489"/>
      <c r="AN121" s="489"/>
      <c r="AO121" s="489"/>
      <c r="AP121" s="489"/>
      <c r="AQ121" s="489"/>
      <c r="AR121" s="489"/>
      <c r="AS121" s="489"/>
      <c r="AT121" s="489"/>
      <c r="AU121" s="489"/>
      <c r="AV121" s="489"/>
      <c r="AW121" s="489"/>
      <c r="AX121" s="489"/>
      <c r="AY121" s="490"/>
      <c r="AZ121" s="101"/>
      <c r="BA121" s="101"/>
      <c r="BB121" s="101"/>
    </row>
    <row r="122" spans="1:54" ht="15.95" customHeight="1">
      <c r="A122" s="101"/>
      <c r="B122" s="879" t="s">
        <v>1113</v>
      </c>
      <c r="C122" s="486"/>
      <c r="D122" s="487"/>
      <c r="E122" s="140" t="s">
        <v>739</v>
      </c>
      <c r="F122" s="141"/>
      <c r="G122" s="141"/>
      <c r="H122" s="141"/>
      <c r="I122" s="141"/>
      <c r="J122" s="141"/>
      <c r="K122" s="141"/>
      <c r="L122" s="141"/>
      <c r="M122" s="488" t="s">
        <v>14</v>
      </c>
      <c r="N122" s="489"/>
      <c r="O122" s="489"/>
      <c r="P122" s="489"/>
      <c r="Q122" s="489"/>
      <c r="R122" s="489"/>
      <c r="S122" s="490"/>
      <c r="T122" s="140" t="s">
        <v>17</v>
      </c>
      <c r="U122" s="100"/>
      <c r="V122" s="140" t="s">
        <v>17</v>
      </c>
      <c r="W122" s="99"/>
      <c r="X122" s="99"/>
      <c r="Y122" s="100"/>
      <c r="Z122" s="140" t="s">
        <v>17</v>
      </c>
      <c r="AA122" s="99"/>
      <c r="AB122" s="99"/>
      <c r="AC122" s="99"/>
      <c r="AD122" s="99"/>
      <c r="AE122" s="99"/>
      <c r="AF122" s="99"/>
      <c r="AG122" s="488" t="s">
        <v>494</v>
      </c>
      <c r="AH122" s="489"/>
      <c r="AI122" s="489"/>
      <c r="AJ122" s="489"/>
      <c r="AK122" s="489"/>
      <c r="AL122" s="489"/>
      <c r="AM122" s="489"/>
      <c r="AN122" s="489"/>
      <c r="AO122" s="489"/>
      <c r="AP122" s="489"/>
      <c r="AQ122" s="489"/>
      <c r="AR122" s="489"/>
      <c r="AS122" s="489"/>
      <c r="AT122" s="489"/>
      <c r="AU122" s="489"/>
      <c r="AV122" s="489"/>
      <c r="AW122" s="489"/>
      <c r="AX122" s="489"/>
      <c r="AY122" s="490"/>
      <c r="AZ122" s="101"/>
      <c r="BA122" s="101"/>
      <c r="BB122" s="101"/>
    </row>
    <row r="123" spans="1:54">
      <c r="A123" s="101"/>
      <c r="B123" s="879" t="s">
        <v>1114</v>
      </c>
      <c r="C123" s="486"/>
      <c r="D123" s="487"/>
      <c r="E123" s="140" t="s">
        <v>392</v>
      </c>
      <c r="F123" s="141"/>
      <c r="G123" s="141"/>
      <c r="H123" s="141"/>
      <c r="I123" s="141"/>
      <c r="J123" s="141"/>
      <c r="K123" s="141"/>
      <c r="L123" s="141"/>
      <c r="M123" s="488" t="s">
        <v>14</v>
      </c>
      <c r="N123" s="489"/>
      <c r="O123" s="489"/>
      <c r="P123" s="489"/>
      <c r="Q123" s="489"/>
      <c r="R123" s="489"/>
      <c r="S123" s="490"/>
      <c r="T123" s="140" t="s">
        <v>17</v>
      </c>
      <c r="U123" s="100"/>
      <c r="V123" s="140" t="s">
        <v>17</v>
      </c>
      <c r="W123" s="99"/>
      <c r="X123" s="99"/>
      <c r="Y123" s="100"/>
      <c r="Z123" s="140" t="s">
        <v>17</v>
      </c>
      <c r="AA123" s="99"/>
      <c r="AB123" s="99"/>
      <c r="AC123" s="99"/>
      <c r="AD123" s="99"/>
      <c r="AE123" s="99"/>
      <c r="AF123" s="99"/>
      <c r="AG123" s="488"/>
      <c r="AH123" s="489"/>
      <c r="AI123" s="489"/>
      <c r="AJ123" s="489"/>
      <c r="AK123" s="489"/>
      <c r="AL123" s="489"/>
      <c r="AM123" s="489"/>
      <c r="AN123" s="489"/>
      <c r="AO123" s="489"/>
      <c r="AP123" s="489"/>
      <c r="AQ123" s="489"/>
      <c r="AR123" s="489"/>
      <c r="AS123" s="489"/>
      <c r="AT123" s="489"/>
      <c r="AU123" s="489"/>
      <c r="AV123" s="489"/>
      <c r="AW123" s="489"/>
      <c r="AX123" s="489"/>
      <c r="AY123" s="490"/>
      <c r="AZ123" s="101"/>
      <c r="BA123" s="101"/>
      <c r="BB123" s="101"/>
    </row>
    <row r="124" spans="1:54">
      <c r="A124" s="101"/>
      <c r="B124" s="879" t="s">
        <v>1237</v>
      </c>
      <c r="C124" s="486"/>
      <c r="D124" s="487"/>
      <c r="E124" s="140" t="s">
        <v>393</v>
      </c>
      <c r="F124" s="141"/>
      <c r="G124" s="141"/>
      <c r="H124" s="141"/>
      <c r="I124" s="141"/>
      <c r="J124" s="141"/>
      <c r="K124" s="141"/>
      <c r="L124" s="141"/>
      <c r="M124" s="488" t="s">
        <v>14</v>
      </c>
      <c r="N124" s="489"/>
      <c r="O124" s="489"/>
      <c r="P124" s="489"/>
      <c r="Q124" s="489"/>
      <c r="R124" s="489"/>
      <c r="S124" s="490"/>
      <c r="T124" s="140" t="s">
        <v>17</v>
      </c>
      <c r="U124" s="100"/>
      <c r="V124" s="140" t="s">
        <v>17</v>
      </c>
      <c r="W124" s="99"/>
      <c r="X124" s="99"/>
      <c r="Y124" s="100"/>
      <c r="Z124" s="140" t="s">
        <v>17</v>
      </c>
      <c r="AA124" s="99"/>
      <c r="AB124" s="99"/>
      <c r="AC124" s="99"/>
      <c r="AD124" s="99"/>
      <c r="AE124" s="99"/>
      <c r="AF124" s="99"/>
      <c r="AG124" s="488"/>
      <c r="AH124" s="489"/>
      <c r="AI124" s="489"/>
      <c r="AJ124" s="489"/>
      <c r="AK124" s="489"/>
      <c r="AL124" s="489"/>
      <c r="AM124" s="489"/>
      <c r="AN124" s="489"/>
      <c r="AO124" s="489"/>
      <c r="AP124" s="489"/>
      <c r="AQ124" s="489"/>
      <c r="AR124" s="489"/>
      <c r="AS124" s="489"/>
      <c r="AT124" s="489"/>
      <c r="AU124" s="489"/>
      <c r="AV124" s="489"/>
      <c r="AW124" s="489"/>
      <c r="AX124" s="489"/>
      <c r="AY124" s="490"/>
      <c r="AZ124" s="101"/>
      <c r="BA124" s="101"/>
      <c r="BB124" s="101"/>
    </row>
    <row r="125" spans="1:54" ht="57" customHeight="1">
      <c r="A125" s="101"/>
      <c r="B125" s="879" t="s">
        <v>1238</v>
      </c>
      <c r="C125" s="486"/>
      <c r="D125" s="487"/>
      <c r="E125" s="140" t="s">
        <v>394</v>
      </c>
      <c r="F125" s="141"/>
      <c r="G125" s="141"/>
      <c r="H125" s="141"/>
      <c r="I125" s="141"/>
      <c r="J125" s="141"/>
      <c r="K125" s="141"/>
      <c r="L125" s="141"/>
      <c r="M125" s="488" t="s">
        <v>1043</v>
      </c>
      <c r="N125" s="489"/>
      <c r="O125" s="489"/>
      <c r="P125" s="489"/>
      <c r="Q125" s="489"/>
      <c r="R125" s="489"/>
      <c r="S125" s="490"/>
      <c r="T125" s="140" t="s">
        <v>17</v>
      </c>
      <c r="U125" s="100"/>
      <c r="V125" s="140" t="s">
        <v>17</v>
      </c>
      <c r="W125" s="99"/>
      <c r="X125" s="99"/>
      <c r="Y125" s="100"/>
      <c r="Z125" s="140" t="s">
        <v>17</v>
      </c>
      <c r="AA125" s="99"/>
      <c r="AB125" s="99"/>
      <c r="AC125" s="99"/>
      <c r="AD125" s="99"/>
      <c r="AE125" s="99"/>
      <c r="AF125" s="99"/>
      <c r="AG125" s="488" t="s">
        <v>616</v>
      </c>
      <c r="AH125" s="489"/>
      <c r="AI125" s="489"/>
      <c r="AJ125" s="489"/>
      <c r="AK125" s="489"/>
      <c r="AL125" s="489"/>
      <c r="AM125" s="489"/>
      <c r="AN125" s="489"/>
      <c r="AO125" s="489"/>
      <c r="AP125" s="489"/>
      <c r="AQ125" s="489"/>
      <c r="AR125" s="489"/>
      <c r="AS125" s="489"/>
      <c r="AT125" s="489"/>
      <c r="AU125" s="489"/>
      <c r="AV125" s="489"/>
      <c r="AW125" s="489"/>
      <c r="AX125" s="489"/>
      <c r="AY125" s="490"/>
      <c r="AZ125" s="101"/>
      <c r="BA125" s="101"/>
      <c r="BB125" s="101"/>
    </row>
    <row r="126" spans="1:54">
      <c r="A126" s="101"/>
      <c r="B126" s="879" t="s">
        <v>1239</v>
      </c>
      <c r="C126" s="486"/>
      <c r="D126" s="487"/>
      <c r="E126" s="140" t="s">
        <v>255</v>
      </c>
      <c r="F126" s="141"/>
      <c r="G126" s="141"/>
      <c r="H126" s="141"/>
      <c r="I126" s="141"/>
      <c r="J126" s="141"/>
      <c r="K126" s="141"/>
      <c r="L126" s="141"/>
      <c r="M126" s="488" t="s">
        <v>14</v>
      </c>
      <c r="N126" s="489"/>
      <c r="O126" s="489"/>
      <c r="P126" s="489"/>
      <c r="Q126" s="489"/>
      <c r="R126" s="489"/>
      <c r="S126" s="490"/>
      <c r="T126" s="140" t="s">
        <v>17</v>
      </c>
      <c r="U126" s="100"/>
      <c r="V126" s="140" t="s">
        <v>17</v>
      </c>
      <c r="W126" s="99"/>
      <c r="X126" s="99"/>
      <c r="Y126" s="100"/>
      <c r="Z126" s="140" t="s">
        <v>17</v>
      </c>
      <c r="AA126" s="99"/>
      <c r="AB126" s="99"/>
      <c r="AC126" s="99"/>
      <c r="AD126" s="99"/>
      <c r="AE126" s="99"/>
      <c r="AF126" s="99"/>
      <c r="AG126" s="488"/>
      <c r="AH126" s="489"/>
      <c r="AI126" s="489"/>
      <c r="AJ126" s="489"/>
      <c r="AK126" s="489"/>
      <c r="AL126" s="489"/>
      <c r="AM126" s="489"/>
      <c r="AN126" s="489"/>
      <c r="AO126" s="489"/>
      <c r="AP126" s="489"/>
      <c r="AQ126" s="489"/>
      <c r="AR126" s="489"/>
      <c r="AS126" s="489"/>
      <c r="AT126" s="489"/>
      <c r="AU126" s="489"/>
      <c r="AV126" s="489"/>
      <c r="AW126" s="489"/>
      <c r="AX126" s="489"/>
      <c r="AY126" s="490"/>
      <c r="AZ126" s="101"/>
      <c r="BA126" s="101"/>
      <c r="BB126" s="101"/>
    </row>
    <row r="127" spans="1:54">
      <c r="A127" s="101"/>
      <c r="B127" s="879" t="s">
        <v>1240</v>
      </c>
      <c r="C127" s="486"/>
      <c r="D127" s="487"/>
      <c r="E127" s="140" t="s">
        <v>395</v>
      </c>
      <c r="F127" s="141"/>
      <c r="G127" s="141"/>
      <c r="H127" s="141"/>
      <c r="I127" s="141"/>
      <c r="J127" s="141"/>
      <c r="K127" s="141"/>
      <c r="L127" s="141"/>
      <c r="M127" s="488" t="s">
        <v>14</v>
      </c>
      <c r="N127" s="489"/>
      <c r="O127" s="489"/>
      <c r="P127" s="489"/>
      <c r="Q127" s="489"/>
      <c r="R127" s="489"/>
      <c r="S127" s="490"/>
      <c r="T127" s="140" t="s">
        <v>17</v>
      </c>
      <c r="U127" s="100"/>
      <c r="V127" s="140" t="s">
        <v>17</v>
      </c>
      <c r="W127" s="99"/>
      <c r="X127" s="99"/>
      <c r="Y127" s="100"/>
      <c r="Z127" s="140" t="s">
        <v>17</v>
      </c>
      <c r="AA127" s="99"/>
      <c r="AB127" s="99"/>
      <c r="AC127" s="99"/>
      <c r="AD127" s="99"/>
      <c r="AE127" s="99"/>
      <c r="AF127" s="99"/>
      <c r="AG127" s="488"/>
      <c r="AH127" s="489"/>
      <c r="AI127" s="489"/>
      <c r="AJ127" s="489"/>
      <c r="AK127" s="489"/>
      <c r="AL127" s="489"/>
      <c r="AM127" s="489"/>
      <c r="AN127" s="489"/>
      <c r="AO127" s="489"/>
      <c r="AP127" s="489"/>
      <c r="AQ127" s="489"/>
      <c r="AR127" s="489"/>
      <c r="AS127" s="489"/>
      <c r="AT127" s="489"/>
      <c r="AU127" s="489"/>
      <c r="AV127" s="489"/>
      <c r="AW127" s="489"/>
      <c r="AX127" s="489"/>
      <c r="AY127" s="490"/>
      <c r="AZ127" s="101"/>
      <c r="BA127" s="101"/>
      <c r="BB127" s="101"/>
    </row>
    <row r="128" spans="1:54">
      <c r="A128" s="101"/>
      <c r="B128" s="879" t="s">
        <v>1241</v>
      </c>
      <c r="C128" s="486"/>
      <c r="D128" s="487"/>
      <c r="E128" s="140" t="s">
        <v>396</v>
      </c>
      <c r="F128" s="141"/>
      <c r="G128" s="141"/>
      <c r="H128" s="141"/>
      <c r="I128" s="141"/>
      <c r="J128" s="141"/>
      <c r="K128" s="141"/>
      <c r="L128" s="141"/>
      <c r="M128" s="488" t="s">
        <v>14</v>
      </c>
      <c r="N128" s="489"/>
      <c r="O128" s="489"/>
      <c r="P128" s="489"/>
      <c r="Q128" s="489"/>
      <c r="R128" s="489"/>
      <c r="S128" s="490"/>
      <c r="T128" s="140" t="s">
        <v>17</v>
      </c>
      <c r="U128" s="100"/>
      <c r="V128" s="140" t="s">
        <v>17</v>
      </c>
      <c r="W128" s="99"/>
      <c r="X128" s="99"/>
      <c r="Y128" s="100"/>
      <c r="Z128" s="140" t="s">
        <v>17</v>
      </c>
      <c r="AA128" s="99"/>
      <c r="AB128" s="99"/>
      <c r="AC128" s="99"/>
      <c r="AD128" s="99"/>
      <c r="AE128" s="99"/>
      <c r="AF128" s="99"/>
      <c r="AG128" s="488"/>
      <c r="AH128" s="489"/>
      <c r="AI128" s="489"/>
      <c r="AJ128" s="489"/>
      <c r="AK128" s="489"/>
      <c r="AL128" s="489"/>
      <c r="AM128" s="489"/>
      <c r="AN128" s="489"/>
      <c r="AO128" s="489"/>
      <c r="AP128" s="489"/>
      <c r="AQ128" s="489"/>
      <c r="AR128" s="489"/>
      <c r="AS128" s="489"/>
      <c r="AT128" s="489"/>
      <c r="AU128" s="489"/>
      <c r="AV128" s="489"/>
      <c r="AW128" s="489"/>
      <c r="AX128" s="489"/>
      <c r="AY128" s="490"/>
      <c r="AZ128" s="101"/>
      <c r="BA128" s="101"/>
      <c r="BB128" s="101"/>
    </row>
    <row r="129" spans="1:54">
      <c r="A129" s="101"/>
      <c r="B129" s="879" t="s">
        <v>1242</v>
      </c>
      <c r="C129" s="486"/>
      <c r="D129" s="487"/>
      <c r="E129" s="140" t="s">
        <v>508</v>
      </c>
      <c r="F129" s="141"/>
      <c r="G129" s="141"/>
      <c r="H129" s="141"/>
      <c r="I129" s="141"/>
      <c r="J129" s="141"/>
      <c r="K129" s="141"/>
      <c r="L129" s="141"/>
      <c r="M129" s="488" t="s">
        <v>136</v>
      </c>
      <c r="N129" s="489"/>
      <c r="O129" s="489"/>
      <c r="P129" s="489"/>
      <c r="Q129" s="489"/>
      <c r="R129" s="489"/>
      <c r="S129" s="490"/>
      <c r="T129" s="140" t="s">
        <v>17</v>
      </c>
      <c r="U129" s="100"/>
      <c r="V129" s="140" t="s">
        <v>17</v>
      </c>
      <c r="W129" s="99"/>
      <c r="X129" s="99"/>
      <c r="Y129" s="100"/>
      <c r="Z129" s="140" t="s">
        <v>17</v>
      </c>
      <c r="AA129" s="99"/>
      <c r="AB129" s="99"/>
      <c r="AC129" s="99"/>
      <c r="AD129" s="99"/>
      <c r="AE129" s="99"/>
      <c r="AF129" s="99"/>
      <c r="AG129" s="488" t="s">
        <v>616</v>
      </c>
      <c r="AH129" s="489"/>
      <c r="AI129" s="489"/>
      <c r="AJ129" s="489"/>
      <c r="AK129" s="489"/>
      <c r="AL129" s="489"/>
      <c r="AM129" s="489"/>
      <c r="AN129" s="489"/>
      <c r="AO129" s="489"/>
      <c r="AP129" s="489"/>
      <c r="AQ129" s="489"/>
      <c r="AR129" s="489"/>
      <c r="AS129" s="489"/>
      <c r="AT129" s="489"/>
      <c r="AU129" s="489"/>
      <c r="AV129" s="489"/>
      <c r="AW129" s="489"/>
      <c r="AX129" s="489"/>
      <c r="AY129" s="490"/>
      <c r="AZ129" s="101"/>
      <c r="BA129" s="101"/>
      <c r="BB129" s="101"/>
    </row>
    <row r="130" spans="1:54">
      <c r="A130" s="101"/>
      <c r="B130" s="879" t="s">
        <v>1243</v>
      </c>
      <c r="C130" s="486"/>
      <c r="D130" s="487"/>
      <c r="E130" s="140" t="s">
        <v>397</v>
      </c>
      <c r="F130" s="141"/>
      <c r="G130" s="141"/>
      <c r="H130" s="141"/>
      <c r="I130" s="141"/>
      <c r="J130" s="141"/>
      <c r="K130" s="141"/>
      <c r="L130" s="141"/>
      <c r="M130" s="488" t="s">
        <v>14</v>
      </c>
      <c r="N130" s="489"/>
      <c r="O130" s="489"/>
      <c r="P130" s="489"/>
      <c r="Q130" s="489"/>
      <c r="R130" s="489"/>
      <c r="S130" s="490"/>
      <c r="T130" s="140" t="s">
        <v>17</v>
      </c>
      <c r="U130" s="100"/>
      <c r="V130" s="140" t="s">
        <v>17</v>
      </c>
      <c r="W130" s="99"/>
      <c r="X130" s="99"/>
      <c r="Y130" s="100"/>
      <c r="Z130" s="140" t="s">
        <v>17</v>
      </c>
      <c r="AA130" s="99"/>
      <c r="AB130" s="99"/>
      <c r="AC130" s="99"/>
      <c r="AD130" s="99"/>
      <c r="AE130" s="99"/>
      <c r="AF130" s="99"/>
      <c r="AG130" s="488"/>
      <c r="AH130" s="489"/>
      <c r="AI130" s="489"/>
      <c r="AJ130" s="489"/>
      <c r="AK130" s="489"/>
      <c r="AL130" s="489"/>
      <c r="AM130" s="489"/>
      <c r="AN130" s="489"/>
      <c r="AO130" s="489"/>
      <c r="AP130" s="489"/>
      <c r="AQ130" s="489"/>
      <c r="AR130" s="489"/>
      <c r="AS130" s="489"/>
      <c r="AT130" s="489"/>
      <c r="AU130" s="489"/>
      <c r="AV130" s="489"/>
      <c r="AW130" s="489"/>
      <c r="AX130" s="489"/>
      <c r="AY130" s="490"/>
      <c r="AZ130" s="101"/>
      <c r="BA130" s="101"/>
      <c r="BB130" s="101"/>
    </row>
    <row r="131" spans="1:54">
      <c r="A131" s="101"/>
      <c r="B131" s="879" t="s">
        <v>1244</v>
      </c>
      <c r="C131" s="486"/>
      <c r="D131" s="487"/>
      <c r="E131" s="140" t="s">
        <v>508</v>
      </c>
      <c r="F131" s="141"/>
      <c r="G131" s="141"/>
      <c r="H131" s="141"/>
      <c r="I131" s="141"/>
      <c r="J131" s="141"/>
      <c r="K131" s="141"/>
      <c r="L131" s="141"/>
      <c r="M131" s="488" t="s">
        <v>136</v>
      </c>
      <c r="N131" s="489"/>
      <c r="O131" s="489"/>
      <c r="P131" s="489"/>
      <c r="Q131" s="489"/>
      <c r="R131" s="489"/>
      <c r="S131" s="490"/>
      <c r="T131" s="140" t="s">
        <v>17</v>
      </c>
      <c r="U131" s="100"/>
      <c r="V131" s="140" t="s">
        <v>17</v>
      </c>
      <c r="W131" s="99"/>
      <c r="X131" s="99"/>
      <c r="Y131" s="100"/>
      <c r="Z131" s="140" t="s">
        <v>17</v>
      </c>
      <c r="AA131" s="99"/>
      <c r="AB131" s="99"/>
      <c r="AC131" s="99"/>
      <c r="AD131" s="99"/>
      <c r="AE131" s="99"/>
      <c r="AF131" s="99"/>
      <c r="AG131" s="488" t="s">
        <v>616</v>
      </c>
      <c r="AH131" s="489"/>
      <c r="AI131" s="489"/>
      <c r="AJ131" s="489"/>
      <c r="AK131" s="489"/>
      <c r="AL131" s="489"/>
      <c r="AM131" s="489"/>
      <c r="AN131" s="489"/>
      <c r="AO131" s="489"/>
      <c r="AP131" s="489"/>
      <c r="AQ131" s="489"/>
      <c r="AR131" s="489"/>
      <c r="AS131" s="489"/>
      <c r="AT131" s="489"/>
      <c r="AU131" s="489"/>
      <c r="AV131" s="489"/>
      <c r="AW131" s="489"/>
      <c r="AX131" s="489"/>
      <c r="AY131" s="490"/>
      <c r="AZ131" s="101"/>
      <c r="BA131" s="101"/>
      <c r="BB131" s="101"/>
    </row>
    <row r="132" spans="1:54">
      <c r="A132" s="101"/>
      <c r="B132" s="879" t="s">
        <v>1245</v>
      </c>
      <c r="C132" s="486"/>
      <c r="D132" s="487"/>
      <c r="E132" s="140" t="s">
        <v>148</v>
      </c>
      <c r="F132" s="141"/>
      <c r="G132" s="141"/>
      <c r="H132" s="141"/>
      <c r="I132" s="141"/>
      <c r="J132" s="141"/>
      <c r="K132" s="141"/>
      <c r="L132" s="141"/>
      <c r="M132" s="488" t="s">
        <v>14</v>
      </c>
      <c r="N132" s="489"/>
      <c r="O132" s="489"/>
      <c r="P132" s="489"/>
      <c r="Q132" s="489"/>
      <c r="R132" s="489"/>
      <c r="S132" s="490"/>
      <c r="T132" s="140" t="s">
        <v>17</v>
      </c>
      <c r="U132" s="100"/>
      <c r="V132" s="140" t="s">
        <v>17</v>
      </c>
      <c r="W132" s="99"/>
      <c r="X132" s="99"/>
      <c r="Y132" s="100"/>
      <c r="Z132" s="140" t="s">
        <v>17</v>
      </c>
      <c r="AA132" s="99"/>
      <c r="AB132" s="99"/>
      <c r="AC132" s="99"/>
      <c r="AD132" s="99"/>
      <c r="AE132" s="99"/>
      <c r="AF132" s="99"/>
      <c r="AG132" s="488"/>
      <c r="AH132" s="489"/>
      <c r="AI132" s="489"/>
      <c r="AJ132" s="489"/>
      <c r="AK132" s="489"/>
      <c r="AL132" s="489"/>
      <c r="AM132" s="489"/>
      <c r="AN132" s="489"/>
      <c r="AO132" s="489"/>
      <c r="AP132" s="489"/>
      <c r="AQ132" s="489"/>
      <c r="AR132" s="489"/>
      <c r="AS132" s="489"/>
      <c r="AT132" s="489"/>
      <c r="AU132" s="489"/>
      <c r="AV132" s="489"/>
      <c r="AW132" s="489"/>
      <c r="AX132" s="489"/>
      <c r="AY132" s="490"/>
      <c r="AZ132" s="101"/>
      <c r="BA132" s="101"/>
      <c r="BB132" s="101"/>
    </row>
    <row r="133" spans="1:54">
      <c r="A133" s="101"/>
      <c r="B133" s="879" t="s">
        <v>1246</v>
      </c>
      <c r="C133" s="486"/>
      <c r="D133" s="487"/>
      <c r="E133" s="140" t="s">
        <v>508</v>
      </c>
      <c r="F133" s="141"/>
      <c r="G133" s="141"/>
      <c r="H133" s="141"/>
      <c r="I133" s="141"/>
      <c r="J133" s="141"/>
      <c r="K133" s="141"/>
      <c r="L133" s="141"/>
      <c r="M133" s="488" t="s">
        <v>136</v>
      </c>
      <c r="N133" s="489"/>
      <c r="O133" s="489"/>
      <c r="P133" s="489"/>
      <c r="Q133" s="489"/>
      <c r="R133" s="489"/>
      <c r="S133" s="490"/>
      <c r="T133" s="140" t="s">
        <v>17</v>
      </c>
      <c r="U133" s="100"/>
      <c r="V133" s="140" t="s">
        <v>17</v>
      </c>
      <c r="W133" s="99"/>
      <c r="X133" s="99"/>
      <c r="Y133" s="100"/>
      <c r="Z133" s="140" t="s">
        <v>17</v>
      </c>
      <c r="AA133" s="99"/>
      <c r="AB133" s="99"/>
      <c r="AC133" s="99"/>
      <c r="AD133" s="99"/>
      <c r="AE133" s="99"/>
      <c r="AF133" s="99"/>
      <c r="AG133" s="488" t="s">
        <v>616</v>
      </c>
      <c r="AH133" s="489"/>
      <c r="AI133" s="489"/>
      <c r="AJ133" s="489"/>
      <c r="AK133" s="489"/>
      <c r="AL133" s="489"/>
      <c r="AM133" s="489"/>
      <c r="AN133" s="489"/>
      <c r="AO133" s="489"/>
      <c r="AP133" s="489"/>
      <c r="AQ133" s="489"/>
      <c r="AR133" s="489"/>
      <c r="AS133" s="489"/>
      <c r="AT133" s="489"/>
      <c r="AU133" s="489"/>
      <c r="AV133" s="489"/>
      <c r="AW133" s="489"/>
      <c r="AX133" s="489"/>
      <c r="AY133" s="490"/>
      <c r="AZ133" s="101"/>
      <c r="BA133" s="101"/>
      <c r="BB133" s="101"/>
    </row>
    <row r="134" spans="1:54">
      <c r="A134" s="101"/>
      <c r="B134" s="879" t="s">
        <v>1247</v>
      </c>
      <c r="C134" s="486"/>
      <c r="D134" s="487"/>
      <c r="E134" s="140" t="s">
        <v>398</v>
      </c>
      <c r="F134" s="141"/>
      <c r="G134" s="141"/>
      <c r="H134" s="141"/>
      <c r="I134" s="141"/>
      <c r="J134" s="141"/>
      <c r="K134" s="141"/>
      <c r="L134" s="141"/>
      <c r="M134" s="488" t="s">
        <v>14</v>
      </c>
      <c r="N134" s="489"/>
      <c r="O134" s="489"/>
      <c r="P134" s="489"/>
      <c r="Q134" s="489"/>
      <c r="R134" s="489"/>
      <c r="S134" s="490"/>
      <c r="T134" s="140" t="s">
        <v>17</v>
      </c>
      <c r="U134" s="100"/>
      <c r="V134" s="140" t="s">
        <v>17</v>
      </c>
      <c r="W134" s="99"/>
      <c r="X134" s="99"/>
      <c r="Y134" s="100"/>
      <c r="Z134" s="140" t="s">
        <v>17</v>
      </c>
      <c r="AA134" s="99"/>
      <c r="AB134" s="99"/>
      <c r="AC134" s="99"/>
      <c r="AD134" s="99"/>
      <c r="AE134" s="99"/>
      <c r="AF134" s="99"/>
      <c r="AG134" s="488"/>
      <c r="AH134" s="489"/>
      <c r="AI134" s="489"/>
      <c r="AJ134" s="489"/>
      <c r="AK134" s="489"/>
      <c r="AL134" s="489"/>
      <c r="AM134" s="489"/>
      <c r="AN134" s="489"/>
      <c r="AO134" s="489"/>
      <c r="AP134" s="489"/>
      <c r="AQ134" s="489"/>
      <c r="AR134" s="489"/>
      <c r="AS134" s="489"/>
      <c r="AT134" s="489"/>
      <c r="AU134" s="489"/>
      <c r="AV134" s="489"/>
      <c r="AW134" s="489"/>
      <c r="AX134" s="489"/>
      <c r="AY134" s="490"/>
      <c r="AZ134" s="101"/>
      <c r="BA134" s="101"/>
      <c r="BB134" s="101"/>
    </row>
    <row r="135" spans="1:54">
      <c r="A135" s="101"/>
      <c r="B135" s="879" t="s">
        <v>1248</v>
      </c>
      <c r="C135" s="486"/>
      <c r="D135" s="487"/>
      <c r="E135" s="140" t="s">
        <v>508</v>
      </c>
      <c r="F135" s="141"/>
      <c r="G135" s="141"/>
      <c r="H135" s="141"/>
      <c r="I135" s="141"/>
      <c r="J135" s="141"/>
      <c r="K135" s="141"/>
      <c r="L135" s="141"/>
      <c r="M135" s="488" t="s">
        <v>136</v>
      </c>
      <c r="N135" s="489"/>
      <c r="O135" s="489"/>
      <c r="P135" s="489"/>
      <c r="Q135" s="489"/>
      <c r="R135" s="489"/>
      <c r="S135" s="490"/>
      <c r="T135" s="140" t="s">
        <v>17</v>
      </c>
      <c r="U135" s="100"/>
      <c r="V135" s="140" t="s">
        <v>17</v>
      </c>
      <c r="W135" s="99"/>
      <c r="X135" s="99"/>
      <c r="Y135" s="100"/>
      <c r="Z135" s="140" t="s">
        <v>17</v>
      </c>
      <c r="AA135" s="99"/>
      <c r="AB135" s="99"/>
      <c r="AC135" s="99"/>
      <c r="AD135" s="99"/>
      <c r="AE135" s="99"/>
      <c r="AF135" s="99"/>
      <c r="AG135" s="488" t="s">
        <v>616</v>
      </c>
      <c r="AH135" s="489"/>
      <c r="AI135" s="489"/>
      <c r="AJ135" s="489"/>
      <c r="AK135" s="489"/>
      <c r="AL135" s="489"/>
      <c r="AM135" s="489"/>
      <c r="AN135" s="489"/>
      <c r="AO135" s="489"/>
      <c r="AP135" s="489"/>
      <c r="AQ135" s="489"/>
      <c r="AR135" s="489"/>
      <c r="AS135" s="489"/>
      <c r="AT135" s="489"/>
      <c r="AU135" s="489"/>
      <c r="AV135" s="489"/>
      <c r="AW135" s="489"/>
      <c r="AX135" s="489"/>
      <c r="AY135" s="490"/>
      <c r="AZ135" s="101"/>
      <c r="BA135" s="101"/>
      <c r="BB135" s="101"/>
    </row>
    <row r="136" spans="1:54">
      <c r="A136" s="101"/>
      <c r="B136" s="879" t="s">
        <v>1249</v>
      </c>
      <c r="C136" s="486"/>
      <c r="D136" s="487"/>
      <c r="E136" s="140" t="s">
        <v>399</v>
      </c>
      <c r="F136" s="141"/>
      <c r="G136" s="141"/>
      <c r="H136" s="141"/>
      <c r="I136" s="141"/>
      <c r="J136" s="141"/>
      <c r="K136" s="141"/>
      <c r="L136" s="141"/>
      <c r="M136" s="488" t="s">
        <v>14</v>
      </c>
      <c r="N136" s="489"/>
      <c r="O136" s="489"/>
      <c r="P136" s="489"/>
      <c r="Q136" s="489"/>
      <c r="R136" s="489"/>
      <c r="S136" s="490"/>
      <c r="T136" s="140" t="s">
        <v>17</v>
      </c>
      <c r="U136" s="100"/>
      <c r="V136" s="140" t="s">
        <v>17</v>
      </c>
      <c r="W136" s="99"/>
      <c r="X136" s="99"/>
      <c r="Y136" s="100"/>
      <c r="Z136" s="140" t="s">
        <v>17</v>
      </c>
      <c r="AA136" s="99"/>
      <c r="AB136" s="99"/>
      <c r="AC136" s="99"/>
      <c r="AD136" s="99"/>
      <c r="AE136" s="99"/>
      <c r="AF136" s="99"/>
      <c r="AG136" s="488"/>
      <c r="AH136" s="489"/>
      <c r="AI136" s="489"/>
      <c r="AJ136" s="489"/>
      <c r="AK136" s="489"/>
      <c r="AL136" s="489"/>
      <c r="AM136" s="489"/>
      <c r="AN136" s="489"/>
      <c r="AO136" s="489"/>
      <c r="AP136" s="489"/>
      <c r="AQ136" s="489"/>
      <c r="AR136" s="489"/>
      <c r="AS136" s="489"/>
      <c r="AT136" s="489"/>
      <c r="AU136" s="489"/>
      <c r="AV136" s="489"/>
      <c r="AW136" s="489"/>
      <c r="AX136" s="489"/>
      <c r="AY136" s="490"/>
      <c r="AZ136" s="101"/>
      <c r="BA136" s="101"/>
      <c r="BB136" s="101"/>
    </row>
    <row r="137" spans="1:54">
      <c r="A137" s="101"/>
      <c r="B137" s="879" t="s">
        <v>1250</v>
      </c>
      <c r="C137" s="486"/>
      <c r="D137" s="487"/>
      <c r="E137" s="140" t="s">
        <v>508</v>
      </c>
      <c r="F137" s="141"/>
      <c r="G137" s="141"/>
      <c r="H137" s="141"/>
      <c r="I137" s="141"/>
      <c r="J137" s="141"/>
      <c r="K137" s="141"/>
      <c r="L137" s="141"/>
      <c r="M137" s="488" t="s">
        <v>136</v>
      </c>
      <c r="N137" s="489"/>
      <c r="O137" s="489"/>
      <c r="P137" s="489"/>
      <c r="Q137" s="489"/>
      <c r="R137" s="489"/>
      <c r="S137" s="490"/>
      <c r="T137" s="140" t="s">
        <v>17</v>
      </c>
      <c r="U137" s="100"/>
      <c r="V137" s="140" t="s">
        <v>17</v>
      </c>
      <c r="W137" s="99"/>
      <c r="X137" s="99"/>
      <c r="Y137" s="100"/>
      <c r="Z137" s="140" t="s">
        <v>17</v>
      </c>
      <c r="AA137" s="99"/>
      <c r="AB137" s="99"/>
      <c r="AC137" s="99"/>
      <c r="AD137" s="99"/>
      <c r="AE137" s="99"/>
      <c r="AF137" s="99"/>
      <c r="AG137" s="488" t="s">
        <v>616</v>
      </c>
      <c r="AH137" s="489"/>
      <c r="AI137" s="489"/>
      <c r="AJ137" s="489"/>
      <c r="AK137" s="489"/>
      <c r="AL137" s="489"/>
      <c r="AM137" s="489"/>
      <c r="AN137" s="489"/>
      <c r="AO137" s="489"/>
      <c r="AP137" s="489"/>
      <c r="AQ137" s="489"/>
      <c r="AR137" s="489"/>
      <c r="AS137" s="489"/>
      <c r="AT137" s="489"/>
      <c r="AU137" s="489"/>
      <c r="AV137" s="489"/>
      <c r="AW137" s="489"/>
      <c r="AX137" s="489"/>
      <c r="AY137" s="490"/>
      <c r="AZ137" s="101"/>
      <c r="BA137" s="101"/>
      <c r="BB137" s="101"/>
    </row>
    <row r="138" spans="1:54">
      <c r="A138" s="101"/>
      <c r="B138" s="879" t="s">
        <v>1251</v>
      </c>
      <c r="C138" s="486"/>
      <c r="D138" s="487"/>
      <c r="E138" s="140" t="s">
        <v>400</v>
      </c>
      <c r="F138" s="141"/>
      <c r="G138" s="141"/>
      <c r="H138" s="141"/>
      <c r="I138" s="141"/>
      <c r="J138" s="141"/>
      <c r="K138" s="141"/>
      <c r="L138" s="141"/>
      <c r="M138" s="488" t="s">
        <v>14</v>
      </c>
      <c r="N138" s="489"/>
      <c r="O138" s="489"/>
      <c r="P138" s="489"/>
      <c r="Q138" s="489"/>
      <c r="R138" s="489"/>
      <c r="S138" s="490"/>
      <c r="T138" s="140" t="s">
        <v>17</v>
      </c>
      <c r="U138" s="100"/>
      <c r="V138" s="140" t="s">
        <v>17</v>
      </c>
      <c r="W138" s="99"/>
      <c r="X138" s="99"/>
      <c r="Y138" s="100"/>
      <c r="Z138" s="140" t="s">
        <v>17</v>
      </c>
      <c r="AA138" s="99"/>
      <c r="AB138" s="99"/>
      <c r="AC138" s="99"/>
      <c r="AD138" s="99"/>
      <c r="AE138" s="99"/>
      <c r="AF138" s="99"/>
      <c r="AG138" s="488"/>
      <c r="AH138" s="489"/>
      <c r="AI138" s="489"/>
      <c r="AJ138" s="489"/>
      <c r="AK138" s="489"/>
      <c r="AL138" s="489"/>
      <c r="AM138" s="489"/>
      <c r="AN138" s="489"/>
      <c r="AO138" s="489"/>
      <c r="AP138" s="489"/>
      <c r="AQ138" s="489"/>
      <c r="AR138" s="489"/>
      <c r="AS138" s="489"/>
      <c r="AT138" s="489"/>
      <c r="AU138" s="489"/>
      <c r="AV138" s="489"/>
      <c r="AW138" s="489"/>
      <c r="AX138" s="489"/>
      <c r="AY138" s="490"/>
      <c r="AZ138" s="101"/>
      <c r="BA138" s="101"/>
      <c r="BB138" s="101"/>
    </row>
    <row r="139" spans="1:54">
      <c r="A139" s="101"/>
      <c r="B139" s="879" t="s">
        <v>1252</v>
      </c>
      <c r="C139" s="486"/>
      <c r="D139" s="487"/>
      <c r="E139" s="140" t="s">
        <v>401</v>
      </c>
      <c r="F139" s="141"/>
      <c r="G139" s="141"/>
      <c r="H139" s="141"/>
      <c r="I139" s="141"/>
      <c r="J139" s="141"/>
      <c r="K139" s="141"/>
      <c r="L139" s="141"/>
      <c r="M139" s="488" t="s">
        <v>14</v>
      </c>
      <c r="N139" s="489"/>
      <c r="O139" s="489"/>
      <c r="P139" s="489"/>
      <c r="Q139" s="489"/>
      <c r="R139" s="489"/>
      <c r="S139" s="490"/>
      <c r="T139" s="140" t="s">
        <v>17</v>
      </c>
      <c r="U139" s="100"/>
      <c r="V139" s="140" t="s">
        <v>17</v>
      </c>
      <c r="W139" s="99"/>
      <c r="X139" s="99"/>
      <c r="Y139" s="100"/>
      <c r="Z139" s="140" t="s">
        <v>17</v>
      </c>
      <c r="AA139" s="99"/>
      <c r="AB139" s="99"/>
      <c r="AC139" s="99"/>
      <c r="AD139" s="99"/>
      <c r="AE139" s="99"/>
      <c r="AF139" s="99"/>
      <c r="AG139" s="488"/>
      <c r="AH139" s="489"/>
      <c r="AI139" s="489"/>
      <c r="AJ139" s="489"/>
      <c r="AK139" s="489"/>
      <c r="AL139" s="489"/>
      <c r="AM139" s="489"/>
      <c r="AN139" s="489"/>
      <c r="AO139" s="489"/>
      <c r="AP139" s="489"/>
      <c r="AQ139" s="489"/>
      <c r="AR139" s="489"/>
      <c r="AS139" s="489"/>
      <c r="AT139" s="489"/>
      <c r="AU139" s="489"/>
      <c r="AV139" s="489"/>
      <c r="AW139" s="489"/>
      <c r="AX139" s="489"/>
      <c r="AY139" s="490"/>
      <c r="AZ139" s="101"/>
      <c r="BA139" s="101"/>
      <c r="BB139" s="101"/>
    </row>
    <row r="140" spans="1:54">
      <c r="A140" s="101"/>
      <c r="B140" s="879" t="s">
        <v>1253</v>
      </c>
      <c r="C140" s="486"/>
      <c r="D140" s="487"/>
      <c r="E140" s="140" t="s">
        <v>508</v>
      </c>
      <c r="F140" s="141"/>
      <c r="G140" s="141"/>
      <c r="H140" s="141"/>
      <c r="I140" s="141"/>
      <c r="J140" s="141"/>
      <c r="K140" s="141"/>
      <c r="L140" s="141"/>
      <c r="M140" s="488" t="s">
        <v>136</v>
      </c>
      <c r="N140" s="489"/>
      <c r="O140" s="489"/>
      <c r="P140" s="489"/>
      <c r="Q140" s="489"/>
      <c r="R140" s="489"/>
      <c r="S140" s="490"/>
      <c r="T140" s="140" t="s">
        <v>17</v>
      </c>
      <c r="U140" s="100"/>
      <c r="V140" s="140" t="s">
        <v>17</v>
      </c>
      <c r="W140" s="99"/>
      <c r="X140" s="99"/>
      <c r="Y140" s="100"/>
      <c r="Z140" s="140" t="s">
        <v>17</v>
      </c>
      <c r="AA140" s="99"/>
      <c r="AB140" s="99"/>
      <c r="AC140" s="99"/>
      <c r="AD140" s="99"/>
      <c r="AE140" s="99"/>
      <c r="AF140" s="99"/>
      <c r="AG140" s="488" t="s">
        <v>616</v>
      </c>
      <c r="AH140" s="489"/>
      <c r="AI140" s="489"/>
      <c r="AJ140" s="489"/>
      <c r="AK140" s="489"/>
      <c r="AL140" s="489"/>
      <c r="AM140" s="489"/>
      <c r="AN140" s="489"/>
      <c r="AO140" s="489"/>
      <c r="AP140" s="489"/>
      <c r="AQ140" s="489"/>
      <c r="AR140" s="489"/>
      <c r="AS140" s="489"/>
      <c r="AT140" s="489"/>
      <c r="AU140" s="489"/>
      <c r="AV140" s="489"/>
      <c r="AW140" s="489"/>
      <c r="AX140" s="489"/>
      <c r="AY140" s="490"/>
      <c r="AZ140" s="101"/>
      <c r="BA140" s="101"/>
      <c r="BB140" s="101"/>
    </row>
    <row r="141" spans="1:54">
      <c r="A141" s="101"/>
      <c r="B141" s="879" t="s">
        <v>1254</v>
      </c>
      <c r="C141" s="486"/>
      <c r="D141" s="487"/>
      <c r="E141" s="140" t="s">
        <v>402</v>
      </c>
      <c r="F141" s="141"/>
      <c r="G141" s="141"/>
      <c r="H141" s="141"/>
      <c r="I141" s="141"/>
      <c r="J141" s="141"/>
      <c r="K141" s="141"/>
      <c r="L141" s="141"/>
      <c r="M141" s="488" t="s">
        <v>14</v>
      </c>
      <c r="N141" s="489"/>
      <c r="O141" s="489"/>
      <c r="P141" s="489"/>
      <c r="Q141" s="489"/>
      <c r="R141" s="489"/>
      <c r="S141" s="490"/>
      <c r="T141" s="140" t="s">
        <v>17</v>
      </c>
      <c r="U141" s="100"/>
      <c r="V141" s="140" t="s">
        <v>17</v>
      </c>
      <c r="W141" s="99"/>
      <c r="X141" s="99"/>
      <c r="Y141" s="100"/>
      <c r="Z141" s="140" t="s">
        <v>17</v>
      </c>
      <c r="AA141" s="99"/>
      <c r="AB141" s="99"/>
      <c r="AC141" s="99"/>
      <c r="AD141" s="99"/>
      <c r="AE141" s="99"/>
      <c r="AF141" s="99"/>
      <c r="AG141" s="488"/>
      <c r="AH141" s="489"/>
      <c r="AI141" s="489"/>
      <c r="AJ141" s="489"/>
      <c r="AK141" s="489"/>
      <c r="AL141" s="489"/>
      <c r="AM141" s="489"/>
      <c r="AN141" s="489"/>
      <c r="AO141" s="489"/>
      <c r="AP141" s="489"/>
      <c r="AQ141" s="489"/>
      <c r="AR141" s="489"/>
      <c r="AS141" s="489"/>
      <c r="AT141" s="489"/>
      <c r="AU141" s="489"/>
      <c r="AV141" s="489"/>
      <c r="AW141" s="489"/>
      <c r="AX141" s="489"/>
      <c r="AY141" s="490"/>
      <c r="AZ141" s="101"/>
      <c r="BA141" s="101"/>
      <c r="BB141" s="101"/>
    </row>
    <row r="142" spans="1:54">
      <c r="A142" s="101"/>
      <c r="B142" s="879" t="s">
        <v>1255</v>
      </c>
      <c r="C142" s="486"/>
      <c r="D142" s="487"/>
      <c r="E142" s="140" t="s">
        <v>403</v>
      </c>
      <c r="F142" s="141"/>
      <c r="G142" s="141"/>
      <c r="H142" s="141"/>
      <c r="I142" s="141"/>
      <c r="J142" s="141"/>
      <c r="K142" s="141"/>
      <c r="L142" s="141"/>
      <c r="M142" s="488" t="s">
        <v>14</v>
      </c>
      <c r="N142" s="489"/>
      <c r="O142" s="489"/>
      <c r="P142" s="489"/>
      <c r="Q142" s="489"/>
      <c r="R142" s="489"/>
      <c r="S142" s="490"/>
      <c r="T142" s="140" t="s">
        <v>17</v>
      </c>
      <c r="U142" s="100"/>
      <c r="V142" s="140" t="s">
        <v>17</v>
      </c>
      <c r="W142" s="99"/>
      <c r="X142" s="99"/>
      <c r="Y142" s="100"/>
      <c r="Z142" s="140" t="s">
        <v>17</v>
      </c>
      <c r="AA142" s="99"/>
      <c r="AB142" s="99"/>
      <c r="AC142" s="99"/>
      <c r="AD142" s="99"/>
      <c r="AE142" s="99"/>
      <c r="AF142" s="99"/>
      <c r="AG142" s="488"/>
      <c r="AH142" s="489"/>
      <c r="AI142" s="489"/>
      <c r="AJ142" s="489"/>
      <c r="AK142" s="489"/>
      <c r="AL142" s="489"/>
      <c r="AM142" s="489"/>
      <c r="AN142" s="489"/>
      <c r="AO142" s="489"/>
      <c r="AP142" s="489"/>
      <c r="AQ142" s="489"/>
      <c r="AR142" s="489"/>
      <c r="AS142" s="489"/>
      <c r="AT142" s="489"/>
      <c r="AU142" s="489"/>
      <c r="AV142" s="489"/>
      <c r="AW142" s="489"/>
      <c r="AX142" s="489"/>
      <c r="AY142" s="490"/>
      <c r="AZ142" s="101"/>
      <c r="BA142" s="101"/>
      <c r="BB142" s="101"/>
    </row>
    <row r="143" spans="1:54">
      <c r="A143" s="101"/>
      <c r="B143" s="879" t="s">
        <v>1256</v>
      </c>
      <c r="C143" s="486"/>
      <c r="D143" s="487"/>
      <c r="E143" s="140" t="s">
        <v>615</v>
      </c>
      <c r="F143" s="141"/>
      <c r="G143" s="141"/>
      <c r="H143" s="141"/>
      <c r="I143" s="141"/>
      <c r="J143" s="141"/>
      <c r="K143" s="141"/>
      <c r="L143" s="141"/>
      <c r="M143" s="488" t="s">
        <v>1028</v>
      </c>
      <c r="N143" s="489"/>
      <c r="O143" s="489"/>
      <c r="P143" s="489"/>
      <c r="Q143" s="489"/>
      <c r="R143" s="489"/>
      <c r="S143" s="490"/>
      <c r="T143" s="140" t="s">
        <v>17</v>
      </c>
      <c r="U143" s="100"/>
      <c r="V143" s="140" t="s">
        <v>17</v>
      </c>
      <c r="W143" s="99"/>
      <c r="X143" s="99"/>
      <c r="Y143" s="100"/>
      <c r="Z143" s="140" t="s">
        <v>17</v>
      </c>
      <c r="AA143" s="99"/>
      <c r="AB143" s="99"/>
      <c r="AC143" s="99"/>
      <c r="AD143" s="99"/>
      <c r="AE143" s="99"/>
      <c r="AF143" s="99"/>
      <c r="AG143" s="488" t="s">
        <v>616</v>
      </c>
      <c r="AH143" s="489"/>
      <c r="AI143" s="489"/>
      <c r="AJ143" s="489"/>
      <c r="AK143" s="489"/>
      <c r="AL143" s="489"/>
      <c r="AM143" s="489"/>
      <c r="AN143" s="489"/>
      <c r="AO143" s="489"/>
      <c r="AP143" s="489"/>
      <c r="AQ143" s="489"/>
      <c r="AR143" s="489"/>
      <c r="AS143" s="489"/>
      <c r="AT143" s="489"/>
      <c r="AU143" s="489"/>
      <c r="AV143" s="489"/>
      <c r="AW143" s="489"/>
      <c r="AX143" s="489"/>
      <c r="AY143" s="490"/>
      <c r="AZ143" s="101"/>
      <c r="BA143" s="101"/>
      <c r="BB143" s="101"/>
    </row>
    <row r="144" spans="1:54">
      <c r="A144" s="101"/>
      <c r="B144" s="485">
        <v>2</v>
      </c>
      <c r="C144" s="924"/>
      <c r="D144" s="925"/>
      <c r="E144" s="140" t="s">
        <v>404</v>
      </c>
      <c r="F144" s="141"/>
      <c r="G144" s="141"/>
      <c r="H144" s="141"/>
      <c r="I144" s="141"/>
      <c r="J144" s="141"/>
      <c r="K144" s="141"/>
      <c r="L144" s="141"/>
      <c r="M144" s="488" t="s">
        <v>16</v>
      </c>
      <c r="N144" s="489"/>
      <c r="O144" s="489"/>
      <c r="P144" s="489"/>
      <c r="Q144" s="489"/>
      <c r="R144" s="489"/>
      <c r="S144" s="490"/>
      <c r="T144" s="140" t="s">
        <v>17</v>
      </c>
      <c r="U144" s="100"/>
      <c r="V144" s="140" t="s">
        <v>17</v>
      </c>
      <c r="W144" s="99"/>
      <c r="X144" s="99"/>
      <c r="Y144" s="100"/>
      <c r="Z144" s="140" t="s">
        <v>17</v>
      </c>
      <c r="AA144" s="99"/>
      <c r="AB144" s="99"/>
      <c r="AC144" s="99"/>
      <c r="AD144" s="99"/>
      <c r="AE144" s="99"/>
      <c r="AF144" s="99"/>
      <c r="AG144" s="488" t="s">
        <v>616</v>
      </c>
      <c r="AH144" s="489"/>
      <c r="AI144" s="489"/>
      <c r="AJ144" s="489"/>
      <c r="AK144" s="489"/>
      <c r="AL144" s="489"/>
      <c r="AM144" s="489"/>
      <c r="AN144" s="489"/>
      <c r="AO144" s="489"/>
      <c r="AP144" s="489"/>
      <c r="AQ144" s="489"/>
      <c r="AR144" s="489"/>
      <c r="AS144" s="489"/>
      <c r="AT144" s="489"/>
      <c r="AU144" s="489"/>
      <c r="AV144" s="489"/>
      <c r="AW144" s="489"/>
      <c r="AX144" s="489"/>
      <c r="AY144" s="490"/>
      <c r="AZ144" s="101"/>
      <c r="BA144" s="101"/>
      <c r="BB144" s="101"/>
    </row>
    <row r="145" spans="1:54">
      <c r="A145" s="101"/>
      <c r="B145" s="485">
        <v>3</v>
      </c>
      <c r="C145" s="486"/>
      <c r="D145" s="487"/>
      <c r="E145" s="140" t="s">
        <v>405</v>
      </c>
      <c r="F145" s="141"/>
      <c r="G145" s="141"/>
      <c r="H145" s="141"/>
      <c r="I145" s="141"/>
      <c r="J145" s="141"/>
      <c r="K145" s="141"/>
      <c r="L145" s="141"/>
      <c r="M145" s="488" t="s">
        <v>136</v>
      </c>
      <c r="N145" s="489"/>
      <c r="O145" s="489"/>
      <c r="P145" s="489"/>
      <c r="Q145" s="489"/>
      <c r="R145" s="489"/>
      <c r="S145" s="490"/>
      <c r="T145" s="140" t="s">
        <v>17</v>
      </c>
      <c r="U145" s="100"/>
      <c r="V145" s="140" t="s">
        <v>17</v>
      </c>
      <c r="W145" s="99"/>
      <c r="X145" s="99"/>
      <c r="Y145" s="100"/>
      <c r="Z145" s="140" t="s">
        <v>17</v>
      </c>
      <c r="AA145" s="99"/>
      <c r="AB145" s="99"/>
      <c r="AC145" s="99"/>
      <c r="AD145" s="99"/>
      <c r="AE145" s="99"/>
      <c r="AF145" s="99"/>
      <c r="AG145" s="488" t="s">
        <v>616</v>
      </c>
      <c r="AH145" s="489"/>
      <c r="AI145" s="489"/>
      <c r="AJ145" s="489"/>
      <c r="AK145" s="489"/>
      <c r="AL145" s="489"/>
      <c r="AM145" s="489"/>
      <c r="AN145" s="489"/>
      <c r="AO145" s="489"/>
      <c r="AP145" s="489"/>
      <c r="AQ145" s="489"/>
      <c r="AR145" s="489"/>
      <c r="AS145" s="489"/>
      <c r="AT145" s="489"/>
      <c r="AU145" s="489"/>
      <c r="AV145" s="489"/>
      <c r="AW145" s="489"/>
      <c r="AX145" s="489"/>
      <c r="AY145" s="490"/>
      <c r="AZ145" s="101"/>
      <c r="BA145" s="101"/>
      <c r="BB145" s="101"/>
    </row>
    <row r="146" spans="1:54">
      <c r="A146" s="101"/>
      <c r="B146" s="485">
        <v>4</v>
      </c>
      <c r="C146" s="924"/>
      <c r="D146" s="925"/>
      <c r="E146" s="140" t="s">
        <v>406</v>
      </c>
      <c r="F146" s="141"/>
      <c r="G146" s="141"/>
      <c r="H146" s="141"/>
      <c r="I146" s="141"/>
      <c r="J146" s="141"/>
      <c r="K146" s="141"/>
      <c r="L146" s="141"/>
      <c r="M146" s="488" t="s">
        <v>17</v>
      </c>
      <c r="N146" s="489"/>
      <c r="O146" s="489"/>
      <c r="P146" s="489"/>
      <c r="Q146" s="489"/>
      <c r="R146" s="489"/>
      <c r="S146" s="490"/>
      <c r="T146" s="140" t="s">
        <v>17</v>
      </c>
      <c r="U146" s="100"/>
      <c r="V146" s="140" t="s">
        <v>17</v>
      </c>
      <c r="W146" s="99"/>
      <c r="X146" s="99"/>
      <c r="Y146" s="100"/>
      <c r="Z146" s="140" t="s">
        <v>17</v>
      </c>
      <c r="AA146" s="99"/>
      <c r="AB146" s="99"/>
      <c r="AC146" s="99"/>
      <c r="AD146" s="99"/>
      <c r="AE146" s="99"/>
      <c r="AF146" s="99"/>
      <c r="AG146" s="926" t="s">
        <v>1416</v>
      </c>
      <c r="AH146" s="927"/>
      <c r="AI146" s="927"/>
      <c r="AJ146" s="927"/>
      <c r="AK146" s="927"/>
      <c r="AL146" s="927"/>
      <c r="AM146" s="927"/>
      <c r="AN146" s="927"/>
      <c r="AO146" s="927"/>
      <c r="AP146" s="927"/>
      <c r="AQ146" s="927"/>
      <c r="AR146" s="927"/>
      <c r="AS146" s="927"/>
      <c r="AT146" s="927"/>
      <c r="AU146" s="927"/>
      <c r="AV146" s="927"/>
      <c r="AW146" s="927"/>
      <c r="AX146" s="927"/>
      <c r="AY146" s="928"/>
      <c r="AZ146" s="101"/>
      <c r="BA146" s="101"/>
      <c r="BB146" s="101"/>
    </row>
    <row r="147" spans="1:54">
      <c r="A147" s="101"/>
      <c r="B147" s="485">
        <v>5</v>
      </c>
      <c r="C147" s="486"/>
      <c r="D147" s="487"/>
      <c r="E147" s="140" t="s">
        <v>407</v>
      </c>
      <c r="F147" s="141"/>
      <c r="G147" s="141"/>
      <c r="H147" s="141"/>
      <c r="I147" s="141"/>
      <c r="J147" s="141"/>
      <c r="K147" s="141"/>
      <c r="L147" s="141"/>
      <c r="M147" s="488" t="s">
        <v>16</v>
      </c>
      <c r="N147" s="489"/>
      <c r="O147" s="489"/>
      <c r="P147" s="489"/>
      <c r="Q147" s="489"/>
      <c r="R147" s="489"/>
      <c r="S147" s="490"/>
      <c r="T147" s="140" t="s">
        <v>17</v>
      </c>
      <c r="U147" s="100"/>
      <c r="V147" s="140" t="s">
        <v>17</v>
      </c>
      <c r="W147" s="99"/>
      <c r="X147" s="99"/>
      <c r="Y147" s="100"/>
      <c r="Z147" s="140" t="s">
        <v>17</v>
      </c>
      <c r="AA147" s="99"/>
      <c r="AB147" s="99"/>
      <c r="AC147" s="99"/>
      <c r="AD147" s="99"/>
      <c r="AE147" s="99"/>
      <c r="AF147" s="99"/>
      <c r="AG147" s="488" t="s">
        <v>616</v>
      </c>
      <c r="AH147" s="489"/>
      <c r="AI147" s="489"/>
      <c r="AJ147" s="489"/>
      <c r="AK147" s="489"/>
      <c r="AL147" s="489"/>
      <c r="AM147" s="489"/>
      <c r="AN147" s="489"/>
      <c r="AO147" s="489"/>
      <c r="AP147" s="489"/>
      <c r="AQ147" s="489"/>
      <c r="AR147" s="489"/>
      <c r="AS147" s="489"/>
      <c r="AT147" s="489"/>
      <c r="AU147" s="489"/>
      <c r="AV147" s="489"/>
      <c r="AW147" s="489"/>
      <c r="AX147" s="489"/>
      <c r="AY147" s="490"/>
      <c r="AZ147" s="101"/>
      <c r="BA147" s="101"/>
      <c r="BB147" s="101"/>
    </row>
    <row r="148" spans="1:54">
      <c r="A148" s="101"/>
      <c r="B148" s="485">
        <v>6</v>
      </c>
      <c r="C148" s="924"/>
      <c r="D148" s="925"/>
      <c r="E148" s="140" t="s">
        <v>405</v>
      </c>
      <c r="F148" s="141"/>
      <c r="G148" s="141"/>
      <c r="H148" s="141"/>
      <c r="I148" s="141"/>
      <c r="J148" s="141"/>
      <c r="K148" s="141"/>
      <c r="L148" s="141"/>
      <c r="M148" s="488" t="s">
        <v>136</v>
      </c>
      <c r="N148" s="489"/>
      <c r="O148" s="489"/>
      <c r="P148" s="489"/>
      <c r="Q148" s="489"/>
      <c r="R148" s="489"/>
      <c r="S148" s="490"/>
      <c r="T148" s="140" t="s">
        <v>17</v>
      </c>
      <c r="U148" s="100"/>
      <c r="V148" s="140" t="s">
        <v>17</v>
      </c>
      <c r="W148" s="99"/>
      <c r="X148" s="99"/>
      <c r="Y148" s="100"/>
      <c r="Z148" s="140" t="s">
        <v>17</v>
      </c>
      <c r="AA148" s="99"/>
      <c r="AB148" s="99"/>
      <c r="AC148" s="99"/>
      <c r="AD148" s="99"/>
      <c r="AE148" s="99"/>
      <c r="AF148" s="99"/>
      <c r="AG148" s="488" t="s">
        <v>616</v>
      </c>
      <c r="AH148" s="489"/>
      <c r="AI148" s="489"/>
      <c r="AJ148" s="489"/>
      <c r="AK148" s="489"/>
      <c r="AL148" s="489"/>
      <c r="AM148" s="489"/>
      <c r="AN148" s="489"/>
      <c r="AO148" s="489"/>
      <c r="AP148" s="489"/>
      <c r="AQ148" s="489"/>
      <c r="AR148" s="489"/>
      <c r="AS148" s="489"/>
      <c r="AT148" s="489"/>
      <c r="AU148" s="489"/>
      <c r="AV148" s="489"/>
      <c r="AW148" s="489"/>
      <c r="AX148" s="489"/>
      <c r="AY148" s="490"/>
      <c r="AZ148" s="101"/>
      <c r="BA148" s="101"/>
      <c r="BB148" s="101"/>
    </row>
    <row r="149" spans="1:54">
      <c r="A149" s="101"/>
      <c r="B149" s="485">
        <v>7</v>
      </c>
      <c r="C149" s="486"/>
      <c r="D149" s="487"/>
      <c r="E149" s="140" t="s">
        <v>495</v>
      </c>
      <c r="F149" s="141"/>
      <c r="G149" s="141"/>
      <c r="H149" s="141"/>
      <c r="I149" s="141"/>
      <c r="J149" s="141"/>
      <c r="K149" s="141"/>
      <c r="L149" s="141"/>
      <c r="M149" s="488" t="s">
        <v>17</v>
      </c>
      <c r="N149" s="489"/>
      <c r="O149" s="489"/>
      <c r="P149" s="489"/>
      <c r="Q149" s="489"/>
      <c r="R149" s="489"/>
      <c r="S149" s="490"/>
      <c r="T149" s="140" t="s">
        <v>17</v>
      </c>
      <c r="U149" s="100"/>
      <c r="V149" s="140" t="s">
        <v>17</v>
      </c>
      <c r="W149" s="99"/>
      <c r="X149" s="99"/>
      <c r="Y149" s="100"/>
      <c r="Z149" s="140" t="s">
        <v>17</v>
      </c>
      <c r="AA149" s="99"/>
      <c r="AB149" s="99"/>
      <c r="AC149" s="99"/>
      <c r="AD149" s="99"/>
      <c r="AE149" s="99"/>
      <c r="AF149" s="99"/>
      <c r="AG149" s="926" t="s">
        <v>1417</v>
      </c>
      <c r="AH149" s="927"/>
      <c r="AI149" s="927"/>
      <c r="AJ149" s="927"/>
      <c r="AK149" s="927"/>
      <c r="AL149" s="927"/>
      <c r="AM149" s="927"/>
      <c r="AN149" s="927"/>
      <c r="AO149" s="927"/>
      <c r="AP149" s="927"/>
      <c r="AQ149" s="927"/>
      <c r="AR149" s="927"/>
      <c r="AS149" s="927"/>
      <c r="AT149" s="927"/>
      <c r="AU149" s="927"/>
      <c r="AV149" s="927"/>
      <c r="AW149" s="927"/>
      <c r="AX149" s="927"/>
      <c r="AY149" s="928"/>
      <c r="AZ149" s="101"/>
      <c r="BA149" s="101"/>
      <c r="BB149" s="101"/>
    </row>
    <row r="150" spans="1:54">
      <c r="A150" s="101"/>
      <c r="B150" s="485">
        <v>8</v>
      </c>
      <c r="C150" s="924"/>
      <c r="D150" s="925"/>
      <c r="E150" s="140" t="s">
        <v>408</v>
      </c>
      <c r="F150" s="141"/>
      <c r="G150" s="141"/>
      <c r="H150" s="141"/>
      <c r="I150" s="141"/>
      <c r="J150" s="141"/>
      <c r="K150" s="141"/>
      <c r="L150" s="141"/>
      <c r="M150" s="488" t="s">
        <v>17</v>
      </c>
      <c r="N150" s="489"/>
      <c r="O150" s="489"/>
      <c r="P150" s="489"/>
      <c r="Q150" s="489"/>
      <c r="R150" s="489"/>
      <c r="S150" s="490"/>
      <c r="T150" s="140" t="s">
        <v>17</v>
      </c>
      <c r="U150" s="100"/>
      <c r="V150" s="140" t="s">
        <v>17</v>
      </c>
      <c r="W150" s="99"/>
      <c r="X150" s="99"/>
      <c r="Y150" s="100"/>
      <c r="Z150" s="140" t="s">
        <v>17</v>
      </c>
      <c r="AA150" s="99"/>
      <c r="AB150" s="99"/>
      <c r="AC150" s="99"/>
      <c r="AD150" s="99"/>
      <c r="AE150" s="99"/>
      <c r="AF150" s="99"/>
      <c r="AG150" s="926" t="s">
        <v>1418</v>
      </c>
      <c r="AH150" s="927"/>
      <c r="AI150" s="927"/>
      <c r="AJ150" s="927"/>
      <c r="AK150" s="927"/>
      <c r="AL150" s="927"/>
      <c r="AM150" s="927"/>
      <c r="AN150" s="927"/>
      <c r="AO150" s="927"/>
      <c r="AP150" s="927"/>
      <c r="AQ150" s="927"/>
      <c r="AR150" s="927"/>
      <c r="AS150" s="927"/>
      <c r="AT150" s="927"/>
      <c r="AU150" s="927"/>
      <c r="AV150" s="927"/>
      <c r="AW150" s="927"/>
      <c r="AX150" s="927"/>
      <c r="AY150" s="928"/>
      <c r="AZ150" s="101"/>
      <c r="BA150" s="101"/>
      <c r="BB150" s="101"/>
    </row>
    <row r="151" spans="1:54">
      <c r="A151" s="101"/>
      <c r="B151" s="485">
        <v>9</v>
      </c>
      <c r="C151" s="486"/>
      <c r="D151" s="487"/>
      <c r="E151" s="140" t="s">
        <v>409</v>
      </c>
      <c r="F151" s="141"/>
      <c r="G151" s="141"/>
      <c r="H151" s="141"/>
      <c r="I151" s="141"/>
      <c r="J151" s="141"/>
      <c r="K151" s="141"/>
      <c r="L151" s="141"/>
      <c r="M151" s="488" t="s">
        <v>17</v>
      </c>
      <c r="N151" s="489"/>
      <c r="O151" s="489"/>
      <c r="P151" s="489"/>
      <c r="Q151" s="489"/>
      <c r="R151" s="489"/>
      <c r="S151" s="490"/>
      <c r="T151" s="140" t="s">
        <v>17</v>
      </c>
      <c r="U151" s="100"/>
      <c r="V151" s="140" t="s">
        <v>17</v>
      </c>
      <c r="W151" s="99"/>
      <c r="X151" s="99"/>
      <c r="Y151" s="100"/>
      <c r="Z151" s="140" t="s">
        <v>17</v>
      </c>
      <c r="AA151" s="99"/>
      <c r="AB151" s="99"/>
      <c r="AC151" s="99"/>
      <c r="AD151" s="99"/>
      <c r="AE151" s="99"/>
      <c r="AF151" s="99"/>
      <c r="AG151" s="926" t="s">
        <v>1419</v>
      </c>
      <c r="AH151" s="927"/>
      <c r="AI151" s="927"/>
      <c r="AJ151" s="927"/>
      <c r="AK151" s="927"/>
      <c r="AL151" s="927"/>
      <c r="AM151" s="927"/>
      <c r="AN151" s="927"/>
      <c r="AO151" s="927"/>
      <c r="AP151" s="927"/>
      <c r="AQ151" s="927"/>
      <c r="AR151" s="927"/>
      <c r="AS151" s="927"/>
      <c r="AT151" s="927"/>
      <c r="AU151" s="927"/>
      <c r="AV151" s="927"/>
      <c r="AW151" s="927"/>
      <c r="AX151" s="927"/>
      <c r="AY151" s="928"/>
      <c r="AZ151" s="101"/>
      <c r="BA151" s="101"/>
      <c r="BB151" s="101"/>
    </row>
    <row r="152" spans="1:54">
      <c r="A152" s="101"/>
      <c r="B152" s="485">
        <v>10</v>
      </c>
      <c r="C152" s="924"/>
      <c r="D152" s="925"/>
      <c r="E152" s="140" t="s">
        <v>410</v>
      </c>
      <c r="F152" s="141"/>
      <c r="G152" s="141"/>
      <c r="H152" s="141"/>
      <c r="I152" s="141"/>
      <c r="J152" s="141"/>
      <c r="K152" s="141"/>
      <c r="L152" s="141"/>
      <c r="M152" s="488" t="s">
        <v>17</v>
      </c>
      <c r="N152" s="489"/>
      <c r="O152" s="489"/>
      <c r="P152" s="489"/>
      <c r="Q152" s="489"/>
      <c r="R152" s="489"/>
      <c r="S152" s="490"/>
      <c r="T152" s="140" t="s">
        <v>17</v>
      </c>
      <c r="U152" s="100"/>
      <c r="V152" s="140" t="s">
        <v>17</v>
      </c>
      <c r="W152" s="99"/>
      <c r="X152" s="99"/>
      <c r="Y152" s="100"/>
      <c r="Z152" s="140" t="s">
        <v>17</v>
      </c>
      <c r="AA152" s="99"/>
      <c r="AB152" s="99"/>
      <c r="AC152" s="99"/>
      <c r="AD152" s="99"/>
      <c r="AE152" s="99"/>
      <c r="AF152" s="99"/>
      <c r="AG152" s="926" t="s">
        <v>1420</v>
      </c>
      <c r="AH152" s="927"/>
      <c r="AI152" s="927"/>
      <c r="AJ152" s="927"/>
      <c r="AK152" s="927"/>
      <c r="AL152" s="927"/>
      <c r="AM152" s="927"/>
      <c r="AN152" s="927"/>
      <c r="AO152" s="927"/>
      <c r="AP152" s="927"/>
      <c r="AQ152" s="927"/>
      <c r="AR152" s="927"/>
      <c r="AS152" s="927"/>
      <c r="AT152" s="927"/>
      <c r="AU152" s="927"/>
      <c r="AV152" s="927"/>
      <c r="AW152" s="927"/>
      <c r="AX152" s="927"/>
      <c r="AY152" s="928"/>
      <c r="AZ152" s="101"/>
      <c r="BA152" s="101"/>
      <c r="BB152" s="101"/>
    </row>
    <row r="153" spans="1:54">
      <c r="A153" s="101"/>
      <c r="B153" s="485">
        <v>11</v>
      </c>
      <c r="C153" s="486"/>
      <c r="D153" s="487"/>
      <c r="E153" s="140" t="s">
        <v>1027</v>
      </c>
      <c r="F153" s="141"/>
      <c r="G153" s="141"/>
      <c r="H153" s="141"/>
      <c r="I153" s="141"/>
      <c r="J153" s="141"/>
      <c r="K153" s="141"/>
      <c r="L153" s="141"/>
      <c r="M153" s="488" t="s">
        <v>1028</v>
      </c>
      <c r="N153" s="489"/>
      <c r="O153" s="489"/>
      <c r="P153" s="489"/>
      <c r="Q153" s="489"/>
      <c r="R153" s="489"/>
      <c r="S153" s="490"/>
      <c r="T153" s="140" t="s">
        <v>17</v>
      </c>
      <c r="U153" s="100"/>
      <c r="V153" s="140" t="s">
        <v>17</v>
      </c>
      <c r="W153" s="99"/>
      <c r="X153" s="99"/>
      <c r="Y153" s="100"/>
      <c r="Z153" s="140" t="s">
        <v>17</v>
      </c>
      <c r="AA153" s="99"/>
      <c r="AB153" s="99"/>
      <c r="AC153" s="99"/>
      <c r="AD153" s="99"/>
      <c r="AE153" s="99"/>
      <c r="AF153" s="99"/>
      <c r="AG153" s="488" t="s">
        <v>616</v>
      </c>
      <c r="AH153" s="489"/>
      <c r="AI153" s="489"/>
      <c r="AJ153" s="489"/>
      <c r="AK153" s="489"/>
      <c r="AL153" s="489"/>
      <c r="AM153" s="489"/>
      <c r="AN153" s="489"/>
      <c r="AO153" s="489"/>
      <c r="AP153" s="489"/>
      <c r="AQ153" s="489"/>
      <c r="AR153" s="489"/>
      <c r="AS153" s="489"/>
      <c r="AT153" s="489"/>
      <c r="AU153" s="489"/>
      <c r="AV153" s="489"/>
      <c r="AW153" s="489"/>
      <c r="AX153" s="489"/>
      <c r="AY153" s="490"/>
      <c r="AZ153" s="101"/>
      <c r="BA153" s="101"/>
      <c r="BB153" s="101"/>
    </row>
    <row r="154" spans="1:54">
      <c r="A154" s="101"/>
      <c r="B154" s="485">
        <v>12</v>
      </c>
      <c r="C154" s="924"/>
      <c r="D154" s="925"/>
      <c r="E154" s="140" t="s">
        <v>411</v>
      </c>
      <c r="F154" s="141"/>
      <c r="G154" s="141"/>
      <c r="H154" s="141"/>
      <c r="I154" s="141"/>
      <c r="J154" s="141"/>
      <c r="K154" s="141"/>
      <c r="L154" s="141"/>
      <c r="M154" s="488" t="s">
        <v>1028</v>
      </c>
      <c r="N154" s="489"/>
      <c r="O154" s="489"/>
      <c r="P154" s="489"/>
      <c r="Q154" s="489"/>
      <c r="R154" s="489"/>
      <c r="S154" s="490"/>
      <c r="T154" s="140" t="s">
        <v>17</v>
      </c>
      <c r="U154" s="100"/>
      <c r="V154" s="140" t="s">
        <v>17</v>
      </c>
      <c r="W154" s="99"/>
      <c r="X154" s="99"/>
      <c r="Y154" s="100"/>
      <c r="Z154" s="140" t="s">
        <v>17</v>
      </c>
      <c r="AA154" s="99"/>
      <c r="AB154" s="99"/>
      <c r="AC154" s="99"/>
      <c r="AD154" s="99"/>
      <c r="AE154" s="99"/>
      <c r="AF154" s="99"/>
      <c r="AG154" s="488" t="s">
        <v>616</v>
      </c>
      <c r="AH154" s="489"/>
      <c r="AI154" s="489"/>
      <c r="AJ154" s="489"/>
      <c r="AK154" s="489"/>
      <c r="AL154" s="489"/>
      <c r="AM154" s="489"/>
      <c r="AN154" s="489"/>
      <c r="AO154" s="489"/>
      <c r="AP154" s="489"/>
      <c r="AQ154" s="489"/>
      <c r="AR154" s="489"/>
      <c r="AS154" s="489"/>
      <c r="AT154" s="489"/>
      <c r="AU154" s="489"/>
      <c r="AV154" s="489"/>
      <c r="AW154" s="489"/>
      <c r="AX154" s="489"/>
      <c r="AY154" s="490"/>
      <c r="AZ154" s="101"/>
      <c r="BA154" s="101"/>
      <c r="BB154" s="101"/>
    </row>
    <row r="155" spans="1:54">
      <c r="A155" s="101"/>
      <c r="B155" s="485">
        <v>13</v>
      </c>
      <c r="C155" s="486"/>
      <c r="D155" s="487"/>
      <c r="E155" s="140" t="s">
        <v>1109</v>
      </c>
      <c r="F155" s="141"/>
      <c r="G155" s="141"/>
      <c r="H155" s="141"/>
      <c r="I155" s="141"/>
      <c r="J155" s="141"/>
      <c r="K155" s="141"/>
      <c r="L155" s="141"/>
      <c r="M155" s="488" t="s">
        <v>16</v>
      </c>
      <c r="N155" s="489"/>
      <c r="O155" s="489"/>
      <c r="P155" s="489"/>
      <c r="Q155" s="489"/>
      <c r="R155" s="489"/>
      <c r="S155" s="490"/>
      <c r="T155" s="140" t="s">
        <v>17</v>
      </c>
      <c r="U155" s="100"/>
      <c r="V155" s="140" t="s">
        <v>17</v>
      </c>
      <c r="W155" s="99"/>
      <c r="X155" s="99"/>
      <c r="Y155" s="100"/>
      <c r="Z155" s="140" t="s">
        <v>17</v>
      </c>
      <c r="AA155" s="99"/>
      <c r="AB155" s="99"/>
      <c r="AC155" s="99"/>
      <c r="AD155" s="99"/>
      <c r="AE155" s="99"/>
      <c r="AF155" s="99"/>
      <c r="AG155" s="488" t="s">
        <v>616</v>
      </c>
      <c r="AH155" s="489"/>
      <c r="AI155" s="489"/>
      <c r="AJ155" s="489"/>
      <c r="AK155" s="489"/>
      <c r="AL155" s="489"/>
      <c r="AM155" s="489"/>
      <c r="AN155" s="489"/>
      <c r="AO155" s="489"/>
      <c r="AP155" s="489"/>
      <c r="AQ155" s="489"/>
      <c r="AR155" s="489"/>
      <c r="AS155" s="489"/>
      <c r="AT155" s="489"/>
      <c r="AU155" s="489"/>
      <c r="AV155" s="489"/>
      <c r="AW155" s="489"/>
      <c r="AX155" s="489"/>
      <c r="AY155" s="490"/>
      <c r="AZ155" s="101"/>
      <c r="BA155" s="101"/>
      <c r="BB155" s="101"/>
    </row>
    <row r="156" spans="1:54">
      <c r="A156" s="101"/>
      <c r="B156" s="485">
        <v>14</v>
      </c>
      <c r="C156" s="924"/>
      <c r="D156" s="925"/>
      <c r="E156" s="140" t="s">
        <v>405</v>
      </c>
      <c r="F156" s="141"/>
      <c r="G156" s="141"/>
      <c r="H156" s="141"/>
      <c r="I156" s="141"/>
      <c r="J156" s="141"/>
      <c r="K156" s="141"/>
      <c r="L156" s="141"/>
      <c r="M156" s="488" t="s">
        <v>136</v>
      </c>
      <c r="N156" s="489"/>
      <c r="O156" s="489"/>
      <c r="P156" s="489"/>
      <c r="Q156" s="489"/>
      <c r="R156" s="489"/>
      <c r="S156" s="490"/>
      <c r="T156" s="140" t="s">
        <v>17</v>
      </c>
      <c r="U156" s="100"/>
      <c r="V156" s="140" t="s">
        <v>17</v>
      </c>
      <c r="W156" s="99"/>
      <c r="X156" s="99"/>
      <c r="Y156" s="100"/>
      <c r="Z156" s="140" t="s">
        <v>17</v>
      </c>
      <c r="AA156" s="99"/>
      <c r="AB156" s="99"/>
      <c r="AC156" s="99"/>
      <c r="AD156" s="99"/>
      <c r="AE156" s="99"/>
      <c r="AF156" s="99"/>
      <c r="AG156" s="488" t="s">
        <v>616</v>
      </c>
      <c r="AH156" s="489"/>
      <c r="AI156" s="489"/>
      <c r="AJ156" s="489"/>
      <c r="AK156" s="489"/>
      <c r="AL156" s="489"/>
      <c r="AM156" s="489"/>
      <c r="AN156" s="489"/>
      <c r="AO156" s="489"/>
      <c r="AP156" s="489"/>
      <c r="AQ156" s="489"/>
      <c r="AR156" s="489"/>
      <c r="AS156" s="489"/>
      <c r="AT156" s="489"/>
      <c r="AU156" s="489"/>
      <c r="AV156" s="489"/>
      <c r="AW156" s="489"/>
      <c r="AX156" s="489"/>
      <c r="AY156" s="490"/>
      <c r="AZ156" s="101"/>
      <c r="BA156" s="101"/>
      <c r="BB156" s="101"/>
    </row>
    <row r="157" spans="1:54">
      <c r="A157" s="101"/>
      <c r="B157" s="142"/>
      <c r="C157" s="142"/>
      <c r="D157" s="142"/>
      <c r="E157" s="142"/>
      <c r="F157" s="142"/>
      <c r="G157" s="142"/>
      <c r="H157" s="142"/>
      <c r="I157" s="142"/>
      <c r="J157" s="142"/>
      <c r="K157" s="142"/>
      <c r="L157" s="142"/>
      <c r="M157" s="142"/>
      <c r="N157" s="142"/>
      <c r="O157" s="142"/>
      <c r="P157" s="142"/>
      <c r="Q157" s="142"/>
      <c r="R157" s="142"/>
      <c r="S157" s="142"/>
      <c r="T157" s="142"/>
      <c r="U157" s="142"/>
      <c r="V157" s="142"/>
      <c r="W157" s="142"/>
      <c r="X157" s="142"/>
      <c r="Y157" s="142"/>
      <c r="Z157" s="142"/>
      <c r="AA157" s="142"/>
      <c r="AB157" s="142"/>
      <c r="AC157" s="142"/>
      <c r="AD157" s="142"/>
      <c r="AE157" s="142"/>
      <c r="AF157" s="142"/>
      <c r="AG157" s="142"/>
      <c r="AH157" s="142"/>
      <c r="AI157" s="142"/>
      <c r="AJ157" s="142"/>
      <c r="AK157" s="142"/>
      <c r="AL157" s="142"/>
      <c r="AM157" s="142"/>
      <c r="AN157" s="142"/>
      <c r="AO157" s="142"/>
      <c r="AP157" s="142"/>
      <c r="AQ157" s="142"/>
      <c r="AR157" s="142"/>
      <c r="AS157" s="142"/>
      <c r="AT157" s="142"/>
      <c r="AU157" s="142"/>
      <c r="AV157" s="142"/>
      <c r="AW157" s="142"/>
      <c r="AX157" s="142"/>
      <c r="AY157" s="142"/>
      <c r="AZ157" s="101"/>
      <c r="BA157" s="101"/>
      <c r="BB157" s="101"/>
    </row>
    <row r="158" spans="1:54" customFormat="1">
      <c r="A158" s="71"/>
      <c r="B158" s="72" t="s">
        <v>127</v>
      </c>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c r="AA158" s="73"/>
      <c r="AB158" s="73"/>
      <c r="AC158" s="73"/>
      <c r="AD158" s="73"/>
      <c r="AE158" s="73"/>
      <c r="AF158" s="73"/>
      <c r="AG158" s="73"/>
      <c r="AH158" s="73"/>
      <c r="AI158" s="73"/>
      <c r="AJ158" s="73"/>
      <c r="AK158" s="73"/>
      <c r="AL158" s="73"/>
      <c r="AM158" s="73"/>
      <c r="AN158" s="73"/>
      <c r="AO158" s="73"/>
      <c r="AP158" s="73"/>
      <c r="AQ158" s="73"/>
      <c r="AR158" s="73"/>
      <c r="AS158" s="73"/>
      <c r="AT158" s="73"/>
      <c r="AU158" s="73"/>
      <c r="AV158" s="73"/>
      <c r="AW158" s="73"/>
      <c r="AX158" s="73"/>
      <c r="AY158" s="74"/>
      <c r="AZ158" s="71"/>
      <c r="BA158" s="71"/>
      <c r="BB158" s="71"/>
    </row>
    <row r="159" spans="1:54" customFormat="1">
      <c r="A159" s="71"/>
      <c r="B159" s="7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c r="AA159" s="65"/>
      <c r="AB159" s="65"/>
      <c r="AC159" s="65"/>
      <c r="AD159" s="65"/>
      <c r="AE159" s="80"/>
      <c r="AF159" s="80"/>
      <c r="AG159" s="65"/>
      <c r="AH159" s="65"/>
      <c r="AI159" s="65"/>
      <c r="AJ159" s="65"/>
      <c r="AK159" s="65"/>
      <c r="AL159" s="65"/>
      <c r="AM159" s="65"/>
      <c r="AN159" s="65"/>
      <c r="AO159" s="65"/>
      <c r="AP159" s="65"/>
      <c r="AQ159" s="65"/>
      <c r="AR159" s="65"/>
      <c r="AS159" s="65"/>
      <c r="AT159" s="65"/>
      <c r="AU159" s="65"/>
      <c r="AV159" s="65"/>
      <c r="AW159" s="65"/>
      <c r="AX159" s="65"/>
      <c r="AY159" s="81"/>
      <c r="AZ159" s="71"/>
      <c r="BA159" s="71"/>
      <c r="BB159" s="71"/>
    </row>
    <row r="160" spans="1:54" customFormat="1">
      <c r="A160" s="71"/>
      <c r="B160" s="7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c r="AA160" s="65"/>
      <c r="AB160" s="65"/>
      <c r="AC160" s="65"/>
      <c r="AD160" s="65"/>
      <c r="AE160" s="80"/>
      <c r="AF160" s="80"/>
      <c r="AG160" s="65"/>
      <c r="AH160" s="65"/>
      <c r="AI160" s="65"/>
      <c r="AJ160" s="65"/>
      <c r="AK160" s="65"/>
      <c r="AL160" s="65"/>
      <c r="AM160" s="65"/>
      <c r="AN160" s="65"/>
      <c r="AO160" s="65"/>
      <c r="AP160" s="65"/>
      <c r="AQ160" s="65"/>
      <c r="AR160" s="65"/>
      <c r="AS160" s="65"/>
      <c r="AT160" s="65"/>
      <c r="AU160" s="65"/>
      <c r="AV160" s="65"/>
      <c r="AW160" s="65"/>
      <c r="AX160" s="65"/>
      <c r="AY160" s="81"/>
      <c r="AZ160" s="71"/>
      <c r="BA160" s="71"/>
      <c r="BB160" s="71"/>
    </row>
    <row r="161" spans="1:54" customFormat="1">
      <c r="A161" s="71"/>
      <c r="B161" s="7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c r="AA161" s="65"/>
      <c r="AB161" s="65"/>
      <c r="AC161" s="65"/>
      <c r="AD161" s="65"/>
      <c r="AE161" s="80"/>
      <c r="AF161" s="80"/>
      <c r="AG161" s="65"/>
      <c r="AH161" s="65"/>
      <c r="AI161" s="65"/>
      <c r="AJ161" s="65"/>
      <c r="AK161" s="65"/>
      <c r="AL161" s="65"/>
      <c r="AM161" s="65"/>
      <c r="AN161" s="65"/>
      <c r="AO161" s="65"/>
      <c r="AP161" s="65"/>
      <c r="AQ161" s="65"/>
      <c r="AR161" s="65"/>
      <c r="AS161" s="65"/>
      <c r="AT161" s="65"/>
      <c r="AU161" s="65"/>
      <c r="AV161" s="65"/>
      <c r="AW161" s="65"/>
      <c r="AX161" s="65"/>
      <c r="AY161" s="81"/>
      <c r="AZ161" s="71"/>
      <c r="BA161" s="71"/>
      <c r="BB161" s="71"/>
    </row>
    <row r="162" spans="1:54" customFormat="1">
      <c r="A162" s="71"/>
      <c r="B162" s="7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c r="AA162" s="65"/>
      <c r="AB162" s="65"/>
      <c r="AC162" s="65"/>
      <c r="AD162" s="65"/>
      <c r="AE162" s="80"/>
      <c r="AF162" s="80"/>
      <c r="AG162" s="65"/>
      <c r="AH162" s="65"/>
      <c r="AI162" s="65"/>
      <c r="AJ162" s="65"/>
      <c r="AK162" s="65"/>
      <c r="AL162" s="65"/>
      <c r="AM162" s="65"/>
      <c r="AN162" s="65"/>
      <c r="AO162" s="65"/>
      <c r="AP162" s="65"/>
      <c r="AQ162" s="65"/>
      <c r="AR162" s="65"/>
      <c r="AS162" s="65"/>
      <c r="AT162" s="65"/>
      <c r="AU162" s="65"/>
      <c r="AV162" s="65"/>
      <c r="AW162" s="65"/>
      <c r="AX162" s="65"/>
      <c r="AY162" s="81"/>
      <c r="AZ162" s="71"/>
      <c r="BA162" s="71"/>
      <c r="BB162" s="71"/>
    </row>
    <row r="163" spans="1:54" customFormat="1">
      <c r="A163" s="71"/>
      <c r="B163" s="7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c r="AA163" s="65"/>
      <c r="AB163" s="65"/>
      <c r="AC163" s="65"/>
      <c r="AD163" s="65"/>
      <c r="AE163" s="80"/>
      <c r="AF163" s="80"/>
      <c r="AG163" s="65"/>
      <c r="AH163" s="65"/>
      <c r="AI163" s="65"/>
      <c r="AJ163" s="65"/>
      <c r="AK163" s="65"/>
      <c r="AL163" s="65"/>
      <c r="AM163" s="65"/>
      <c r="AN163" s="65"/>
      <c r="AO163" s="65"/>
      <c r="AP163" s="65"/>
      <c r="AQ163" s="65"/>
      <c r="AR163" s="65"/>
      <c r="AS163" s="65"/>
      <c r="AT163" s="65"/>
      <c r="AU163" s="65"/>
      <c r="AV163" s="65"/>
      <c r="AW163" s="65"/>
      <c r="AX163" s="65"/>
      <c r="AY163" s="81"/>
      <c r="AZ163" s="71"/>
      <c r="BA163" s="71"/>
      <c r="BB163" s="71"/>
    </row>
    <row r="164" spans="1:54" customFormat="1">
      <c r="A164" s="71"/>
      <c r="B164" s="7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c r="AA164" s="65"/>
      <c r="AB164" s="65"/>
      <c r="AC164" s="65"/>
      <c r="AD164" s="65"/>
      <c r="AE164" s="80"/>
      <c r="AF164" s="80"/>
      <c r="AG164" s="65"/>
      <c r="AH164" s="65"/>
      <c r="AI164" s="65"/>
      <c r="AJ164" s="65"/>
      <c r="AK164" s="65"/>
      <c r="AL164" s="65"/>
      <c r="AM164" s="65"/>
      <c r="AN164" s="65"/>
      <c r="AO164" s="65"/>
      <c r="AP164" s="65"/>
      <c r="AQ164" s="65"/>
      <c r="AR164" s="65"/>
      <c r="AS164" s="65"/>
      <c r="AT164" s="65"/>
      <c r="AU164" s="65"/>
      <c r="AV164" s="65"/>
      <c r="AW164" s="65"/>
      <c r="AX164" s="65"/>
      <c r="AY164" s="81"/>
      <c r="AZ164" s="71"/>
      <c r="BA164" s="71"/>
      <c r="BB164" s="71"/>
    </row>
    <row r="165" spans="1:54" customFormat="1">
      <c r="A165" s="71"/>
      <c r="B165" s="7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c r="AA165" s="65"/>
      <c r="AB165" s="65"/>
      <c r="AC165" s="65"/>
      <c r="AD165" s="65"/>
      <c r="AE165" s="80"/>
      <c r="AF165" s="80"/>
      <c r="AG165" s="65"/>
      <c r="AH165" s="65"/>
      <c r="AI165" s="65"/>
      <c r="AJ165" s="65"/>
      <c r="AK165" s="65"/>
      <c r="AL165" s="65"/>
      <c r="AM165" s="65"/>
      <c r="AN165" s="65"/>
      <c r="AO165" s="65"/>
      <c r="AP165" s="65"/>
      <c r="AQ165" s="65"/>
      <c r="AR165" s="65"/>
      <c r="AS165" s="65"/>
      <c r="AT165" s="65"/>
      <c r="AU165" s="65"/>
      <c r="AV165" s="65"/>
      <c r="AW165" s="65"/>
      <c r="AX165" s="65"/>
      <c r="AY165" s="81"/>
      <c r="AZ165" s="71"/>
      <c r="BA165" s="71"/>
      <c r="BB165" s="71"/>
    </row>
    <row r="166" spans="1:54" customFormat="1">
      <c r="A166" s="71"/>
      <c r="B166" s="7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c r="AA166" s="65"/>
      <c r="AB166" s="65"/>
      <c r="AC166" s="65"/>
      <c r="AD166" s="65"/>
      <c r="AE166" s="80"/>
      <c r="AF166" s="80"/>
      <c r="AG166" s="65"/>
      <c r="AH166" s="65"/>
      <c r="AI166" s="65"/>
      <c r="AJ166" s="65"/>
      <c r="AK166" s="65"/>
      <c r="AL166" s="65"/>
      <c r="AM166" s="65"/>
      <c r="AN166" s="65"/>
      <c r="AO166" s="65"/>
      <c r="AP166" s="65"/>
      <c r="AQ166" s="65"/>
      <c r="AR166" s="65"/>
      <c r="AS166" s="65"/>
      <c r="AT166" s="65"/>
      <c r="AU166" s="65"/>
      <c r="AV166" s="65"/>
      <c r="AW166" s="65"/>
      <c r="AX166" s="65"/>
      <c r="AY166" s="81"/>
      <c r="AZ166" s="71"/>
      <c r="BA166" s="71"/>
      <c r="BB166" s="71"/>
    </row>
    <row r="167" spans="1:54" customFormat="1">
      <c r="A167" s="71"/>
      <c r="B167" s="7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c r="AA167" s="65"/>
      <c r="AB167" s="65"/>
      <c r="AC167" s="65"/>
      <c r="AD167" s="65"/>
      <c r="AE167" s="80"/>
      <c r="AF167" s="80"/>
      <c r="AG167" s="65"/>
      <c r="AH167" s="65"/>
      <c r="AI167" s="65"/>
      <c r="AJ167" s="65"/>
      <c r="AK167" s="65"/>
      <c r="AL167" s="65"/>
      <c r="AM167" s="65"/>
      <c r="AN167" s="65"/>
      <c r="AO167" s="65"/>
      <c r="AP167" s="65"/>
      <c r="AQ167" s="65"/>
      <c r="AR167" s="65"/>
      <c r="AS167" s="65"/>
      <c r="AT167" s="65"/>
      <c r="AU167" s="65"/>
      <c r="AV167" s="65"/>
      <c r="AW167" s="65"/>
      <c r="AX167" s="65"/>
      <c r="AY167" s="81"/>
      <c r="AZ167" s="71"/>
      <c r="BA167" s="71"/>
      <c r="BB167" s="71"/>
    </row>
    <row r="168" spans="1:54" customFormat="1">
      <c r="A168" s="71"/>
      <c r="B168" s="7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c r="AA168" s="65"/>
      <c r="AB168" s="65"/>
      <c r="AC168" s="65"/>
      <c r="AD168" s="65"/>
      <c r="AE168" s="80"/>
      <c r="AF168" s="80"/>
      <c r="AG168" s="65"/>
      <c r="AH168" s="65"/>
      <c r="AI168" s="65"/>
      <c r="AJ168" s="65"/>
      <c r="AK168" s="65"/>
      <c r="AL168" s="65"/>
      <c r="AM168" s="65"/>
      <c r="AN168" s="65"/>
      <c r="AO168" s="65"/>
      <c r="AP168" s="65"/>
      <c r="AQ168" s="65"/>
      <c r="AR168" s="65"/>
      <c r="AS168" s="65"/>
      <c r="AT168" s="65"/>
      <c r="AU168" s="65"/>
      <c r="AV168" s="65"/>
      <c r="AW168" s="65"/>
      <c r="AX168" s="65"/>
      <c r="AY168" s="81"/>
      <c r="AZ168" s="71"/>
      <c r="BA168" s="71"/>
      <c r="BB168" s="71"/>
    </row>
    <row r="169" spans="1:54" customFormat="1">
      <c r="A169" s="71"/>
      <c r="B169" s="7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c r="AA169" s="65"/>
      <c r="AB169" s="65"/>
      <c r="AC169" s="65"/>
      <c r="AD169" s="65"/>
      <c r="AE169" s="80"/>
      <c r="AF169" s="80"/>
      <c r="AG169" s="65"/>
      <c r="AH169" s="65"/>
      <c r="AI169" s="65"/>
      <c r="AJ169" s="65"/>
      <c r="AK169" s="65"/>
      <c r="AL169" s="65"/>
      <c r="AM169" s="65"/>
      <c r="AN169" s="65"/>
      <c r="AO169" s="65"/>
      <c r="AP169" s="65"/>
      <c r="AQ169" s="65"/>
      <c r="AR169" s="65"/>
      <c r="AS169" s="65"/>
      <c r="AT169" s="65"/>
      <c r="AU169" s="65"/>
      <c r="AV169" s="65"/>
      <c r="AW169" s="65"/>
      <c r="AX169" s="65"/>
      <c r="AY169" s="81"/>
      <c r="AZ169" s="71"/>
      <c r="BA169" s="71"/>
      <c r="BB169" s="71"/>
    </row>
    <row r="170" spans="1:54" customFormat="1">
      <c r="A170" s="71"/>
      <c r="B170" s="7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c r="AA170" s="65"/>
      <c r="AB170" s="65"/>
      <c r="AC170" s="65"/>
      <c r="AD170" s="65"/>
      <c r="AE170" s="80"/>
      <c r="AF170" s="80"/>
      <c r="AG170" s="65"/>
      <c r="AH170" s="65"/>
      <c r="AI170" s="65"/>
      <c r="AJ170" s="65"/>
      <c r="AK170" s="65"/>
      <c r="AL170" s="65"/>
      <c r="AM170" s="65"/>
      <c r="AN170" s="65"/>
      <c r="AO170" s="65"/>
      <c r="AP170" s="65"/>
      <c r="AQ170" s="65"/>
      <c r="AR170" s="65"/>
      <c r="AS170" s="65"/>
      <c r="AT170" s="65"/>
      <c r="AU170" s="65"/>
      <c r="AV170" s="65"/>
      <c r="AW170" s="65"/>
      <c r="AX170" s="65"/>
      <c r="AY170" s="81"/>
      <c r="AZ170" s="71"/>
      <c r="BA170" s="71"/>
      <c r="BB170" s="71"/>
    </row>
    <row r="171" spans="1:54" customFormat="1">
      <c r="A171" s="71"/>
      <c r="B171" s="7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c r="AA171" s="65"/>
      <c r="AB171" s="65"/>
      <c r="AC171" s="65"/>
      <c r="AD171" s="65"/>
      <c r="AE171" s="80"/>
      <c r="AF171" s="80"/>
      <c r="AG171" s="65"/>
      <c r="AH171" s="65"/>
      <c r="AI171" s="65"/>
      <c r="AJ171" s="65"/>
      <c r="AK171" s="65"/>
      <c r="AL171" s="65"/>
      <c r="AM171" s="65"/>
      <c r="AN171" s="65"/>
      <c r="AO171" s="65"/>
      <c r="AP171" s="65"/>
      <c r="AQ171" s="65"/>
      <c r="AR171" s="65"/>
      <c r="AS171" s="65"/>
      <c r="AT171" s="65"/>
      <c r="AU171" s="65"/>
      <c r="AV171" s="65"/>
      <c r="AW171" s="65"/>
      <c r="AX171" s="65"/>
      <c r="AY171" s="81"/>
      <c r="AZ171" s="71"/>
      <c r="BA171" s="71"/>
      <c r="BB171" s="71"/>
    </row>
    <row r="172" spans="1:54" customFormat="1">
      <c r="A172" s="71"/>
      <c r="B172" s="7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c r="AA172" s="65"/>
      <c r="AB172" s="65"/>
      <c r="AC172" s="65"/>
      <c r="AD172" s="65"/>
      <c r="AE172" s="80"/>
      <c r="AF172" s="80"/>
      <c r="AG172" s="65"/>
      <c r="AH172" s="65"/>
      <c r="AI172" s="65"/>
      <c r="AJ172" s="65"/>
      <c r="AK172" s="65"/>
      <c r="AL172" s="65"/>
      <c r="AM172" s="65"/>
      <c r="AN172" s="65"/>
      <c r="AO172" s="65"/>
      <c r="AP172" s="65"/>
      <c r="AQ172" s="65"/>
      <c r="AR172" s="65"/>
      <c r="AS172" s="65"/>
      <c r="AT172" s="65"/>
      <c r="AU172" s="65"/>
      <c r="AV172" s="65"/>
      <c r="AW172" s="65"/>
      <c r="AX172" s="65"/>
      <c r="AY172" s="81"/>
      <c r="AZ172" s="71"/>
      <c r="BA172" s="71"/>
      <c r="BB172" s="71"/>
    </row>
    <row r="173" spans="1:54" customFormat="1">
      <c r="A173" s="71"/>
      <c r="B173" s="7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c r="AA173" s="65"/>
      <c r="AB173" s="65"/>
      <c r="AC173" s="65"/>
      <c r="AD173" s="65"/>
      <c r="AE173" s="80"/>
      <c r="AF173" s="80"/>
      <c r="AG173" s="65"/>
      <c r="AH173" s="65"/>
      <c r="AI173" s="65"/>
      <c r="AJ173" s="65"/>
      <c r="AK173" s="65"/>
      <c r="AL173" s="65"/>
      <c r="AM173" s="65"/>
      <c r="AN173" s="65"/>
      <c r="AO173" s="65"/>
      <c r="AP173" s="65"/>
      <c r="AQ173" s="65"/>
      <c r="AR173" s="65"/>
      <c r="AS173" s="65"/>
      <c r="AT173" s="65"/>
      <c r="AU173" s="65"/>
      <c r="AV173" s="65"/>
      <c r="AW173" s="65"/>
      <c r="AX173" s="65"/>
      <c r="AY173" s="81"/>
      <c r="AZ173" s="71"/>
      <c r="BA173" s="71"/>
      <c r="BB173" s="71"/>
    </row>
    <row r="174" spans="1:54" customFormat="1">
      <c r="A174" s="71"/>
      <c r="B174" s="7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c r="AA174" s="65"/>
      <c r="AB174" s="65"/>
      <c r="AC174" s="65"/>
      <c r="AD174" s="65"/>
      <c r="AE174" s="80"/>
      <c r="AF174" s="80"/>
      <c r="AG174" s="65"/>
      <c r="AH174" s="65"/>
      <c r="AI174" s="65"/>
      <c r="AJ174" s="65"/>
      <c r="AK174" s="65"/>
      <c r="AL174" s="65"/>
      <c r="AM174" s="65"/>
      <c r="AN174" s="65"/>
      <c r="AO174" s="65"/>
      <c r="AP174" s="65"/>
      <c r="AQ174" s="65"/>
      <c r="AR174" s="65"/>
      <c r="AS174" s="65"/>
      <c r="AT174" s="65"/>
      <c r="AU174" s="65"/>
      <c r="AV174" s="65"/>
      <c r="AW174" s="65"/>
      <c r="AX174" s="65"/>
      <c r="AY174" s="81"/>
      <c r="AZ174" s="71"/>
      <c r="BA174" s="71"/>
      <c r="BB174" s="71"/>
    </row>
    <row r="175" spans="1:54" customFormat="1">
      <c r="A175" s="71"/>
      <c r="B175" s="7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c r="AA175" s="65"/>
      <c r="AB175" s="65"/>
      <c r="AC175" s="65"/>
      <c r="AD175" s="65"/>
      <c r="AE175" s="80"/>
      <c r="AF175" s="80"/>
      <c r="AG175" s="65"/>
      <c r="AH175" s="65"/>
      <c r="AI175" s="65"/>
      <c r="AJ175" s="65"/>
      <c r="AK175" s="65"/>
      <c r="AL175" s="65"/>
      <c r="AM175" s="65"/>
      <c r="AN175" s="65"/>
      <c r="AO175" s="65"/>
      <c r="AP175" s="65"/>
      <c r="AQ175" s="65"/>
      <c r="AR175" s="65"/>
      <c r="AS175" s="65"/>
      <c r="AT175" s="65"/>
      <c r="AU175" s="65"/>
      <c r="AV175" s="65"/>
      <c r="AW175" s="65"/>
      <c r="AX175" s="65"/>
      <c r="AY175" s="81"/>
      <c r="AZ175" s="71"/>
      <c r="BA175" s="71"/>
      <c r="BB175" s="71"/>
    </row>
    <row r="176" spans="1:54" customFormat="1">
      <c r="A176" s="71"/>
      <c r="B176" s="7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c r="AA176" s="65"/>
      <c r="AB176" s="65"/>
      <c r="AC176" s="65"/>
      <c r="AD176" s="65"/>
      <c r="AE176" s="80"/>
      <c r="AF176" s="80"/>
      <c r="AG176" s="65"/>
      <c r="AH176" s="65"/>
      <c r="AI176" s="65"/>
      <c r="AJ176" s="65"/>
      <c r="AK176" s="65"/>
      <c r="AL176" s="65"/>
      <c r="AM176" s="65"/>
      <c r="AN176" s="65"/>
      <c r="AO176" s="65"/>
      <c r="AP176" s="65"/>
      <c r="AQ176" s="65"/>
      <c r="AR176" s="65"/>
      <c r="AS176" s="65"/>
      <c r="AT176" s="65"/>
      <c r="AU176" s="65"/>
      <c r="AV176" s="65"/>
      <c r="AW176" s="65"/>
      <c r="AX176" s="65"/>
      <c r="AY176" s="81"/>
      <c r="AZ176" s="71"/>
      <c r="BA176" s="71"/>
      <c r="BB176" s="71"/>
    </row>
    <row r="177" spans="1:54" customFormat="1">
      <c r="A177" s="71"/>
      <c r="B177" s="7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c r="AA177" s="65"/>
      <c r="AB177" s="65"/>
      <c r="AC177" s="65"/>
      <c r="AD177" s="65"/>
      <c r="AE177" s="80"/>
      <c r="AF177" s="80"/>
      <c r="AG177" s="65"/>
      <c r="AH177" s="65"/>
      <c r="AI177" s="65"/>
      <c r="AJ177" s="65"/>
      <c r="AK177" s="65"/>
      <c r="AL177" s="65"/>
      <c r="AM177" s="65"/>
      <c r="AN177" s="65"/>
      <c r="AO177" s="65"/>
      <c r="AP177" s="65"/>
      <c r="AQ177" s="65"/>
      <c r="AR177" s="65"/>
      <c r="AS177" s="65"/>
      <c r="AT177" s="65"/>
      <c r="AU177" s="65"/>
      <c r="AV177" s="65"/>
      <c r="AW177" s="65"/>
      <c r="AX177" s="65"/>
      <c r="AY177" s="81"/>
      <c r="AZ177" s="71"/>
      <c r="BA177" s="71"/>
      <c r="BB177" s="71"/>
    </row>
    <row r="178" spans="1:54" customFormat="1">
      <c r="A178" s="71"/>
      <c r="B178" s="7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c r="AA178" s="65"/>
      <c r="AB178" s="65"/>
      <c r="AC178" s="65"/>
      <c r="AD178" s="65"/>
      <c r="AE178" s="80"/>
      <c r="AF178" s="80"/>
      <c r="AG178" s="65"/>
      <c r="AH178" s="65"/>
      <c r="AI178" s="65"/>
      <c r="AJ178" s="65"/>
      <c r="AK178" s="65"/>
      <c r="AL178" s="65"/>
      <c r="AM178" s="65"/>
      <c r="AN178" s="65"/>
      <c r="AO178" s="65"/>
      <c r="AP178" s="65"/>
      <c r="AQ178" s="65"/>
      <c r="AR178" s="65"/>
      <c r="AS178" s="65"/>
      <c r="AT178" s="65"/>
      <c r="AU178" s="65"/>
      <c r="AV178" s="65"/>
      <c r="AW178" s="65"/>
      <c r="AX178" s="65"/>
      <c r="AY178" s="81"/>
      <c r="AZ178" s="71"/>
      <c r="BA178" s="71"/>
      <c r="BB178" s="71"/>
    </row>
    <row r="179" spans="1:54" customFormat="1">
      <c r="A179" s="71"/>
      <c r="B179" s="7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c r="AA179" s="65"/>
      <c r="AB179" s="65"/>
      <c r="AC179" s="65"/>
      <c r="AD179" s="65"/>
      <c r="AE179" s="80"/>
      <c r="AF179" s="80"/>
      <c r="AG179" s="65"/>
      <c r="AH179" s="65"/>
      <c r="AI179" s="65"/>
      <c r="AJ179" s="65"/>
      <c r="AK179" s="65"/>
      <c r="AL179" s="65"/>
      <c r="AM179" s="65"/>
      <c r="AN179" s="65"/>
      <c r="AO179" s="65"/>
      <c r="AP179" s="65"/>
      <c r="AQ179" s="65"/>
      <c r="AR179" s="65"/>
      <c r="AS179" s="65"/>
      <c r="AT179" s="65"/>
      <c r="AU179" s="65"/>
      <c r="AV179" s="65"/>
      <c r="AW179" s="65"/>
      <c r="AX179" s="65"/>
      <c r="AY179" s="81"/>
      <c r="AZ179" s="71"/>
      <c r="BA179" s="71"/>
      <c r="BB179" s="71"/>
    </row>
    <row r="180" spans="1:54" customFormat="1">
      <c r="A180" s="71"/>
      <c r="B180" s="7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65"/>
      <c r="AE180" s="80"/>
      <c r="AF180" s="80"/>
      <c r="AG180" s="65"/>
      <c r="AH180" s="65"/>
      <c r="AI180" s="65"/>
      <c r="AJ180" s="65"/>
      <c r="AK180" s="65"/>
      <c r="AL180" s="65"/>
      <c r="AM180" s="65"/>
      <c r="AN180" s="65"/>
      <c r="AO180" s="65"/>
      <c r="AP180" s="65"/>
      <c r="AQ180" s="65"/>
      <c r="AR180" s="65"/>
      <c r="AS180" s="65"/>
      <c r="AT180" s="65"/>
      <c r="AU180" s="65"/>
      <c r="AV180" s="65"/>
      <c r="AW180" s="65"/>
      <c r="AX180" s="65"/>
      <c r="AY180" s="81"/>
      <c r="AZ180" s="71"/>
      <c r="BA180" s="71"/>
      <c r="BB180" s="71"/>
    </row>
    <row r="181" spans="1:54" customFormat="1">
      <c r="A181" s="71"/>
      <c r="B181" s="7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c r="AA181" s="65"/>
      <c r="AB181" s="65"/>
      <c r="AC181" s="65"/>
      <c r="AD181" s="65"/>
      <c r="AE181" s="80"/>
      <c r="AF181" s="80"/>
      <c r="AG181" s="65"/>
      <c r="AH181" s="65"/>
      <c r="AI181" s="65"/>
      <c r="AJ181" s="65"/>
      <c r="AK181" s="65"/>
      <c r="AL181" s="65"/>
      <c r="AM181" s="65"/>
      <c r="AN181" s="65"/>
      <c r="AO181" s="65"/>
      <c r="AP181" s="65"/>
      <c r="AQ181" s="65"/>
      <c r="AR181" s="65"/>
      <c r="AS181" s="65"/>
      <c r="AT181" s="65"/>
      <c r="AU181" s="65"/>
      <c r="AV181" s="65"/>
      <c r="AW181" s="65"/>
      <c r="AX181" s="65"/>
      <c r="AY181" s="81"/>
      <c r="AZ181" s="71"/>
      <c r="BA181" s="71"/>
      <c r="BB181" s="71"/>
    </row>
    <row r="182" spans="1:54" customFormat="1">
      <c r="A182" s="71"/>
      <c r="B182" s="7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c r="AA182" s="65"/>
      <c r="AB182" s="65"/>
      <c r="AC182" s="65"/>
      <c r="AD182" s="65"/>
      <c r="AE182" s="80"/>
      <c r="AF182" s="80"/>
      <c r="AG182" s="65"/>
      <c r="AH182" s="65"/>
      <c r="AI182" s="65"/>
      <c r="AJ182" s="65"/>
      <c r="AK182" s="65"/>
      <c r="AL182" s="65"/>
      <c r="AM182" s="65"/>
      <c r="AN182" s="65"/>
      <c r="AO182" s="65"/>
      <c r="AP182" s="65"/>
      <c r="AQ182" s="65"/>
      <c r="AR182" s="65"/>
      <c r="AS182" s="65"/>
      <c r="AT182" s="65"/>
      <c r="AU182" s="65"/>
      <c r="AV182" s="65"/>
      <c r="AW182" s="65"/>
      <c r="AX182" s="65"/>
      <c r="AY182" s="81"/>
      <c r="AZ182" s="71"/>
      <c r="BA182" s="71"/>
      <c r="BB182" s="71"/>
    </row>
    <row r="183" spans="1:54" customFormat="1">
      <c r="A183" s="71"/>
      <c r="B183" s="7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c r="AA183" s="65"/>
      <c r="AB183" s="65"/>
      <c r="AC183" s="65"/>
      <c r="AD183" s="65"/>
      <c r="AE183" s="80"/>
      <c r="AF183" s="80"/>
      <c r="AG183" s="65"/>
      <c r="AH183" s="65"/>
      <c r="AI183" s="65"/>
      <c r="AJ183" s="65"/>
      <c r="AK183" s="65"/>
      <c r="AL183" s="65"/>
      <c r="AM183" s="65"/>
      <c r="AN183" s="65"/>
      <c r="AO183" s="65"/>
      <c r="AP183" s="65"/>
      <c r="AQ183" s="65"/>
      <c r="AR183" s="65"/>
      <c r="AS183" s="65"/>
      <c r="AT183" s="65"/>
      <c r="AU183" s="65"/>
      <c r="AV183" s="65"/>
      <c r="AW183" s="65"/>
      <c r="AX183" s="65"/>
      <c r="AY183" s="81"/>
      <c r="AZ183" s="71"/>
      <c r="BA183" s="71"/>
      <c r="BB183" s="71"/>
    </row>
    <row r="184" spans="1:54" customFormat="1">
      <c r="A184" s="71"/>
      <c r="B184" s="7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c r="AA184" s="65"/>
      <c r="AB184" s="65"/>
      <c r="AC184" s="65"/>
      <c r="AD184" s="65"/>
      <c r="AE184" s="80"/>
      <c r="AF184" s="80"/>
      <c r="AG184" s="65"/>
      <c r="AH184" s="65"/>
      <c r="AI184" s="65"/>
      <c r="AJ184" s="65"/>
      <c r="AK184" s="65"/>
      <c r="AL184" s="65"/>
      <c r="AM184" s="65"/>
      <c r="AN184" s="65"/>
      <c r="AO184" s="65"/>
      <c r="AP184" s="65"/>
      <c r="AQ184" s="65"/>
      <c r="AR184" s="65"/>
      <c r="AS184" s="65"/>
      <c r="AT184" s="65"/>
      <c r="AU184" s="65"/>
      <c r="AV184" s="65"/>
      <c r="AW184" s="65"/>
      <c r="AX184" s="65"/>
      <c r="AY184" s="81"/>
      <c r="AZ184" s="71"/>
      <c r="BA184" s="71"/>
      <c r="BB184" s="71"/>
    </row>
    <row r="185" spans="1:54" customFormat="1">
      <c r="A185" s="71"/>
      <c r="B185" s="7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c r="AA185" s="65"/>
      <c r="AB185" s="65"/>
      <c r="AC185" s="65"/>
      <c r="AD185" s="65"/>
      <c r="AE185" s="80"/>
      <c r="AF185" s="80"/>
      <c r="AG185" s="65"/>
      <c r="AH185" s="65"/>
      <c r="AI185" s="65"/>
      <c r="AJ185" s="65"/>
      <c r="AK185" s="65"/>
      <c r="AL185" s="65"/>
      <c r="AM185" s="65"/>
      <c r="AN185" s="65"/>
      <c r="AO185" s="65"/>
      <c r="AP185" s="65"/>
      <c r="AQ185" s="65"/>
      <c r="AR185" s="65"/>
      <c r="AS185" s="65"/>
      <c r="AT185" s="65"/>
      <c r="AU185" s="65"/>
      <c r="AV185" s="65"/>
      <c r="AW185" s="65"/>
      <c r="AX185" s="65"/>
      <c r="AY185" s="81"/>
      <c r="AZ185" s="71"/>
      <c r="BA185" s="71"/>
      <c r="BB185" s="71"/>
    </row>
    <row r="186" spans="1:54" customFormat="1">
      <c r="A186" s="71"/>
      <c r="B186" s="7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c r="AA186" s="65"/>
      <c r="AB186" s="65"/>
      <c r="AC186" s="65"/>
      <c r="AD186" s="65"/>
      <c r="AE186" s="80"/>
      <c r="AF186" s="80"/>
      <c r="AG186" s="65"/>
      <c r="AH186" s="65"/>
      <c r="AI186" s="65"/>
      <c r="AJ186" s="65"/>
      <c r="AK186" s="65"/>
      <c r="AL186" s="65"/>
      <c r="AM186" s="65"/>
      <c r="AN186" s="65"/>
      <c r="AO186" s="65"/>
      <c r="AP186" s="65"/>
      <c r="AQ186" s="65"/>
      <c r="AR186" s="65"/>
      <c r="AS186" s="65"/>
      <c r="AT186" s="65"/>
      <c r="AU186" s="65"/>
      <c r="AV186" s="65"/>
      <c r="AW186" s="65"/>
      <c r="AX186" s="65"/>
      <c r="AY186" s="81"/>
      <c r="AZ186" s="71"/>
      <c r="BA186" s="71"/>
      <c r="BB186" s="71"/>
    </row>
    <row r="187" spans="1:54" customFormat="1">
      <c r="A187" s="71"/>
      <c r="B187" s="7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c r="AA187" s="65"/>
      <c r="AB187" s="65"/>
      <c r="AC187" s="65"/>
      <c r="AD187" s="65"/>
      <c r="AE187" s="80"/>
      <c r="AF187" s="80"/>
      <c r="AG187" s="65"/>
      <c r="AH187" s="65"/>
      <c r="AI187" s="65"/>
      <c r="AJ187" s="65"/>
      <c r="AK187" s="65"/>
      <c r="AL187" s="65"/>
      <c r="AM187" s="65"/>
      <c r="AN187" s="65"/>
      <c r="AO187" s="65"/>
      <c r="AP187" s="65"/>
      <c r="AQ187" s="65"/>
      <c r="AR187" s="65"/>
      <c r="AS187" s="65"/>
      <c r="AT187" s="65"/>
      <c r="AU187" s="65"/>
      <c r="AV187" s="65"/>
      <c r="AW187" s="65"/>
      <c r="AX187" s="65"/>
      <c r="AY187" s="81"/>
      <c r="AZ187" s="71"/>
      <c r="BA187" s="71"/>
      <c r="BB187" s="71"/>
    </row>
    <row r="188" spans="1:54" customFormat="1">
      <c r="A188" s="71"/>
      <c r="B188" s="7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c r="AA188" s="65"/>
      <c r="AB188" s="65"/>
      <c r="AC188" s="65"/>
      <c r="AD188" s="65"/>
      <c r="AE188" s="80"/>
      <c r="AF188" s="80"/>
      <c r="AG188" s="65"/>
      <c r="AH188" s="65"/>
      <c r="AI188" s="65"/>
      <c r="AJ188" s="65"/>
      <c r="AK188" s="65"/>
      <c r="AL188" s="65"/>
      <c r="AM188" s="65"/>
      <c r="AN188" s="65"/>
      <c r="AO188" s="65"/>
      <c r="AP188" s="65"/>
      <c r="AQ188" s="65"/>
      <c r="AR188" s="65"/>
      <c r="AS188" s="65"/>
      <c r="AT188" s="65"/>
      <c r="AU188" s="65"/>
      <c r="AV188" s="65"/>
      <c r="AW188" s="65"/>
      <c r="AX188" s="65"/>
      <c r="AY188" s="81"/>
      <c r="AZ188" s="71"/>
      <c r="BA188" s="71"/>
      <c r="BB188" s="71"/>
    </row>
    <row r="189" spans="1:54" customFormat="1">
      <c r="A189" s="71"/>
      <c r="B189" s="7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c r="AA189" s="65"/>
      <c r="AB189" s="65"/>
      <c r="AC189" s="65"/>
      <c r="AD189" s="65"/>
      <c r="AE189" s="80"/>
      <c r="AF189" s="80"/>
      <c r="AG189" s="65"/>
      <c r="AH189" s="65"/>
      <c r="AI189" s="65"/>
      <c r="AJ189" s="65"/>
      <c r="AK189" s="65"/>
      <c r="AL189" s="65"/>
      <c r="AM189" s="65"/>
      <c r="AN189" s="65"/>
      <c r="AO189" s="65"/>
      <c r="AP189" s="65"/>
      <c r="AQ189" s="65"/>
      <c r="AR189" s="65"/>
      <c r="AS189" s="65"/>
      <c r="AT189" s="65"/>
      <c r="AU189" s="65"/>
      <c r="AV189" s="65"/>
      <c r="AW189" s="65"/>
      <c r="AX189" s="65"/>
      <c r="AY189" s="81"/>
      <c r="AZ189" s="71"/>
      <c r="BA189" s="71"/>
      <c r="BB189" s="71"/>
    </row>
    <row r="190" spans="1:54" customFormat="1">
      <c r="A190" s="71"/>
      <c r="B190" s="7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c r="AA190" s="65"/>
      <c r="AB190" s="65"/>
      <c r="AC190" s="65"/>
      <c r="AD190" s="65"/>
      <c r="AE190" s="80"/>
      <c r="AF190" s="80"/>
      <c r="AG190" s="65"/>
      <c r="AH190" s="65"/>
      <c r="AI190" s="65"/>
      <c r="AJ190" s="65"/>
      <c r="AK190" s="65"/>
      <c r="AL190" s="65"/>
      <c r="AM190" s="65"/>
      <c r="AN190" s="65"/>
      <c r="AO190" s="65"/>
      <c r="AP190" s="65"/>
      <c r="AQ190" s="65"/>
      <c r="AR190" s="65"/>
      <c r="AS190" s="65"/>
      <c r="AT190" s="65"/>
      <c r="AU190" s="65"/>
      <c r="AV190" s="65"/>
      <c r="AW190" s="65"/>
      <c r="AX190" s="65"/>
      <c r="AY190" s="81"/>
      <c r="AZ190" s="71"/>
      <c r="BA190" s="71"/>
      <c r="BB190" s="71"/>
    </row>
    <row r="191" spans="1:54" customFormat="1">
      <c r="A191" s="71"/>
      <c r="B191" s="7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c r="AA191" s="65"/>
      <c r="AB191" s="65"/>
      <c r="AC191" s="65"/>
      <c r="AD191" s="65"/>
      <c r="AE191" s="80"/>
      <c r="AF191" s="80"/>
      <c r="AG191" s="65"/>
      <c r="AH191" s="65"/>
      <c r="AI191" s="65"/>
      <c r="AJ191" s="65"/>
      <c r="AK191" s="65"/>
      <c r="AL191" s="65"/>
      <c r="AM191" s="65"/>
      <c r="AN191" s="65"/>
      <c r="AO191" s="65"/>
      <c r="AP191" s="65"/>
      <c r="AQ191" s="65"/>
      <c r="AR191" s="65"/>
      <c r="AS191" s="65"/>
      <c r="AT191" s="65"/>
      <c r="AU191" s="65"/>
      <c r="AV191" s="65"/>
      <c r="AW191" s="65"/>
      <c r="AX191" s="65"/>
      <c r="AY191" s="81"/>
      <c r="AZ191" s="71"/>
      <c r="BA191" s="71"/>
      <c r="BB191" s="71"/>
    </row>
    <row r="192" spans="1:54" customFormat="1">
      <c r="A192" s="71"/>
      <c r="B192" s="7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c r="AA192" s="65"/>
      <c r="AB192" s="65"/>
      <c r="AC192" s="65"/>
      <c r="AD192" s="65"/>
      <c r="AE192" s="80"/>
      <c r="AF192" s="80"/>
      <c r="AG192" s="65"/>
      <c r="AH192" s="65"/>
      <c r="AI192" s="65"/>
      <c r="AJ192" s="65"/>
      <c r="AK192" s="65"/>
      <c r="AL192" s="65"/>
      <c r="AM192" s="65"/>
      <c r="AN192" s="65"/>
      <c r="AO192" s="65"/>
      <c r="AP192" s="65"/>
      <c r="AQ192" s="65"/>
      <c r="AR192" s="65"/>
      <c r="AS192" s="65"/>
      <c r="AT192" s="65"/>
      <c r="AU192" s="65"/>
      <c r="AV192" s="65"/>
      <c r="AW192" s="65"/>
      <c r="AX192" s="65"/>
      <c r="AY192" s="81"/>
      <c r="AZ192" s="71"/>
      <c r="BA192" s="71"/>
      <c r="BB192" s="71"/>
    </row>
    <row r="193" spans="1:54" customFormat="1">
      <c r="A193" s="71"/>
      <c r="B193" s="7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c r="AA193" s="65"/>
      <c r="AB193" s="65"/>
      <c r="AC193" s="65"/>
      <c r="AD193" s="65"/>
      <c r="AE193" s="80"/>
      <c r="AF193" s="80"/>
      <c r="AG193" s="65"/>
      <c r="AH193" s="65"/>
      <c r="AI193" s="65"/>
      <c r="AJ193" s="65"/>
      <c r="AK193" s="65"/>
      <c r="AL193" s="65"/>
      <c r="AM193" s="65"/>
      <c r="AN193" s="65"/>
      <c r="AO193" s="65"/>
      <c r="AP193" s="65"/>
      <c r="AQ193" s="65"/>
      <c r="AR193" s="65"/>
      <c r="AS193" s="65"/>
      <c r="AT193" s="65"/>
      <c r="AU193" s="65"/>
      <c r="AV193" s="65"/>
      <c r="AW193" s="65"/>
      <c r="AX193" s="65"/>
      <c r="AY193" s="81"/>
      <c r="AZ193" s="71"/>
      <c r="BA193" s="71"/>
      <c r="BB193" s="71"/>
    </row>
    <row r="194" spans="1:54" customFormat="1">
      <c r="A194" s="71"/>
      <c r="B194" s="7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c r="AA194" s="65"/>
      <c r="AB194" s="65"/>
      <c r="AC194" s="65"/>
      <c r="AD194" s="65"/>
      <c r="AE194" s="80"/>
      <c r="AF194" s="80"/>
      <c r="AG194" s="65"/>
      <c r="AH194" s="65"/>
      <c r="AI194" s="65"/>
      <c r="AJ194" s="65"/>
      <c r="AK194" s="65"/>
      <c r="AL194" s="65"/>
      <c r="AM194" s="65"/>
      <c r="AN194" s="65"/>
      <c r="AO194" s="65"/>
      <c r="AP194" s="65"/>
      <c r="AQ194" s="65"/>
      <c r="AR194" s="65"/>
      <c r="AS194" s="65"/>
      <c r="AT194" s="65"/>
      <c r="AU194" s="65"/>
      <c r="AV194" s="65"/>
      <c r="AW194" s="65"/>
      <c r="AX194" s="65"/>
      <c r="AY194" s="81"/>
      <c r="AZ194" s="71"/>
      <c r="BA194" s="71"/>
      <c r="BB194" s="71"/>
    </row>
    <row r="195" spans="1:54" customFormat="1">
      <c r="A195" s="71"/>
      <c r="B195" s="7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c r="AA195" s="65"/>
      <c r="AB195" s="65"/>
      <c r="AC195" s="65"/>
      <c r="AD195" s="65"/>
      <c r="AE195" s="80"/>
      <c r="AF195" s="80"/>
      <c r="AG195" s="65"/>
      <c r="AH195" s="65"/>
      <c r="AI195" s="65"/>
      <c r="AJ195" s="65"/>
      <c r="AK195" s="65"/>
      <c r="AL195" s="65"/>
      <c r="AM195" s="65"/>
      <c r="AN195" s="65"/>
      <c r="AO195" s="65"/>
      <c r="AP195" s="65"/>
      <c r="AQ195" s="65"/>
      <c r="AR195" s="65"/>
      <c r="AS195" s="65"/>
      <c r="AT195" s="65"/>
      <c r="AU195" s="65"/>
      <c r="AV195" s="65"/>
      <c r="AW195" s="65"/>
      <c r="AX195" s="65"/>
      <c r="AY195" s="81"/>
      <c r="AZ195" s="71"/>
      <c r="BA195" s="71"/>
      <c r="BB195" s="71"/>
    </row>
    <row r="196" spans="1:54" customFormat="1">
      <c r="A196" s="71"/>
      <c r="B196" s="7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c r="AA196" s="65"/>
      <c r="AB196" s="65"/>
      <c r="AC196" s="65"/>
      <c r="AD196" s="65"/>
      <c r="AE196" s="80"/>
      <c r="AF196" s="80"/>
      <c r="AG196" s="65"/>
      <c r="AH196" s="65"/>
      <c r="AI196" s="65"/>
      <c r="AJ196" s="65"/>
      <c r="AK196" s="65"/>
      <c r="AL196" s="65"/>
      <c r="AM196" s="65"/>
      <c r="AN196" s="65"/>
      <c r="AO196" s="65"/>
      <c r="AP196" s="65"/>
      <c r="AQ196" s="65"/>
      <c r="AR196" s="65"/>
      <c r="AS196" s="65"/>
      <c r="AT196" s="65"/>
      <c r="AU196" s="65"/>
      <c r="AV196" s="65"/>
      <c r="AW196" s="65"/>
      <c r="AX196" s="65"/>
      <c r="AY196" s="81"/>
      <c r="AZ196" s="71"/>
      <c r="BA196" s="71"/>
      <c r="BB196" s="71"/>
    </row>
    <row r="197" spans="1:54" customFormat="1">
      <c r="A197" s="71"/>
      <c r="B197" s="7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c r="AA197" s="65"/>
      <c r="AB197" s="65"/>
      <c r="AC197" s="65"/>
      <c r="AD197" s="65"/>
      <c r="AE197" s="80"/>
      <c r="AF197" s="80"/>
      <c r="AG197" s="65"/>
      <c r="AH197" s="65"/>
      <c r="AI197" s="65"/>
      <c r="AJ197" s="65"/>
      <c r="AK197" s="65"/>
      <c r="AL197" s="65"/>
      <c r="AM197" s="65"/>
      <c r="AN197" s="65"/>
      <c r="AO197" s="65"/>
      <c r="AP197" s="65"/>
      <c r="AQ197" s="65"/>
      <c r="AR197" s="65"/>
      <c r="AS197" s="65"/>
      <c r="AT197" s="65"/>
      <c r="AU197" s="65"/>
      <c r="AV197" s="65"/>
      <c r="AW197" s="65"/>
      <c r="AX197" s="65"/>
      <c r="AY197" s="81"/>
      <c r="AZ197" s="71"/>
      <c r="BA197" s="71"/>
      <c r="BB197" s="71"/>
    </row>
    <row r="198" spans="1:54" customFormat="1">
      <c r="A198" s="71"/>
      <c r="B198" s="7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c r="AA198" s="65"/>
      <c r="AB198" s="65"/>
      <c r="AC198" s="65"/>
      <c r="AD198" s="65"/>
      <c r="AE198" s="80"/>
      <c r="AF198" s="80"/>
      <c r="AG198" s="65"/>
      <c r="AH198" s="65"/>
      <c r="AI198" s="65"/>
      <c r="AJ198" s="65"/>
      <c r="AK198" s="65"/>
      <c r="AL198" s="65"/>
      <c r="AM198" s="65"/>
      <c r="AN198" s="65"/>
      <c r="AO198" s="65"/>
      <c r="AP198" s="65"/>
      <c r="AQ198" s="65"/>
      <c r="AR198" s="65"/>
      <c r="AS198" s="65"/>
      <c r="AT198" s="65"/>
      <c r="AU198" s="65"/>
      <c r="AV198" s="65"/>
      <c r="AW198" s="65"/>
      <c r="AX198" s="65"/>
      <c r="AY198" s="81"/>
      <c r="AZ198" s="71"/>
      <c r="BA198" s="71"/>
      <c r="BB198" s="71"/>
    </row>
    <row r="199" spans="1:54" customFormat="1">
      <c r="A199" s="71"/>
      <c r="B199" s="7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c r="AA199" s="65"/>
      <c r="AB199" s="65"/>
      <c r="AC199" s="65"/>
      <c r="AD199" s="65"/>
      <c r="AE199" s="80"/>
      <c r="AF199" s="80"/>
      <c r="AG199" s="65"/>
      <c r="AH199" s="65"/>
      <c r="AI199" s="65"/>
      <c r="AJ199" s="65"/>
      <c r="AK199" s="65"/>
      <c r="AL199" s="65"/>
      <c r="AM199" s="65"/>
      <c r="AN199" s="65"/>
      <c r="AO199" s="65"/>
      <c r="AP199" s="65"/>
      <c r="AQ199" s="65"/>
      <c r="AR199" s="65"/>
      <c r="AS199" s="65"/>
      <c r="AT199" s="65"/>
      <c r="AU199" s="65"/>
      <c r="AV199" s="65"/>
      <c r="AW199" s="65"/>
      <c r="AX199" s="65"/>
      <c r="AY199" s="81"/>
      <c r="AZ199" s="71"/>
      <c r="BA199" s="71"/>
      <c r="BB199" s="71"/>
    </row>
    <row r="200" spans="1:54" customFormat="1">
      <c r="A200" s="71"/>
      <c r="B200" s="7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c r="AA200" s="65"/>
      <c r="AB200" s="65"/>
      <c r="AC200" s="65"/>
      <c r="AD200" s="65"/>
      <c r="AE200" s="80"/>
      <c r="AF200" s="80"/>
      <c r="AG200" s="65"/>
      <c r="AH200" s="65"/>
      <c r="AI200" s="65"/>
      <c r="AJ200" s="65"/>
      <c r="AK200" s="65"/>
      <c r="AL200" s="65"/>
      <c r="AM200" s="65"/>
      <c r="AN200" s="65"/>
      <c r="AO200" s="65"/>
      <c r="AP200" s="65"/>
      <c r="AQ200" s="65"/>
      <c r="AR200" s="65"/>
      <c r="AS200" s="65"/>
      <c r="AT200" s="65"/>
      <c r="AU200" s="65"/>
      <c r="AV200" s="65"/>
      <c r="AW200" s="65"/>
      <c r="AX200" s="65"/>
      <c r="AY200" s="81"/>
      <c r="AZ200" s="71"/>
      <c r="BA200" s="71"/>
      <c r="BB200" s="71"/>
    </row>
    <row r="201" spans="1:54" customFormat="1">
      <c r="A201" s="71"/>
      <c r="B201" s="7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c r="AA201" s="65"/>
      <c r="AB201" s="65"/>
      <c r="AC201" s="65"/>
      <c r="AD201" s="65"/>
      <c r="AE201" s="80"/>
      <c r="AF201" s="80"/>
      <c r="AG201" s="65"/>
      <c r="AH201" s="65"/>
      <c r="AI201" s="65"/>
      <c r="AJ201" s="65"/>
      <c r="AK201" s="65"/>
      <c r="AL201" s="65"/>
      <c r="AM201" s="65"/>
      <c r="AN201" s="65"/>
      <c r="AO201" s="65"/>
      <c r="AP201" s="65"/>
      <c r="AQ201" s="65"/>
      <c r="AR201" s="65"/>
      <c r="AS201" s="65"/>
      <c r="AT201" s="65"/>
      <c r="AU201" s="65"/>
      <c r="AV201" s="65"/>
      <c r="AW201" s="65"/>
      <c r="AX201" s="65"/>
      <c r="AY201" s="81"/>
      <c r="AZ201" s="71"/>
      <c r="BA201" s="71"/>
      <c r="BB201" s="71"/>
    </row>
    <row r="202" spans="1:54" customFormat="1">
      <c r="A202" s="71"/>
      <c r="B202" s="7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c r="AA202" s="65"/>
      <c r="AB202" s="65"/>
      <c r="AC202" s="65"/>
      <c r="AD202" s="65"/>
      <c r="AE202" s="80"/>
      <c r="AF202" s="80"/>
      <c r="AG202" s="65"/>
      <c r="AH202" s="65"/>
      <c r="AI202" s="65"/>
      <c r="AJ202" s="65"/>
      <c r="AK202" s="65"/>
      <c r="AL202" s="65"/>
      <c r="AM202" s="65"/>
      <c r="AN202" s="65"/>
      <c r="AO202" s="65"/>
      <c r="AP202" s="65"/>
      <c r="AQ202" s="65"/>
      <c r="AR202" s="65"/>
      <c r="AS202" s="65"/>
      <c r="AT202" s="65"/>
      <c r="AU202" s="65"/>
      <c r="AV202" s="65"/>
      <c r="AW202" s="65"/>
      <c r="AX202" s="65"/>
      <c r="AY202" s="81"/>
      <c r="AZ202" s="71"/>
      <c r="BA202" s="71"/>
      <c r="BB202" s="71"/>
    </row>
    <row r="203" spans="1:54" customFormat="1">
      <c r="A203" s="71"/>
      <c r="B203" s="7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c r="AA203" s="65"/>
      <c r="AB203" s="65"/>
      <c r="AC203" s="65"/>
      <c r="AD203" s="65"/>
      <c r="AE203" s="80"/>
      <c r="AF203" s="80"/>
      <c r="AG203" s="65"/>
      <c r="AH203" s="65"/>
      <c r="AI203" s="65"/>
      <c r="AJ203" s="65"/>
      <c r="AK203" s="65"/>
      <c r="AL203" s="65"/>
      <c r="AM203" s="65"/>
      <c r="AN203" s="65"/>
      <c r="AO203" s="65"/>
      <c r="AP203" s="65"/>
      <c r="AQ203" s="65"/>
      <c r="AR203" s="65"/>
      <c r="AS203" s="65"/>
      <c r="AT203" s="65"/>
      <c r="AU203" s="65"/>
      <c r="AV203" s="65"/>
      <c r="AW203" s="65"/>
      <c r="AX203" s="65"/>
      <c r="AY203" s="81"/>
      <c r="AZ203" s="71"/>
      <c r="BA203" s="71"/>
      <c r="BB203" s="71"/>
    </row>
    <row r="204" spans="1:54" customFormat="1">
      <c r="A204" s="71"/>
      <c r="B204" s="7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c r="AA204" s="65"/>
      <c r="AB204" s="65"/>
      <c r="AC204" s="65"/>
      <c r="AD204" s="65"/>
      <c r="AE204" s="80"/>
      <c r="AF204" s="80"/>
      <c r="AG204" s="65"/>
      <c r="AH204" s="65"/>
      <c r="AI204" s="65"/>
      <c r="AJ204" s="65"/>
      <c r="AK204" s="65"/>
      <c r="AL204" s="65"/>
      <c r="AM204" s="65"/>
      <c r="AN204" s="65"/>
      <c r="AO204" s="65"/>
      <c r="AP204" s="65"/>
      <c r="AQ204" s="65"/>
      <c r="AR204" s="65"/>
      <c r="AS204" s="65"/>
      <c r="AT204" s="65"/>
      <c r="AU204" s="65"/>
      <c r="AV204" s="65"/>
      <c r="AW204" s="65"/>
      <c r="AX204" s="65"/>
      <c r="AY204" s="81"/>
      <c r="AZ204" s="71"/>
      <c r="BA204" s="71"/>
      <c r="BB204" s="71"/>
    </row>
    <row r="205" spans="1:54" customFormat="1">
      <c r="A205" s="71"/>
      <c r="B205" s="7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c r="AA205" s="65"/>
      <c r="AB205" s="65"/>
      <c r="AC205" s="65"/>
      <c r="AD205" s="65"/>
      <c r="AE205" s="80"/>
      <c r="AF205" s="80"/>
      <c r="AG205" s="65"/>
      <c r="AH205" s="65"/>
      <c r="AI205" s="65"/>
      <c r="AJ205" s="65"/>
      <c r="AK205" s="65"/>
      <c r="AL205" s="65"/>
      <c r="AM205" s="65"/>
      <c r="AN205" s="65"/>
      <c r="AO205" s="65"/>
      <c r="AP205" s="65"/>
      <c r="AQ205" s="65"/>
      <c r="AR205" s="65"/>
      <c r="AS205" s="65"/>
      <c r="AT205" s="65"/>
      <c r="AU205" s="65"/>
      <c r="AV205" s="65"/>
      <c r="AW205" s="65"/>
      <c r="AX205" s="65"/>
      <c r="AY205" s="81"/>
      <c r="AZ205" s="71"/>
      <c r="BA205" s="71"/>
      <c r="BB205" s="71"/>
    </row>
    <row r="206" spans="1:54" customFormat="1">
      <c r="A206" s="71"/>
      <c r="B206" s="7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c r="AA206" s="65"/>
      <c r="AB206" s="65"/>
      <c r="AC206" s="65"/>
      <c r="AD206" s="65"/>
      <c r="AE206" s="80"/>
      <c r="AF206" s="80"/>
      <c r="AG206" s="65"/>
      <c r="AH206" s="65"/>
      <c r="AI206" s="65"/>
      <c r="AJ206" s="65"/>
      <c r="AK206" s="65"/>
      <c r="AL206" s="65"/>
      <c r="AM206" s="65"/>
      <c r="AN206" s="65"/>
      <c r="AO206" s="65"/>
      <c r="AP206" s="65"/>
      <c r="AQ206" s="65"/>
      <c r="AR206" s="65"/>
      <c r="AS206" s="65"/>
      <c r="AT206" s="65"/>
      <c r="AU206" s="65"/>
      <c r="AV206" s="65"/>
      <c r="AW206" s="65"/>
      <c r="AX206" s="65"/>
      <c r="AY206" s="81"/>
      <c r="AZ206" s="71"/>
      <c r="BA206" s="71"/>
      <c r="BB206" s="71"/>
    </row>
    <row r="207" spans="1:54" customFormat="1">
      <c r="A207" s="71"/>
      <c r="B207" s="7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c r="AA207" s="65"/>
      <c r="AB207" s="65"/>
      <c r="AC207" s="65"/>
      <c r="AD207" s="65"/>
      <c r="AE207" s="80"/>
      <c r="AF207" s="80"/>
      <c r="AG207" s="65"/>
      <c r="AH207" s="65"/>
      <c r="AI207" s="65"/>
      <c r="AJ207" s="65"/>
      <c r="AK207" s="65"/>
      <c r="AL207" s="65"/>
      <c r="AM207" s="65"/>
      <c r="AN207" s="65"/>
      <c r="AO207" s="65"/>
      <c r="AP207" s="65"/>
      <c r="AQ207" s="65"/>
      <c r="AR207" s="65"/>
      <c r="AS207" s="65"/>
      <c r="AT207" s="65"/>
      <c r="AU207" s="65"/>
      <c r="AV207" s="65"/>
      <c r="AW207" s="65"/>
      <c r="AX207" s="65"/>
      <c r="AY207" s="81"/>
      <c r="AZ207" s="71"/>
      <c r="BA207" s="71"/>
      <c r="BB207" s="71"/>
    </row>
    <row r="208" spans="1:54" customFormat="1">
      <c r="A208" s="71"/>
      <c r="B208" s="7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c r="AA208" s="65"/>
      <c r="AB208" s="65"/>
      <c r="AC208" s="65"/>
      <c r="AD208" s="65"/>
      <c r="AE208" s="80"/>
      <c r="AF208" s="80"/>
      <c r="AG208" s="65"/>
      <c r="AH208" s="65"/>
      <c r="AI208" s="65"/>
      <c r="AJ208" s="65"/>
      <c r="AK208" s="65"/>
      <c r="AL208" s="65"/>
      <c r="AM208" s="65"/>
      <c r="AN208" s="65"/>
      <c r="AO208" s="65"/>
      <c r="AP208" s="65"/>
      <c r="AQ208" s="65"/>
      <c r="AR208" s="65"/>
      <c r="AS208" s="65"/>
      <c r="AT208" s="65"/>
      <c r="AU208" s="65"/>
      <c r="AV208" s="65"/>
      <c r="AW208" s="65"/>
      <c r="AX208" s="65"/>
      <c r="AY208" s="81"/>
      <c r="AZ208" s="71"/>
      <c r="BA208" s="71"/>
      <c r="BB208" s="71"/>
    </row>
    <row r="209" spans="1:54" customFormat="1">
      <c r="A209" s="71"/>
      <c r="B209" s="7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c r="AA209" s="65"/>
      <c r="AB209" s="65"/>
      <c r="AC209" s="65"/>
      <c r="AD209" s="65"/>
      <c r="AE209" s="80"/>
      <c r="AF209" s="80"/>
      <c r="AG209" s="65"/>
      <c r="AH209" s="65"/>
      <c r="AI209" s="65"/>
      <c r="AJ209" s="65"/>
      <c r="AK209" s="65"/>
      <c r="AL209" s="65"/>
      <c r="AM209" s="65"/>
      <c r="AN209" s="65"/>
      <c r="AO209" s="65"/>
      <c r="AP209" s="65"/>
      <c r="AQ209" s="65"/>
      <c r="AR209" s="65"/>
      <c r="AS209" s="65"/>
      <c r="AT209" s="65"/>
      <c r="AU209" s="65"/>
      <c r="AV209" s="65"/>
      <c r="AW209" s="65"/>
      <c r="AX209" s="65"/>
      <c r="AY209" s="81"/>
      <c r="AZ209" s="71"/>
      <c r="BA209" s="71"/>
      <c r="BB209" s="71"/>
    </row>
    <row r="210" spans="1:54" customFormat="1">
      <c r="A210" s="71"/>
      <c r="B210" s="7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c r="AA210" s="65"/>
      <c r="AB210" s="65"/>
      <c r="AC210" s="65"/>
      <c r="AD210" s="65"/>
      <c r="AE210" s="80"/>
      <c r="AF210" s="80"/>
      <c r="AG210" s="65"/>
      <c r="AH210" s="65"/>
      <c r="AI210" s="65"/>
      <c r="AJ210" s="65"/>
      <c r="AK210" s="65"/>
      <c r="AL210" s="65"/>
      <c r="AM210" s="65"/>
      <c r="AN210" s="65"/>
      <c r="AO210" s="65"/>
      <c r="AP210" s="65"/>
      <c r="AQ210" s="65"/>
      <c r="AR210" s="65"/>
      <c r="AS210" s="65"/>
      <c r="AT210" s="65"/>
      <c r="AU210" s="65"/>
      <c r="AV210" s="65"/>
      <c r="AW210" s="65"/>
      <c r="AX210" s="65"/>
      <c r="AY210" s="81"/>
      <c r="AZ210" s="71"/>
      <c r="BA210" s="71"/>
      <c r="BB210" s="71"/>
    </row>
    <row r="211" spans="1:54" customFormat="1">
      <c r="A211" s="71"/>
      <c r="B211" s="7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c r="AA211" s="65"/>
      <c r="AB211" s="65"/>
      <c r="AC211" s="65"/>
      <c r="AD211" s="65"/>
      <c r="AE211" s="80"/>
      <c r="AF211" s="80"/>
      <c r="AG211" s="65"/>
      <c r="AH211" s="65"/>
      <c r="AI211" s="65"/>
      <c r="AJ211" s="65"/>
      <c r="AK211" s="65"/>
      <c r="AL211" s="65"/>
      <c r="AM211" s="65"/>
      <c r="AN211" s="65"/>
      <c r="AO211" s="65"/>
      <c r="AP211" s="65"/>
      <c r="AQ211" s="65"/>
      <c r="AR211" s="65"/>
      <c r="AS211" s="65"/>
      <c r="AT211" s="65"/>
      <c r="AU211" s="65"/>
      <c r="AV211" s="65"/>
      <c r="AW211" s="65"/>
      <c r="AX211" s="65"/>
      <c r="AY211" s="81"/>
      <c r="AZ211" s="71"/>
      <c r="BA211" s="71"/>
      <c r="BB211" s="71"/>
    </row>
    <row r="212" spans="1:54" customFormat="1">
      <c r="A212" s="71"/>
      <c r="B212" s="7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c r="AA212" s="65"/>
      <c r="AB212" s="65"/>
      <c r="AC212" s="65"/>
      <c r="AD212" s="65"/>
      <c r="AE212" s="80"/>
      <c r="AF212" s="80"/>
      <c r="AG212" s="65"/>
      <c r="AH212" s="65"/>
      <c r="AI212" s="65"/>
      <c r="AJ212" s="65"/>
      <c r="AK212" s="65"/>
      <c r="AL212" s="65"/>
      <c r="AM212" s="65"/>
      <c r="AN212" s="65"/>
      <c r="AO212" s="65"/>
      <c r="AP212" s="65"/>
      <c r="AQ212" s="65"/>
      <c r="AR212" s="65"/>
      <c r="AS212" s="65"/>
      <c r="AT212" s="65"/>
      <c r="AU212" s="65"/>
      <c r="AV212" s="65"/>
      <c r="AW212" s="65"/>
      <c r="AX212" s="65"/>
      <c r="AY212" s="81"/>
      <c r="AZ212" s="71"/>
      <c r="BA212" s="71"/>
      <c r="BB212" s="71"/>
    </row>
    <row r="213" spans="1:54" customFormat="1">
      <c r="A213" s="71"/>
      <c r="B213" s="7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c r="AA213" s="65"/>
      <c r="AB213" s="65"/>
      <c r="AC213" s="65"/>
      <c r="AD213" s="65"/>
      <c r="AE213" s="80"/>
      <c r="AF213" s="80"/>
      <c r="AG213" s="65"/>
      <c r="AH213" s="65"/>
      <c r="AI213" s="65"/>
      <c r="AJ213" s="65"/>
      <c r="AK213" s="65"/>
      <c r="AL213" s="65"/>
      <c r="AM213" s="65"/>
      <c r="AN213" s="65"/>
      <c r="AO213" s="65"/>
      <c r="AP213" s="65"/>
      <c r="AQ213" s="65"/>
      <c r="AR213" s="65"/>
      <c r="AS213" s="65"/>
      <c r="AT213" s="65"/>
      <c r="AU213" s="65"/>
      <c r="AV213" s="65"/>
      <c r="AW213" s="65"/>
      <c r="AX213" s="65"/>
      <c r="AY213" s="81"/>
      <c r="AZ213" s="71"/>
      <c r="BA213" s="71"/>
      <c r="BB213" s="71"/>
    </row>
    <row r="214" spans="1:54" customFormat="1">
      <c r="A214" s="71"/>
      <c r="B214" s="7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c r="AA214" s="65"/>
      <c r="AB214" s="65"/>
      <c r="AC214" s="65"/>
      <c r="AD214" s="65"/>
      <c r="AE214" s="80"/>
      <c r="AF214" s="80"/>
      <c r="AG214" s="65"/>
      <c r="AH214" s="65"/>
      <c r="AI214" s="65"/>
      <c r="AJ214" s="65"/>
      <c r="AK214" s="65"/>
      <c r="AL214" s="65"/>
      <c r="AM214" s="65"/>
      <c r="AN214" s="65"/>
      <c r="AO214" s="65"/>
      <c r="AP214" s="65"/>
      <c r="AQ214" s="65"/>
      <c r="AR214" s="65"/>
      <c r="AS214" s="65"/>
      <c r="AT214" s="65"/>
      <c r="AU214" s="65"/>
      <c r="AV214" s="65"/>
      <c r="AW214" s="65"/>
      <c r="AX214" s="65"/>
      <c r="AY214" s="81"/>
      <c r="AZ214" s="71"/>
      <c r="BA214" s="71"/>
      <c r="BB214" s="71"/>
    </row>
    <row r="215" spans="1:54" customFormat="1">
      <c r="A215" s="71"/>
      <c r="B215" s="7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c r="AA215" s="65"/>
      <c r="AB215" s="65"/>
      <c r="AC215" s="65"/>
      <c r="AD215" s="65"/>
      <c r="AE215" s="80"/>
      <c r="AF215" s="80"/>
      <c r="AG215" s="65"/>
      <c r="AH215" s="65"/>
      <c r="AI215" s="65"/>
      <c r="AJ215" s="65"/>
      <c r="AK215" s="65"/>
      <c r="AL215" s="65"/>
      <c r="AM215" s="65"/>
      <c r="AN215" s="65"/>
      <c r="AO215" s="65"/>
      <c r="AP215" s="65"/>
      <c r="AQ215" s="65"/>
      <c r="AR215" s="65"/>
      <c r="AS215" s="65"/>
      <c r="AT215" s="65"/>
      <c r="AU215" s="65"/>
      <c r="AV215" s="65"/>
      <c r="AW215" s="65"/>
      <c r="AX215" s="65"/>
      <c r="AY215" s="81"/>
      <c r="AZ215" s="71"/>
      <c r="BA215" s="71"/>
      <c r="BB215" s="71"/>
    </row>
    <row r="216" spans="1:54" customFormat="1">
      <c r="A216" s="71"/>
      <c r="B216" s="7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c r="AA216" s="65"/>
      <c r="AB216" s="65"/>
      <c r="AC216" s="65"/>
      <c r="AD216" s="65"/>
      <c r="AE216" s="80"/>
      <c r="AF216" s="80"/>
      <c r="AG216" s="65"/>
      <c r="AH216" s="65"/>
      <c r="AI216" s="65"/>
      <c r="AJ216" s="65"/>
      <c r="AK216" s="65"/>
      <c r="AL216" s="65"/>
      <c r="AM216" s="65"/>
      <c r="AN216" s="65"/>
      <c r="AO216" s="65"/>
      <c r="AP216" s="65"/>
      <c r="AQ216" s="65"/>
      <c r="AR216" s="65"/>
      <c r="AS216" s="65"/>
      <c r="AT216" s="65"/>
      <c r="AU216" s="65"/>
      <c r="AV216" s="65"/>
      <c r="AW216" s="65"/>
      <c r="AX216" s="65"/>
      <c r="AY216" s="81"/>
      <c r="AZ216" s="71"/>
      <c r="BA216" s="71"/>
      <c r="BB216" s="71"/>
    </row>
    <row r="217" spans="1:54" customFormat="1">
      <c r="A217" s="71"/>
      <c r="B217" s="7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c r="AA217" s="65"/>
      <c r="AB217" s="65"/>
      <c r="AC217" s="65"/>
      <c r="AD217" s="65"/>
      <c r="AE217" s="80"/>
      <c r="AF217" s="80"/>
      <c r="AG217" s="65"/>
      <c r="AH217" s="65"/>
      <c r="AI217" s="65"/>
      <c r="AJ217" s="65"/>
      <c r="AK217" s="65"/>
      <c r="AL217" s="65"/>
      <c r="AM217" s="65"/>
      <c r="AN217" s="65"/>
      <c r="AO217" s="65"/>
      <c r="AP217" s="65"/>
      <c r="AQ217" s="65"/>
      <c r="AR217" s="65"/>
      <c r="AS217" s="65"/>
      <c r="AT217" s="65"/>
      <c r="AU217" s="65"/>
      <c r="AV217" s="65"/>
      <c r="AW217" s="65"/>
      <c r="AX217" s="65"/>
      <c r="AY217" s="81"/>
      <c r="AZ217" s="71"/>
      <c r="BA217" s="71"/>
      <c r="BB217" s="71"/>
    </row>
    <row r="218" spans="1:54" customFormat="1">
      <c r="A218" s="71"/>
      <c r="B218" s="7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c r="AA218" s="65"/>
      <c r="AB218" s="65"/>
      <c r="AC218" s="65"/>
      <c r="AD218" s="65"/>
      <c r="AE218" s="80"/>
      <c r="AF218" s="80"/>
      <c r="AG218" s="65"/>
      <c r="AH218" s="65"/>
      <c r="AI218" s="65"/>
      <c r="AJ218" s="65"/>
      <c r="AK218" s="65"/>
      <c r="AL218" s="65"/>
      <c r="AM218" s="65"/>
      <c r="AN218" s="65"/>
      <c r="AO218" s="65"/>
      <c r="AP218" s="65"/>
      <c r="AQ218" s="65"/>
      <c r="AR218" s="65"/>
      <c r="AS218" s="65"/>
      <c r="AT218" s="65"/>
      <c r="AU218" s="65"/>
      <c r="AV218" s="65"/>
      <c r="AW218" s="65"/>
      <c r="AX218" s="65"/>
      <c r="AY218" s="81"/>
      <c r="AZ218" s="71"/>
      <c r="BA218" s="71"/>
      <c r="BB218" s="71"/>
    </row>
    <row r="219" spans="1:54" customFormat="1" ht="15.75" customHeight="1">
      <c r="A219" s="71"/>
      <c r="B219" s="82"/>
      <c r="C219" s="83"/>
      <c r="D219" s="83"/>
      <c r="E219" s="83"/>
      <c r="F219" s="83"/>
      <c r="G219" s="83"/>
      <c r="H219" s="83"/>
      <c r="I219" s="84"/>
      <c r="J219" s="83"/>
      <c r="K219" s="83"/>
      <c r="L219" s="83"/>
      <c r="M219" s="83"/>
      <c r="N219" s="83"/>
      <c r="O219" s="83"/>
      <c r="P219" s="83"/>
      <c r="Q219" s="83"/>
      <c r="R219" s="83"/>
      <c r="S219" s="83"/>
      <c r="T219" s="83"/>
      <c r="U219" s="83"/>
      <c r="V219" s="83"/>
      <c r="W219" s="83"/>
      <c r="X219" s="83"/>
      <c r="Y219" s="83"/>
      <c r="Z219" s="83"/>
      <c r="AA219" s="83"/>
      <c r="AB219" s="83"/>
      <c r="AC219" s="83"/>
      <c r="AD219" s="83"/>
      <c r="AE219" s="84"/>
      <c r="AF219" s="84"/>
      <c r="AG219" s="83"/>
      <c r="AH219" s="83"/>
      <c r="AI219" s="83"/>
      <c r="AJ219" s="83"/>
      <c r="AK219" s="83"/>
      <c r="AL219" s="83"/>
      <c r="AM219" s="83"/>
      <c r="AN219" s="83"/>
      <c r="AO219" s="83"/>
      <c r="AP219" s="83"/>
      <c r="AQ219" s="83"/>
      <c r="AR219" s="83"/>
      <c r="AS219" s="83"/>
      <c r="AT219" s="83"/>
      <c r="AU219" s="83"/>
      <c r="AV219" s="83"/>
      <c r="AW219" s="83"/>
      <c r="AX219" s="83"/>
      <c r="AY219" s="85"/>
      <c r="AZ219" s="71"/>
      <c r="BA219" s="71"/>
      <c r="BB219" s="71"/>
    </row>
    <row r="220" spans="1:54" customFormat="1" ht="15.7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c r="AA220" s="71"/>
      <c r="AB220" s="71"/>
      <c r="AC220" s="71"/>
      <c r="AD220" s="71"/>
      <c r="AE220" s="71"/>
      <c r="AF220" s="71"/>
      <c r="AG220" s="71"/>
      <c r="AH220" s="71"/>
      <c r="AI220" s="71"/>
      <c r="AJ220" s="71"/>
      <c r="AK220" s="71"/>
      <c r="AL220" s="71"/>
      <c r="AM220" s="71"/>
      <c r="AN220" s="71"/>
      <c r="AO220" s="71"/>
      <c r="AP220" s="71"/>
      <c r="AQ220" s="71"/>
      <c r="AR220" s="71"/>
      <c r="AS220" s="71"/>
      <c r="AT220" s="71"/>
      <c r="AU220" s="71"/>
      <c r="AV220" s="71"/>
      <c r="AW220" s="71"/>
      <c r="AX220" s="71"/>
      <c r="AY220" s="71"/>
      <c r="AZ220" s="71"/>
      <c r="BA220" s="71"/>
      <c r="BB220" s="71"/>
    </row>
    <row r="221" spans="1:54" customFormat="1" ht="15.7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c r="AA221" s="71"/>
      <c r="AB221" s="71"/>
      <c r="AC221" s="71"/>
      <c r="AD221" s="71"/>
      <c r="AE221" s="71"/>
      <c r="AF221" s="71"/>
      <c r="AG221" s="71"/>
      <c r="AH221" s="71"/>
      <c r="AI221" s="71"/>
      <c r="AJ221" s="71"/>
      <c r="AK221" s="71"/>
      <c r="AL221" s="71"/>
      <c r="AM221" s="71"/>
      <c r="AN221" s="71"/>
      <c r="AO221" s="71"/>
      <c r="AP221" s="71"/>
      <c r="AQ221" s="71"/>
      <c r="AR221" s="71"/>
      <c r="AS221" s="71"/>
      <c r="AT221" s="71"/>
      <c r="AU221" s="71"/>
      <c r="AV221" s="71"/>
      <c r="AW221" s="71"/>
      <c r="AX221" s="71"/>
      <c r="AY221" s="71"/>
      <c r="AZ221" s="71"/>
      <c r="BA221" s="71"/>
      <c r="BB221" s="71"/>
    </row>
    <row r="222" spans="1:54" customFormat="1">
      <c r="A222" s="71"/>
      <c r="B222" s="24" t="s">
        <v>28</v>
      </c>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c r="AA222" s="73"/>
      <c r="AB222" s="73"/>
      <c r="AC222" s="73"/>
      <c r="AD222" s="73"/>
      <c r="AE222" s="73"/>
      <c r="AF222" s="73"/>
      <c r="AG222" s="73"/>
      <c r="AH222" s="73"/>
      <c r="AI222" s="73"/>
      <c r="AJ222" s="73"/>
      <c r="AK222" s="73"/>
      <c r="AL222" s="73"/>
      <c r="AM222" s="73"/>
      <c r="AN222" s="73"/>
      <c r="AO222" s="73"/>
      <c r="AP222" s="73"/>
      <c r="AQ222" s="73"/>
      <c r="AR222" s="73"/>
      <c r="AS222" s="73"/>
      <c r="AT222" s="73"/>
      <c r="AU222" s="73"/>
      <c r="AV222" s="73"/>
      <c r="AW222" s="73"/>
      <c r="AX222" s="73"/>
      <c r="AY222" s="74"/>
      <c r="AZ222" s="71"/>
      <c r="BA222" s="71"/>
      <c r="BB222" s="71"/>
    </row>
    <row r="223" spans="1:54" customFormat="1">
      <c r="A223" s="65"/>
      <c r="B223" s="75" t="s">
        <v>128</v>
      </c>
      <c r="C223" s="65"/>
      <c r="D223" s="65"/>
      <c r="E223" s="65"/>
      <c r="F223" s="76"/>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c r="AE223" s="78"/>
      <c r="AF223" s="78"/>
      <c r="AG223" s="77"/>
      <c r="AH223" s="77"/>
      <c r="AI223" s="77"/>
      <c r="AJ223" s="77"/>
      <c r="AK223" s="77"/>
      <c r="AL223" s="77"/>
      <c r="AM223" s="77"/>
      <c r="AN223" s="77"/>
      <c r="AO223" s="77"/>
      <c r="AP223" s="77"/>
      <c r="AQ223" s="77"/>
      <c r="AR223" s="77"/>
      <c r="AS223" s="77"/>
      <c r="AT223" s="77"/>
      <c r="AU223" s="77"/>
      <c r="AV223" s="77"/>
      <c r="AW223" s="77"/>
      <c r="AX223" s="77"/>
      <c r="AY223" s="79"/>
      <c r="AZ223" s="65"/>
      <c r="BA223" s="65"/>
      <c r="BB223" s="65"/>
    </row>
    <row r="224" spans="1:54" ht="15.75" customHeight="1">
      <c r="A224" s="101"/>
      <c r="B224" s="107"/>
      <c r="C224" s="101"/>
      <c r="D224" s="11" t="s">
        <v>34</v>
      </c>
      <c r="E224" s="60" t="s">
        <v>361</v>
      </c>
      <c r="F224" s="11"/>
      <c r="G224" s="11"/>
      <c r="H224" s="11"/>
      <c r="I224" s="1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12"/>
      <c r="AF224" s="112"/>
      <c r="AG224" s="101"/>
      <c r="AH224" s="101"/>
      <c r="AI224" s="101"/>
      <c r="AJ224" s="101"/>
      <c r="AK224" s="101"/>
      <c r="AL224" s="101"/>
      <c r="AM224" s="101"/>
      <c r="AN224" s="101"/>
      <c r="AO224" s="101"/>
      <c r="AP224" s="101"/>
      <c r="AQ224" s="101"/>
      <c r="AR224" s="101"/>
      <c r="AS224" s="101"/>
      <c r="AT224" s="101"/>
      <c r="AU224" s="101"/>
      <c r="AV224" s="101"/>
      <c r="AW224" s="101"/>
      <c r="AX224" s="101"/>
      <c r="AY224" s="113"/>
      <c r="AZ224" s="101"/>
      <c r="BA224" s="101"/>
      <c r="BB224" s="101"/>
    </row>
    <row r="225" spans="1:54" ht="15.75" customHeight="1">
      <c r="A225" s="101"/>
      <c r="B225" s="107"/>
      <c r="C225" s="101"/>
      <c r="D225" s="98"/>
      <c r="E225" s="98"/>
      <c r="F225" s="98" t="s">
        <v>34</v>
      </c>
      <c r="G225" s="11" t="s">
        <v>617</v>
      </c>
      <c r="H225" s="11"/>
      <c r="I225" s="11"/>
      <c r="J225" s="101"/>
      <c r="K225" s="101"/>
      <c r="L225" s="101"/>
      <c r="M225" s="101"/>
      <c r="N225" s="101"/>
      <c r="O225" s="101"/>
      <c r="P225" s="101"/>
      <c r="Q225" s="101"/>
      <c r="R225" s="101"/>
      <c r="S225" s="101"/>
      <c r="T225" s="101"/>
      <c r="U225" s="101"/>
      <c r="V225" s="101"/>
      <c r="W225" s="101"/>
      <c r="X225" s="101"/>
      <c r="Y225" s="101"/>
      <c r="Z225" s="101"/>
      <c r="AA225" s="101"/>
      <c r="AB225" s="101"/>
      <c r="AC225" s="101"/>
      <c r="AD225" s="101"/>
      <c r="AE225" s="112"/>
      <c r="AF225" s="112"/>
      <c r="AG225" s="101"/>
      <c r="AH225" s="101"/>
      <c r="AI225" s="101"/>
      <c r="AJ225" s="101"/>
      <c r="AK225" s="101"/>
      <c r="AL225" s="101"/>
      <c r="AM225" s="101"/>
      <c r="AN225" s="101"/>
      <c r="AO225" s="101"/>
      <c r="AP225" s="101"/>
      <c r="AQ225" s="101"/>
      <c r="AR225" s="101"/>
      <c r="AS225" s="101"/>
      <c r="AT225" s="101"/>
      <c r="AU225" s="101"/>
      <c r="AV225" s="101"/>
      <c r="AW225" s="101"/>
      <c r="AX225" s="101"/>
      <c r="AY225" s="113"/>
      <c r="AZ225" s="101"/>
      <c r="BA225" s="101"/>
      <c r="BB225" s="101"/>
    </row>
    <row r="226" spans="1:54" ht="15.75" customHeight="1">
      <c r="A226" s="101"/>
      <c r="B226" s="114"/>
      <c r="C226" s="115"/>
      <c r="D226" s="115"/>
      <c r="E226" s="115"/>
      <c r="F226" s="115"/>
      <c r="G226" s="115"/>
      <c r="H226" s="115"/>
      <c r="I226" s="116"/>
      <c r="J226" s="115"/>
      <c r="K226" s="115"/>
      <c r="L226" s="115"/>
      <c r="M226" s="115"/>
      <c r="N226" s="115"/>
      <c r="O226" s="115"/>
      <c r="P226" s="115"/>
      <c r="Q226" s="115"/>
      <c r="R226" s="115"/>
      <c r="S226" s="115"/>
      <c r="T226" s="115"/>
      <c r="U226" s="115"/>
      <c r="V226" s="115"/>
      <c r="W226" s="115"/>
      <c r="X226" s="115"/>
      <c r="Y226" s="115"/>
      <c r="Z226" s="115"/>
      <c r="AA226" s="115"/>
      <c r="AB226" s="115"/>
      <c r="AC226" s="115"/>
      <c r="AD226" s="115"/>
      <c r="AE226" s="116"/>
      <c r="AF226" s="116"/>
      <c r="AG226" s="115"/>
      <c r="AH226" s="115"/>
      <c r="AI226" s="115"/>
      <c r="AJ226" s="115"/>
      <c r="AK226" s="115"/>
      <c r="AL226" s="115"/>
      <c r="AM226" s="115"/>
      <c r="AN226" s="115"/>
      <c r="AO226" s="115"/>
      <c r="AP226" s="115"/>
      <c r="AQ226" s="115"/>
      <c r="AR226" s="115"/>
      <c r="AS226" s="115"/>
      <c r="AT226" s="115"/>
      <c r="AU226" s="115"/>
      <c r="AV226" s="115"/>
      <c r="AW226" s="115"/>
      <c r="AX226" s="115"/>
      <c r="AY226" s="117"/>
      <c r="AZ226" s="101"/>
      <c r="BA226" s="101"/>
      <c r="BB226" s="101"/>
    </row>
    <row r="227" spans="1:54" ht="15.75" customHeight="1">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D227" s="101"/>
      <c r="AE227" s="101"/>
      <c r="AF227" s="101"/>
      <c r="AG227" s="101"/>
      <c r="AH227" s="101"/>
      <c r="AI227" s="101"/>
      <c r="AJ227" s="101"/>
      <c r="AK227" s="101"/>
      <c r="AL227" s="101"/>
      <c r="AM227" s="101"/>
      <c r="AN227" s="101"/>
      <c r="AO227" s="101"/>
      <c r="AP227" s="101"/>
      <c r="AQ227" s="101"/>
      <c r="AR227" s="101"/>
      <c r="AS227" s="101"/>
      <c r="AT227" s="101"/>
      <c r="AU227" s="101"/>
      <c r="AV227" s="101"/>
      <c r="AW227" s="101"/>
      <c r="AX227" s="101"/>
      <c r="AY227" s="101"/>
      <c r="AZ227" s="101"/>
      <c r="BA227" s="101"/>
      <c r="BB227" s="101"/>
    </row>
    <row r="228" spans="1:54">
      <c r="A228" s="118"/>
      <c r="B228" s="119" t="s">
        <v>113</v>
      </c>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c r="AG228" s="120"/>
      <c r="AH228" s="120"/>
      <c r="AI228" s="120"/>
      <c r="AJ228" s="120"/>
      <c r="AK228" s="120"/>
      <c r="AL228" s="120"/>
      <c r="AM228" s="120"/>
      <c r="AN228" s="120"/>
      <c r="AO228" s="120"/>
      <c r="AP228" s="120"/>
      <c r="AQ228" s="120"/>
      <c r="AR228" s="120"/>
      <c r="AS228" s="120"/>
      <c r="AT228" s="120"/>
      <c r="AU228" s="120"/>
      <c r="AV228" s="120"/>
      <c r="AW228" s="120"/>
      <c r="AX228" s="120"/>
      <c r="AY228" s="121"/>
      <c r="AZ228" s="118"/>
      <c r="BA228" s="118"/>
      <c r="BB228" s="118"/>
    </row>
    <row r="229" spans="1:54" ht="15.6" customHeight="1">
      <c r="A229" s="123"/>
      <c r="B229" s="145" t="s">
        <v>130</v>
      </c>
      <c r="C229" s="146" t="s">
        <v>618</v>
      </c>
      <c r="D229" s="146"/>
      <c r="E229" s="146"/>
      <c r="F229" s="147"/>
      <c r="G229" s="146"/>
      <c r="H229" s="146"/>
      <c r="I229" s="146"/>
      <c r="J229" s="146"/>
      <c r="K229" s="146"/>
      <c r="L229" s="146"/>
      <c r="M229" s="146"/>
      <c r="N229" s="146"/>
      <c r="O229" s="146"/>
      <c r="P229" s="146"/>
      <c r="Q229" s="146"/>
      <c r="R229" s="146"/>
      <c r="S229" s="146"/>
      <c r="T229" s="146"/>
      <c r="U229" s="146"/>
      <c r="V229" s="146"/>
      <c r="W229" s="146"/>
      <c r="X229" s="146"/>
      <c r="Y229" s="146"/>
      <c r="Z229" s="146"/>
      <c r="AA229" s="146"/>
      <c r="AB229" s="146"/>
      <c r="AC229" s="146"/>
      <c r="AD229" s="146"/>
      <c r="AE229" s="146"/>
      <c r="AF229" s="146"/>
      <c r="AG229" s="146"/>
      <c r="AH229" s="146"/>
      <c r="AI229" s="146"/>
      <c r="AJ229" s="146"/>
      <c r="AK229" s="146"/>
      <c r="AL229" s="146"/>
      <c r="AM229" s="146"/>
      <c r="AN229" s="146"/>
      <c r="AO229" s="146"/>
      <c r="AP229" s="146"/>
      <c r="AQ229" s="146"/>
      <c r="AR229" s="146"/>
      <c r="AS229" s="146"/>
      <c r="AT229" s="124"/>
      <c r="AU229" s="124"/>
      <c r="AV229" s="124"/>
      <c r="AW229" s="125"/>
      <c r="AX229" s="125"/>
      <c r="AY229" s="126"/>
      <c r="AZ229" s="123"/>
      <c r="BA229" s="123"/>
      <c r="BB229" s="123"/>
    </row>
    <row r="230" spans="1:54" ht="15.6" customHeight="1">
      <c r="A230" s="123"/>
      <c r="B230" s="148"/>
      <c r="C230" s="142"/>
      <c r="D230" s="89"/>
      <c r="E230" s="142"/>
      <c r="F230" s="149"/>
      <c r="G230" s="142"/>
      <c r="H230" s="142"/>
      <c r="I230" s="142"/>
      <c r="J230" s="142"/>
      <c r="K230" s="142"/>
      <c r="L230" s="142"/>
      <c r="M230" s="142"/>
      <c r="N230" s="142"/>
      <c r="O230" s="142"/>
      <c r="P230" s="142"/>
      <c r="Q230" s="142"/>
      <c r="R230" s="142"/>
      <c r="S230" s="142"/>
      <c r="T230" s="142"/>
      <c r="U230" s="142"/>
      <c r="V230" s="142"/>
      <c r="W230" s="142"/>
      <c r="X230" s="142"/>
      <c r="Y230" s="142"/>
      <c r="Z230" s="142"/>
      <c r="AA230" s="142"/>
      <c r="AB230" s="142"/>
      <c r="AC230" s="142"/>
      <c r="AD230" s="142"/>
      <c r="AE230" s="142"/>
      <c r="AF230" s="142"/>
      <c r="AG230" s="142"/>
      <c r="AH230" s="142"/>
      <c r="AI230" s="142"/>
      <c r="AJ230" s="142"/>
      <c r="AK230" s="142"/>
      <c r="AL230" s="142"/>
      <c r="AM230" s="142"/>
      <c r="AN230" s="142"/>
      <c r="AO230" s="142"/>
      <c r="AP230" s="142"/>
      <c r="AQ230" s="142"/>
      <c r="AR230" s="142"/>
      <c r="AS230" s="142"/>
      <c r="AT230" s="142"/>
      <c r="AU230" s="142"/>
      <c r="AV230" s="112"/>
      <c r="AW230" s="123"/>
      <c r="AX230" s="123"/>
      <c r="AY230" s="129"/>
      <c r="AZ230" s="123"/>
      <c r="BA230" s="123"/>
      <c r="BB230" s="123"/>
    </row>
    <row r="231" spans="1:54" ht="15.6" customHeight="1">
      <c r="A231" s="123"/>
      <c r="B231" s="148" t="s">
        <v>389</v>
      </c>
      <c r="C231" s="142" t="s">
        <v>611</v>
      </c>
      <c r="D231" s="142"/>
      <c r="E231" s="142"/>
      <c r="F231" s="149"/>
      <c r="G231" s="142"/>
      <c r="H231" s="142"/>
      <c r="I231" s="142"/>
      <c r="J231" s="142"/>
      <c r="K231" s="142"/>
      <c r="L231" s="142"/>
      <c r="M231" s="142"/>
      <c r="N231" s="142"/>
      <c r="O231" s="142"/>
      <c r="P231" s="142"/>
      <c r="Q231" s="142"/>
      <c r="R231" s="142"/>
      <c r="S231" s="142"/>
      <c r="T231" s="142"/>
      <c r="U231" s="142"/>
      <c r="V231" s="142"/>
      <c r="W231" s="142"/>
      <c r="X231" s="142"/>
      <c r="Y231" s="142"/>
      <c r="Z231" s="142"/>
      <c r="AA231" s="142"/>
      <c r="AB231" s="142"/>
      <c r="AC231" s="142"/>
      <c r="AD231" s="142"/>
      <c r="AE231" s="142"/>
      <c r="AF231" s="142"/>
      <c r="AG231" s="142"/>
      <c r="AH231" s="142"/>
      <c r="AI231" s="142"/>
      <c r="AJ231" s="142"/>
      <c r="AK231" s="142"/>
      <c r="AL231" s="142"/>
      <c r="AM231" s="142"/>
      <c r="AN231" s="142"/>
      <c r="AO231" s="142"/>
      <c r="AP231" s="142"/>
      <c r="AQ231" s="142"/>
      <c r="AR231" s="142"/>
      <c r="AS231" s="142"/>
      <c r="AT231" s="142"/>
      <c r="AU231" s="142"/>
      <c r="AV231" s="112"/>
      <c r="AW231" s="123"/>
      <c r="AX231" s="123"/>
      <c r="AY231" s="129"/>
      <c r="AZ231" s="123"/>
      <c r="BA231" s="123"/>
      <c r="BB231" s="123"/>
    </row>
    <row r="232" spans="1:54" ht="15.6" customHeight="1">
      <c r="A232" s="123"/>
      <c r="B232" s="148"/>
      <c r="C232" s="142"/>
      <c r="D232" s="142" t="s">
        <v>34</v>
      </c>
      <c r="E232" s="142" t="s">
        <v>612</v>
      </c>
      <c r="F232" s="149"/>
      <c r="G232" s="142"/>
      <c r="H232" s="142"/>
      <c r="I232" s="142"/>
      <c r="J232" s="142"/>
      <c r="K232" s="142"/>
      <c r="L232" s="142"/>
      <c r="M232" s="142"/>
      <c r="N232" s="142"/>
      <c r="O232" s="142"/>
      <c r="P232" s="142"/>
      <c r="Q232" s="142"/>
      <c r="R232" s="142"/>
      <c r="S232" s="142"/>
      <c r="T232" s="142"/>
      <c r="U232" s="142"/>
      <c r="V232" s="142"/>
      <c r="W232" s="142"/>
      <c r="X232" s="142"/>
      <c r="Y232" s="142"/>
      <c r="Z232" s="142"/>
      <c r="AA232" s="142"/>
      <c r="AB232" s="142"/>
      <c r="AC232" s="142"/>
      <c r="AD232" s="142"/>
      <c r="AE232" s="142"/>
      <c r="AF232" s="142"/>
      <c r="AG232" s="142"/>
      <c r="AH232" s="142"/>
      <c r="AI232" s="142"/>
      <c r="AJ232" s="142"/>
      <c r="AK232" s="142"/>
      <c r="AL232" s="142"/>
      <c r="AM232" s="142"/>
      <c r="AN232" s="142"/>
      <c r="AO232" s="142"/>
      <c r="AP232" s="142"/>
      <c r="AQ232" s="142"/>
      <c r="AR232" s="142"/>
      <c r="AS232" s="142"/>
      <c r="AT232" s="142"/>
      <c r="AU232" s="142"/>
      <c r="AV232" s="112"/>
      <c r="AW232" s="123"/>
      <c r="AX232" s="123"/>
      <c r="AY232" s="129"/>
      <c r="AZ232" s="123"/>
      <c r="BA232" s="123"/>
      <c r="BB232" s="123"/>
    </row>
    <row r="233" spans="1:54" ht="15.6" customHeight="1">
      <c r="A233" s="123"/>
      <c r="B233" s="148"/>
      <c r="C233" s="142"/>
      <c r="D233" s="142" t="s">
        <v>34</v>
      </c>
      <c r="E233" s="142" t="s">
        <v>619</v>
      </c>
      <c r="F233" s="149"/>
      <c r="G233" s="142"/>
      <c r="H233" s="142"/>
      <c r="I233" s="142"/>
      <c r="J233" s="142"/>
      <c r="K233" s="142"/>
      <c r="L233" s="142"/>
      <c r="M233" s="142"/>
      <c r="N233" s="142"/>
      <c r="O233" s="142"/>
      <c r="P233" s="142"/>
      <c r="Q233" s="142"/>
      <c r="R233" s="142"/>
      <c r="S233" s="142"/>
      <c r="T233" s="142"/>
      <c r="U233" s="142"/>
      <c r="V233" s="142"/>
      <c r="W233" s="142"/>
      <c r="X233" s="142"/>
      <c r="Y233" s="142"/>
      <c r="Z233" s="142"/>
      <c r="AA233" s="142"/>
      <c r="AB233" s="142"/>
      <c r="AC233" s="142"/>
      <c r="AD233" s="142"/>
      <c r="AE233" s="142"/>
      <c r="AF233" s="142"/>
      <c r="AG233" s="142"/>
      <c r="AH233" s="142"/>
      <c r="AI233" s="142"/>
      <c r="AJ233" s="142"/>
      <c r="AK233" s="142"/>
      <c r="AL233" s="142"/>
      <c r="AM233" s="142"/>
      <c r="AN233" s="142"/>
      <c r="AO233" s="142"/>
      <c r="AP233" s="142"/>
      <c r="AQ233" s="142"/>
      <c r="AR233" s="142"/>
      <c r="AS233" s="142"/>
      <c r="AT233" s="142"/>
      <c r="AU233" s="142"/>
      <c r="AV233" s="112"/>
      <c r="AW233" s="123"/>
      <c r="AX233" s="123"/>
      <c r="AY233" s="129"/>
      <c r="AZ233" s="123"/>
      <c r="BA233" s="123"/>
      <c r="BB233" s="123"/>
    </row>
    <row r="234" spans="1:54" ht="15.6" customHeight="1">
      <c r="A234" s="123"/>
      <c r="B234" s="148"/>
      <c r="C234" s="142"/>
      <c r="D234" s="142" t="s">
        <v>34</v>
      </c>
      <c r="E234" s="142" t="s">
        <v>614</v>
      </c>
      <c r="F234" s="149"/>
      <c r="G234" s="142"/>
      <c r="H234" s="142"/>
      <c r="I234" s="142"/>
      <c r="J234" s="142"/>
      <c r="K234" s="142"/>
      <c r="L234" s="142"/>
      <c r="M234" s="142"/>
      <c r="N234" s="142"/>
      <c r="O234" s="142"/>
      <c r="P234" s="142"/>
      <c r="Q234" s="142"/>
      <c r="R234" s="142"/>
      <c r="S234" s="142"/>
      <c r="T234" s="142"/>
      <c r="U234" s="142"/>
      <c r="V234" s="142"/>
      <c r="W234" s="142"/>
      <c r="X234" s="142"/>
      <c r="Y234" s="142"/>
      <c r="Z234" s="142"/>
      <c r="AA234" s="142"/>
      <c r="AB234" s="142"/>
      <c r="AC234" s="142"/>
      <c r="AD234" s="142"/>
      <c r="AE234" s="142"/>
      <c r="AF234" s="142"/>
      <c r="AG234" s="142"/>
      <c r="AH234" s="142"/>
      <c r="AI234" s="142"/>
      <c r="AJ234" s="142"/>
      <c r="AK234" s="142"/>
      <c r="AL234" s="142"/>
      <c r="AM234" s="142"/>
      <c r="AN234" s="142"/>
      <c r="AO234" s="142"/>
      <c r="AP234" s="142"/>
      <c r="AQ234" s="142"/>
      <c r="AR234" s="142"/>
      <c r="AS234" s="142"/>
      <c r="AT234" s="142"/>
      <c r="AU234" s="142"/>
      <c r="AV234" s="112"/>
      <c r="AW234" s="123"/>
      <c r="AX234" s="123"/>
      <c r="AY234" s="129"/>
      <c r="AZ234" s="123"/>
      <c r="BA234" s="123"/>
      <c r="BB234" s="123"/>
    </row>
    <row r="235" spans="1:54" ht="15.75" customHeight="1">
      <c r="A235" s="123"/>
      <c r="B235" s="187"/>
      <c r="C235" s="188"/>
      <c r="D235" s="188"/>
      <c r="E235" s="188"/>
      <c r="F235" s="188"/>
      <c r="G235" s="188"/>
      <c r="H235" s="188"/>
      <c r="I235" s="188"/>
      <c r="J235" s="188"/>
      <c r="K235" s="188"/>
      <c r="L235" s="188"/>
      <c r="M235" s="188"/>
      <c r="N235" s="188"/>
      <c r="O235" s="188"/>
      <c r="P235" s="188"/>
      <c r="Q235" s="188"/>
      <c r="R235" s="188"/>
      <c r="S235" s="188"/>
      <c r="T235" s="188"/>
      <c r="U235" s="188"/>
      <c r="V235" s="188"/>
      <c r="W235" s="188"/>
      <c r="X235" s="188"/>
      <c r="Y235" s="188"/>
      <c r="Z235" s="188"/>
      <c r="AA235" s="188"/>
      <c r="AB235" s="188"/>
      <c r="AC235" s="188"/>
      <c r="AD235" s="188"/>
      <c r="AE235" s="188"/>
      <c r="AF235" s="188"/>
      <c r="AG235" s="188"/>
      <c r="AH235" s="188"/>
      <c r="AI235" s="188"/>
      <c r="AJ235" s="188"/>
      <c r="AK235" s="188"/>
      <c r="AL235" s="188"/>
      <c r="AM235" s="188"/>
      <c r="AN235" s="188"/>
      <c r="AO235" s="188"/>
      <c r="AP235" s="188"/>
      <c r="AQ235" s="188"/>
      <c r="AR235" s="188"/>
      <c r="AS235" s="188"/>
      <c r="AT235" s="131"/>
      <c r="AU235" s="131"/>
      <c r="AV235" s="131"/>
      <c r="AW235" s="131"/>
      <c r="AX235" s="131"/>
      <c r="AY235" s="133"/>
      <c r="AZ235" s="123"/>
      <c r="BA235" s="123"/>
      <c r="BB235" s="123"/>
    </row>
    <row r="236" spans="1:54" customFormat="1"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row>
    <row r="237" spans="1:54" customFormat="1" ht="15.75" customHeight="1">
      <c r="A237" s="11"/>
      <c r="B237" s="66" t="s">
        <v>13</v>
      </c>
      <c r="C237" s="69"/>
      <c r="D237" s="69"/>
      <c r="E237" s="70" t="s">
        <v>14</v>
      </c>
      <c r="F237" s="69"/>
      <c r="G237" s="69"/>
      <c r="H237" s="69"/>
      <c r="I237" s="69"/>
      <c r="J237" s="69"/>
      <c r="K237" s="69"/>
      <c r="L237" s="69"/>
      <c r="M237" s="70" t="s">
        <v>115</v>
      </c>
      <c r="N237" s="69"/>
      <c r="O237" s="69"/>
      <c r="P237" s="69"/>
      <c r="Q237" s="69"/>
      <c r="R237" s="69"/>
      <c r="S237" s="69"/>
      <c r="T237" s="66" t="s">
        <v>116</v>
      </c>
      <c r="U237" s="68"/>
      <c r="V237" s="66" t="s">
        <v>117</v>
      </c>
      <c r="W237" s="66"/>
      <c r="X237" s="69"/>
      <c r="Y237" s="68"/>
      <c r="Z237" s="69" t="s">
        <v>118</v>
      </c>
      <c r="AA237" s="69"/>
      <c r="AB237" s="69"/>
      <c r="AC237" s="69"/>
      <c r="AD237" s="69"/>
      <c r="AE237" s="69"/>
      <c r="AF237" s="68"/>
      <c r="AG237" s="66" t="s">
        <v>119</v>
      </c>
      <c r="AH237" s="69"/>
      <c r="AI237" s="69"/>
      <c r="AJ237" s="70"/>
      <c r="AK237" s="69"/>
      <c r="AL237" s="69"/>
      <c r="AM237" s="69"/>
      <c r="AN237" s="69"/>
      <c r="AO237" s="69"/>
      <c r="AP237" s="69"/>
      <c r="AQ237" s="69"/>
      <c r="AR237" s="69"/>
      <c r="AS237" s="69"/>
      <c r="AT237" s="69"/>
      <c r="AU237" s="69"/>
      <c r="AV237" s="69"/>
      <c r="AW237" s="69"/>
      <c r="AX237" s="69"/>
      <c r="AY237" s="68"/>
      <c r="AZ237" s="11"/>
      <c r="BA237" s="11"/>
      <c r="BB237" s="11"/>
    </row>
    <row r="238" spans="1:54" customFormat="1" ht="15.75" customHeight="1">
      <c r="A238" s="11"/>
      <c r="B238" s="828" t="s">
        <v>1180</v>
      </c>
      <c r="C238" s="922"/>
      <c r="D238" s="923"/>
      <c r="E238" s="15" t="s">
        <v>413</v>
      </c>
      <c r="F238" s="16"/>
      <c r="G238" s="16"/>
      <c r="H238" s="16"/>
      <c r="I238" s="16"/>
      <c r="J238" s="16"/>
      <c r="K238" s="16"/>
      <c r="L238" s="16"/>
      <c r="M238" s="406" t="s">
        <v>1382</v>
      </c>
      <c r="N238" s="16"/>
      <c r="O238" s="16"/>
      <c r="P238" s="16"/>
      <c r="Q238" s="16"/>
      <c r="R238" s="16"/>
      <c r="S238" s="16"/>
      <c r="T238" s="90" t="s">
        <v>17</v>
      </c>
      <c r="U238" s="91"/>
      <c r="V238" s="90" t="s">
        <v>17</v>
      </c>
      <c r="W238" s="92"/>
      <c r="X238" s="92"/>
      <c r="Y238" s="91"/>
      <c r="Z238" s="157" t="s">
        <v>17</v>
      </c>
      <c r="AA238" s="92"/>
      <c r="AB238" s="158"/>
      <c r="AC238" s="92"/>
      <c r="AD238" s="92"/>
      <c r="AE238" s="92"/>
      <c r="AF238" s="91"/>
      <c r="AG238" s="858" t="s">
        <v>42</v>
      </c>
      <c r="AH238" s="859"/>
      <c r="AI238" s="859"/>
      <c r="AJ238" s="859"/>
      <c r="AK238" s="859"/>
      <c r="AL238" s="859"/>
      <c r="AM238" s="859"/>
      <c r="AN238" s="859"/>
      <c r="AO238" s="859"/>
      <c r="AP238" s="859"/>
      <c r="AQ238" s="859"/>
      <c r="AR238" s="859"/>
      <c r="AS238" s="859"/>
      <c r="AT238" s="859"/>
      <c r="AU238" s="859"/>
      <c r="AV238" s="859"/>
      <c r="AW238" s="859"/>
      <c r="AX238" s="859"/>
      <c r="AY238" s="860"/>
      <c r="AZ238" s="11"/>
      <c r="BA238" s="11"/>
      <c r="BB238" s="11"/>
    </row>
    <row r="239" spans="1:54" customFormat="1" ht="15.75" customHeight="1">
      <c r="A239" s="11"/>
      <c r="B239" s="828" t="s">
        <v>1181</v>
      </c>
      <c r="C239" s="922"/>
      <c r="D239" s="923"/>
      <c r="E239" s="15" t="s">
        <v>247</v>
      </c>
      <c r="F239" s="31"/>
      <c r="G239" s="31"/>
      <c r="H239" s="31"/>
      <c r="I239" s="31"/>
      <c r="J239" s="31"/>
      <c r="K239" s="31"/>
      <c r="L239" s="31"/>
      <c r="M239" s="406" t="s">
        <v>14</v>
      </c>
      <c r="N239" s="31"/>
      <c r="O239" s="31"/>
      <c r="P239" s="31"/>
      <c r="Q239" s="31"/>
      <c r="R239" s="31"/>
      <c r="S239" s="31"/>
      <c r="T239" s="159" t="s">
        <v>17</v>
      </c>
      <c r="U239" s="160"/>
      <c r="V239" s="90" t="s">
        <v>17</v>
      </c>
      <c r="W239" s="35"/>
      <c r="X239" s="35"/>
      <c r="Y239" s="160"/>
      <c r="Z239" s="157" t="s">
        <v>17</v>
      </c>
      <c r="AA239" s="35"/>
      <c r="AB239" s="161"/>
      <c r="AC239" s="35"/>
      <c r="AD239" s="35"/>
      <c r="AE239" s="35"/>
      <c r="AF239" s="160"/>
      <c r="AG239" s="573" t="s">
        <v>42</v>
      </c>
      <c r="AH239" s="574"/>
      <c r="AI239" s="574"/>
      <c r="AJ239" s="574"/>
      <c r="AK239" s="574"/>
      <c r="AL239" s="574"/>
      <c r="AM239" s="574"/>
      <c r="AN239" s="574"/>
      <c r="AO239" s="574"/>
      <c r="AP239" s="574"/>
      <c r="AQ239" s="574"/>
      <c r="AR239" s="574"/>
      <c r="AS239" s="574"/>
      <c r="AT239" s="574"/>
      <c r="AU239" s="574"/>
      <c r="AV239" s="574"/>
      <c r="AW239" s="574"/>
      <c r="AX239" s="574"/>
      <c r="AY239" s="575"/>
      <c r="AZ239" s="11"/>
      <c r="BA239" s="11"/>
      <c r="BB239" s="11"/>
    </row>
    <row r="240" spans="1:54" customFormat="1" ht="15" customHeight="1">
      <c r="A240" s="11"/>
      <c r="B240" s="828" t="s">
        <v>1182</v>
      </c>
      <c r="C240" s="922"/>
      <c r="D240" s="923"/>
      <c r="E240" s="30" t="s">
        <v>414</v>
      </c>
      <c r="F240" s="31"/>
      <c r="G240" s="31"/>
      <c r="H240" s="31"/>
      <c r="I240" s="31"/>
      <c r="J240" s="31"/>
      <c r="K240" s="31"/>
      <c r="L240" s="31"/>
      <c r="M240" s="406" t="s">
        <v>16</v>
      </c>
      <c r="N240" s="31"/>
      <c r="O240" s="31"/>
      <c r="P240" s="31"/>
      <c r="Q240" s="31"/>
      <c r="R240" s="31"/>
      <c r="S240" s="31"/>
      <c r="T240" s="159" t="s">
        <v>17</v>
      </c>
      <c r="U240" s="160"/>
      <c r="V240" s="90" t="s">
        <v>17</v>
      </c>
      <c r="W240" s="35"/>
      <c r="X240" s="35"/>
      <c r="Y240" s="160"/>
      <c r="Z240" s="157" t="s">
        <v>17</v>
      </c>
      <c r="AA240" s="35"/>
      <c r="AB240" s="161"/>
      <c r="AC240" s="35"/>
      <c r="AD240" s="35"/>
      <c r="AE240" s="35"/>
      <c r="AF240" s="160"/>
      <c r="AG240" s="573" t="s">
        <v>42</v>
      </c>
      <c r="AH240" s="574"/>
      <c r="AI240" s="574"/>
      <c r="AJ240" s="574"/>
      <c r="AK240" s="574"/>
      <c r="AL240" s="574"/>
      <c r="AM240" s="574"/>
      <c r="AN240" s="574"/>
      <c r="AO240" s="574"/>
      <c r="AP240" s="574"/>
      <c r="AQ240" s="574"/>
      <c r="AR240" s="574"/>
      <c r="AS240" s="574"/>
      <c r="AT240" s="574"/>
      <c r="AU240" s="574"/>
      <c r="AV240" s="574"/>
      <c r="AW240" s="574"/>
      <c r="AX240" s="574"/>
      <c r="AY240" s="575"/>
      <c r="AZ240" s="11"/>
      <c r="BA240" s="11"/>
      <c r="BB240" s="11"/>
    </row>
    <row r="241" spans="1:54" customFormat="1" ht="15.75" customHeight="1">
      <c r="A241" s="11"/>
      <c r="B241" s="828" t="s">
        <v>1183</v>
      </c>
      <c r="C241" s="922"/>
      <c r="D241" s="923"/>
      <c r="E241" s="30" t="s">
        <v>539</v>
      </c>
      <c r="F241" s="31"/>
      <c r="G241" s="31"/>
      <c r="H241" s="31"/>
      <c r="I241" s="31"/>
      <c r="J241" s="31"/>
      <c r="K241" s="31"/>
      <c r="L241" s="31"/>
      <c r="M241" s="406" t="s">
        <v>14</v>
      </c>
      <c r="N241" s="31"/>
      <c r="O241" s="31"/>
      <c r="P241" s="31"/>
      <c r="Q241" s="31"/>
      <c r="R241" s="31"/>
      <c r="S241" s="31"/>
      <c r="T241" s="162" t="s">
        <v>42</v>
      </c>
      <c r="U241" s="160"/>
      <c r="V241" s="90" t="s">
        <v>17</v>
      </c>
      <c r="W241" s="35"/>
      <c r="X241" s="35"/>
      <c r="Y241" s="160"/>
      <c r="Z241" s="157" t="s">
        <v>17</v>
      </c>
      <c r="AA241" s="35"/>
      <c r="AB241" s="35"/>
      <c r="AC241" s="35"/>
      <c r="AD241" s="35"/>
      <c r="AE241" s="35"/>
      <c r="AF241" s="160"/>
      <c r="AG241" s="573" t="s">
        <v>42</v>
      </c>
      <c r="AH241" s="574"/>
      <c r="AI241" s="574"/>
      <c r="AJ241" s="574"/>
      <c r="AK241" s="574"/>
      <c r="AL241" s="574"/>
      <c r="AM241" s="574"/>
      <c r="AN241" s="574"/>
      <c r="AO241" s="574"/>
      <c r="AP241" s="574"/>
      <c r="AQ241" s="574"/>
      <c r="AR241" s="574"/>
      <c r="AS241" s="574"/>
      <c r="AT241" s="574"/>
      <c r="AU241" s="574"/>
      <c r="AV241" s="574"/>
      <c r="AW241" s="574"/>
      <c r="AX241" s="574"/>
      <c r="AY241" s="575"/>
      <c r="AZ241" s="11"/>
      <c r="BA241" s="11"/>
      <c r="BB241" s="11"/>
    </row>
    <row r="242" spans="1:54" customFormat="1" ht="15.75" customHeight="1">
      <c r="A242" s="11"/>
      <c r="B242" s="828" t="s">
        <v>1184</v>
      </c>
      <c r="C242" s="922"/>
      <c r="D242" s="923"/>
      <c r="E242" s="30" t="s">
        <v>540</v>
      </c>
      <c r="F242" s="31"/>
      <c r="G242" s="31"/>
      <c r="H242" s="31"/>
      <c r="I242" s="31"/>
      <c r="J242" s="31"/>
      <c r="K242" s="31"/>
      <c r="L242" s="31"/>
      <c r="M242" s="406" t="s">
        <v>14</v>
      </c>
      <c r="N242" s="31"/>
      <c r="O242" s="31"/>
      <c r="P242" s="31"/>
      <c r="Q242" s="31"/>
      <c r="R242" s="31"/>
      <c r="S242" s="31"/>
      <c r="T242" s="162" t="s">
        <v>42</v>
      </c>
      <c r="U242" s="160"/>
      <c r="V242" s="90" t="s">
        <v>17</v>
      </c>
      <c r="W242" s="35"/>
      <c r="X242" s="35"/>
      <c r="Y242" s="160"/>
      <c r="Z242" s="157" t="s">
        <v>17</v>
      </c>
      <c r="AA242" s="35"/>
      <c r="AB242" s="35"/>
      <c r="AC242" s="35"/>
      <c r="AD242" s="35"/>
      <c r="AE242" s="35"/>
      <c r="AF242" s="160"/>
      <c r="AG242" s="573" t="s">
        <v>42</v>
      </c>
      <c r="AH242" s="574"/>
      <c r="AI242" s="574"/>
      <c r="AJ242" s="574"/>
      <c r="AK242" s="574"/>
      <c r="AL242" s="574"/>
      <c r="AM242" s="574"/>
      <c r="AN242" s="574"/>
      <c r="AO242" s="574"/>
      <c r="AP242" s="574"/>
      <c r="AQ242" s="574"/>
      <c r="AR242" s="574"/>
      <c r="AS242" s="574"/>
      <c r="AT242" s="574"/>
      <c r="AU242" s="574"/>
      <c r="AV242" s="574"/>
      <c r="AW242" s="574"/>
      <c r="AX242" s="574"/>
      <c r="AY242" s="575"/>
      <c r="AZ242" s="11"/>
      <c r="BA242" s="11"/>
      <c r="BB242" s="11"/>
    </row>
    <row r="243" spans="1:54" customFormat="1" ht="15.75" customHeight="1">
      <c r="A243" s="11"/>
      <c r="B243" s="828" t="s">
        <v>1185</v>
      </c>
      <c r="C243" s="922"/>
      <c r="D243" s="923"/>
      <c r="E243" s="30" t="s">
        <v>415</v>
      </c>
      <c r="F243" s="31"/>
      <c r="G243" s="31"/>
      <c r="H243" s="31"/>
      <c r="I243" s="31"/>
      <c r="J243" s="31"/>
      <c r="K243" s="31"/>
      <c r="L243" s="31"/>
      <c r="M243" s="406" t="s">
        <v>14</v>
      </c>
      <c r="N243" s="31"/>
      <c r="O243" s="31"/>
      <c r="P243" s="31"/>
      <c r="Q243" s="31"/>
      <c r="R243" s="31"/>
      <c r="S243" s="31"/>
      <c r="T243" s="162" t="s">
        <v>42</v>
      </c>
      <c r="U243" s="160"/>
      <c r="V243" s="90" t="s">
        <v>17</v>
      </c>
      <c r="W243" s="35"/>
      <c r="X243" s="35"/>
      <c r="Y243" s="160"/>
      <c r="Z243" s="157" t="s">
        <v>17</v>
      </c>
      <c r="AA243" s="35"/>
      <c r="AB243" s="35"/>
      <c r="AC243" s="35"/>
      <c r="AD243" s="35"/>
      <c r="AE243" s="35"/>
      <c r="AF243" s="160"/>
      <c r="AG243" s="573" t="s">
        <v>42</v>
      </c>
      <c r="AH243" s="574"/>
      <c r="AI243" s="574"/>
      <c r="AJ243" s="574"/>
      <c r="AK243" s="574"/>
      <c r="AL243" s="574"/>
      <c r="AM243" s="574"/>
      <c r="AN243" s="574"/>
      <c r="AO243" s="574"/>
      <c r="AP243" s="574"/>
      <c r="AQ243" s="574"/>
      <c r="AR243" s="574"/>
      <c r="AS243" s="574"/>
      <c r="AT243" s="574"/>
      <c r="AU243" s="574"/>
      <c r="AV243" s="574"/>
      <c r="AW243" s="574"/>
      <c r="AX243" s="574"/>
      <c r="AY243" s="575"/>
      <c r="AZ243" s="11"/>
      <c r="BA243" s="11"/>
      <c r="BB243" s="11"/>
    </row>
    <row r="244" spans="1:54" customFormat="1" ht="15.75" customHeight="1">
      <c r="A244" s="11"/>
      <c r="B244" s="828" t="s">
        <v>1362</v>
      </c>
      <c r="C244" s="922"/>
      <c r="D244" s="923"/>
      <c r="E244" s="30" t="s">
        <v>416</v>
      </c>
      <c r="F244" s="31"/>
      <c r="G244" s="31"/>
      <c r="H244" s="31"/>
      <c r="I244" s="31"/>
      <c r="J244" s="31"/>
      <c r="K244" s="31"/>
      <c r="L244" s="31"/>
      <c r="M244" s="406" t="s">
        <v>14</v>
      </c>
      <c r="N244" s="31"/>
      <c r="O244" s="31"/>
      <c r="P244" s="31"/>
      <c r="Q244" s="31"/>
      <c r="R244" s="31"/>
      <c r="S244" s="31"/>
      <c r="T244" s="162" t="s">
        <v>42</v>
      </c>
      <c r="U244" s="160"/>
      <c r="V244" s="90" t="s">
        <v>17</v>
      </c>
      <c r="W244" s="35"/>
      <c r="X244" s="35"/>
      <c r="Y244" s="160"/>
      <c r="Z244" s="157" t="s">
        <v>17</v>
      </c>
      <c r="AA244" s="35"/>
      <c r="AB244" s="35"/>
      <c r="AC244" s="35"/>
      <c r="AD244" s="35"/>
      <c r="AE244" s="35"/>
      <c r="AF244" s="160"/>
      <c r="AG244" s="573" t="s">
        <v>42</v>
      </c>
      <c r="AH244" s="574"/>
      <c r="AI244" s="574"/>
      <c r="AJ244" s="574"/>
      <c r="AK244" s="574"/>
      <c r="AL244" s="574"/>
      <c r="AM244" s="574"/>
      <c r="AN244" s="574"/>
      <c r="AO244" s="574"/>
      <c r="AP244" s="574"/>
      <c r="AQ244" s="574"/>
      <c r="AR244" s="574"/>
      <c r="AS244" s="574"/>
      <c r="AT244" s="574"/>
      <c r="AU244" s="574"/>
      <c r="AV244" s="574"/>
      <c r="AW244" s="574"/>
      <c r="AX244" s="574"/>
      <c r="AY244" s="575"/>
      <c r="AZ244" s="11"/>
      <c r="BA244" s="11"/>
      <c r="BB244" s="11"/>
    </row>
    <row r="245" spans="1:54" customFormat="1" ht="15.75" customHeight="1">
      <c r="A245" s="11"/>
      <c r="B245" s="828" t="s">
        <v>1363</v>
      </c>
      <c r="C245" s="922"/>
      <c r="D245" s="923"/>
      <c r="E245" s="30" t="s">
        <v>907</v>
      </c>
      <c r="F245" s="31"/>
      <c r="G245" s="31"/>
      <c r="H245" s="31"/>
      <c r="I245" s="31"/>
      <c r="J245" s="31"/>
      <c r="K245" s="31"/>
      <c r="L245" s="31"/>
      <c r="M245" s="406" t="s">
        <v>14</v>
      </c>
      <c r="N245" s="31"/>
      <c r="O245" s="31"/>
      <c r="P245" s="31"/>
      <c r="Q245" s="31"/>
      <c r="R245" s="31"/>
      <c r="S245" s="31"/>
      <c r="T245" s="162" t="s">
        <v>42</v>
      </c>
      <c r="U245" s="160"/>
      <c r="V245" s="90" t="s">
        <v>17</v>
      </c>
      <c r="W245" s="35"/>
      <c r="X245" s="35"/>
      <c r="Y245" s="160"/>
      <c r="Z245" s="157" t="s">
        <v>17</v>
      </c>
      <c r="AA245" s="35"/>
      <c r="AB245" s="35"/>
      <c r="AC245" s="35"/>
      <c r="AD245" s="35"/>
      <c r="AE245" s="35"/>
      <c r="AF245" s="160"/>
      <c r="AG245" s="573" t="s">
        <v>910</v>
      </c>
      <c r="AH245" s="574"/>
      <c r="AI245" s="574"/>
      <c r="AJ245" s="574"/>
      <c r="AK245" s="574"/>
      <c r="AL245" s="574"/>
      <c r="AM245" s="574"/>
      <c r="AN245" s="574"/>
      <c r="AO245" s="574"/>
      <c r="AP245" s="574"/>
      <c r="AQ245" s="574"/>
      <c r="AR245" s="574"/>
      <c r="AS245" s="574"/>
      <c r="AT245" s="574"/>
      <c r="AU245" s="574"/>
      <c r="AV245" s="574"/>
      <c r="AW245" s="574"/>
      <c r="AX245" s="574"/>
      <c r="AY245" s="575"/>
      <c r="AZ245" s="11"/>
      <c r="BA245" s="11"/>
      <c r="BB245" s="11"/>
    </row>
    <row r="246" spans="1:54" customFormat="1" ht="15.75" customHeight="1">
      <c r="A246" s="11"/>
      <c r="B246" s="828" t="s">
        <v>1364</v>
      </c>
      <c r="C246" s="922"/>
      <c r="D246" s="923"/>
      <c r="E246" s="30" t="s">
        <v>1095</v>
      </c>
      <c r="F246" s="31"/>
      <c r="G246" s="31"/>
      <c r="H246" s="31"/>
      <c r="I246" s="31"/>
      <c r="J246" s="31"/>
      <c r="K246" s="31"/>
      <c r="L246" s="31"/>
      <c r="M246" s="532" t="s">
        <v>14</v>
      </c>
      <c r="N246" s="646"/>
      <c r="O246" s="646"/>
      <c r="P246" s="646"/>
      <c r="Q246" s="646"/>
      <c r="R246" s="646"/>
      <c r="S246" s="647"/>
      <c r="T246" s="162" t="s">
        <v>42</v>
      </c>
      <c r="U246" s="160"/>
      <c r="V246" s="90" t="s">
        <v>17</v>
      </c>
      <c r="W246" s="35"/>
      <c r="X246" s="35"/>
      <c r="Y246" s="160"/>
      <c r="Z246" s="157" t="s">
        <v>17</v>
      </c>
      <c r="AA246" s="35"/>
      <c r="AB246" s="35"/>
      <c r="AC246" s="35"/>
      <c r="AD246" s="35"/>
      <c r="AE246" s="35"/>
      <c r="AF246" s="160"/>
      <c r="AG246" s="573" t="s">
        <v>1096</v>
      </c>
      <c r="AH246" s="574"/>
      <c r="AI246" s="574"/>
      <c r="AJ246" s="574"/>
      <c r="AK246" s="574"/>
      <c r="AL246" s="574"/>
      <c r="AM246" s="574"/>
      <c r="AN246" s="574"/>
      <c r="AO246" s="574"/>
      <c r="AP246" s="574"/>
      <c r="AQ246" s="574"/>
      <c r="AR246" s="574"/>
      <c r="AS246" s="574"/>
      <c r="AT246" s="574"/>
      <c r="AU246" s="574"/>
      <c r="AV246" s="574"/>
      <c r="AW246" s="574"/>
      <c r="AX246" s="574"/>
      <c r="AY246" s="575"/>
      <c r="AZ246" s="11"/>
      <c r="BA246" s="11"/>
      <c r="BB246" s="11"/>
    </row>
    <row r="247" spans="1:54" customFormat="1" ht="15.75" customHeight="1">
      <c r="A247" s="11"/>
      <c r="B247" s="828" t="s">
        <v>1365</v>
      </c>
      <c r="C247" s="922"/>
      <c r="D247" s="923"/>
      <c r="E247" s="30" t="s">
        <v>417</v>
      </c>
      <c r="F247" s="31"/>
      <c r="G247" s="31"/>
      <c r="H247" s="31"/>
      <c r="I247" s="31"/>
      <c r="J247" s="31"/>
      <c r="K247" s="31"/>
      <c r="L247" s="31"/>
      <c r="M247" s="406" t="s">
        <v>14</v>
      </c>
      <c r="N247" s="31"/>
      <c r="O247" s="31"/>
      <c r="P247" s="31"/>
      <c r="Q247" s="31"/>
      <c r="R247" s="31"/>
      <c r="S247" s="31"/>
      <c r="T247" s="162" t="s">
        <v>42</v>
      </c>
      <c r="U247" s="160"/>
      <c r="V247" s="90" t="s">
        <v>17</v>
      </c>
      <c r="W247" s="35"/>
      <c r="X247" s="35"/>
      <c r="Y247" s="160"/>
      <c r="Z247" s="157" t="s">
        <v>17</v>
      </c>
      <c r="AA247" s="35"/>
      <c r="AB247" s="35"/>
      <c r="AC247" s="35"/>
      <c r="AD247" s="35"/>
      <c r="AE247" s="35"/>
      <c r="AF247" s="160"/>
      <c r="AG247" s="573" t="s">
        <v>42</v>
      </c>
      <c r="AH247" s="574"/>
      <c r="AI247" s="574"/>
      <c r="AJ247" s="574"/>
      <c r="AK247" s="574"/>
      <c r="AL247" s="574"/>
      <c r="AM247" s="574"/>
      <c r="AN247" s="574"/>
      <c r="AO247" s="574"/>
      <c r="AP247" s="574"/>
      <c r="AQ247" s="574"/>
      <c r="AR247" s="574"/>
      <c r="AS247" s="574"/>
      <c r="AT247" s="574"/>
      <c r="AU247" s="574"/>
      <c r="AV247" s="574"/>
      <c r="AW247" s="574"/>
      <c r="AX247" s="574"/>
      <c r="AY247" s="575"/>
      <c r="AZ247" s="11"/>
      <c r="BA247" s="11"/>
      <c r="BB247" s="11"/>
    </row>
    <row r="248" spans="1:54" customFormat="1" ht="15.75" customHeight="1">
      <c r="A248" s="11"/>
      <c r="B248" s="828" t="s">
        <v>1366</v>
      </c>
      <c r="C248" s="922"/>
      <c r="D248" s="923"/>
      <c r="E248" s="30" t="s">
        <v>418</v>
      </c>
      <c r="F248" s="31"/>
      <c r="G248" s="31"/>
      <c r="H248" s="31"/>
      <c r="I248" s="31"/>
      <c r="J248" s="31"/>
      <c r="K248" s="31"/>
      <c r="L248" s="31"/>
      <c r="M248" s="406" t="s">
        <v>14</v>
      </c>
      <c r="N248" s="31"/>
      <c r="O248" s="31"/>
      <c r="P248" s="31"/>
      <c r="Q248" s="31"/>
      <c r="R248" s="31"/>
      <c r="S248" s="31"/>
      <c r="T248" s="162" t="s">
        <v>42</v>
      </c>
      <c r="U248" s="160"/>
      <c r="V248" s="90" t="s">
        <v>17</v>
      </c>
      <c r="W248" s="35"/>
      <c r="X248" s="35"/>
      <c r="Y248" s="160"/>
      <c r="Z248" s="157" t="s">
        <v>17</v>
      </c>
      <c r="AA248" s="35"/>
      <c r="AB248" s="35"/>
      <c r="AC248" s="35"/>
      <c r="AD248" s="35"/>
      <c r="AE248" s="35"/>
      <c r="AF248" s="160"/>
      <c r="AG248" s="573" t="s">
        <v>42</v>
      </c>
      <c r="AH248" s="574"/>
      <c r="AI248" s="574"/>
      <c r="AJ248" s="574"/>
      <c r="AK248" s="574"/>
      <c r="AL248" s="574"/>
      <c r="AM248" s="574"/>
      <c r="AN248" s="574"/>
      <c r="AO248" s="574"/>
      <c r="AP248" s="574"/>
      <c r="AQ248" s="574"/>
      <c r="AR248" s="574"/>
      <c r="AS248" s="574"/>
      <c r="AT248" s="574"/>
      <c r="AU248" s="574"/>
      <c r="AV248" s="574"/>
      <c r="AW248" s="574"/>
      <c r="AX248" s="574"/>
      <c r="AY248" s="575"/>
      <c r="AZ248" s="11"/>
      <c r="BA248" s="11"/>
      <c r="BB248" s="11"/>
    </row>
    <row r="249" spans="1:54" customFormat="1" ht="15.75" customHeight="1">
      <c r="A249" s="11"/>
      <c r="B249" s="828" t="s">
        <v>1367</v>
      </c>
      <c r="C249" s="922"/>
      <c r="D249" s="923"/>
      <c r="E249" s="30" t="s">
        <v>419</v>
      </c>
      <c r="F249" s="31"/>
      <c r="G249" s="31"/>
      <c r="H249" s="31"/>
      <c r="I249" s="31"/>
      <c r="J249" s="31"/>
      <c r="K249" s="31"/>
      <c r="L249" s="31"/>
      <c r="M249" s="406" t="s">
        <v>14</v>
      </c>
      <c r="N249" s="31"/>
      <c r="O249" s="31"/>
      <c r="P249" s="31"/>
      <c r="Q249" s="31"/>
      <c r="R249" s="31"/>
      <c r="S249" s="31"/>
      <c r="T249" s="162" t="s">
        <v>42</v>
      </c>
      <c r="U249" s="160"/>
      <c r="V249" s="90" t="s">
        <v>17</v>
      </c>
      <c r="W249" s="35"/>
      <c r="X249" s="35"/>
      <c r="Y249" s="160"/>
      <c r="Z249" s="157" t="s">
        <v>17</v>
      </c>
      <c r="AA249" s="35"/>
      <c r="AB249" s="35"/>
      <c r="AC249" s="35"/>
      <c r="AD249" s="35"/>
      <c r="AE249" s="35"/>
      <c r="AF249" s="160"/>
      <c r="AG249" s="573" t="s">
        <v>42</v>
      </c>
      <c r="AH249" s="574"/>
      <c r="AI249" s="574"/>
      <c r="AJ249" s="574"/>
      <c r="AK249" s="574"/>
      <c r="AL249" s="574"/>
      <c r="AM249" s="574"/>
      <c r="AN249" s="574"/>
      <c r="AO249" s="574"/>
      <c r="AP249" s="574"/>
      <c r="AQ249" s="574"/>
      <c r="AR249" s="574"/>
      <c r="AS249" s="574"/>
      <c r="AT249" s="574"/>
      <c r="AU249" s="574"/>
      <c r="AV249" s="574"/>
      <c r="AW249" s="574"/>
      <c r="AX249" s="574"/>
      <c r="AY249" s="575"/>
      <c r="AZ249" s="11"/>
      <c r="BA249" s="11"/>
      <c r="BB249" s="11"/>
    </row>
    <row r="250" spans="1:54" customFormat="1" ht="15.75" customHeight="1">
      <c r="A250" s="11"/>
      <c r="B250" s="828" t="s">
        <v>1368</v>
      </c>
      <c r="C250" s="922"/>
      <c r="D250" s="923"/>
      <c r="E250" s="30" t="s">
        <v>246</v>
      </c>
      <c r="F250" s="31"/>
      <c r="G250" s="31"/>
      <c r="H250" s="31"/>
      <c r="I250" s="31"/>
      <c r="J250" s="31"/>
      <c r="K250" s="31"/>
      <c r="L250" s="31"/>
      <c r="M250" s="406" t="s">
        <v>14</v>
      </c>
      <c r="N250" s="31"/>
      <c r="O250" s="31"/>
      <c r="P250" s="31"/>
      <c r="Q250" s="31"/>
      <c r="R250" s="31"/>
      <c r="S250" s="31"/>
      <c r="T250" s="162" t="s">
        <v>42</v>
      </c>
      <c r="U250" s="160"/>
      <c r="V250" s="90" t="s">
        <v>17</v>
      </c>
      <c r="W250" s="35"/>
      <c r="X250" s="35"/>
      <c r="Y250" s="160"/>
      <c r="Z250" s="157" t="s">
        <v>17</v>
      </c>
      <c r="AA250" s="35"/>
      <c r="AB250" s="35"/>
      <c r="AC250" s="35"/>
      <c r="AD250" s="35"/>
      <c r="AE250" s="35"/>
      <c r="AF250" s="160"/>
      <c r="AG250" s="573" t="s">
        <v>42</v>
      </c>
      <c r="AH250" s="574"/>
      <c r="AI250" s="574"/>
      <c r="AJ250" s="574"/>
      <c r="AK250" s="574"/>
      <c r="AL250" s="574"/>
      <c r="AM250" s="574"/>
      <c r="AN250" s="574"/>
      <c r="AO250" s="574"/>
      <c r="AP250" s="574"/>
      <c r="AQ250" s="574"/>
      <c r="AR250" s="574"/>
      <c r="AS250" s="574"/>
      <c r="AT250" s="574"/>
      <c r="AU250" s="574"/>
      <c r="AV250" s="574"/>
      <c r="AW250" s="574"/>
      <c r="AX250" s="574"/>
      <c r="AY250" s="575"/>
      <c r="AZ250" s="11"/>
      <c r="BA250" s="11"/>
      <c r="BB250" s="11"/>
    </row>
    <row r="251" spans="1:54" customFormat="1" ht="15.75" customHeight="1">
      <c r="A251" s="11"/>
      <c r="B251" s="828" t="s">
        <v>1369</v>
      </c>
      <c r="C251" s="922"/>
      <c r="D251" s="923"/>
      <c r="E251" s="30" t="s">
        <v>420</v>
      </c>
      <c r="F251" s="31"/>
      <c r="G251" s="31"/>
      <c r="H251" s="31"/>
      <c r="I251" s="31"/>
      <c r="J251" s="31"/>
      <c r="K251" s="31"/>
      <c r="L251" s="31"/>
      <c r="M251" s="406" t="s">
        <v>14</v>
      </c>
      <c r="N251" s="31"/>
      <c r="O251" s="31"/>
      <c r="P251" s="31"/>
      <c r="Q251" s="31"/>
      <c r="R251" s="31"/>
      <c r="S251" s="31"/>
      <c r="T251" s="162" t="s">
        <v>42</v>
      </c>
      <c r="U251" s="160"/>
      <c r="V251" s="90" t="s">
        <v>17</v>
      </c>
      <c r="W251" s="35"/>
      <c r="X251" s="35"/>
      <c r="Y251" s="160"/>
      <c r="Z251" s="157" t="s">
        <v>17</v>
      </c>
      <c r="AA251" s="35"/>
      <c r="AB251" s="35"/>
      <c r="AC251" s="35"/>
      <c r="AD251" s="35"/>
      <c r="AE251" s="35"/>
      <c r="AF251" s="160"/>
      <c r="AG251" s="573" t="s">
        <v>42</v>
      </c>
      <c r="AH251" s="574"/>
      <c r="AI251" s="574"/>
      <c r="AJ251" s="574"/>
      <c r="AK251" s="574"/>
      <c r="AL251" s="574"/>
      <c r="AM251" s="574"/>
      <c r="AN251" s="574"/>
      <c r="AO251" s="574"/>
      <c r="AP251" s="574"/>
      <c r="AQ251" s="574"/>
      <c r="AR251" s="574"/>
      <c r="AS251" s="574"/>
      <c r="AT251" s="574"/>
      <c r="AU251" s="574"/>
      <c r="AV251" s="574"/>
      <c r="AW251" s="574"/>
      <c r="AX251" s="574"/>
      <c r="AY251" s="575"/>
      <c r="AZ251" s="11"/>
      <c r="BA251" s="11"/>
      <c r="BB251" s="11"/>
    </row>
    <row r="252" spans="1:54" customFormat="1" ht="15.75" customHeight="1">
      <c r="A252" s="11"/>
      <c r="B252" s="828" t="s">
        <v>1370</v>
      </c>
      <c r="C252" s="922"/>
      <c r="D252" s="923"/>
      <c r="E252" s="30" t="s">
        <v>421</v>
      </c>
      <c r="F252" s="31"/>
      <c r="G252" s="31"/>
      <c r="H252" s="31"/>
      <c r="I252" s="31"/>
      <c r="J252" s="31"/>
      <c r="K252" s="31"/>
      <c r="L252" s="31"/>
      <c r="M252" s="406" t="s">
        <v>16</v>
      </c>
      <c r="N252" s="31"/>
      <c r="O252" s="31"/>
      <c r="P252" s="31"/>
      <c r="Q252" s="31"/>
      <c r="R252" s="31"/>
      <c r="S252" s="31"/>
      <c r="T252" s="162" t="s">
        <v>42</v>
      </c>
      <c r="U252" s="160"/>
      <c r="V252" s="90" t="s">
        <v>17</v>
      </c>
      <c r="W252" s="35"/>
      <c r="X252" s="35"/>
      <c r="Y252" s="160"/>
      <c r="Z252" s="157" t="s">
        <v>17</v>
      </c>
      <c r="AA252" s="35"/>
      <c r="AB252" s="35"/>
      <c r="AC252" s="35"/>
      <c r="AD252" s="35"/>
      <c r="AE252" s="35"/>
      <c r="AF252" s="160"/>
      <c r="AG252" s="488" t="s">
        <v>616</v>
      </c>
      <c r="AH252" s="489"/>
      <c r="AI252" s="489"/>
      <c r="AJ252" s="489"/>
      <c r="AK252" s="489"/>
      <c r="AL252" s="489"/>
      <c r="AM252" s="489"/>
      <c r="AN252" s="489"/>
      <c r="AO252" s="489"/>
      <c r="AP252" s="489"/>
      <c r="AQ252" s="489"/>
      <c r="AR252" s="489"/>
      <c r="AS252" s="489"/>
      <c r="AT252" s="489"/>
      <c r="AU252" s="489"/>
      <c r="AV252" s="489"/>
      <c r="AW252" s="489"/>
      <c r="AX252" s="489"/>
      <c r="AY252" s="490"/>
      <c r="AZ252" s="11"/>
      <c r="BA252" s="11"/>
      <c r="BB252" s="11"/>
    </row>
    <row r="253" spans="1:54" customFormat="1" ht="15.75" customHeight="1">
      <c r="A253" s="11"/>
      <c r="B253" s="828" t="s">
        <v>1371</v>
      </c>
      <c r="C253" s="922"/>
      <c r="D253" s="923"/>
      <c r="E253" s="30" t="s">
        <v>426</v>
      </c>
      <c r="F253" s="31"/>
      <c r="G253" s="31"/>
      <c r="H253" s="31"/>
      <c r="I253" s="31"/>
      <c r="J253" s="31"/>
      <c r="K253" s="31"/>
      <c r="L253" s="31"/>
      <c r="M253" s="406" t="s">
        <v>14</v>
      </c>
      <c r="N253" s="31"/>
      <c r="O253" s="31"/>
      <c r="P253" s="31"/>
      <c r="Q253" s="31"/>
      <c r="R253" s="31"/>
      <c r="S253" s="31"/>
      <c r="T253" s="162" t="s">
        <v>42</v>
      </c>
      <c r="U253" s="160"/>
      <c r="V253" s="90" t="s">
        <v>17</v>
      </c>
      <c r="W253" s="35"/>
      <c r="X253" s="35"/>
      <c r="Y253" s="160"/>
      <c r="Z253" s="157" t="s">
        <v>17</v>
      </c>
      <c r="AA253" s="35"/>
      <c r="AB253" s="35"/>
      <c r="AC253" s="35"/>
      <c r="AD253" s="35"/>
      <c r="AE253" s="35"/>
      <c r="AF253" s="160"/>
      <c r="AG253" s="573" t="s">
        <v>42</v>
      </c>
      <c r="AH253" s="574"/>
      <c r="AI253" s="574"/>
      <c r="AJ253" s="574"/>
      <c r="AK253" s="574"/>
      <c r="AL253" s="574"/>
      <c r="AM253" s="574"/>
      <c r="AN253" s="574"/>
      <c r="AO253" s="574"/>
      <c r="AP253" s="574"/>
      <c r="AQ253" s="574"/>
      <c r="AR253" s="574"/>
      <c r="AS253" s="574"/>
      <c r="AT253" s="574"/>
      <c r="AU253" s="574"/>
      <c r="AV253" s="574"/>
      <c r="AW253" s="574"/>
      <c r="AX253" s="574"/>
      <c r="AY253" s="575"/>
      <c r="AZ253" s="11"/>
      <c r="BA253" s="11"/>
      <c r="BB253" s="11"/>
    </row>
    <row r="254" spans="1:54" customFormat="1" ht="15.75" customHeight="1">
      <c r="A254" s="11"/>
      <c r="B254" s="828" t="s">
        <v>1372</v>
      </c>
      <c r="C254" s="922"/>
      <c r="D254" s="923"/>
      <c r="E254" s="30" t="s">
        <v>422</v>
      </c>
      <c r="F254" s="31"/>
      <c r="G254" s="31"/>
      <c r="H254" s="31"/>
      <c r="I254" s="31"/>
      <c r="J254" s="31"/>
      <c r="K254" s="31"/>
      <c r="L254" s="31"/>
      <c r="M254" s="406" t="s">
        <v>16</v>
      </c>
      <c r="N254" s="31"/>
      <c r="O254" s="31"/>
      <c r="P254" s="31"/>
      <c r="Q254" s="31"/>
      <c r="R254" s="31"/>
      <c r="S254" s="31"/>
      <c r="T254" s="162" t="s">
        <v>42</v>
      </c>
      <c r="U254" s="160"/>
      <c r="V254" s="90" t="s">
        <v>17</v>
      </c>
      <c r="W254" s="35"/>
      <c r="X254" s="35"/>
      <c r="Y254" s="160"/>
      <c r="Z254" s="157" t="s">
        <v>17</v>
      </c>
      <c r="AA254" s="35"/>
      <c r="AB254" s="35"/>
      <c r="AC254" s="35"/>
      <c r="AD254" s="35"/>
      <c r="AE254" s="35"/>
      <c r="AF254" s="160"/>
      <c r="AG254" s="488" t="s">
        <v>616</v>
      </c>
      <c r="AH254" s="489"/>
      <c r="AI254" s="489"/>
      <c r="AJ254" s="489"/>
      <c r="AK254" s="489"/>
      <c r="AL254" s="489"/>
      <c r="AM254" s="489"/>
      <c r="AN254" s="489"/>
      <c r="AO254" s="489"/>
      <c r="AP254" s="489"/>
      <c r="AQ254" s="489"/>
      <c r="AR254" s="489"/>
      <c r="AS254" s="489"/>
      <c r="AT254" s="489"/>
      <c r="AU254" s="489"/>
      <c r="AV254" s="489"/>
      <c r="AW254" s="489"/>
      <c r="AX254" s="489"/>
      <c r="AY254" s="490"/>
      <c r="AZ254" s="11"/>
      <c r="BA254" s="11"/>
      <c r="BB254" s="11"/>
    </row>
    <row r="255" spans="1:54" customFormat="1" ht="15.75" customHeight="1">
      <c r="A255" s="11"/>
      <c r="B255" s="828" t="s">
        <v>1373</v>
      </c>
      <c r="C255" s="922"/>
      <c r="D255" s="923"/>
      <c r="E255" s="30" t="s">
        <v>407</v>
      </c>
      <c r="F255" s="31"/>
      <c r="G255" s="31"/>
      <c r="H255" s="31"/>
      <c r="I255" s="31"/>
      <c r="J255" s="31"/>
      <c r="K255" s="31"/>
      <c r="L255" s="31"/>
      <c r="M255" s="406" t="s">
        <v>16</v>
      </c>
      <c r="N255" s="31"/>
      <c r="O255" s="31"/>
      <c r="P255" s="31"/>
      <c r="Q255" s="31"/>
      <c r="R255" s="31"/>
      <c r="S255" s="31"/>
      <c r="T255" s="162" t="s">
        <v>42</v>
      </c>
      <c r="U255" s="160"/>
      <c r="V255" s="90" t="s">
        <v>17</v>
      </c>
      <c r="W255" s="35"/>
      <c r="X255" s="35"/>
      <c r="Y255" s="160"/>
      <c r="Z255" s="157" t="s">
        <v>17</v>
      </c>
      <c r="AA255" s="35"/>
      <c r="AB255" s="35"/>
      <c r="AC255" s="35"/>
      <c r="AD255" s="35"/>
      <c r="AE255" s="35"/>
      <c r="AF255" s="160"/>
      <c r="AG255" s="488" t="s">
        <v>616</v>
      </c>
      <c r="AH255" s="489"/>
      <c r="AI255" s="489"/>
      <c r="AJ255" s="489"/>
      <c r="AK255" s="489"/>
      <c r="AL255" s="489"/>
      <c r="AM255" s="489"/>
      <c r="AN255" s="489"/>
      <c r="AO255" s="489"/>
      <c r="AP255" s="489"/>
      <c r="AQ255" s="489"/>
      <c r="AR255" s="489"/>
      <c r="AS255" s="489"/>
      <c r="AT255" s="489"/>
      <c r="AU255" s="489"/>
      <c r="AV255" s="489"/>
      <c r="AW255" s="489"/>
      <c r="AX255" s="489"/>
      <c r="AY255" s="490"/>
      <c r="AZ255" s="11"/>
      <c r="BA255" s="11"/>
      <c r="BB255" s="11"/>
    </row>
    <row r="256" spans="1:54" customFormat="1" ht="15.75" customHeight="1">
      <c r="A256" s="11"/>
      <c r="B256" s="828" t="s">
        <v>1374</v>
      </c>
      <c r="C256" s="922"/>
      <c r="D256" s="923"/>
      <c r="E256" s="30" t="s">
        <v>423</v>
      </c>
      <c r="F256" s="31"/>
      <c r="G256" s="31"/>
      <c r="H256" s="31"/>
      <c r="I256" s="31"/>
      <c r="J256" s="31"/>
      <c r="K256" s="31"/>
      <c r="L256" s="31"/>
      <c r="M256" s="406" t="s">
        <v>14</v>
      </c>
      <c r="N256" s="31"/>
      <c r="O256" s="31"/>
      <c r="P256" s="31"/>
      <c r="Q256" s="31"/>
      <c r="R256" s="31"/>
      <c r="S256" s="31"/>
      <c r="T256" s="162" t="s">
        <v>42</v>
      </c>
      <c r="U256" s="160"/>
      <c r="V256" s="90" t="s">
        <v>17</v>
      </c>
      <c r="W256" s="35"/>
      <c r="X256" s="35"/>
      <c r="Y256" s="160"/>
      <c r="Z256" s="157" t="s">
        <v>17</v>
      </c>
      <c r="AA256" s="35"/>
      <c r="AB256" s="35"/>
      <c r="AC256" s="35"/>
      <c r="AD256" s="35"/>
      <c r="AE256" s="35"/>
      <c r="AF256" s="160"/>
      <c r="AG256" s="573" t="s">
        <v>42</v>
      </c>
      <c r="AH256" s="574"/>
      <c r="AI256" s="574"/>
      <c r="AJ256" s="574"/>
      <c r="AK256" s="574"/>
      <c r="AL256" s="574"/>
      <c r="AM256" s="574"/>
      <c r="AN256" s="574"/>
      <c r="AO256" s="574"/>
      <c r="AP256" s="574"/>
      <c r="AQ256" s="574"/>
      <c r="AR256" s="574"/>
      <c r="AS256" s="574"/>
      <c r="AT256" s="574"/>
      <c r="AU256" s="574"/>
      <c r="AV256" s="574"/>
      <c r="AW256" s="574"/>
      <c r="AX256" s="574"/>
      <c r="AY256" s="575"/>
      <c r="AZ256" s="11"/>
      <c r="BA256" s="11"/>
      <c r="BB256" s="11"/>
    </row>
    <row r="257" spans="1:54" customFormat="1" ht="15.75" customHeight="1">
      <c r="A257" s="11"/>
      <c r="B257" s="828" t="s">
        <v>1375</v>
      </c>
      <c r="C257" s="922"/>
      <c r="D257" s="923"/>
      <c r="E257" s="30" t="s">
        <v>601</v>
      </c>
      <c r="F257" s="31"/>
      <c r="G257" s="31"/>
      <c r="H257" s="31"/>
      <c r="I257" s="31"/>
      <c r="J257" s="31"/>
      <c r="K257" s="31"/>
      <c r="L257" s="31"/>
      <c r="M257" s="406" t="s">
        <v>14</v>
      </c>
      <c r="N257" s="31"/>
      <c r="O257" s="31"/>
      <c r="P257" s="31"/>
      <c r="Q257" s="31"/>
      <c r="R257" s="31"/>
      <c r="S257" s="31"/>
      <c r="T257" s="162" t="s">
        <v>42</v>
      </c>
      <c r="U257" s="160"/>
      <c r="V257" s="90" t="s">
        <v>17</v>
      </c>
      <c r="W257" s="35"/>
      <c r="X257" s="35"/>
      <c r="Y257" s="160"/>
      <c r="Z257" s="157" t="s">
        <v>17</v>
      </c>
      <c r="AA257" s="35"/>
      <c r="AB257" s="35"/>
      <c r="AC257" s="35"/>
      <c r="AD257" s="35"/>
      <c r="AE257" s="35"/>
      <c r="AF257" s="160"/>
      <c r="AG257" s="573" t="s">
        <v>42</v>
      </c>
      <c r="AH257" s="574"/>
      <c r="AI257" s="574"/>
      <c r="AJ257" s="574"/>
      <c r="AK257" s="574"/>
      <c r="AL257" s="574"/>
      <c r="AM257" s="574"/>
      <c r="AN257" s="574"/>
      <c r="AO257" s="574"/>
      <c r="AP257" s="574"/>
      <c r="AQ257" s="574"/>
      <c r="AR257" s="574"/>
      <c r="AS257" s="574"/>
      <c r="AT257" s="574"/>
      <c r="AU257" s="574"/>
      <c r="AV257" s="574"/>
      <c r="AW257" s="574"/>
      <c r="AX257" s="574"/>
      <c r="AY257" s="575"/>
      <c r="AZ257" s="11"/>
      <c r="BA257" s="11"/>
      <c r="BB257" s="11"/>
    </row>
    <row r="258" spans="1:54" customFormat="1" ht="15.75" customHeight="1">
      <c r="A258" s="11"/>
      <c r="B258" s="828" t="s">
        <v>1376</v>
      </c>
      <c r="C258" s="922"/>
      <c r="D258" s="923"/>
      <c r="E258" s="30" t="s">
        <v>602</v>
      </c>
      <c r="F258" s="31"/>
      <c r="G258" s="31"/>
      <c r="H258" s="31"/>
      <c r="I258" s="31"/>
      <c r="J258" s="31"/>
      <c r="K258" s="31"/>
      <c r="L258" s="31"/>
      <c r="M258" s="406" t="s">
        <v>14</v>
      </c>
      <c r="N258" s="31"/>
      <c r="O258" s="31"/>
      <c r="P258" s="31"/>
      <c r="Q258" s="31"/>
      <c r="R258" s="31"/>
      <c r="S258" s="31"/>
      <c r="T258" s="162" t="s">
        <v>42</v>
      </c>
      <c r="U258" s="160"/>
      <c r="V258" s="90" t="s">
        <v>17</v>
      </c>
      <c r="W258" s="35"/>
      <c r="X258" s="35"/>
      <c r="Y258" s="160"/>
      <c r="Z258" s="157" t="s">
        <v>17</v>
      </c>
      <c r="AA258" s="35"/>
      <c r="AB258" s="35"/>
      <c r="AC258" s="35"/>
      <c r="AD258" s="35"/>
      <c r="AE258" s="35"/>
      <c r="AF258" s="160"/>
      <c r="AG258" s="573" t="s">
        <v>42</v>
      </c>
      <c r="AH258" s="574"/>
      <c r="AI258" s="574"/>
      <c r="AJ258" s="574"/>
      <c r="AK258" s="574"/>
      <c r="AL258" s="574"/>
      <c r="AM258" s="574"/>
      <c r="AN258" s="574"/>
      <c r="AO258" s="574"/>
      <c r="AP258" s="574"/>
      <c r="AQ258" s="574"/>
      <c r="AR258" s="574"/>
      <c r="AS258" s="574"/>
      <c r="AT258" s="574"/>
      <c r="AU258" s="574"/>
      <c r="AV258" s="574"/>
      <c r="AW258" s="574"/>
      <c r="AX258" s="574"/>
      <c r="AY258" s="575"/>
      <c r="AZ258" s="11"/>
      <c r="BA258" s="11"/>
      <c r="BB258" s="11"/>
    </row>
    <row r="259" spans="1:54" customFormat="1" ht="15.75" customHeight="1">
      <c r="A259" s="11"/>
      <c r="B259" s="828" t="s">
        <v>1377</v>
      </c>
      <c r="C259" s="922"/>
      <c r="D259" s="923"/>
      <c r="E259" s="30" t="s">
        <v>603</v>
      </c>
      <c r="F259" s="31"/>
      <c r="G259" s="31"/>
      <c r="H259" s="31"/>
      <c r="I259" s="31"/>
      <c r="J259" s="31"/>
      <c r="K259" s="31"/>
      <c r="L259" s="31"/>
      <c r="M259" s="406" t="s">
        <v>14</v>
      </c>
      <c r="N259" s="31"/>
      <c r="O259" s="31"/>
      <c r="P259" s="31"/>
      <c r="Q259" s="31"/>
      <c r="R259" s="31"/>
      <c r="S259" s="31"/>
      <c r="T259" s="162" t="s">
        <v>42</v>
      </c>
      <c r="U259" s="160"/>
      <c r="V259" s="90" t="s">
        <v>17</v>
      </c>
      <c r="W259" s="35"/>
      <c r="X259" s="35"/>
      <c r="Y259" s="160"/>
      <c r="Z259" s="157" t="s">
        <v>17</v>
      </c>
      <c r="AA259" s="35"/>
      <c r="AB259" s="35"/>
      <c r="AC259" s="35"/>
      <c r="AD259" s="35"/>
      <c r="AE259" s="35"/>
      <c r="AF259" s="160"/>
      <c r="AG259" s="573" t="s">
        <v>42</v>
      </c>
      <c r="AH259" s="574"/>
      <c r="AI259" s="574"/>
      <c r="AJ259" s="574"/>
      <c r="AK259" s="574"/>
      <c r="AL259" s="574"/>
      <c r="AM259" s="574"/>
      <c r="AN259" s="574"/>
      <c r="AO259" s="574"/>
      <c r="AP259" s="574"/>
      <c r="AQ259" s="574"/>
      <c r="AR259" s="574"/>
      <c r="AS259" s="574"/>
      <c r="AT259" s="574"/>
      <c r="AU259" s="574"/>
      <c r="AV259" s="574"/>
      <c r="AW259" s="574"/>
      <c r="AX259" s="574"/>
      <c r="AY259" s="575"/>
      <c r="AZ259" s="11"/>
      <c r="BA259" s="11"/>
      <c r="BB259" s="11"/>
    </row>
    <row r="260" spans="1:54" customFormat="1" ht="15.75" customHeight="1">
      <c r="A260" s="11"/>
      <c r="B260" s="828" t="s">
        <v>1378</v>
      </c>
      <c r="C260" s="922"/>
      <c r="D260" s="923"/>
      <c r="E260" s="30" t="s">
        <v>424</v>
      </c>
      <c r="F260" s="31"/>
      <c r="G260" s="31"/>
      <c r="H260" s="31"/>
      <c r="I260" s="31"/>
      <c r="J260" s="31"/>
      <c r="K260" s="31"/>
      <c r="L260" s="31"/>
      <c r="M260" s="406" t="s">
        <v>14</v>
      </c>
      <c r="N260" s="31"/>
      <c r="O260" s="31"/>
      <c r="P260" s="31"/>
      <c r="Q260" s="31"/>
      <c r="R260" s="31"/>
      <c r="S260" s="31"/>
      <c r="T260" s="162" t="s">
        <v>42</v>
      </c>
      <c r="U260" s="160"/>
      <c r="V260" s="90" t="s">
        <v>17</v>
      </c>
      <c r="W260" s="35"/>
      <c r="X260" s="35"/>
      <c r="Y260" s="160"/>
      <c r="Z260" s="157" t="s">
        <v>17</v>
      </c>
      <c r="AA260" s="35"/>
      <c r="AB260" s="35"/>
      <c r="AC260" s="35"/>
      <c r="AD260" s="35"/>
      <c r="AE260" s="35"/>
      <c r="AF260" s="160"/>
      <c r="AG260" s="573" t="s">
        <v>42</v>
      </c>
      <c r="AH260" s="574"/>
      <c r="AI260" s="574"/>
      <c r="AJ260" s="574"/>
      <c r="AK260" s="574"/>
      <c r="AL260" s="574"/>
      <c r="AM260" s="574"/>
      <c r="AN260" s="574"/>
      <c r="AO260" s="574"/>
      <c r="AP260" s="574"/>
      <c r="AQ260" s="574"/>
      <c r="AR260" s="574"/>
      <c r="AS260" s="574"/>
      <c r="AT260" s="574"/>
      <c r="AU260" s="574"/>
      <c r="AV260" s="574"/>
      <c r="AW260" s="574"/>
      <c r="AX260" s="574"/>
      <c r="AY260" s="575"/>
      <c r="AZ260" s="11"/>
      <c r="BA260" s="11"/>
      <c r="BB260" s="11"/>
    </row>
    <row r="261" spans="1:54" customFormat="1" ht="15.75" customHeight="1">
      <c r="A261" s="11"/>
      <c r="B261" s="828" t="s">
        <v>1379</v>
      </c>
      <c r="C261" s="922"/>
      <c r="D261" s="923"/>
      <c r="E261" s="30" t="s">
        <v>240</v>
      </c>
      <c r="F261" s="31"/>
      <c r="G261" s="31"/>
      <c r="H261" s="31"/>
      <c r="I261" s="31"/>
      <c r="J261" s="31"/>
      <c r="K261" s="31"/>
      <c r="L261" s="31"/>
      <c r="M261" s="406" t="s">
        <v>14</v>
      </c>
      <c r="N261" s="31"/>
      <c r="O261" s="31"/>
      <c r="P261" s="31"/>
      <c r="Q261" s="31"/>
      <c r="R261" s="31"/>
      <c r="S261" s="31"/>
      <c r="T261" s="162" t="s">
        <v>42</v>
      </c>
      <c r="U261" s="160"/>
      <c r="V261" s="90" t="s">
        <v>17</v>
      </c>
      <c r="W261" s="35"/>
      <c r="X261" s="35"/>
      <c r="Y261" s="160"/>
      <c r="Z261" s="157" t="s">
        <v>17</v>
      </c>
      <c r="AA261" s="35"/>
      <c r="AB261" s="35"/>
      <c r="AC261" s="35"/>
      <c r="AD261" s="35"/>
      <c r="AE261" s="35"/>
      <c r="AF261" s="160"/>
      <c r="AG261" s="573" t="s">
        <v>42</v>
      </c>
      <c r="AH261" s="574"/>
      <c r="AI261" s="574"/>
      <c r="AJ261" s="574"/>
      <c r="AK261" s="574"/>
      <c r="AL261" s="574"/>
      <c r="AM261" s="574"/>
      <c r="AN261" s="574"/>
      <c r="AO261" s="574"/>
      <c r="AP261" s="574"/>
      <c r="AQ261" s="574"/>
      <c r="AR261" s="574"/>
      <c r="AS261" s="574"/>
      <c r="AT261" s="574"/>
      <c r="AU261" s="574"/>
      <c r="AV261" s="574"/>
      <c r="AW261" s="574"/>
      <c r="AX261" s="574"/>
      <c r="AY261" s="575"/>
      <c r="AZ261" s="11"/>
      <c r="BA261" s="11"/>
      <c r="BB261" s="11"/>
    </row>
    <row r="262" spans="1:54" customFormat="1" ht="15.75" customHeight="1">
      <c r="A262" s="11"/>
      <c r="B262" s="828" t="s">
        <v>1380</v>
      </c>
      <c r="C262" s="922"/>
      <c r="D262" s="923"/>
      <c r="E262" s="30" t="s">
        <v>241</v>
      </c>
      <c r="F262" s="31"/>
      <c r="G262" s="31"/>
      <c r="H262" s="31"/>
      <c r="I262" s="31"/>
      <c r="J262" s="31"/>
      <c r="K262" s="31"/>
      <c r="L262" s="31"/>
      <c r="M262" s="406" t="s">
        <v>14</v>
      </c>
      <c r="N262" s="31"/>
      <c r="O262" s="31"/>
      <c r="P262" s="31"/>
      <c r="Q262" s="31"/>
      <c r="R262" s="31"/>
      <c r="S262" s="31"/>
      <c r="T262" s="162" t="s">
        <v>42</v>
      </c>
      <c r="U262" s="160"/>
      <c r="V262" s="90" t="s">
        <v>17</v>
      </c>
      <c r="W262" s="35"/>
      <c r="X262" s="35"/>
      <c r="Y262" s="160"/>
      <c r="Z262" s="157" t="s">
        <v>17</v>
      </c>
      <c r="AA262" s="35"/>
      <c r="AB262" s="35"/>
      <c r="AC262" s="35"/>
      <c r="AD262" s="35"/>
      <c r="AE262" s="35"/>
      <c r="AF262" s="160"/>
      <c r="AG262" s="573" t="s">
        <v>42</v>
      </c>
      <c r="AH262" s="574"/>
      <c r="AI262" s="574"/>
      <c r="AJ262" s="574"/>
      <c r="AK262" s="574"/>
      <c r="AL262" s="574"/>
      <c r="AM262" s="574"/>
      <c r="AN262" s="574"/>
      <c r="AO262" s="574"/>
      <c r="AP262" s="574"/>
      <c r="AQ262" s="574"/>
      <c r="AR262" s="574"/>
      <c r="AS262" s="574"/>
      <c r="AT262" s="574"/>
      <c r="AU262" s="574"/>
      <c r="AV262" s="574"/>
      <c r="AW262" s="574"/>
      <c r="AX262" s="574"/>
      <c r="AY262" s="575"/>
      <c r="AZ262" s="11"/>
      <c r="BA262" s="11"/>
      <c r="BB262" s="11"/>
    </row>
    <row r="263" spans="1:54" customFormat="1" ht="15.75" customHeight="1">
      <c r="A263" s="11"/>
      <c r="B263" s="828" t="s">
        <v>1381</v>
      </c>
      <c r="C263" s="922"/>
      <c r="D263" s="923"/>
      <c r="E263" s="30" t="s">
        <v>248</v>
      </c>
      <c r="F263" s="31"/>
      <c r="G263" s="31"/>
      <c r="H263" s="31"/>
      <c r="I263" s="31"/>
      <c r="J263" s="31"/>
      <c r="K263" s="31"/>
      <c r="L263" s="31"/>
      <c r="M263" s="406" t="s">
        <v>14</v>
      </c>
      <c r="N263" s="31"/>
      <c r="O263" s="31"/>
      <c r="P263" s="31"/>
      <c r="Q263" s="31"/>
      <c r="R263" s="31"/>
      <c r="S263" s="31"/>
      <c r="T263" s="162" t="s">
        <v>42</v>
      </c>
      <c r="U263" s="160"/>
      <c r="V263" s="90" t="s">
        <v>17</v>
      </c>
      <c r="W263" s="35"/>
      <c r="X263" s="35"/>
      <c r="Y263" s="160"/>
      <c r="Z263" s="157" t="s">
        <v>17</v>
      </c>
      <c r="AA263" s="35"/>
      <c r="AB263" s="35"/>
      <c r="AC263" s="35"/>
      <c r="AD263" s="35"/>
      <c r="AE263" s="35"/>
      <c r="AF263" s="160"/>
      <c r="AG263" s="573" t="s">
        <v>42</v>
      </c>
      <c r="AH263" s="574"/>
      <c r="AI263" s="574"/>
      <c r="AJ263" s="574"/>
      <c r="AK263" s="574"/>
      <c r="AL263" s="574"/>
      <c r="AM263" s="574"/>
      <c r="AN263" s="574"/>
      <c r="AO263" s="574"/>
      <c r="AP263" s="574"/>
      <c r="AQ263" s="574"/>
      <c r="AR263" s="574"/>
      <c r="AS263" s="574"/>
      <c r="AT263" s="574"/>
      <c r="AU263" s="574"/>
      <c r="AV263" s="574"/>
      <c r="AW263" s="574"/>
      <c r="AX263" s="574"/>
      <c r="AY263" s="575"/>
      <c r="AZ263" s="11"/>
      <c r="BA263" s="11"/>
      <c r="BB263" s="11"/>
    </row>
    <row r="264" spans="1:54" customFormat="1" ht="15.75" customHeight="1">
      <c r="A264" s="11"/>
      <c r="B264" s="828" t="s">
        <v>1383</v>
      </c>
      <c r="C264" s="922"/>
      <c r="D264" s="923"/>
      <c r="E264" s="30" t="s">
        <v>425</v>
      </c>
      <c r="F264" s="31"/>
      <c r="G264" s="31"/>
      <c r="H264" s="31"/>
      <c r="I264" s="31"/>
      <c r="J264" s="31"/>
      <c r="K264" s="31"/>
      <c r="L264" s="31"/>
      <c r="M264" s="406" t="s">
        <v>14</v>
      </c>
      <c r="N264" s="31"/>
      <c r="O264" s="31"/>
      <c r="P264" s="31"/>
      <c r="Q264" s="31"/>
      <c r="R264" s="31"/>
      <c r="S264" s="31"/>
      <c r="T264" s="162" t="s">
        <v>42</v>
      </c>
      <c r="U264" s="160"/>
      <c r="V264" s="90" t="s">
        <v>17</v>
      </c>
      <c r="W264" s="35"/>
      <c r="X264" s="35"/>
      <c r="Y264" s="160"/>
      <c r="Z264" s="157" t="s">
        <v>17</v>
      </c>
      <c r="AA264" s="35"/>
      <c r="AB264" s="35"/>
      <c r="AC264" s="35"/>
      <c r="AD264" s="35"/>
      <c r="AE264" s="35"/>
      <c r="AF264" s="160"/>
      <c r="AG264" s="573" t="s">
        <v>42</v>
      </c>
      <c r="AH264" s="574"/>
      <c r="AI264" s="574"/>
      <c r="AJ264" s="574"/>
      <c r="AK264" s="574"/>
      <c r="AL264" s="574"/>
      <c r="AM264" s="574"/>
      <c r="AN264" s="574"/>
      <c r="AO264" s="574"/>
      <c r="AP264" s="574"/>
      <c r="AQ264" s="574"/>
      <c r="AR264" s="574"/>
      <c r="AS264" s="574"/>
      <c r="AT264" s="574"/>
      <c r="AU264" s="574"/>
      <c r="AV264" s="574"/>
      <c r="AW264" s="574"/>
      <c r="AX264" s="574"/>
      <c r="AY264" s="575"/>
      <c r="AZ264" s="11"/>
      <c r="BA264" s="11"/>
      <c r="BB264" s="11"/>
    </row>
    <row r="265" spans="1:54" customFormat="1" ht="15.75" customHeight="1">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c r="AA265" s="65"/>
      <c r="AB265" s="65"/>
      <c r="AC265" s="65"/>
      <c r="AD265" s="65"/>
      <c r="AE265" s="65"/>
      <c r="AF265" s="65"/>
      <c r="AG265" s="65"/>
      <c r="AH265" s="65"/>
      <c r="AI265" s="65"/>
      <c r="AJ265" s="65"/>
      <c r="AK265" s="65"/>
      <c r="AL265" s="65"/>
      <c r="AM265" s="65"/>
      <c r="AN265" s="65"/>
      <c r="AO265" s="65"/>
      <c r="AP265" s="65"/>
      <c r="AQ265" s="65"/>
      <c r="AR265" s="65"/>
      <c r="AS265" s="65"/>
      <c r="AT265" s="65"/>
      <c r="AU265" s="65"/>
      <c r="AV265" s="65"/>
      <c r="AW265" s="65"/>
      <c r="AX265" s="65"/>
      <c r="AY265" s="65"/>
      <c r="AZ265" s="65"/>
      <c r="BA265" s="65"/>
      <c r="BB265" s="65"/>
    </row>
    <row r="266" spans="1:54" customFormat="1">
      <c r="A266" s="71"/>
      <c r="B266" s="72" t="s">
        <v>127</v>
      </c>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c r="AA266" s="73"/>
      <c r="AB266" s="73"/>
      <c r="AC266" s="73"/>
      <c r="AD266" s="73"/>
      <c r="AE266" s="73"/>
      <c r="AF266" s="73"/>
      <c r="AG266" s="73"/>
      <c r="AH266" s="73"/>
      <c r="AI266" s="73"/>
      <c r="AJ266" s="73"/>
      <c r="AK266" s="73"/>
      <c r="AL266" s="73"/>
      <c r="AM266" s="73"/>
      <c r="AN266" s="73"/>
      <c r="AO266" s="73"/>
      <c r="AP266" s="73"/>
      <c r="AQ266" s="73"/>
      <c r="AR266" s="73"/>
      <c r="AS266" s="73"/>
      <c r="AT266" s="73"/>
      <c r="AU266" s="73"/>
      <c r="AV266" s="73"/>
      <c r="AW266" s="73"/>
      <c r="AX266" s="73"/>
      <c r="AY266" s="74"/>
      <c r="AZ266" s="71"/>
      <c r="BA266" s="71"/>
      <c r="BB266" s="71"/>
    </row>
    <row r="267" spans="1:54" customFormat="1">
      <c r="A267" s="71"/>
      <c r="B267" s="7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c r="AA267" s="65"/>
      <c r="AB267" s="65"/>
      <c r="AC267" s="65"/>
      <c r="AD267" s="65"/>
      <c r="AE267" s="80"/>
      <c r="AF267" s="80"/>
      <c r="AG267" s="65"/>
      <c r="AH267" s="65"/>
      <c r="AI267" s="65"/>
      <c r="AJ267" s="65"/>
      <c r="AK267" s="65"/>
      <c r="AL267" s="65"/>
      <c r="AM267" s="65"/>
      <c r="AN267" s="65"/>
      <c r="AO267" s="65"/>
      <c r="AP267" s="65"/>
      <c r="AQ267" s="65"/>
      <c r="AR267" s="65"/>
      <c r="AS267" s="65"/>
      <c r="AT267" s="65"/>
      <c r="AU267" s="65"/>
      <c r="AV267" s="65"/>
      <c r="AW267" s="65"/>
      <c r="AX267" s="65"/>
      <c r="AY267" s="81"/>
      <c r="AZ267" s="71"/>
      <c r="BA267" s="71"/>
      <c r="BB267" s="71"/>
    </row>
    <row r="268" spans="1:54" customFormat="1">
      <c r="A268" s="71"/>
      <c r="B268" s="7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c r="AA268" s="65"/>
      <c r="AB268" s="65"/>
      <c r="AC268" s="65"/>
      <c r="AD268" s="65"/>
      <c r="AE268" s="80"/>
      <c r="AF268" s="80"/>
      <c r="AG268" s="65"/>
      <c r="AH268" s="65"/>
      <c r="AI268" s="65"/>
      <c r="AJ268" s="65"/>
      <c r="AK268" s="65"/>
      <c r="AL268" s="65"/>
      <c r="AM268" s="65"/>
      <c r="AN268" s="65"/>
      <c r="AO268" s="65"/>
      <c r="AP268" s="65"/>
      <c r="AQ268" s="65"/>
      <c r="AR268" s="65"/>
      <c r="AS268" s="65"/>
      <c r="AT268" s="65"/>
      <c r="AU268" s="65"/>
      <c r="AV268" s="65"/>
      <c r="AW268" s="65"/>
      <c r="AX268" s="65"/>
      <c r="AY268" s="81"/>
      <c r="AZ268" s="71"/>
      <c r="BA268" s="71"/>
      <c r="BB268" s="71"/>
    </row>
    <row r="269" spans="1:54" customFormat="1">
      <c r="A269" s="71"/>
      <c r="B269" s="7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c r="AA269" s="65"/>
      <c r="AB269" s="65"/>
      <c r="AC269" s="65"/>
      <c r="AD269" s="65"/>
      <c r="AE269" s="80"/>
      <c r="AF269" s="80"/>
      <c r="AG269" s="65"/>
      <c r="AH269" s="65"/>
      <c r="AI269" s="65"/>
      <c r="AJ269" s="65"/>
      <c r="AK269" s="65"/>
      <c r="AL269" s="65"/>
      <c r="AM269" s="65"/>
      <c r="AN269" s="65"/>
      <c r="AO269" s="65"/>
      <c r="AP269" s="65"/>
      <c r="AQ269" s="65"/>
      <c r="AR269" s="65"/>
      <c r="AS269" s="65"/>
      <c r="AT269" s="65"/>
      <c r="AU269" s="65"/>
      <c r="AV269" s="65"/>
      <c r="AW269" s="65"/>
      <c r="AX269" s="65"/>
      <c r="AY269" s="81"/>
      <c r="AZ269" s="71"/>
      <c r="BA269" s="71"/>
      <c r="BB269" s="71"/>
    </row>
    <row r="270" spans="1:54" customFormat="1">
      <c r="A270" s="71"/>
      <c r="B270" s="7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c r="AA270" s="65"/>
      <c r="AB270" s="65"/>
      <c r="AC270" s="65"/>
      <c r="AD270" s="65"/>
      <c r="AE270" s="80"/>
      <c r="AF270" s="80"/>
      <c r="AG270" s="65"/>
      <c r="AH270" s="65"/>
      <c r="AI270" s="65"/>
      <c r="AJ270" s="65"/>
      <c r="AK270" s="65"/>
      <c r="AL270" s="65"/>
      <c r="AM270" s="65"/>
      <c r="AN270" s="65"/>
      <c r="AO270" s="65"/>
      <c r="AP270" s="65"/>
      <c r="AQ270" s="65"/>
      <c r="AR270" s="65"/>
      <c r="AS270" s="65"/>
      <c r="AT270" s="65"/>
      <c r="AU270" s="65"/>
      <c r="AV270" s="65"/>
      <c r="AW270" s="65"/>
      <c r="AX270" s="65"/>
      <c r="AY270" s="81"/>
      <c r="AZ270" s="71"/>
      <c r="BA270" s="71"/>
      <c r="BB270" s="71"/>
    </row>
    <row r="271" spans="1:54" customFormat="1">
      <c r="A271" s="71"/>
      <c r="B271" s="7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c r="AA271" s="65"/>
      <c r="AB271" s="65"/>
      <c r="AC271" s="65"/>
      <c r="AD271" s="65"/>
      <c r="AE271" s="80"/>
      <c r="AF271" s="80"/>
      <c r="AG271" s="65"/>
      <c r="AH271" s="65"/>
      <c r="AI271" s="65"/>
      <c r="AJ271" s="65"/>
      <c r="AK271" s="65"/>
      <c r="AL271" s="65"/>
      <c r="AM271" s="65"/>
      <c r="AN271" s="65"/>
      <c r="AO271" s="65"/>
      <c r="AP271" s="65"/>
      <c r="AQ271" s="65"/>
      <c r="AR271" s="65"/>
      <c r="AS271" s="65"/>
      <c r="AT271" s="65"/>
      <c r="AU271" s="65"/>
      <c r="AV271" s="65"/>
      <c r="AW271" s="65"/>
      <c r="AX271" s="65"/>
      <c r="AY271" s="81"/>
      <c r="AZ271" s="71"/>
      <c r="BA271" s="71"/>
      <c r="BB271" s="71"/>
    </row>
    <row r="272" spans="1:54" customFormat="1">
      <c r="A272" s="71"/>
      <c r="B272" s="7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c r="AA272" s="65"/>
      <c r="AB272" s="65"/>
      <c r="AC272" s="65"/>
      <c r="AD272" s="65"/>
      <c r="AE272" s="80"/>
      <c r="AF272" s="80"/>
      <c r="AG272" s="65"/>
      <c r="AH272" s="65"/>
      <c r="AI272" s="65"/>
      <c r="AJ272" s="65"/>
      <c r="AK272" s="65"/>
      <c r="AL272" s="65"/>
      <c r="AM272" s="65"/>
      <c r="AN272" s="65"/>
      <c r="AO272" s="65"/>
      <c r="AP272" s="65"/>
      <c r="AQ272" s="65"/>
      <c r="AR272" s="65"/>
      <c r="AS272" s="65"/>
      <c r="AT272" s="65"/>
      <c r="AU272" s="65"/>
      <c r="AV272" s="65"/>
      <c r="AW272" s="65"/>
      <c r="AX272" s="65"/>
      <c r="AY272" s="81"/>
      <c r="AZ272" s="71"/>
      <c r="BA272" s="71"/>
      <c r="BB272" s="71"/>
    </row>
    <row r="273" spans="1:54" customFormat="1">
      <c r="A273" s="71"/>
      <c r="B273" s="7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c r="AA273" s="65"/>
      <c r="AB273" s="65"/>
      <c r="AC273" s="65"/>
      <c r="AD273" s="65"/>
      <c r="AE273" s="80"/>
      <c r="AF273" s="80"/>
      <c r="AG273" s="65"/>
      <c r="AH273" s="65"/>
      <c r="AI273" s="65"/>
      <c r="AJ273" s="65"/>
      <c r="AK273" s="65"/>
      <c r="AL273" s="65"/>
      <c r="AM273" s="65"/>
      <c r="AN273" s="65"/>
      <c r="AO273" s="65"/>
      <c r="AP273" s="65"/>
      <c r="AQ273" s="65"/>
      <c r="AR273" s="65"/>
      <c r="AS273" s="65"/>
      <c r="AT273" s="65"/>
      <c r="AU273" s="65"/>
      <c r="AV273" s="65"/>
      <c r="AW273" s="65"/>
      <c r="AX273" s="65"/>
      <c r="AY273" s="81"/>
      <c r="AZ273" s="71"/>
      <c r="BA273" s="71"/>
      <c r="BB273" s="71"/>
    </row>
    <row r="274" spans="1:54" customFormat="1">
      <c r="A274" s="71"/>
      <c r="B274" s="7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c r="AA274" s="65"/>
      <c r="AB274" s="65"/>
      <c r="AC274" s="65"/>
      <c r="AD274" s="65"/>
      <c r="AE274" s="80"/>
      <c r="AF274" s="80"/>
      <c r="AG274" s="65"/>
      <c r="AH274" s="65"/>
      <c r="AI274" s="65"/>
      <c r="AJ274" s="65"/>
      <c r="AK274" s="65"/>
      <c r="AL274" s="65"/>
      <c r="AM274" s="65"/>
      <c r="AN274" s="65"/>
      <c r="AO274" s="65"/>
      <c r="AP274" s="65"/>
      <c r="AQ274" s="65"/>
      <c r="AR274" s="65"/>
      <c r="AS274" s="65"/>
      <c r="AT274" s="65"/>
      <c r="AU274" s="65"/>
      <c r="AV274" s="65"/>
      <c r="AW274" s="65"/>
      <c r="AX274" s="65"/>
      <c r="AY274" s="81"/>
      <c r="AZ274" s="71"/>
      <c r="BA274" s="71"/>
      <c r="BB274" s="71"/>
    </row>
    <row r="275" spans="1:54" customFormat="1" ht="15.75" customHeight="1">
      <c r="A275" s="71"/>
      <c r="B275" s="82"/>
      <c r="C275" s="83"/>
      <c r="D275" s="83"/>
      <c r="E275" s="83"/>
      <c r="F275" s="83"/>
      <c r="G275" s="83"/>
      <c r="H275" s="83"/>
      <c r="I275" s="84"/>
      <c r="J275" s="83"/>
      <c r="K275" s="83"/>
      <c r="L275" s="83"/>
      <c r="M275" s="83"/>
      <c r="N275" s="83"/>
      <c r="O275" s="83"/>
      <c r="P275" s="83"/>
      <c r="Q275" s="83"/>
      <c r="R275" s="83"/>
      <c r="S275" s="83"/>
      <c r="T275" s="83"/>
      <c r="U275" s="83"/>
      <c r="V275" s="83"/>
      <c r="W275" s="83"/>
      <c r="X275" s="83"/>
      <c r="Y275" s="83"/>
      <c r="Z275" s="83"/>
      <c r="AA275" s="83"/>
      <c r="AB275" s="83"/>
      <c r="AC275" s="83"/>
      <c r="AD275" s="83"/>
      <c r="AE275" s="84"/>
      <c r="AF275" s="84"/>
      <c r="AG275" s="83"/>
      <c r="AH275" s="83"/>
      <c r="AI275" s="83"/>
      <c r="AJ275" s="83"/>
      <c r="AK275" s="83"/>
      <c r="AL275" s="83"/>
      <c r="AM275" s="83"/>
      <c r="AN275" s="83"/>
      <c r="AO275" s="83"/>
      <c r="AP275" s="83"/>
      <c r="AQ275" s="83"/>
      <c r="AR275" s="83"/>
      <c r="AS275" s="83"/>
      <c r="AT275" s="83"/>
      <c r="AU275" s="83"/>
      <c r="AV275" s="83"/>
      <c r="AW275" s="83"/>
      <c r="AX275" s="83"/>
      <c r="AY275" s="85"/>
      <c r="AZ275" s="71"/>
      <c r="BA275" s="71"/>
      <c r="BB275" s="71"/>
    </row>
    <row r="276" spans="1:54" customFormat="1" ht="15.7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c r="AA276" s="71"/>
      <c r="AB276" s="71"/>
      <c r="AC276" s="71"/>
      <c r="AD276" s="71"/>
      <c r="AE276" s="71"/>
      <c r="AF276" s="71"/>
      <c r="AG276" s="71"/>
      <c r="AH276" s="71"/>
      <c r="AI276" s="71"/>
      <c r="AJ276" s="71"/>
      <c r="AK276" s="71"/>
      <c r="AL276" s="71"/>
      <c r="AM276" s="71"/>
      <c r="AN276" s="71"/>
      <c r="AO276" s="71"/>
      <c r="AP276" s="71"/>
      <c r="AQ276" s="71"/>
      <c r="AR276" s="71"/>
      <c r="AS276" s="71"/>
      <c r="AT276" s="71"/>
      <c r="AU276" s="71"/>
      <c r="AV276" s="71"/>
      <c r="AW276" s="71"/>
      <c r="AX276" s="71"/>
      <c r="AY276" s="71"/>
      <c r="AZ276" s="71"/>
      <c r="BA276" s="71"/>
      <c r="BB276" s="71"/>
    </row>
    <row r="277" spans="1:54" customFormat="1">
      <c r="A277" s="71"/>
      <c r="B277" s="24" t="s">
        <v>28</v>
      </c>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c r="AA277" s="73"/>
      <c r="AB277" s="73"/>
      <c r="AC277" s="73"/>
      <c r="AD277" s="73"/>
      <c r="AE277" s="73"/>
      <c r="AF277" s="73"/>
      <c r="AG277" s="73"/>
      <c r="AH277" s="73"/>
      <c r="AI277" s="73"/>
      <c r="AJ277" s="73"/>
      <c r="AK277" s="73"/>
      <c r="AL277" s="73"/>
      <c r="AM277" s="73"/>
      <c r="AN277" s="73"/>
      <c r="AO277" s="73"/>
      <c r="AP277" s="73"/>
      <c r="AQ277" s="73"/>
      <c r="AR277" s="73"/>
      <c r="AS277" s="73"/>
      <c r="AT277" s="73"/>
      <c r="AU277" s="73"/>
      <c r="AV277" s="73"/>
      <c r="AW277" s="73"/>
      <c r="AX277" s="73"/>
      <c r="AY277" s="74"/>
      <c r="AZ277" s="71"/>
      <c r="BA277" s="71"/>
      <c r="BB277" s="71"/>
    </row>
    <row r="278" spans="1:54" customFormat="1">
      <c r="A278" s="65"/>
      <c r="B278" s="75" t="s">
        <v>128</v>
      </c>
      <c r="C278" s="65"/>
      <c r="D278" s="65"/>
      <c r="E278" s="65"/>
      <c r="F278" s="76"/>
      <c r="G278" s="77"/>
      <c r="H278" s="77"/>
      <c r="I278" s="77"/>
      <c r="J278" s="77"/>
      <c r="K278" s="77"/>
      <c r="L278" s="77"/>
      <c r="M278" s="77"/>
      <c r="N278" s="77"/>
      <c r="O278" s="77"/>
      <c r="P278" s="77"/>
      <c r="Q278" s="77"/>
      <c r="R278" s="77"/>
      <c r="S278" s="77"/>
      <c r="T278" s="77"/>
      <c r="U278" s="77"/>
      <c r="V278" s="77"/>
      <c r="W278" s="77"/>
      <c r="X278" s="77"/>
      <c r="Y278" s="77"/>
      <c r="Z278" s="77"/>
      <c r="AA278" s="77"/>
      <c r="AB278" s="77"/>
      <c r="AC278" s="77"/>
      <c r="AD278" s="77"/>
      <c r="AE278" s="78"/>
      <c r="AF278" s="78"/>
      <c r="AG278" s="77"/>
      <c r="AH278" s="77"/>
      <c r="AI278" s="77"/>
      <c r="AJ278" s="77"/>
      <c r="AK278" s="77"/>
      <c r="AL278" s="77"/>
      <c r="AM278" s="77"/>
      <c r="AN278" s="77"/>
      <c r="AO278" s="77"/>
      <c r="AP278" s="77"/>
      <c r="AQ278" s="77"/>
      <c r="AR278" s="77"/>
      <c r="AS278" s="77"/>
      <c r="AT278" s="77"/>
      <c r="AU278" s="77"/>
      <c r="AV278" s="77"/>
      <c r="AW278" s="77"/>
      <c r="AX278" s="77"/>
      <c r="AY278" s="79"/>
      <c r="AZ278" s="65"/>
      <c r="BA278" s="65"/>
      <c r="BB278" s="65"/>
    </row>
    <row r="279" spans="1:54" ht="15.75" customHeight="1">
      <c r="A279" s="101"/>
      <c r="B279" s="107"/>
      <c r="C279" s="101"/>
      <c r="D279" s="11" t="s">
        <v>34</v>
      </c>
      <c r="E279" s="60" t="s">
        <v>361</v>
      </c>
      <c r="F279" s="11"/>
      <c r="G279" s="11"/>
      <c r="H279" s="11"/>
      <c r="I279" s="11"/>
      <c r="J279" s="101"/>
      <c r="K279" s="101"/>
      <c r="L279" s="101"/>
      <c r="M279" s="101"/>
      <c r="N279" s="101"/>
      <c r="O279" s="101"/>
      <c r="P279" s="101"/>
      <c r="Q279" s="101"/>
      <c r="R279" s="101"/>
      <c r="S279" s="101"/>
      <c r="T279" s="101"/>
      <c r="U279" s="101"/>
      <c r="V279" s="101"/>
      <c r="W279" s="101"/>
      <c r="X279" s="101"/>
      <c r="Y279" s="101"/>
      <c r="Z279" s="101"/>
      <c r="AA279" s="101"/>
      <c r="AB279" s="101"/>
      <c r="AC279" s="101"/>
      <c r="AD279" s="101"/>
      <c r="AE279" s="112"/>
      <c r="AF279" s="112"/>
      <c r="AG279" s="101"/>
      <c r="AH279" s="101"/>
      <c r="AI279" s="101"/>
      <c r="AJ279" s="101"/>
      <c r="AK279" s="101"/>
      <c r="AL279" s="101"/>
      <c r="AM279" s="101"/>
      <c r="AN279" s="101"/>
      <c r="AO279" s="101"/>
      <c r="AP279" s="101"/>
      <c r="AQ279" s="101"/>
      <c r="AR279" s="101"/>
      <c r="AS279" s="101"/>
      <c r="AT279" s="101"/>
      <c r="AU279" s="101"/>
      <c r="AV279" s="101"/>
      <c r="AW279" s="101"/>
      <c r="AX279" s="101"/>
      <c r="AY279" s="113"/>
      <c r="AZ279" s="101"/>
      <c r="BA279" s="101"/>
      <c r="BB279" s="101"/>
    </row>
    <row r="280" spans="1:54" ht="15.75" customHeight="1">
      <c r="A280" s="101"/>
      <c r="B280" s="107"/>
      <c r="C280" s="101"/>
      <c r="D280" s="98"/>
      <c r="E280" s="98"/>
      <c r="F280" s="98" t="s">
        <v>34</v>
      </c>
      <c r="G280" s="11" t="s">
        <v>617</v>
      </c>
      <c r="H280" s="11"/>
      <c r="I280" s="1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12"/>
      <c r="AF280" s="112"/>
      <c r="AG280" s="101"/>
      <c r="AH280" s="101"/>
      <c r="AI280" s="101"/>
      <c r="AJ280" s="101"/>
      <c r="AK280" s="101"/>
      <c r="AL280" s="101"/>
      <c r="AM280" s="101"/>
      <c r="AN280" s="101"/>
      <c r="AO280" s="101"/>
      <c r="AP280" s="101"/>
      <c r="AQ280" s="101"/>
      <c r="AR280" s="101"/>
      <c r="AS280" s="101"/>
      <c r="AT280" s="101"/>
      <c r="AU280" s="101"/>
      <c r="AV280" s="101"/>
      <c r="AW280" s="101"/>
      <c r="AX280" s="101"/>
      <c r="AY280" s="113"/>
      <c r="AZ280" s="101"/>
      <c r="BA280" s="101"/>
      <c r="BB280" s="101"/>
    </row>
    <row r="281" spans="1:54" ht="15.75" customHeight="1">
      <c r="A281" s="101"/>
      <c r="B281" s="114"/>
      <c r="C281" s="115"/>
      <c r="D281" s="115"/>
      <c r="E281" s="115"/>
      <c r="F281" s="115"/>
      <c r="G281" s="115"/>
      <c r="H281" s="115"/>
      <c r="I281" s="116"/>
      <c r="J281" s="115"/>
      <c r="K281" s="115"/>
      <c r="L281" s="115"/>
      <c r="M281" s="115"/>
      <c r="N281" s="115"/>
      <c r="O281" s="115"/>
      <c r="P281" s="115"/>
      <c r="Q281" s="115"/>
      <c r="R281" s="115"/>
      <c r="S281" s="115"/>
      <c r="T281" s="115"/>
      <c r="U281" s="115"/>
      <c r="V281" s="115"/>
      <c r="W281" s="115"/>
      <c r="X281" s="115"/>
      <c r="Y281" s="115"/>
      <c r="Z281" s="115"/>
      <c r="AA281" s="115"/>
      <c r="AB281" s="115"/>
      <c r="AC281" s="115"/>
      <c r="AD281" s="115"/>
      <c r="AE281" s="116"/>
      <c r="AF281" s="116"/>
      <c r="AG281" s="115"/>
      <c r="AH281" s="115"/>
      <c r="AI281" s="115"/>
      <c r="AJ281" s="115"/>
      <c r="AK281" s="115"/>
      <c r="AL281" s="115"/>
      <c r="AM281" s="115"/>
      <c r="AN281" s="115"/>
      <c r="AO281" s="115"/>
      <c r="AP281" s="115"/>
      <c r="AQ281" s="115"/>
      <c r="AR281" s="115"/>
      <c r="AS281" s="115"/>
      <c r="AT281" s="115"/>
      <c r="AU281" s="115"/>
      <c r="AV281" s="115"/>
      <c r="AW281" s="115"/>
      <c r="AX281" s="115"/>
      <c r="AY281" s="117"/>
      <c r="AZ281" s="101"/>
      <c r="BA281" s="101"/>
      <c r="BB281" s="101"/>
    </row>
    <row r="282" spans="1:54" ht="15.75" customHeight="1">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c r="AN282" s="101"/>
      <c r="AO282" s="101"/>
      <c r="AP282" s="101"/>
      <c r="AQ282" s="101"/>
      <c r="AR282" s="101"/>
      <c r="AS282" s="101"/>
      <c r="AT282" s="101"/>
      <c r="AU282" s="101"/>
      <c r="AV282" s="101"/>
      <c r="AW282" s="101"/>
      <c r="AX282" s="101"/>
      <c r="AY282" s="101"/>
      <c r="AZ282" s="101"/>
      <c r="BA282" s="101"/>
      <c r="BB282" s="101"/>
    </row>
    <row r="283" spans="1:54">
      <c r="A283" s="118"/>
      <c r="B283" s="119" t="s">
        <v>113</v>
      </c>
      <c r="C283" s="120"/>
      <c r="D283" s="120"/>
      <c r="E283" s="120"/>
      <c r="F283" s="120"/>
      <c r="G283" s="120"/>
      <c r="H283" s="120"/>
      <c r="I283" s="120"/>
      <c r="J283" s="120"/>
      <c r="K283" s="120"/>
      <c r="L283" s="120"/>
      <c r="M283" s="120"/>
      <c r="N283" s="120"/>
      <c r="O283" s="120"/>
      <c r="P283" s="120"/>
      <c r="Q283" s="120"/>
      <c r="R283" s="120"/>
      <c r="S283" s="120"/>
      <c r="T283" s="120"/>
      <c r="U283" s="120"/>
      <c r="V283" s="120"/>
      <c r="W283" s="120"/>
      <c r="X283" s="120"/>
      <c r="Y283" s="120"/>
      <c r="Z283" s="120"/>
      <c r="AA283" s="120"/>
      <c r="AB283" s="120"/>
      <c r="AC283" s="120"/>
      <c r="AD283" s="120"/>
      <c r="AE283" s="120"/>
      <c r="AF283" s="120"/>
      <c r="AG283" s="120"/>
      <c r="AH283" s="120"/>
      <c r="AI283" s="120"/>
      <c r="AJ283" s="120"/>
      <c r="AK283" s="120"/>
      <c r="AL283" s="120"/>
      <c r="AM283" s="120"/>
      <c r="AN283" s="120"/>
      <c r="AO283" s="120"/>
      <c r="AP283" s="120"/>
      <c r="AQ283" s="120"/>
      <c r="AR283" s="120"/>
      <c r="AS283" s="120"/>
      <c r="AT283" s="120"/>
      <c r="AU283" s="120"/>
      <c r="AV283" s="120"/>
      <c r="AW283" s="120"/>
      <c r="AX283" s="120"/>
      <c r="AY283" s="121"/>
      <c r="AZ283" s="118"/>
      <c r="BA283" s="118"/>
      <c r="BB283" s="118"/>
    </row>
    <row r="284" spans="1:54" ht="15.6" customHeight="1">
      <c r="A284" s="123"/>
      <c r="B284" s="145" t="s">
        <v>130</v>
      </c>
      <c r="C284" s="146" t="s">
        <v>611</v>
      </c>
      <c r="D284" s="146"/>
      <c r="E284" s="146"/>
      <c r="F284" s="147"/>
      <c r="G284" s="146"/>
      <c r="H284" s="146"/>
      <c r="I284" s="146"/>
      <c r="J284" s="146"/>
      <c r="K284" s="146"/>
      <c r="L284" s="146"/>
      <c r="M284" s="146"/>
      <c r="N284" s="146"/>
      <c r="O284" s="146"/>
      <c r="P284" s="146"/>
      <c r="Q284" s="146"/>
      <c r="R284" s="146"/>
      <c r="S284" s="146"/>
      <c r="T284" s="146"/>
      <c r="U284" s="146"/>
      <c r="V284" s="146"/>
      <c r="W284" s="146"/>
      <c r="X284" s="146"/>
      <c r="Y284" s="146"/>
      <c r="Z284" s="146"/>
      <c r="AA284" s="146"/>
      <c r="AB284" s="146"/>
      <c r="AC284" s="146"/>
      <c r="AD284" s="146"/>
      <c r="AE284" s="146"/>
      <c r="AF284" s="146"/>
      <c r="AG284" s="146"/>
      <c r="AH284" s="146"/>
      <c r="AI284" s="146"/>
      <c r="AJ284" s="146"/>
      <c r="AK284" s="146"/>
      <c r="AL284" s="146"/>
      <c r="AM284" s="146"/>
      <c r="AN284" s="146"/>
      <c r="AO284" s="146"/>
      <c r="AP284" s="146"/>
      <c r="AQ284" s="146"/>
      <c r="AR284" s="146"/>
      <c r="AS284" s="146"/>
      <c r="AT284" s="124"/>
      <c r="AU284" s="124"/>
      <c r="AV284" s="124"/>
      <c r="AW284" s="125"/>
      <c r="AX284" s="125"/>
      <c r="AY284" s="126"/>
      <c r="AZ284" s="123"/>
      <c r="BA284" s="123"/>
      <c r="BB284" s="123"/>
    </row>
    <row r="285" spans="1:54" ht="15.6" customHeight="1">
      <c r="A285" s="123"/>
      <c r="B285" s="148"/>
      <c r="C285" s="142"/>
      <c r="D285" s="89" t="s">
        <v>32</v>
      </c>
      <c r="E285" s="142" t="s">
        <v>612</v>
      </c>
      <c r="F285" s="149"/>
      <c r="G285" s="142"/>
      <c r="H285" s="142"/>
      <c r="I285" s="142"/>
      <c r="J285" s="142"/>
      <c r="K285" s="142"/>
      <c r="L285" s="142"/>
      <c r="M285" s="142"/>
      <c r="N285" s="142"/>
      <c r="O285" s="142"/>
      <c r="P285" s="142"/>
      <c r="Q285" s="142"/>
      <c r="R285" s="142"/>
      <c r="S285" s="142"/>
      <c r="T285" s="142"/>
      <c r="U285" s="142"/>
      <c r="V285" s="142"/>
      <c r="W285" s="142"/>
      <c r="X285" s="142"/>
      <c r="Y285" s="142"/>
      <c r="Z285" s="142"/>
      <c r="AA285" s="142"/>
      <c r="AB285" s="142"/>
      <c r="AC285" s="142"/>
      <c r="AD285" s="142"/>
      <c r="AE285" s="142"/>
      <c r="AF285" s="142"/>
      <c r="AG285" s="142"/>
      <c r="AH285" s="142"/>
      <c r="AI285" s="142"/>
      <c r="AJ285" s="142"/>
      <c r="AK285" s="142"/>
      <c r="AL285" s="142"/>
      <c r="AM285" s="142"/>
      <c r="AN285" s="142"/>
      <c r="AO285" s="142"/>
      <c r="AP285" s="142"/>
      <c r="AQ285" s="142"/>
      <c r="AR285" s="142"/>
      <c r="AS285" s="142"/>
      <c r="AT285" s="142"/>
      <c r="AU285" s="142"/>
      <c r="AV285" s="112"/>
      <c r="AW285" s="123"/>
      <c r="AX285" s="123"/>
      <c r="AY285" s="129"/>
      <c r="AZ285" s="123"/>
      <c r="BA285" s="123"/>
      <c r="BB285" s="123"/>
    </row>
    <row r="286" spans="1:54" ht="15.6" customHeight="1">
      <c r="A286" s="123"/>
      <c r="B286" s="148"/>
      <c r="C286" s="142"/>
      <c r="D286" s="142" t="s">
        <v>32</v>
      </c>
      <c r="E286" s="142" t="s">
        <v>613</v>
      </c>
      <c r="F286" s="149"/>
      <c r="G286" s="142"/>
      <c r="H286" s="142"/>
      <c r="I286" s="142"/>
      <c r="J286" s="142"/>
      <c r="K286" s="142"/>
      <c r="L286" s="142"/>
      <c r="M286" s="142"/>
      <c r="N286" s="142"/>
      <c r="O286" s="142"/>
      <c r="P286" s="142"/>
      <c r="Q286" s="142"/>
      <c r="R286" s="142"/>
      <c r="S286" s="142"/>
      <c r="T286" s="142"/>
      <c r="U286" s="142"/>
      <c r="V286" s="142"/>
      <c r="W286" s="142"/>
      <c r="X286" s="142"/>
      <c r="Y286" s="142"/>
      <c r="Z286" s="142"/>
      <c r="AA286" s="142"/>
      <c r="AB286" s="142"/>
      <c r="AC286" s="142"/>
      <c r="AD286" s="142"/>
      <c r="AE286" s="142"/>
      <c r="AF286" s="142"/>
      <c r="AG286" s="142"/>
      <c r="AH286" s="142"/>
      <c r="AI286" s="142"/>
      <c r="AJ286" s="142"/>
      <c r="AK286" s="142"/>
      <c r="AL286" s="142"/>
      <c r="AM286" s="142"/>
      <c r="AN286" s="142"/>
      <c r="AO286" s="142"/>
      <c r="AP286" s="142"/>
      <c r="AQ286" s="142"/>
      <c r="AR286" s="142"/>
      <c r="AS286" s="142"/>
      <c r="AT286" s="142"/>
      <c r="AU286" s="142"/>
      <c r="AV286" s="112"/>
      <c r="AW286" s="123"/>
      <c r="AX286" s="123"/>
      <c r="AY286" s="129"/>
      <c r="AZ286" s="123"/>
      <c r="BA286" s="123"/>
      <c r="BB286" s="123"/>
    </row>
    <row r="287" spans="1:54" ht="15.6" customHeight="1">
      <c r="A287" s="123"/>
      <c r="B287" s="148"/>
      <c r="C287" s="142"/>
      <c r="D287" s="142" t="s">
        <v>32</v>
      </c>
      <c r="E287" s="142" t="s">
        <v>614</v>
      </c>
      <c r="F287" s="149"/>
      <c r="G287" s="142"/>
      <c r="H287" s="142"/>
      <c r="I287" s="142"/>
      <c r="J287" s="142"/>
      <c r="K287" s="142"/>
      <c r="L287" s="142"/>
      <c r="M287" s="142"/>
      <c r="N287" s="142"/>
      <c r="O287" s="142"/>
      <c r="P287" s="142"/>
      <c r="Q287" s="142"/>
      <c r="R287" s="142"/>
      <c r="S287" s="142"/>
      <c r="T287" s="142"/>
      <c r="U287" s="142"/>
      <c r="V287" s="142"/>
      <c r="W287" s="142"/>
      <c r="X287" s="142"/>
      <c r="Y287" s="142"/>
      <c r="Z287" s="142"/>
      <c r="AA287" s="142"/>
      <c r="AB287" s="142"/>
      <c r="AC287" s="142"/>
      <c r="AD287" s="142"/>
      <c r="AE287" s="142"/>
      <c r="AF287" s="142"/>
      <c r="AG287" s="142"/>
      <c r="AH287" s="142"/>
      <c r="AI287" s="142"/>
      <c r="AJ287" s="142"/>
      <c r="AK287" s="142"/>
      <c r="AL287" s="142"/>
      <c r="AM287" s="142"/>
      <c r="AN287" s="142"/>
      <c r="AO287" s="142"/>
      <c r="AP287" s="142"/>
      <c r="AQ287" s="142"/>
      <c r="AR287" s="142"/>
      <c r="AS287" s="142"/>
      <c r="AT287" s="142"/>
      <c r="AU287" s="142"/>
      <c r="AV287" s="112"/>
      <c r="AW287" s="123"/>
      <c r="AX287" s="123"/>
      <c r="AY287" s="129"/>
      <c r="AZ287" s="123"/>
      <c r="BA287" s="123"/>
      <c r="BB287" s="123"/>
    </row>
    <row r="288" spans="1:54" ht="15.75" customHeight="1">
      <c r="A288" s="123"/>
      <c r="B288" s="187"/>
      <c r="C288" s="188"/>
      <c r="D288" s="188"/>
      <c r="E288" s="188"/>
      <c r="F288" s="188"/>
      <c r="G288" s="188"/>
      <c r="H288" s="188"/>
      <c r="I288" s="188"/>
      <c r="J288" s="188"/>
      <c r="K288" s="188"/>
      <c r="L288" s="188"/>
      <c r="M288" s="188"/>
      <c r="N288" s="188"/>
      <c r="O288" s="188"/>
      <c r="P288" s="188"/>
      <c r="Q288" s="188"/>
      <c r="R288" s="188"/>
      <c r="S288" s="188"/>
      <c r="T288" s="188"/>
      <c r="U288" s="188"/>
      <c r="V288" s="188"/>
      <c r="W288" s="188"/>
      <c r="X288" s="188"/>
      <c r="Y288" s="188"/>
      <c r="Z288" s="188"/>
      <c r="AA288" s="188"/>
      <c r="AB288" s="188"/>
      <c r="AC288" s="188"/>
      <c r="AD288" s="188"/>
      <c r="AE288" s="188"/>
      <c r="AF288" s="188"/>
      <c r="AG288" s="188"/>
      <c r="AH288" s="188"/>
      <c r="AI288" s="188"/>
      <c r="AJ288" s="188"/>
      <c r="AK288" s="188"/>
      <c r="AL288" s="188"/>
      <c r="AM288" s="188"/>
      <c r="AN288" s="188"/>
      <c r="AO288" s="188"/>
      <c r="AP288" s="188"/>
      <c r="AQ288" s="188"/>
      <c r="AR288" s="188"/>
      <c r="AS288" s="188"/>
      <c r="AT288" s="131"/>
      <c r="AU288" s="131"/>
      <c r="AV288" s="131"/>
      <c r="AW288" s="131"/>
      <c r="AX288" s="131"/>
      <c r="AY288" s="133"/>
      <c r="AZ288" s="123"/>
      <c r="BA288" s="123"/>
      <c r="BB288" s="123"/>
    </row>
    <row r="289" spans="1:54" customFormat="1"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row>
    <row r="290" spans="1:54" customFormat="1" ht="15.75" customHeight="1">
      <c r="A290" s="11"/>
      <c r="B290" s="66" t="s">
        <v>13</v>
      </c>
      <c r="C290" s="69"/>
      <c r="D290" s="69"/>
      <c r="E290" s="70" t="s">
        <v>14</v>
      </c>
      <c r="F290" s="69"/>
      <c r="G290" s="69"/>
      <c r="H290" s="69"/>
      <c r="I290" s="69"/>
      <c r="J290" s="69"/>
      <c r="K290" s="69"/>
      <c r="L290" s="69"/>
      <c r="M290" s="70" t="s">
        <v>115</v>
      </c>
      <c r="N290" s="69"/>
      <c r="O290" s="69"/>
      <c r="P290" s="69"/>
      <c r="Q290" s="69"/>
      <c r="R290" s="69"/>
      <c r="S290" s="69"/>
      <c r="T290" s="66" t="s">
        <v>116</v>
      </c>
      <c r="U290" s="68"/>
      <c r="V290" s="66" t="s">
        <v>117</v>
      </c>
      <c r="W290" s="66"/>
      <c r="X290" s="69"/>
      <c r="Y290" s="68"/>
      <c r="Z290" s="69" t="s">
        <v>118</v>
      </c>
      <c r="AA290" s="69"/>
      <c r="AB290" s="69"/>
      <c r="AC290" s="69"/>
      <c r="AD290" s="69"/>
      <c r="AE290" s="69"/>
      <c r="AF290" s="68"/>
      <c r="AG290" s="66" t="s">
        <v>119</v>
      </c>
      <c r="AH290" s="69"/>
      <c r="AI290" s="69"/>
      <c r="AJ290" s="70"/>
      <c r="AK290" s="69"/>
      <c r="AL290" s="69"/>
      <c r="AM290" s="69"/>
      <c r="AN290" s="69"/>
      <c r="AO290" s="69"/>
      <c r="AP290" s="69"/>
      <c r="AQ290" s="69"/>
      <c r="AR290" s="69"/>
      <c r="AS290" s="69"/>
      <c r="AT290" s="69"/>
      <c r="AU290" s="69"/>
      <c r="AV290" s="69"/>
      <c r="AW290" s="69"/>
      <c r="AX290" s="69"/>
      <c r="AY290" s="68"/>
      <c r="AZ290" s="11"/>
      <c r="BA290" s="11"/>
      <c r="BB290" s="11"/>
    </row>
    <row r="291" spans="1:54" customFormat="1" ht="15.75" customHeight="1">
      <c r="A291" s="11"/>
      <c r="B291" s="933">
        <v>1</v>
      </c>
      <c r="C291" s="922"/>
      <c r="D291" s="923"/>
      <c r="E291" s="15" t="s">
        <v>504</v>
      </c>
      <c r="F291" s="16"/>
      <c r="G291" s="16"/>
      <c r="H291" s="16"/>
      <c r="I291" s="16"/>
      <c r="J291" s="16"/>
      <c r="K291" s="16"/>
      <c r="L291" s="16"/>
      <c r="M291" s="406" t="s">
        <v>506</v>
      </c>
      <c r="N291" s="16"/>
      <c r="O291" s="16"/>
      <c r="P291" s="16"/>
      <c r="Q291" s="16"/>
      <c r="R291" s="16"/>
      <c r="S291" s="16"/>
      <c r="T291" s="90" t="s">
        <v>17</v>
      </c>
      <c r="U291" s="91"/>
      <c r="V291" s="90" t="s">
        <v>17</v>
      </c>
      <c r="W291" s="92"/>
      <c r="X291" s="92"/>
      <c r="Y291" s="91"/>
      <c r="Z291" s="157" t="s">
        <v>17</v>
      </c>
      <c r="AA291" s="92"/>
      <c r="AB291" s="158"/>
      <c r="AC291" s="92"/>
      <c r="AD291" s="92"/>
      <c r="AE291" s="92"/>
      <c r="AF291" s="91"/>
      <c r="AG291" s="858" t="s">
        <v>42</v>
      </c>
      <c r="AH291" s="859"/>
      <c r="AI291" s="859"/>
      <c r="AJ291" s="859"/>
      <c r="AK291" s="859"/>
      <c r="AL291" s="859"/>
      <c r="AM291" s="859"/>
      <c r="AN291" s="859"/>
      <c r="AO291" s="859"/>
      <c r="AP291" s="859"/>
      <c r="AQ291" s="859"/>
      <c r="AR291" s="859"/>
      <c r="AS291" s="859"/>
      <c r="AT291" s="859"/>
      <c r="AU291" s="859"/>
      <c r="AV291" s="859"/>
      <c r="AW291" s="859"/>
      <c r="AX291" s="859"/>
      <c r="AY291" s="860"/>
      <c r="AZ291" s="11"/>
      <c r="BA291" s="11"/>
      <c r="BB291" s="11"/>
    </row>
    <row r="292" spans="1:54" customFormat="1" ht="15.75" customHeight="1">
      <c r="A292" s="11"/>
      <c r="B292" s="932">
        <v>2</v>
      </c>
      <c r="C292" s="514"/>
      <c r="D292" s="515"/>
      <c r="E292" s="15" t="s">
        <v>505</v>
      </c>
      <c r="F292" s="31"/>
      <c r="G292" s="31"/>
      <c r="H292" s="31"/>
      <c r="I292" s="31"/>
      <c r="J292" s="31"/>
      <c r="K292" s="31"/>
      <c r="L292" s="31"/>
      <c r="M292" s="406" t="s">
        <v>506</v>
      </c>
      <c r="N292" s="31"/>
      <c r="O292" s="31"/>
      <c r="P292" s="31"/>
      <c r="Q292" s="31"/>
      <c r="R292" s="31"/>
      <c r="S292" s="31"/>
      <c r="T292" s="159" t="s">
        <v>17</v>
      </c>
      <c r="U292" s="160"/>
      <c r="V292" s="90" t="s">
        <v>17</v>
      </c>
      <c r="W292" s="35"/>
      <c r="X292" s="35"/>
      <c r="Y292" s="160"/>
      <c r="Z292" s="157" t="s">
        <v>17</v>
      </c>
      <c r="AA292" s="35"/>
      <c r="AB292" s="161"/>
      <c r="AC292" s="35"/>
      <c r="AD292" s="35"/>
      <c r="AE292" s="35"/>
      <c r="AF292" s="160"/>
      <c r="AG292" s="573" t="s">
        <v>42</v>
      </c>
      <c r="AH292" s="574"/>
      <c r="AI292" s="574"/>
      <c r="AJ292" s="574"/>
      <c r="AK292" s="574"/>
      <c r="AL292" s="574"/>
      <c r="AM292" s="574"/>
      <c r="AN292" s="574"/>
      <c r="AO292" s="574"/>
      <c r="AP292" s="574"/>
      <c r="AQ292" s="574"/>
      <c r="AR292" s="574"/>
      <c r="AS292" s="574"/>
      <c r="AT292" s="574"/>
      <c r="AU292" s="574"/>
      <c r="AV292" s="574"/>
      <c r="AW292" s="574"/>
      <c r="AX292" s="574"/>
      <c r="AY292" s="575"/>
      <c r="AZ292" s="11"/>
      <c r="BA292" s="11"/>
      <c r="BB292" s="11"/>
    </row>
    <row r="293" spans="1:54" customFormat="1" ht="15" customHeight="1">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c r="AA293" s="65"/>
      <c r="AB293" s="65"/>
      <c r="AC293" s="65"/>
      <c r="AD293" s="65"/>
      <c r="AE293" s="65"/>
      <c r="AF293" s="65"/>
      <c r="AG293" s="65"/>
      <c r="AH293" s="65"/>
      <c r="AI293" s="65"/>
      <c r="AJ293" s="65"/>
      <c r="AK293" s="65"/>
      <c r="AL293" s="65"/>
      <c r="AM293" s="65"/>
      <c r="AN293" s="65"/>
      <c r="AO293" s="65"/>
      <c r="AP293" s="65"/>
      <c r="AQ293" s="65"/>
      <c r="AR293" s="65"/>
      <c r="AS293" s="65"/>
      <c r="AT293" s="65"/>
      <c r="AU293" s="65"/>
      <c r="AV293" s="65"/>
      <c r="AW293" s="65"/>
      <c r="AX293" s="65"/>
      <c r="AY293" s="65"/>
      <c r="AZ293" s="65"/>
      <c r="BA293" s="65"/>
      <c r="BB293" s="65"/>
    </row>
    <row r="294" spans="1:54" customFormat="1">
      <c r="A294" s="71"/>
      <c r="B294" s="72" t="s">
        <v>127</v>
      </c>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c r="AA294" s="73"/>
      <c r="AB294" s="73"/>
      <c r="AC294" s="73"/>
      <c r="AD294" s="73"/>
      <c r="AE294" s="73"/>
      <c r="AF294" s="73"/>
      <c r="AG294" s="73"/>
      <c r="AH294" s="73"/>
      <c r="AI294" s="73"/>
      <c r="AJ294" s="73"/>
      <c r="AK294" s="73"/>
      <c r="AL294" s="73"/>
      <c r="AM294" s="73"/>
      <c r="AN294" s="73"/>
      <c r="AO294" s="73"/>
      <c r="AP294" s="73"/>
      <c r="AQ294" s="73"/>
      <c r="AR294" s="73"/>
      <c r="AS294" s="73"/>
      <c r="AT294" s="73"/>
      <c r="AU294" s="73"/>
      <c r="AV294" s="73"/>
      <c r="AW294" s="73"/>
      <c r="AX294" s="73"/>
      <c r="AY294" s="74"/>
      <c r="AZ294" s="71"/>
      <c r="BA294" s="71"/>
      <c r="BB294" s="71"/>
    </row>
    <row r="295" spans="1:54" customFormat="1">
      <c r="A295" s="71"/>
      <c r="B295" s="7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c r="AA295" s="65"/>
      <c r="AB295" s="65"/>
      <c r="AC295" s="65"/>
      <c r="AD295" s="65"/>
      <c r="AE295" s="80"/>
      <c r="AF295" s="80"/>
      <c r="AG295" s="65"/>
      <c r="AH295" s="65"/>
      <c r="AI295" s="65"/>
      <c r="AJ295" s="65"/>
      <c r="AK295" s="65"/>
      <c r="AL295" s="65"/>
      <c r="AM295" s="65"/>
      <c r="AN295" s="65"/>
      <c r="AO295" s="65"/>
      <c r="AP295" s="65"/>
      <c r="AQ295" s="65"/>
      <c r="AR295" s="65"/>
      <c r="AS295" s="65"/>
      <c r="AT295" s="65"/>
      <c r="AU295" s="65"/>
      <c r="AV295" s="65"/>
      <c r="AW295" s="65"/>
      <c r="AX295" s="65"/>
      <c r="AY295" s="81"/>
      <c r="AZ295" s="71"/>
      <c r="BA295" s="71"/>
      <c r="BB295" s="71"/>
    </row>
    <row r="296" spans="1:54" customFormat="1">
      <c r="A296" s="71"/>
      <c r="B296" s="7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c r="AA296" s="65"/>
      <c r="AB296" s="65"/>
      <c r="AC296" s="65"/>
      <c r="AD296" s="65"/>
      <c r="AE296" s="80"/>
      <c r="AF296" s="80"/>
      <c r="AG296" s="65"/>
      <c r="AH296" s="65"/>
      <c r="AI296" s="65"/>
      <c r="AJ296" s="65"/>
      <c r="AK296" s="65"/>
      <c r="AL296" s="65"/>
      <c r="AM296" s="65"/>
      <c r="AN296" s="65"/>
      <c r="AO296" s="65"/>
      <c r="AP296" s="65"/>
      <c r="AQ296" s="65"/>
      <c r="AR296" s="65"/>
      <c r="AS296" s="65"/>
      <c r="AT296" s="65"/>
      <c r="AU296" s="65"/>
      <c r="AV296" s="65"/>
      <c r="AW296" s="65"/>
      <c r="AX296" s="65"/>
      <c r="AY296" s="81"/>
      <c r="AZ296" s="71"/>
      <c r="BA296" s="71"/>
      <c r="BB296" s="71"/>
    </row>
    <row r="297" spans="1:54" customFormat="1">
      <c r="A297" s="71"/>
      <c r="B297" s="7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c r="AA297" s="65"/>
      <c r="AB297" s="65"/>
      <c r="AC297" s="65"/>
      <c r="AD297" s="65"/>
      <c r="AE297" s="80"/>
      <c r="AF297" s="80"/>
      <c r="AG297" s="65"/>
      <c r="AH297" s="65"/>
      <c r="AI297" s="65"/>
      <c r="AJ297" s="65"/>
      <c r="AK297" s="65"/>
      <c r="AL297" s="65"/>
      <c r="AM297" s="65"/>
      <c r="AN297" s="65"/>
      <c r="AO297" s="65"/>
      <c r="AP297" s="65"/>
      <c r="AQ297" s="65"/>
      <c r="AR297" s="65"/>
      <c r="AS297" s="65"/>
      <c r="AT297" s="65"/>
      <c r="AU297" s="65"/>
      <c r="AV297" s="65"/>
      <c r="AW297" s="65"/>
      <c r="AX297" s="65"/>
      <c r="AY297" s="81"/>
      <c r="AZ297" s="71"/>
      <c r="BA297" s="71"/>
      <c r="BB297" s="71"/>
    </row>
    <row r="298" spans="1:54" customFormat="1">
      <c r="A298" s="71"/>
      <c r="B298" s="7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c r="AA298" s="65"/>
      <c r="AB298" s="65"/>
      <c r="AC298" s="65"/>
      <c r="AD298" s="65"/>
      <c r="AE298" s="80"/>
      <c r="AF298" s="80"/>
      <c r="AG298" s="65"/>
      <c r="AH298" s="65"/>
      <c r="AI298" s="65"/>
      <c r="AJ298" s="65"/>
      <c r="AK298" s="65"/>
      <c r="AL298" s="65"/>
      <c r="AM298" s="65"/>
      <c r="AN298" s="65"/>
      <c r="AO298" s="65"/>
      <c r="AP298" s="65"/>
      <c r="AQ298" s="65"/>
      <c r="AR298" s="65"/>
      <c r="AS298" s="65"/>
      <c r="AT298" s="65"/>
      <c r="AU298" s="65"/>
      <c r="AV298" s="65"/>
      <c r="AW298" s="65"/>
      <c r="AX298" s="65"/>
      <c r="AY298" s="81"/>
      <c r="AZ298" s="71"/>
      <c r="BA298" s="71"/>
      <c r="BB298" s="71"/>
    </row>
    <row r="299" spans="1:54" customFormat="1">
      <c r="A299" s="71"/>
      <c r="B299" s="7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c r="AA299" s="65"/>
      <c r="AB299" s="65"/>
      <c r="AC299" s="65"/>
      <c r="AD299" s="65"/>
      <c r="AE299" s="80"/>
      <c r="AF299" s="80"/>
      <c r="AG299" s="65"/>
      <c r="AH299" s="65"/>
      <c r="AI299" s="65"/>
      <c r="AJ299" s="65"/>
      <c r="AK299" s="65"/>
      <c r="AL299" s="65"/>
      <c r="AM299" s="65"/>
      <c r="AN299" s="65"/>
      <c r="AO299" s="65"/>
      <c r="AP299" s="65"/>
      <c r="AQ299" s="65"/>
      <c r="AR299" s="65"/>
      <c r="AS299" s="65"/>
      <c r="AT299" s="65"/>
      <c r="AU299" s="65"/>
      <c r="AV299" s="65"/>
      <c r="AW299" s="65"/>
      <c r="AX299" s="65"/>
      <c r="AY299" s="81"/>
      <c r="AZ299" s="71"/>
      <c r="BA299" s="71"/>
      <c r="BB299" s="71"/>
    </row>
    <row r="300" spans="1:54" customFormat="1" ht="17.100000000000001" customHeight="1">
      <c r="A300" s="71"/>
      <c r="B300" s="7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c r="AA300" s="65"/>
      <c r="AB300" s="65"/>
      <c r="AC300" s="65"/>
      <c r="AD300" s="65"/>
      <c r="AE300" s="80"/>
      <c r="AF300" s="80"/>
      <c r="AG300" s="65"/>
      <c r="AH300" s="65"/>
      <c r="AI300" s="65"/>
      <c r="AJ300" s="65"/>
      <c r="AK300" s="65"/>
      <c r="AL300" s="65"/>
      <c r="AM300" s="65"/>
      <c r="AN300" s="65"/>
      <c r="AO300" s="65"/>
      <c r="AP300" s="65"/>
      <c r="AQ300" s="65"/>
      <c r="AR300" s="65"/>
      <c r="AS300" s="65"/>
      <c r="AT300" s="65"/>
      <c r="AU300" s="65"/>
      <c r="AV300" s="65"/>
      <c r="AW300" s="65"/>
      <c r="AX300" s="65"/>
      <c r="AY300" s="81"/>
      <c r="AZ300" s="71"/>
      <c r="BA300" s="71"/>
      <c r="BB300" s="71"/>
    </row>
    <row r="301" spans="1:54" customFormat="1">
      <c r="A301" s="71"/>
      <c r="B301" s="7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c r="AA301" s="65"/>
      <c r="AB301" s="65"/>
      <c r="AC301" s="65"/>
      <c r="AD301" s="65"/>
      <c r="AE301" s="80"/>
      <c r="AF301" s="80"/>
      <c r="AG301" s="65"/>
      <c r="AH301" s="65"/>
      <c r="AI301" s="65"/>
      <c r="AJ301" s="65"/>
      <c r="AK301" s="65"/>
      <c r="AL301" s="65"/>
      <c r="AM301" s="65"/>
      <c r="AN301" s="65"/>
      <c r="AO301" s="65"/>
      <c r="AP301" s="65"/>
      <c r="AQ301" s="65"/>
      <c r="AR301" s="65"/>
      <c r="AS301" s="65"/>
      <c r="AT301" s="65"/>
      <c r="AU301" s="65"/>
      <c r="AV301" s="65"/>
      <c r="AW301" s="65"/>
      <c r="AX301" s="65"/>
      <c r="AY301" s="81"/>
      <c r="AZ301" s="71"/>
      <c r="BA301" s="71"/>
      <c r="BB301" s="71"/>
    </row>
    <row r="302" spans="1:54" customFormat="1">
      <c r="A302" s="71"/>
      <c r="B302" s="7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c r="AA302" s="65"/>
      <c r="AB302" s="65"/>
      <c r="AC302" s="65"/>
      <c r="AD302" s="65"/>
      <c r="AE302" s="80"/>
      <c r="AF302" s="80"/>
      <c r="AG302" s="65"/>
      <c r="AH302" s="65"/>
      <c r="AI302" s="65"/>
      <c r="AJ302" s="65"/>
      <c r="AK302" s="65"/>
      <c r="AL302" s="65"/>
      <c r="AM302" s="65"/>
      <c r="AN302" s="65"/>
      <c r="AO302" s="65"/>
      <c r="AP302" s="65"/>
      <c r="AQ302" s="65"/>
      <c r="AR302" s="65"/>
      <c r="AS302" s="65"/>
      <c r="AT302" s="65"/>
      <c r="AU302" s="65"/>
      <c r="AV302" s="65"/>
      <c r="AW302" s="65"/>
      <c r="AX302" s="65"/>
      <c r="AY302" s="81"/>
      <c r="AZ302" s="71"/>
      <c r="BA302" s="71"/>
      <c r="BB302" s="71"/>
    </row>
    <row r="303" spans="1:54" customFormat="1">
      <c r="A303" s="71"/>
      <c r="B303" s="7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c r="AA303" s="65"/>
      <c r="AB303" s="65"/>
      <c r="AC303" s="65"/>
      <c r="AD303" s="65"/>
      <c r="AE303" s="80"/>
      <c r="AF303" s="80"/>
      <c r="AG303" s="65"/>
      <c r="AH303" s="65"/>
      <c r="AI303" s="65"/>
      <c r="AJ303" s="65"/>
      <c r="AK303" s="65"/>
      <c r="AL303" s="65"/>
      <c r="AM303" s="65"/>
      <c r="AN303" s="65"/>
      <c r="AO303" s="65"/>
      <c r="AP303" s="65"/>
      <c r="AQ303" s="65"/>
      <c r="AR303" s="65"/>
      <c r="AS303" s="65"/>
      <c r="AT303" s="65"/>
      <c r="AU303" s="65"/>
      <c r="AV303" s="65"/>
      <c r="AW303" s="65"/>
      <c r="AX303" s="65"/>
      <c r="AY303" s="81"/>
      <c r="AZ303" s="71"/>
      <c r="BA303" s="71"/>
      <c r="BB303" s="71"/>
    </row>
    <row r="304" spans="1:54" customFormat="1">
      <c r="A304" s="71"/>
      <c r="B304" s="7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c r="AA304" s="65"/>
      <c r="AB304" s="65"/>
      <c r="AC304" s="65"/>
      <c r="AD304" s="65"/>
      <c r="AE304" s="80"/>
      <c r="AF304" s="80"/>
      <c r="AG304" s="65"/>
      <c r="AH304" s="65"/>
      <c r="AI304" s="65"/>
      <c r="AJ304" s="65"/>
      <c r="AK304" s="65"/>
      <c r="AL304" s="65"/>
      <c r="AM304" s="65"/>
      <c r="AN304" s="65"/>
      <c r="AO304" s="65"/>
      <c r="AP304" s="65"/>
      <c r="AQ304" s="65"/>
      <c r="AR304" s="65"/>
      <c r="AS304" s="65"/>
      <c r="AT304" s="65"/>
      <c r="AU304" s="65"/>
      <c r="AV304" s="65"/>
      <c r="AW304" s="65"/>
      <c r="AX304" s="65"/>
      <c r="AY304" s="81"/>
      <c r="AZ304" s="71"/>
      <c r="BA304" s="71"/>
      <c r="BB304" s="71"/>
    </row>
    <row r="305" spans="1:54" customFormat="1">
      <c r="A305" s="71"/>
      <c r="B305" s="7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c r="AA305" s="65"/>
      <c r="AB305" s="65"/>
      <c r="AC305" s="65"/>
      <c r="AD305" s="65"/>
      <c r="AE305" s="80"/>
      <c r="AF305" s="80"/>
      <c r="AG305" s="65"/>
      <c r="AH305" s="65"/>
      <c r="AI305" s="65"/>
      <c r="AJ305" s="65"/>
      <c r="AK305" s="65"/>
      <c r="AL305" s="65"/>
      <c r="AM305" s="65"/>
      <c r="AN305" s="65"/>
      <c r="AO305" s="65"/>
      <c r="AP305" s="65"/>
      <c r="AQ305" s="65"/>
      <c r="AR305" s="65"/>
      <c r="AS305" s="65"/>
      <c r="AT305" s="65"/>
      <c r="AU305" s="65"/>
      <c r="AV305" s="65"/>
      <c r="AW305" s="65"/>
      <c r="AX305" s="65"/>
      <c r="AY305" s="81"/>
      <c r="AZ305" s="71"/>
      <c r="BA305" s="71"/>
      <c r="BB305" s="71"/>
    </row>
    <row r="306" spans="1:54" customFormat="1">
      <c r="A306" s="71"/>
      <c r="B306" s="7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c r="AA306" s="65"/>
      <c r="AB306" s="65"/>
      <c r="AC306" s="65"/>
      <c r="AD306" s="65"/>
      <c r="AE306" s="80"/>
      <c r="AF306" s="80"/>
      <c r="AG306" s="65"/>
      <c r="AH306" s="65"/>
      <c r="AI306" s="65"/>
      <c r="AJ306" s="65"/>
      <c r="AK306" s="65"/>
      <c r="AL306" s="65"/>
      <c r="AM306" s="65"/>
      <c r="AN306" s="65"/>
      <c r="AO306" s="65"/>
      <c r="AP306" s="65"/>
      <c r="AQ306" s="65"/>
      <c r="AR306" s="65"/>
      <c r="AS306" s="65"/>
      <c r="AT306" s="65"/>
      <c r="AU306" s="65"/>
      <c r="AV306" s="65"/>
      <c r="AW306" s="65"/>
      <c r="AX306" s="65"/>
      <c r="AY306" s="81"/>
      <c r="AZ306" s="71"/>
      <c r="BA306" s="71"/>
      <c r="BB306" s="71"/>
    </row>
    <row r="307" spans="1:54" customFormat="1">
      <c r="A307" s="71"/>
      <c r="B307" s="7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c r="AA307" s="65"/>
      <c r="AB307" s="65"/>
      <c r="AC307" s="65"/>
      <c r="AD307" s="65"/>
      <c r="AE307" s="80"/>
      <c r="AF307" s="80"/>
      <c r="AG307" s="65"/>
      <c r="AH307" s="65"/>
      <c r="AI307" s="65"/>
      <c r="AJ307" s="65"/>
      <c r="AK307" s="65"/>
      <c r="AL307" s="65"/>
      <c r="AM307" s="65"/>
      <c r="AN307" s="65"/>
      <c r="AO307" s="65"/>
      <c r="AP307" s="65"/>
      <c r="AQ307" s="65"/>
      <c r="AR307" s="65"/>
      <c r="AS307" s="65"/>
      <c r="AT307" s="65"/>
      <c r="AU307" s="65"/>
      <c r="AV307" s="65"/>
      <c r="AW307" s="65"/>
      <c r="AX307" s="65"/>
      <c r="AY307" s="81"/>
      <c r="AZ307" s="71"/>
      <c r="BA307" s="71"/>
      <c r="BB307" s="71"/>
    </row>
    <row r="308" spans="1:54" customFormat="1">
      <c r="A308" s="71"/>
      <c r="B308" s="7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c r="AA308" s="65"/>
      <c r="AB308" s="65"/>
      <c r="AC308" s="65"/>
      <c r="AD308" s="65"/>
      <c r="AE308" s="80"/>
      <c r="AF308" s="80"/>
      <c r="AG308" s="65"/>
      <c r="AH308" s="65"/>
      <c r="AI308" s="65"/>
      <c r="AJ308" s="65"/>
      <c r="AK308" s="65"/>
      <c r="AL308" s="65"/>
      <c r="AM308" s="65"/>
      <c r="AN308" s="65"/>
      <c r="AO308" s="65"/>
      <c r="AP308" s="65"/>
      <c r="AQ308" s="65"/>
      <c r="AR308" s="65"/>
      <c r="AS308" s="65"/>
      <c r="AT308" s="65"/>
      <c r="AU308" s="65"/>
      <c r="AV308" s="65"/>
      <c r="AW308" s="65"/>
      <c r="AX308" s="65"/>
      <c r="AY308" s="81"/>
      <c r="AZ308" s="71"/>
      <c r="BA308" s="71"/>
      <c r="BB308" s="71"/>
    </row>
    <row r="309" spans="1:54" customFormat="1">
      <c r="A309" s="71"/>
      <c r="B309" s="7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c r="AA309" s="65"/>
      <c r="AB309" s="65"/>
      <c r="AC309" s="65"/>
      <c r="AD309" s="65"/>
      <c r="AE309" s="80"/>
      <c r="AF309" s="80"/>
      <c r="AG309" s="65"/>
      <c r="AH309" s="65"/>
      <c r="AI309" s="65"/>
      <c r="AJ309" s="65"/>
      <c r="AK309" s="65"/>
      <c r="AL309" s="65"/>
      <c r="AM309" s="65"/>
      <c r="AN309" s="65"/>
      <c r="AO309" s="65"/>
      <c r="AP309" s="65"/>
      <c r="AQ309" s="65"/>
      <c r="AR309" s="65"/>
      <c r="AS309" s="65"/>
      <c r="AT309" s="65"/>
      <c r="AU309" s="65"/>
      <c r="AV309" s="65"/>
      <c r="AW309" s="65"/>
      <c r="AX309" s="65"/>
      <c r="AY309" s="81"/>
      <c r="AZ309" s="71"/>
      <c r="BA309" s="71"/>
      <c r="BB309" s="71"/>
    </row>
    <row r="310" spans="1:54" customFormat="1">
      <c r="A310" s="71"/>
      <c r="B310" s="7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c r="AA310" s="65"/>
      <c r="AB310" s="65"/>
      <c r="AC310" s="65"/>
      <c r="AD310" s="65"/>
      <c r="AE310" s="80"/>
      <c r="AF310" s="80"/>
      <c r="AG310" s="65"/>
      <c r="AH310" s="65"/>
      <c r="AI310" s="65"/>
      <c r="AJ310" s="65"/>
      <c r="AK310" s="65"/>
      <c r="AL310" s="65"/>
      <c r="AM310" s="65"/>
      <c r="AN310" s="65"/>
      <c r="AO310" s="65"/>
      <c r="AP310" s="65"/>
      <c r="AQ310" s="65"/>
      <c r="AR310" s="65"/>
      <c r="AS310" s="65"/>
      <c r="AT310" s="65"/>
      <c r="AU310" s="65"/>
      <c r="AV310" s="65"/>
      <c r="AW310" s="65"/>
      <c r="AX310" s="65"/>
      <c r="AY310" s="81"/>
      <c r="AZ310" s="71"/>
      <c r="BA310" s="71"/>
      <c r="BB310" s="71"/>
    </row>
    <row r="311" spans="1:54" customFormat="1">
      <c r="A311" s="71"/>
      <c r="B311" s="7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c r="AA311" s="65"/>
      <c r="AB311" s="65"/>
      <c r="AC311" s="65"/>
      <c r="AD311" s="65"/>
      <c r="AE311" s="80"/>
      <c r="AF311" s="80"/>
      <c r="AG311" s="65"/>
      <c r="AH311" s="65"/>
      <c r="AI311" s="65"/>
      <c r="AJ311" s="65"/>
      <c r="AK311" s="65"/>
      <c r="AL311" s="65"/>
      <c r="AM311" s="65"/>
      <c r="AN311" s="65"/>
      <c r="AO311" s="65"/>
      <c r="AP311" s="65"/>
      <c r="AQ311" s="65"/>
      <c r="AR311" s="65"/>
      <c r="AS311" s="65"/>
      <c r="AT311" s="65"/>
      <c r="AU311" s="65"/>
      <c r="AV311" s="65"/>
      <c r="AW311" s="65"/>
      <c r="AX311" s="65"/>
      <c r="AY311" s="81"/>
      <c r="AZ311" s="71"/>
      <c r="BA311" s="71"/>
      <c r="BB311" s="71"/>
    </row>
    <row r="312" spans="1:54" customFormat="1">
      <c r="A312" s="71"/>
      <c r="B312" s="7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c r="AA312" s="65"/>
      <c r="AB312" s="65"/>
      <c r="AC312" s="65"/>
      <c r="AD312" s="65"/>
      <c r="AE312" s="80"/>
      <c r="AF312" s="80"/>
      <c r="AG312" s="65"/>
      <c r="AH312" s="65"/>
      <c r="AI312" s="65"/>
      <c r="AJ312" s="65"/>
      <c r="AK312" s="65"/>
      <c r="AL312" s="65"/>
      <c r="AM312" s="65"/>
      <c r="AN312" s="65"/>
      <c r="AO312" s="65"/>
      <c r="AP312" s="65"/>
      <c r="AQ312" s="65"/>
      <c r="AR312" s="65"/>
      <c r="AS312" s="65"/>
      <c r="AT312" s="65"/>
      <c r="AU312" s="65"/>
      <c r="AV312" s="65"/>
      <c r="AW312" s="65"/>
      <c r="AX312" s="65"/>
      <c r="AY312" s="81"/>
      <c r="AZ312" s="71"/>
      <c r="BA312" s="71"/>
      <c r="BB312" s="71"/>
    </row>
    <row r="313" spans="1:54" customFormat="1">
      <c r="A313" s="71"/>
      <c r="B313" s="7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c r="AA313" s="65"/>
      <c r="AB313" s="65"/>
      <c r="AC313" s="65"/>
      <c r="AD313" s="65"/>
      <c r="AE313" s="80"/>
      <c r="AF313" s="80"/>
      <c r="AG313" s="65"/>
      <c r="AH313" s="65"/>
      <c r="AI313" s="65"/>
      <c r="AJ313" s="65"/>
      <c r="AK313" s="65"/>
      <c r="AL313" s="65"/>
      <c r="AM313" s="65"/>
      <c r="AN313" s="65"/>
      <c r="AO313" s="65"/>
      <c r="AP313" s="65"/>
      <c r="AQ313" s="65"/>
      <c r="AR313" s="65"/>
      <c r="AS313" s="65"/>
      <c r="AT313" s="65"/>
      <c r="AU313" s="65"/>
      <c r="AV313" s="65"/>
      <c r="AW313" s="65"/>
      <c r="AX313" s="65"/>
      <c r="AY313" s="81"/>
      <c r="AZ313" s="71"/>
      <c r="BA313" s="71"/>
      <c r="BB313" s="71"/>
    </row>
    <row r="314" spans="1:54" customFormat="1">
      <c r="A314" s="71"/>
      <c r="B314" s="7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c r="AA314" s="65"/>
      <c r="AB314" s="65"/>
      <c r="AC314" s="65"/>
      <c r="AD314" s="65"/>
      <c r="AE314" s="80"/>
      <c r="AF314" s="80"/>
      <c r="AG314" s="65"/>
      <c r="AH314" s="65"/>
      <c r="AI314" s="65"/>
      <c r="AJ314" s="65"/>
      <c r="AK314" s="65"/>
      <c r="AL314" s="65"/>
      <c r="AM314" s="65"/>
      <c r="AN314" s="65"/>
      <c r="AO314" s="65"/>
      <c r="AP314" s="65"/>
      <c r="AQ314" s="65"/>
      <c r="AR314" s="65"/>
      <c r="AS314" s="65"/>
      <c r="AT314" s="65"/>
      <c r="AU314" s="65"/>
      <c r="AV314" s="65"/>
      <c r="AW314" s="65"/>
      <c r="AX314" s="65"/>
      <c r="AY314" s="81"/>
      <c r="AZ314" s="71"/>
      <c r="BA314" s="71"/>
      <c r="BB314" s="71"/>
    </row>
    <row r="315" spans="1:54" customFormat="1">
      <c r="A315" s="71"/>
      <c r="B315" s="7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c r="AA315" s="65"/>
      <c r="AB315" s="65"/>
      <c r="AC315" s="65"/>
      <c r="AD315" s="65"/>
      <c r="AE315" s="80"/>
      <c r="AF315" s="80"/>
      <c r="AG315" s="65"/>
      <c r="AH315" s="65"/>
      <c r="AI315" s="65"/>
      <c r="AJ315" s="65"/>
      <c r="AK315" s="65"/>
      <c r="AL315" s="65"/>
      <c r="AM315" s="65"/>
      <c r="AN315" s="65"/>
      <c r="AO315" s="65"/>
      <c r="AP315" s="65"/>
      <c r="AQ315" s="65"/>
      <c r="AR315" s="65"/>
      <c r="AS315" s="65"/>
      <c r="AT315" s="65"/>
      <c r="AU315" s="65"/>
      <c r="AV315" s="65"/>
      <c r="AW315" s="65"/>
      <c r="AX315" s="65"/>
      <c r="AY315" s="81"/>
      <c r="AZ315" s="71"/>
      <c r="BA315" s="71"/>
      <c r="BB315" s="71"/>
    </row>
    <row r="316" spans="1:54" customFormat="1">
      <c r="A316" s="71"/>
      <c r="B316" s="7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c r="AA316" s="65"/>
      <c r="AB316" s="65"/>
      <c r="AC316" s="65"/>
      <c r="AD316" s="65"/>
      <c r="AE316" s="80"/>
      <c r="AF316" s="80"/>
      <c r="AG316" s="65"/>
      <c r="AH316" s="65"/>
      <c r="AI316" s="65"/>
      <c r="AJ316" s="65"/>
      <c r="AK316" s="65"/>
      <c r="AL316" s="65"/>
      <c r="AM316" s="65"/>
      <c r="AN316" s="65"/>
      <c r="AO316" s="65"/>
      <c r="AP316" s="65"/>
      <c r="AQ316" s="65"/>
      <c r="AR316" s="65"/>
      <c r="AS316" s="65"/>
      <c r="AT316" s="65"/>
      <c r="AU316" s="65"/>
      <c r="AV316" s="65"/>
      <c r="AW316" s="65"/>
      <c r="AX316" s="65"/>
      <c r="AY316" s="81"/>
      <c r="AZ316" s="71"/>
      <c r="BA316" s="71"/>
      <c r="BB316" s="71"/>
    </row>
    <row r="317" spans="1:54" customFormat="1">
      <c r="A317" s="71"/>
      <c r="B317" s="7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c r="AA317" s="65"/>
      <c r="AB317" s="65"/>
      <c r="AC317" s="65"/>
      <c r="AD317" s="65"/>
      <c r="AE317" s="80"/>
      <c r="AF317" s="80"/>
      <c r="AG317" s="65"/>
      <c r="AH317" s="65"/>
      <c r="AI317" s="65"/>
      <c r="AJ317" s="65"/>
      <c r="AK317" s="65"/>
      <c r="AL317" s="65"/>
      <c r="AM317" s="65"/>
      <c r="AN317" s="65"/>
      <c r="AO317" s="65"/>
      <c r="AP317" s="65"/>
      <c r="AQ317" s="65"/>
      <c r="AR317" s="65"/>
      <c r="AS317" s="65"/>
      <c r="AT317" s="65"/>
      <c r="AU317" s="65"/>
      <c r="AV317" s="65"/>
      <c r="AW317" s="65"/>
      <c r="AX317" s="65"/>
      <c r="AY317" s="81"/>
      <c r="AZ317" s="71"/>
      <c r="BA317" s="71"/>
      <c r="BB317" s="71"/>
    </row>
    <row r="318" spans="1:54" customFormat="1">
      <c r="A318" s="71"/>
      <c r="B318" s="7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c r="AA318" s="65"/>
      <c r="AB318" s="65"/>
      <c r="AC318" s="65"/>
      <c r="AD318" s="65"/>
      <c r="AE318" s="80"/>
      <c r="AF318" s="80"/>
      <c r="AG318" s="65"/>
      <c r="AH318" s="65"/>
      <c r="AI318" s="65"/>
      <c r="AJ318" s="65"/>
      <c r="AK318" s="65"/>
      <c r="AL318" s="65"/>
      <c r="AM318" s="65"/>
      <c r="AN318" s="65"/>
      <c r="AO318" s="65"/>
      <c r="AP318" s="65"/>
      <c r="AQ318" s="65"/>
      <c r="AR318" s="65"/>
      <c r="AS318" s="65"/>
      <c r="AT318" s="65"/>
      <c r="AU318" s="65"/>
      <c r="AV318" s="65"/>
      <c r="AW318" s="65"/>
      <c r="AX318" s="65"/>
      <c r="AY318" s="81"/>
      <c r="AZ318" s="71"/>
      <c r="BA318" s="71"/>
      <c r="BB318" s="71"/>
    </row>
    <row r="319" spans="1:54" customFormat="1">
      <c r="A319" s="71"/>
      <c r="B319" s="7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c r="AA319" s="65"/>
      <c r="AB319" s="65"/>
      <c r="AC319" s="65"/>
      <c r="AD319" s="65"/>
      <c r="AE319" s="80"/>
      <c r="AF319" s="80"/>
      <c r="AG319" s="65"/>
      <c r="AH319" s="65"/>
      <c r="AI319" s="65"/>
      <c r="AJ319" s="65"/>
      <c r="AK319" s="65"/>
      <c r="AL319" s="65"/>
      <c r="AM319" s="65"/>
      <c r="AN319" s="65"/>
      <c r="AO319" s="65"/>
      <c r="AP319" s="65"/>
      <c r="AQ319" s="65"/>
      <c r="AR319" s="65"/>
      <c r="AS319" s="65"/>
      <c r="AT319" s="65"/>
      <c r="AU319" s="65"/>
      <c r="AV319" s="65"/>
      <c r="AW319" s="65"/>
      <c r="AX319" s="65"/>
      <c r="AY319" s="81"/>
      <c r="AZ319" s="71"/>
      <c r="BA319" s="71"/>
      <c r="BB319" s="71"/>
    </row>
    <row r="320" spans="1:54" customFormat="1">
      <c r="A320" s="71"/>
      <c r="B320" s="7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c r="AA320" s="65"/>
      <c r="AB320" s="65"/>
      <c r="AC320" s="65"/>
      <c r="AD320" s="65"/>
      <c r="AE320" s="80"/>
      <c r="AF320" s="80"/>
      <c r="AG320" s="65"/>
      <c r="AH320" s="65"/>
      <c r="AI320" s="65"/>
      <c r="AJ320" s="65"/>
      <c r="AK320" s="65"/>
      <c r="AL320" s="65"/>
      <c r="AM320" s="65"/>
      <c r="AN320" s="65"/>
      <c r="AO320" s="65"/>
      <c r="AP320" s="65"/>
      <c r="AQ320" s="65"/>
      <c r="AR320" s="65"/>
      <c r="AS320" s="65"/>
      <c r="AT320" s="65"/>
      <c r="AU320" s="65"/>
      <c r="AV320" s="65"/>
      <c r="AW320" s="65"/>
      <c r="AX320" s="65"/>
      <c r="AY320" s="81"/>
      <c r="AZ320" s="71"/>
      <c r="BA320" s="71"/>
      <c r="BB320" s="71"/>
    </row>
    <row r="321" spans="1:54" customFormat="1">
      <c r="A321" s="71"/>
      <c r="B321" s="7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c r="AA321" s="65"/>
      <c r="AB321" s="65"/>
      <c r="AC321" s="65"/>
      <c r="AD321" s="65"/>
      <c r="AE321" s="80"/>
      <c r="AF321" s="80"/>
      <c r="AG321" s="65"/>
      <c r="AH321" s="65"/>
      <c r="AI321" s="65"/>
      <c r="AJ321" s="65"/>
      <c r="AK321" s="65"/>
      <c r="AL321" s="65"/>
      <c r="AM321" s="65"/>
      <c r="AN321" s="65"/>
      <c r="AO321" s="65"/>
      <c r="AP321" s="65"/>
      <c r="AQ321" s="65"/>
      <c r="AR321" s="65"/>
      <c r="AS321" s="65"/>
      <c r="AT321" s="65"/>
      <c r="AU321" s="65"/>
      <c r="AV321" s="65"/>
      <c r="AW321" s="65"/>
      <c r="AX321" s="65"/>
      <c r="AY321" s="81"/>
      <c r="AZ321" s="71"/>
      <c r="BA321" s="71"/>
      <c r="BB321" s="71"/>
    </row>
    <row r="322" spans="1:54" customFormat="1">
      <c r="A322" s="71"/>
      <c r="B322" s="7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c r="AA322" s="65"/>
      <c r="AB322" s="65"/>
      <c r="AC322" s="65"/>
      <c r="AD322" s="65"/>
      <c r="AE322" s="80"/>
      <c r="AF322" s="80"/>
      <c r="AG322" s="65"/>
      <c r="AH322" s="65"/>
      <c r="AI322" s="65"/>
      <c r="AJ322" s="65"/>
      <c r="AK322" s="65"/>
      <c r="AL322" s="65"/>
      <c r="AM322" s="65"/>
      <c r="AN322" s="65"/>
      <c r="AO322" s="65"/>
      <c r="AP322" s="65"/>
      <c r="AQ322" s="65"/>
      <c r="AR322" s="65"/>
      <c r="AS322" s="65"/>
      <c r="AT322" s="65"/>
      <c r="AU322" s="65"/>
      <c r="AV322" s="65"/>
      <c r="AW322" s="65"/>
      <c r="AX322" s="65"/>
      <c r="AY322" s="81"/>
      <c r="AZ322" s="71"/>
      <c r="BA322" s="71"/>
      <c r="BB322" s="71"/>
    </row>
    <row r="323" spans="1:54" customFormat="1">
      <c r="A323" s="71"/>
      <c r="B323" s="7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c r="AA323" s="65"/>
      <c r="AB323" s="65"/>
      <c r="AC323" s="65"/>
      <c r="AD323" s="65"/>
      <c r="AE323" s="80"/>
      <c r="AF323" s="80"/>
      <c r="AG323" s="65"/>
      <c r="AH323" s="65"/>
      <c r="AI323" s="65"/>
      <c r="AJ323" s="65"/>
      <c r="AK323" s="65"/>
      <c r="AL323" s="65"/>
      <c r="AM323" s="65"/>
      <c r="AN323" s="65"/>
      <c r="AO323" s="65"/>
      <c r="AP323" s="65"/>
      <c r="AQ323" s="65"/>
      <c r="AR323" s="65"/>
      <c r="AS323" s="65"/>
      <c r="AT323" s="65"/>
      <c r="AU323" s="65"/>
      <c r="AV323" s="65"/>
      <c r="AW323" s="65"/>
      <c r="AX323" s="65"/>
      <c r="AY323" s="81"/>
      <c r="AZ323" s="71"/>
      <c r="BA323" s="71"/>
      <c r="BB323" s="71"/>
    </row>
    <row r="324" spans="1:54" customFormat="1">
      <c r="A324" s="71"/>
      <c r="B324" s="7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c r="AA324" s="65"/>
      <c r="AB324" s="65"/>
      <c r="AC324" s="65"/>
      <c r="AD324" s="65"/>
      <c r="AE324" s="80"/>
      <c r="AF324" s="80"/>
      <c r="AG324" s="65"/>
      <c r="AH324" s="65"/>
      <c r="AI324" s="65"/>
      <c r="AJ324" s="65"/>
      <c r="AK324" s="65"/>
      <c r="AL324" s="65"/>
      <c r="AM324" s="65"/>
      <c r="AN324" s="65"/>
      <c r="AO324" s="65"/>
      <c r="AP324" s="65"/>
      <c r="AQ324" s="65"/>
      <c r="AR324" s="65"/>
      <c r="AS324" s="65"/>
      <c r="AT324" s="65"/>
      <c r="AU324" s="65"/>
      <c r="AV324" s="65"/>
      <c r="AW324" s="65"/>
      <c r="AX324" s="65"/>
      <c r="AY324" s="81"/>
      <c r="AZ324" s="71"/>
      <c r="BA324" s="71"/>
      <c r="BB324" s="71"/>
    </row>
    <row r="325" spans="1:54" customFormat="1">
      <c r="A325" s="71"/>
      <c r="B325" s="7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c r="AA325" s="65"/>
      <c r="AB325" s="65"/>
      <c r="AC325" s="65"/>
      <c r="AD325" s="65"/>
      <c r="AE325" s="80"/>
      <c r="AF325" s="80"/>
      <c r="AG325" s="65"/>
      <c r="AH325" s="65"/>
      <c r="AI325" s="65"/>
      <c r="AJ325" s="65"/>
      <c r="AK325" s="65"/>
      <c r="AL325" s="65"/>
      <c r="AM325" s="65"/>
      <c r="AN325" s="65"/>
      <c r="AO325" s="65"/>
      <c r="AP325" s="65"/>
      <c r="AQ325" s="65"/>
      <c r="AR325" s="65"/>
      <c r="AS325" s="65"/>
      <c r="AT325" s="65"/>
      <c r="AU325" s="65"/>
      <c r="AV325" s="65"/>
      <c r="AW325" s="65"/>
      <c r="AX325" s="65"/>
      <c r="AY325" s="81"/>
      <c r="AZ325" s="71"/>
      <c r="BA325" s="71"/>
      <c r="BB325" s="71"/>
    </row>
    <row r="326" spans="1:54" customFormat="1">
      <c r="A326" s="71"/>
      <c r="B326" s="7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c r="AA326" s="65"/>
      <c r="AB326" s="65"/>
      <c r="AC326" s="65"/>
      <c r="AD326" s="65"/>
      <c r="AE326" s="80"/>
      <c r="AF326" s="80"/>
      <c r="AG326" s="65"/>
      <c r="AH326" s="65"/>
      <c r="AI326" s="65"/>
      <c r="AJ326" s="65"/>
      <c r="AK326" s="65"/>
      <c r="AL326" s="65"/>
      <c r="AM326" s="65"/>
      <c r="AN326" s="65"/>
      <c r="AO326" s="65"/>
      <c r="AP326" s="65"/>
      <c r="AQ326" s="65"/>
      <c r="AR326" s="65"/>
      <c r="AS326" s="65"/>
      <c r="AT326" s="65"/>
      <c r="AU326" s="65"/>
      <c r="AV326" s="65"/>
      <c r="AW326" s="65"/>
      <c r="AX326" s="65"/>
      <c r="AY326" s="81"/>
      <c r="AZ326" s="71"/>
      <c r="BA326" s="71"/>
      <c r="BB326" s="71"/>
    </row>
    <row r="327" spans="1:54" customFormat="1">
      <c r="A327" s="71"/>
      <c r="B327" s="7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c r="AA327" s="65"/>
      <c r="AB327" s="65"/>
      <c r="AC327" s="65"/>
      <c r="AD327" s="65"/>
      <c r="AE327" s="80"/>
      <c r="AF327" s="80"/>
      <c r="AG327" s="65"/>
      <c r="AH327" s="65"/>
      <c r="AI327" s="65"/>
      <c r="AJ327" s="65"/>
      <c r="AK327" s="65"/>
      <c r="AL327" s="65"/>
      <c r="AM327" s="65"/>
      <c r="AN327" s="65"/>
      <c r="AO327" s="65"/>
      <c r="AP327" s="65"/>
      <c r="AQ327" s="65"/>
      <c r="AR327" s="65"/>
      <c r="AS327" s="65"/>
      <c r="AT327" s="65"/>
      <c r="AU327" s="65"/>
      <c r="AV327" s="65"/>
      <c r="AW327" s="65"/>
      <c r="AX327" s="65"/>
      <c r="AY327" s="81"/>
      <c r="AZ327" s="71"/>
      <c r="BA327" s="71"/>
      <c r="BB327" s="71"/>
    </row>
    <row r="328" spans="1:54" customFormat="1">
      <c r="A328" s="71"/>
      <c r="B328" s="7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c r="AA328" s="65"/>
      <c r="AB328" s="65"/>
      <c r="AC328" s="65"/>
      <c r="AD328" s="65"/>
      <c r="AE328" s="80"/>
      <c r="AF328" s="80"/>
      <c r="AG328" s="65"/>
      <c r="AH328" s="65"/>
      <c r="AI328" s="65"/>
      <c r="AJ328" s="65"/>
      <c r="AK328" s="65"/>
      <c r="AL328" s="65"/>
      <c r="AM328" s="65"/>
      <c r="AN328" s="65"/>
      <c r="AO328" s="65"/>
      <c r="AP328" s="65"/>
      <c r="AQ328" s="65"/>
      <c r="AR328" s="65"/>
      <c r="AS328" s="65"/>
      <c r="AT328" s="65"/>
      <c r="AU328" s="65"/>
      <c r="AV328" s="65"/>
      <c r="AW328" s="65"/>
      <c r="AX328" s="65"/>
      <c r="AY328" s="81"/>
      <c r="AZ328" s="71"/>
      <c r="BA328" s="71"/>
      <c r="BB328" s="71"/>
    </row>
    <row r="329" spans="1:54" customFormat="1">
      <c r="A329" s="71"/>
      <c r="B329" s="7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c r="AA329" s="65"/>
      <c r="AB329" s="65"/>
      <c r="AC329" s="65"/>
      <c r="AD329" s="65"/>
      <c r="AE329" s="80"/>
      <c r="AF329" s="80"/>
      <c r="AG329" s="65"/>
      <c r="AH329" s="65"/>
      <c r="AI329" s="65"/>
      <c r="AJ329" s="65"/>
      <c r="AK329" s="65"/>
      <c r="AL329" s="65"/>
      <c r="AM329" s="65"/>
      <c r="AN329" s="65"/>
      <c r="AO329" s="65"/>
      <c r="AP329" s="65"/>
      <c r="AQ329" s="65"/>
      <c r="AR329" s="65"/>
      <c r="AS329" s="65"/>
      <c r="AT329" s="65"/>
      <c r="AU329" s="65"/>
      <c r="AV329" s="65"/>
      <c r="AW329" s="65"/>
      <c r="AX329" s="65"/>
      <c r="AY329" s="81"/>
      <c r="AZ329" s="71"/>
      <c r="BA329" s="71"/>
      <c r="BB329" s="71"/>
    </row>
    <row r="330" spans="1:54" customFormat="1">
      <c r="A330" s="71"/>
      <c r="B330" s="7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c r="AA330" s="65"/>
      <c r="AB330" s="65"/>
      <c r="AC330" s="65"/>
      <c r="AD330" s="65"/>
      <c r="AE330" s="80"/>
      <c r="AF330" s="80"/>
      <c r="AG330" s="65"/>
      <c r="AH330" s="65"/>
      <c r="AI330" s="65"/>
      <c r="AJ330" s="65"/>
      <c r="AK330" s="65"/>
      <c r="AL330" s="65"/>
      <c r="AM330" s="65"/>
      <c r="AN330" s="65"/>
      <c r="AO330" s="65"/>
      <c r="AP330" s="65"/>
      <c r="AQ330" s="65"/>
      <c r="AR330" s="65"/>
      <c r="AS330" s="65"/>
      <c r="AT330" s="65"/>
      <c r="AU330" s="65"/>
      <c r="AV330" s="65"/>
      <c r="AW330" s="65"/>
      <c r="AX330" s="65"/>
      <c r="AY330" s="81"/>
      <c r="AZ330" s="71"/>
      <c r="BA330" s="71"/>
      <c r="BB330" s="71"/>
    </row>
    <row r="331" spans="1:54" customFormat="1">
      <c r="A331" s="71"/>
      <c r="B331" s="7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c r="AA331" s="65"/>
      <c r="AB331" s="65"/>
      <c r="AC331" s="65"/>
      <c r="AD331" s="65"/>
      <c r="AE331" s="80"/>
      <c r="AF331" s="80"/>
      <c r="AG331" s="65"/>
      <c r="AH331" s="65"/>
      <c r="AI331" s="65"/>
      <c r="AJ331" s="65"/>
      <c r="AK331" s="65"/>
      <c r="AL331" s="65"/>
      <c r="AM331" s="65"/>
      <c r="AN331" s="65"/>
      <c r="AO331" s="65"/>
      <c r="AP331" s="65"/>
      <c r="AQ331" s="65"/>
      <c r="AR331" s="65"/>
      <c r="AS331" s="65"/>
      <c r="AT331" s="65"/>
      <c r="AU331" s="65"/>
      <c r="AV331" s="65"/>
      <c r="AW331" s="65"/>
      <c r="AX331" s="65"/>
      <c r="AY331" s="81"/>
      <c r="AZ331" s="71"/>
      <c r="BA331" s="71"/>
      <c r="BB331" s="71"/>
    </row>
    <row r="332" spans="1:54" customFormat="1">
      <c r="A332" s="71"/>
      <c r="B332" s="7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c r="AA332" s="65"/>
      <c r="AB332" s="65"/>
      <c r="AC332" s="65"/>
      <c r="AD332" s="65"/>
      <c r="AE332" s="80"/>
      <c r="AF332" s="80"/>
      <c r="AG332" s="65"/>
      <c r="AH332" s="65"/>
      <c r="AI332" s="65"/>
      <c r="AJ332" s="65"/>
      <c r="AK332" s="65"/>
      <c r="AL332" s="65"/>
      <c r="AM332" s="65"/>
      <c r="AN332" s="65"/>
      <c r="AO332" s="65"/>
      <c r="AP332" s="65"/>
      <c r="AQ332" s="65"/>
      <c r="AR332" s="65"/>
      <c r="AS332" s="65"/>
      <c r="AT332" s="65"/>
      <c r="AU332" s="65"/>
      <c r="AV332" s="65"/>
      <c r="AW332" s="65"/>
      <c r="AX332" s="65"/>
      <c r="AY332" s="81"/>
      <c r="AZ332" s="71"/>
      <c r="BA332" s="71"/>
      <c r="BB332" s="71"/>
    </row>
    <row r="333" spans="1:54" customFormat="1">
      <c r="A333" s="71"/>
      <c r="B333" s="7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c r="AA333" s="65"/>
      <c r="AB333" s="65"/>
      <c r="AC333" s="65"/>
      <c r="AD333" s="65"/>
      <c r="AE333" s="80"/>
      <c r="AF333" s="80"/>
      <c r="AG333" s="65"/>
      <c r="AH333" s="65"/>
      <c r="AI333" s="65"/>
      <c r="AJ333" s="65"/>
      <c r="AK333" s="65"/>
      <c r="AL333" s="65"/>
      <c r="AM333" s="65"/>
      <c r="AN333" s="65"/>
      <c r="AO333" s="65"/>
      <c r="AP333" s="65"/>
      <c r="AQ333" s="65"/>
      <c r="AR333" s="65"/>
      <c r="AS333" s="65"/>
      <c r="AT333" s="65"/>
      <c r="AU333" s="65"/>
      <c r="AV333" s="65"/>
      <c r="AW333" s="65"/>
      <c r="AX333" s="65"/>
      <c r="AY333" s="81"/>
      <c r="AZ333" s="71"/>
      <c r="BA333" s="71"/>
      <c r="BB333" s="71"/>
    </row>
    <row r="334" spans="1:54" customFormat="1">
      <c r="A334" s="71"/>
      <c r="B334" s="7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c r="AA334" s="65"/>
      <c r="AB334" s="65"/>
      <c r="AC334" s="65"/>
      <c r="AD334" s="65"/>
      <c r="AE334" s="80"/>
      <c r="AF334" s="80"/>
      <c r="AG334" s="65"/>
      <c r="AH334" s="65"/>
      <c r="AI334" s="65"/>
      <c r="AJ334" s="65"/>
      <c r="AK334" s="65"/>
      <c r="AL334" s="65"/>
      <c r="AM334" s="65"/>
      <c r="AN334" s="65"/>
      <c r="AO334" s="65"/>
      <c r="AP334" s="65"/>
      <c r="AQ334" s="65"/>
      <c r="AR334" s="65"/>
      <c r="AS334" s="65"/>
      <c r="AT334" s="65"/>
      <c r="AU334" s="65"/>
      <c r="AV334" s="65"/>
      <c r="AW334" s="65"/>
      <c r="AX334" s="65"/>
      <c r="AY334" s="81"/>
      <c r="AZ334" s="71"/>
      <c r="BA334" s="71"/>
      <c r="BB334" s="71"/>
    </row>
    <row r="335" spans="1:54" customFormat="1">
      <c r="A335" s="71"/>
      <c r="B335" s="7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c r="AA335" s="65"/>
      <c r="AB335" s="65"/>
      <c r="AC335" s="65"/>
      <c r="AD335" s="65"/>
      <c r="AE335" s="80"/>
      <c r="AF335" s="80"/>
      <c r="AG335" s="65"/>
      <c r="AH335" s="65"/>
      <c r="AI335" s="65"/>
      <c r="AJ335" s="65"/>
      <c r="AK335" s="65"/>
      <c r="AL335" s="65"/>
      <c r="AM335" s="65"/>
      <c r="AN335" s="65"/>
      <c r="AO335" s="65"/>
      <c r="AP335" s="65"/>
      <c r="AQ335" s="65"/>
      <c r="AR335" s="65"/>
      <c r="AS335" s="65"/>
      <c r="AT335" s="65"/>
      <c r="AU335" s="65"/>
      <c r="AV335" s="65"/>
      <c r="AW335" s="65"/>
      <c r="AX335" s="65"/>
      <c r="AY335" s="81"/>
      <c r="AZ335" s="71"/>
      <c r="BA335" s="71"/>
      <c r="BB335" s="71"/>
    </row>
    <row r="336" spans="1:54" customFormat="1">
      <c r="A336" s="71"/>
      <c r="B336" s="7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c r="AA336" s="65"/>
      <c r="AB336" s="65"/>
      <c r="AC336" s="65"/>
      <c r="AD336" s="65"/>
      <c r="AE336" s="80"/>
      <c r="AF336" s="80"/>
      <c r="AG336" s="65"/>
      <c r="AH336" s="65"/>
      <c r="AI336" s="65"/>
      <c r="AJ336" s="65"/>
      <c r="AK336" s="65"/>
      <c r="AL336" s="65"/>
      <c r="AM336" s="65"/>
      <c r="AN336" s="65"/>
      <c r="AO336" s="65"/>
      <c r="AP336" s="65"/>
      <c r="AQ336" s="65"/>
      <c r="AR336" s="65"/>
      <c r="AS336" s="65"/>
      <c r="AT336" s="65"/>
      <c r="AU336" s="65"/>
      <c r="AV336" s="65"/>
      <c r="AW336" s="65"/>
      <c r="AX336" s="65"/>
      <c r="AY336" s="81"/>
      <c r="AZ336" s="71"/>
      <c r="BA336" s="71"/>
      <c r="BB336" s="71"/>
    </row>
    <row r="337" spans="1:54" customFormat="1">
      <c r="A337" s="71"/>
      <c r="B337" s="7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c r="AA337" s="65"/>
      <c r="AB337" s="65"/>
      <c r="AC337" s="65"/>
      <c r="AD337" s="65"/>
      <c r="AE337" s="80"/>
      <c r="AF337" s="80"/>
      <c r="AG337" s="65"/>
      <c r="AH337" s="65"/>
      <c r="AI337" s="65"/>
      <c r="AJ337" s="65"/>
      <c r="AK337" s="65"/>
      <c r="AL337" s="65"/>
      <c r="AM337" s="65"/>
      <c r="AN337" s="65"/>
      <c r="AO337" s="65"/>
      <c r="AP337" s="65"/>
      <c r="AQ337" s="65"/>
      <c r="AR337" s="65"/>
      <c r="AS337" s="65"/>
      <c r="AT337" s="65"/>
      <c r="AU337" s="65"/>
      <c r="AV337" s="65"/>
      <c r="AW337" s="65"/>
      <c r="AX337" s="65"/>
      <c r="AY337" s="81"/>
      <c r="AZ337" s="71"/>
      <c r="BA337" s="71"/>
      <c r="BB337" s="71"/>
    </row>
    <row r="338" spans="1:54" customFormat="1">
      <c r="A338" s="71"/>
      <c r="B338" s="7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c r="AA338" s="65"/>
      <c r="AB338" s="65"/>
      <c r="AC338" s="65"/>
      <c r="AD338" s="65"/>
      <c r="AE338" s="80"/>
      <c r="AF338" s="80"/>
      <c r="AG338" s="65"/>
      <c r="AH338" s="65"/>
      <c r="AI338" s="65"/>
      <c r="AJ338" s="65"/>
      <c r="AK338" s="65"/>
      <c r="AL338" s="65"/>
      <c r="AM338" s="65"/>
      <c r="AN338" s="65"/>
      <c r="AO338" s="65"/>
      <c r="AP338" s="65"/>
      <c r="AQ338" s="65"/>
      <c r="AR338" s="65"/>
      <c r="AS338" s="65"/>
      <c r="AT338" s="65"/>
      <c r="AU338" s="65"/>
      <c r="AV338" s="65"/>
      <c r="AW338" s="65"/>
      <c r="AX338" s="65"/>
      <c r="AY338" s="81"/>
      <c r="AZ338" s="71"/>
      <c r="BA338" s="71"/>
      <c r="BB338" s="71"/>
    </row>
    <row r="339" spans="1:54" customFormat="1" ht="15.75" customHeight="1">
      <c r="A339" s="71"/>
      <c r="B339" s="82"/>
      <c r="C339" s="83"/>
      <c r="D339" s="83"/>
      <c r="E339" s="83"/>
      <c r="F339" s="83"/>
      <c r="G339" s="83"/>
      <c r="H339" s="83"/>
      <c r="I339" s="84"/>
      <c r="J339" s="83"/>
      <c r="K339" s="83"/>
      <c r="L339" s="83"/>
      <c r="M339" s="83"/>
      <c r="N339" s="83"/>
      <c r="O339" s="83"/>
      <c r="P339" s="83"/>
      <c r="Q339" s="83"/>
      <c r="R339" s="83"/>
      <c r="S339" s="83"/>
      <c r="T339" s="83"/>
      <c r="U339" s="83"/>
      <c r="V339" s="83"/>
      <c r="W339" s="83"/>
      <c r="X339" s="83"/>
      <c r="Y339" s="83"/>
      <c r="Z339" s="83"/>
      <c r="AA339" s="83"/>
      <c r="AB339" s="83"/>
      <c r="AC339" s="83"/>
      <c r="AD339" s="83"/>
      <c r="AE339" s="84"/>
      <c r="AF339" s="84"/>
      <c r="AG339" s="83"/>
      <c r="AH339" s="83"/>
      <c r="AI339" s="83"/>
      <c r="AJ339" s="83"/>
      <c r="AK339" s="83"/>
      <c r="AL339" s="83"/>
      <c r="AM339" s="83"/>
      <c r="AN339" s="83"/>
      <c r="AO339" s="83"/>
      <c r="AP339" s="83"/>
      <c r="AQ339" s="83"/>
      <c r="AR339" s="83"/>
      <c r="AS339" s="83"/>
      <c r="AT339" s="83"/>
      <c r="AU339" s="83"/>
      <c r="AV339" s="83"/>
      <c r="AW339" s="83"/>
      <c r="AX339" s="83"/>
      <c r="AY339" s="85"/>
      <c r="AZ339" s="71"/>
      <c r="BA339" s="71"/>
      <c r="BB339" s="71"/>
    </row>
    <row r="340" spans="1:54" customFormat="1" ht="15.7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c r="AA340" s="71"/>
      <c r="AB340" s="71"/>
      <c r="AC340" s="71"/>
      <c r="AD340" s="71"/>
      <c r="AE340" s="71"/>
      <c r="AF340" s="71"/>
      <c r="AG340" s="71"/>
      <c r="AH340" s="71"/>
      <c r="AI340" s="71"/>
      <c r="AJ340" s="71"/>
      <c r="AK340" s="71"/>
      <c r="AL340" s="71"/>
      <c r="AM340" s="71"/>
      <c r="AN340" s="71"/>
      <c r="AO340" s="71"/>
      <c r="AP340" s="71"/>
      <c r="AQ340" s="71"/>
      <c r="AR340" s="71"/>
      <c r="AS340" s="71"/>
      <c r="AT340" s="71"/>
      <c r="AU340" s="71"/>
      <c r="AV340" s="71"/>
      <c r="AW340" s="71"/>
      <c r="AX340" s="71"/>
      <c r="AY340" s="71"/>
      <c r="AZ340" s="71"/>
      <c r="BA340" s="71"/>
      <c r="BB340" s="71"/>
    </row>
    <row r="341" spans="1:54" customFormat="1">
      <c r="A341" s="10"/>
      <c r="B341" s="24" t="s">
        <v>28</v>
      </c>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c r="AR341" s="21"/>
      <c r="AS341" s="21"/>
      <c r="AT341" s="21"/>
      <c r="AU341" s="21"/>
      <c r="AV341" s="21"/>
      <c r="AW341" s="21"/>
      <c r="AX341" s="21"/>
      <c r="AY341" s="22"/>
      <c r="AZ341" s="10"/>
      <c r="BA341" s="10"/>
      <c r="BB341" s="10"/>
    </row>
    <row r="342" spans="1:54" customFormat="1" ht="15.75" customHeight="1">
      <c r="A342" s="11"/>
      <c r="B342" s="18" t="s">
        <v>32</v>
      </c>
      <c r="C342" s="11" t="s">
        <v>33</v>
      </c>
      <c r="D342" s="11"/>
      <c r="E342" s="11"/>
      <c r="F342" s="25"/>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26"/>
      <c r="AF342" s="26"/>
      <c r="AG342" s="13"/>
      <c r="AH342" s="13"/>
      <c r="AI342" s="13"/>
      <c r="AJ342" s="13"/>
      <c r="AK342" s="13"/>
      <c r="AL342" s="13"/>
      <c r="AM342" s="13"/>
      <c r="AN342" s="13"/>
      <c r="AO342" s="13"/>
      <c r="AP342" s="13"/>
      <c r="AQ342" s="13"/>
      <c r="AR342" s="13"/>
      <c r="AS342" s="13"/>
      <c r="AT342" s="13"/>
      <c r="AU342" s="13"/>
      <c r="AV342" s="13"/>
      <c r="AW342" s="13"/>
      <c r="AX342" s="13"/>
      <c r="AY342" s="14"/>
      <c r="AZ342" s="11"/>
      <c r="BA342" s="11"/>
      <c r="BB342" s="11"/>
    </row>
    <row r="343" spans="1:54" customFormat="1" ht="15.75" customHeight="1">
      <c r="A343" s="11"/>
      <c r="B343" s="18"/>
      <c r="C343" s="11" t="s">
        <v>32</v>
      </c>
      <c r="D343" s="11" t="s">
        <v>453</v>
      </c>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2"/>
      <c r="AF343" s="12"/>
      <c r="AG343" s="11"/>
      <c r="AH343" s="11"/>
      <c r="AI343" s="11"/>
      <c r="AJ343" s="11"/>
      <c r="AK343" s="11"/>
      <c r="AL343" s="11"/>
      <c r="AM343" s="11"/>
      <c r="AN343" s="11"/>
      <c r="AO343" s="11"/>
      <c r="AP343" s="11"/>
      <c r="AQ343" s="11"/>
      <c r="AR343" s="11"/>
      <c r="AS343" s="11"/>
      <c r="AT343" s="11"/>
      <c r="AU343" s="11"/>
      <c r="AV343" s="11"/>
      <c r="AW343" s="11"/>
      <c r="AX343" s="11"/>
      <c r="AY343" s="19"/>
      <c r="AZ343" s="11"/>
      <c r="BA343" s="11"/>
      <c r="BB343" s="11"/>
    </row>
    <row r="344" spans="1:54" customFormat="1" ht="15.75" customHeight="1">
      <c r="A344" s="11"/>
      <c r="B344" s="18" t="s">
        <v>32</v>
      </c>
      <c r="C344" s="11" t="s">
        <v>35</v>
      </c>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2"/>
      <c r="AF344" s="12"/>
      <c r="AG344" s="11"/>
      <c r="AH344" s="11"/>
      <c r="AI344" s="11"/>
      <c r="AJ344" s="11"/>
      <c r="AK344" s="11"/>
      <c r="AL344" s="11"/>
      <c r="AM344" s="11"/>
      <c r="AN344" s="11"/>
      <c r="AO344" s="11"/>
      <c r="AP344" s="11"/>
      <c r="AQ344" s="11"/>
      <c r="AR344" s="11"/>
      <c r="AS344" s="11"/>
      <c r="AT344" s="11"/>
      <c r="AU344" s="11"/>
      <c r="AV344" s="11"/>
      <c r="AW344" s="11"/>
      <c r="AX344" s="11"/>
      <c r="AY344" s="19"/>
      <c r="AZ344" s="11"/>
      <c r="BA344" s="11"/>
      <c r="BB344" s="11"/>
    </row>
    <row r="345" spans="1:54" customFormat="1" ht="15.75" customHeight="1">
      <c r="A345" s="11"/>
      <c r="B345" s="15"/>
      <c r="C345" s="16"/>
      <c r="D345" s="16"/>
      <c r="E345" s="16"/>
      <c r="F345" s="16"/>
      <c r="G345" s="16"/>
      <c r="H345" s="16"/>
      <c r="I345" s="23"/>
      <c r="J345" s="16"/>
      <c r="K345" s="16"/>
      <c r="L345" s="16"/>
      <c r="M345" s="16"/>
      <c r="N345" s="16"/>
      <c r="O345" s="16"/>
      <c r="P345" s="16"/>
      <c r="Q345" s="16"/>
      <c r="R345" s="16"/>
      <c r="S345" s="16"/>
      <c r="T345" s="16"/>
      <c r="U345" s="16"/>
      <c r="V345" s="16"/>
      <c r="W345" s="16"/>
      <c r="X345" s="16"/>
      <c r="Y345" s="16"/>
      <c r="Z345" s="16"/>
      <c r="AA345" s="16"/>
      <c r="AB345" s="16"/>
      <c r="AC345" s="16"/>
      <c r="AD345" s="16"/>
      <c r="AE345" s="23"/>
      <c r="AF345" s="23"/>
      <c r="AG345" s="16"/>
      <c r="AH345" s="16"/>
      <c r="AI345" s="16"/>
      <c r="AJ345" s="16"/>
      <c r="AK345" s="16"/>
      <c r="AL345" s="16"/>
      <c r="AM345" s="16"/>
      <c r="AN345" s="16"/>
      <c r="AO345" s="16"/>
      <c r="AP345" s="16"/>
      <c r="AQ345" s="16"/>
      <c r="AR345" s="16"/>
      <c r="AS345" s="16"/>
      <c r="AT345" s="16"/>
      <c r="AU345" s="16"/>
      <c r="AV345" s="16"/>
      <c r="AW345" s="16"/>
      <c r="AX345" s="16"/>
      <c r="AY345" s="17"/>
      <c r="AZ345" s="11"/>
      <c r="BA345" s="11"/>
      <c r="BB345" s="11"/>
    </row>
    <row r="346" spans="1:54" customFormat="1" ht="15.75" customHeight="1">
      <c r="A346" s="11"/>
      <c r="B346" s="28"/>
      <c r="C346" s="28"/>
      <c r="D346" s="28"/>
      <c r="E346" s="28"/>
      <c r="F346" s="28"/>
      <c r="G346" s="28"/>
      <c r="H346" s="28"/>
      <c r="I346" s="29"/>
      <c r="J346" s="28"/>
      <c r="K346" s="28"/>
      <c r="L346" s="28"/>
      <c r="M346" s="28"/>
      <c r="N346" s="28"/>
      <c r="O346" s="28"/>
      <c r="P346" s="28"/>
      <c r="Q346" s="28"/>
      <c r="R346" s="28"/>
      <c r="S346" s="28"/>
      <c r="T346" s="28"/>
      <c r="U346" s="28"/>
      <c r="V346" s="28"/>
      <c r="W346" s="28"/>
      <c r="X346" s="28"/>
      <c r="Y346" s="28"/>
      <c r="Z346" s="28"/>
      <c r="AA346" s="28"/>
      <c r="AB346" s="28"/>
      <c r="AC346" s="28"/>
      <c r="AD346" s="28"/>
      <c r="AE346" s="29"/>
      <c r="AF346" s="29"/>
      <c r="AG346" s="28"/>
      <c r="AH346" s="28"/>
      <c r="AI346" s="28"/>
      <c r="AJ346" s="28"/>
      <c r="AK346" s="28"/>
      <c r="AL346" s="28"/>
      <c r="AM346" s="28"/>
      <c r="AN346" s="28"/>
      <c r="AO346" s="28"/>
      <c r="AP346" s="28"/>
      <c r="AQ346" s="28"/>
      <c r="AR346" s="28"/>
      <c r="AS346" s="28"/>
      <c r="AT346" s="28"/>
      <c r="AU346" s="28"/>
      <c r="AV346" s="28"/>
      <c r="AW346" s="28"/>
      <c r="AX346" s="28"/>
      <c r="AY346" s="28"/>
      <c r="AZ346" s="11"/>
      <c r="BA346" s="11"/>
      <c r="BB346" s="11"/>
    </row>
    <row r="347" spans="1:54" customFormat="1">
      <c r="A347" s="10"/>
      <c r="B347" s="24" t="s">
        <v>113</v>
      </c>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c r="AR347" s="21"/>
      <c r="AS347" s="21"/>
      <c r="AT347" s="21"/>
      <c r="AU347" s="21"/>
      <c r="AV347" s="21"/>
      <c r="AW347" s="21"/>
      <c r="AX347" s="21"/>
      <c r="AY347" s="22"/>
      <c r="AZ347" s="10"/>
      <c r="BA347" s="10"/>
      <c r="BB347" s="10"/>
    </row>
    <row r="348" spans="1:54" customFormat="1" ht="15.75" customHeight="1">
      <c r="A348" s="11"/>
      <c r="B348" s="18" t="s">
        <v>32</v>
      </c>
      <c r="C348" s="11" t="s">
        <v>459</v>
      </c>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2"/>
      <c r="AF348" s="12"/>
      <c r="AG348" s="11"/>
      <c r="AH348" s="11"/>
      <c r="AI348" s="11"/>
      <c r="AJ348" s="11"/>
      <c r="AK348" s="11"/>
      <c r="AL348" s="11"/>
      <c r="AM348" s="11"/>
      <c r="AN348" s="11"/>
      <c r="AO348" s="11"/>
      <c r="AP348" s="11"/>
      <c r="AQ348" s="11"/>
      <c r="AR348" s="11"/>
      <c r="AS348" s="11"/>
      <c r="AT348" s="11"/>
      <c r="AU348" s="11"/>
      <c r="AV348" s="11"/>
      <c r="AW348" s="11"/>
      <c r="AX348" s="11"/>
      <c r="AY348" s="19"/>
      <c r="AZ348" s="11"/>
      <c r="BA348" s="11"/>
      <c r="BB348" s="11"/>
    </row>
    <row r="349" spans="1:54" customFormat="1" ht="15.75" customHeight="1">
      <c r="A349" s="11"/>
      <c r="B349" s="18"/>
      <c r="C349" s="11" t="s">
        <v>32</v>
      </c>
      <c r="D349" s="11" t="s">
        <v>470</v>
      </c>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2"/>
      <c r="AF349" s="12"/>
      <c r="AG349" s="11"/>
      <c r="AH349" s="11"/>
      <c r="AI349" s="11"/>
      <c r="AJ349" s="11"/>
      <c r="AK349" s="11"/>
      <c r="AL349" s="11"/>
      <c r="AM349" s="11"/>
      <c r="AN349" s="11"/>
      <c r="AO349" s="11"/>
      <c r="AP349" s="11"/>
      <c r="AQ349" s="11"/>
      <c r="AR349" s="11"/>
      <c r="AS349" s="11"/>
      <c r="AT349" s="11"/>
      <c r="AU349" s="11"/>
      <c r="AV349" s="11"/>
      <c r="AW349" s="11"/>
      <c r="AX349" s="11"/>
      <c r="AY349" s="19"/>
      <c r="AZ349" s="11"/>
      <c r="BA349" s="11"/>
      <c r="BB349" s="11"/>
    </row>
    <row r="350" spans="1:54" customFormat="1" ht="15.75" customHeight="1">
      <c r="A350" s="11"/>
      <c r="B350" s="15"/>
      <c r="C350" s="16"/>
      <c r="D350" s="16"/>
      <c r="E350" s="16"/>
      <c r="F350" s="16"/>
      <c r="G350" s="16"/>
      <c r="H350" s="16"/>
      <c r="I350" s="23"/>
      <c r="J350" s="16"/>
      <c r="K350" s="16"/>
      <c r="L350" s="16"/>
      <c r="M350" s="16"/>
      <c r="N350" s="16"/>
      <c r="O350" s="16"/>
      <c r="P350" s="16"/>
      <c r="Q350" s="16"/>
      <c r="R350" s="16"/>
      <c r="S350" s="16"/>
      <c r="T350" s="16"/>
      <c r="U350" s="16"/>
      <c r="V350" s="16"/>
      <c r="W350" s="16"/>
      <c r="X350" s="16"/>
      <c r="Y350" s="16"/>
      <c r="Z350" s="16"/>
      <c r="AA350" s="16"/>
      <c r="AB350" s="16"/>
      <c r="AC350" s="16"/>
      <c r="AD350" s="16"/>
      <c r="AE350" s="23"/>
      <c r="AF350" s="23"/>
      <c r="AG350" s="16"/>
      <c r="AH350" s="16"/>
      <c r="AI350" s="16"/>
      <c r="AJ350" s="16"/>
      <c r="AK350" s="16"/>
      <c r="AL350" s="16"/>
      <c r="AM350" s="16"/>
      <c r="AN350" s="16"/>
      <c r="AO350" s="16"/>
      <c r="AP350" s="16"/>
      <c r="AQ350" s="16"/>
      <c r="AR350" s="16"/>
      <c r="AS350" s="16"/>
      <c r="AT350" s="16"/>
      <c r="AU350" s="16"/>
      <c r="AV350" s="16"/>
      <c r="AW350" s="16"/>
      <c r="AX350" s="16"/>
      <c r="AY350" s="17"/>
      <c r="AZ350" s="11"/>
      <c r="BA350" s="11"/>
      <c r="BB350" s="11"/>
    </row>
    <row r="351" spans="1:54" customFormat="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row>
    <row r="352" spans="1:54" customFormat="1" ht="15.75" customHeight="1">
      <c r="A352" s="11"/>
      <c r="B352" s="66" t="s">
        <v>13</v>
      </c>
      <c r="C352" s="69"/>
      <c r="D352" s="69"/>
      <c r="E352" s="70" t="s">
        <v>14</v>
      </c>
      <c r="F352" s="69"/>
      <c r="G352" s="69"/>
      <c r="H352" s="69"/>
      <c r="I352" s="69"/>
      <c r="J352" s="69"/>
      <c r="K352" s="69"/>
      <c r="L352" s="69"/>
      <c r="M352" s="70" t="s">
        <v>115</v>
      </c>
      <c r="N352" s="69"/>
      <c r="O352" s="69"/>
      <c r="P352" s="69"/>
      <c r="Q352" s="69"/>
      <c r="R352" s="69"/>
      <c r="S352" s="69"/>
      <c r="T352" s="66" t="s">
        <v>116</v>
      </c>
      <c r="U352" s="68"/>
      <c r="V352" s="66" t="s">
        <v>117</v>
      </c>
      <c r="W352" s="66"/>
      <c r="X352" s="69"/>
      <c r="Y352" s="68"/>
      <c r="Z352" s="69" t="s">
        <v>118</v>
      </c>
      <c r="AA352" s="69"/>
      <c r="AB352" s="69"/>
      <c r="AC352" s="69"/>
      <c r="AD352" s="69"/>
      <c r="AE352" s="69"/>
      <c r="AF352" s="68"/>
      <c r="AG352" s="66" t="s">
        <v>119</v>
      </c>
      <c r="AH352" s="69"/>
      <c r="AI352" s="69"/>
      <c r="AJ352" s="70"/>
      <c r="AK352" s="69"/>
      <c r="AL352" s="69"/>
      <c r="AM352" s="69"/>
      <c r="AN352" s="69"/>
      <c r="AO352" s="69"/>
      <c r="AP352" s="69"/>
      <c r="AQ352" s="69"/>
      <c r="AR352" s="69"/>
      <c r="AS352" s="69"/>
      <c r="AT352" s="69"/>
      <c r="AU352" s="69"/>
      <c r="AV352" s="69"/>
      <c r="AW352" s="69"/>
      <c r="AX352" s="69"/>
      <c r="AY352" s="68"/>
      <c r="AZ352" s="11"/>
      <c r="BA352" s="11"/>
      <c r="BB352" s="11"/>
    </row>
    <row r="353" spans="1:54" customFormat="1" ht="15.75" customHeight="1">
      <c r="A353" s="11"/>
      <c r="B353" s="828" t="s">
        <v>1384</v>
      </c>
      <c r="C353" s="922"/>
      <c r="D353" s="923"/>
      <c r="E353" s="15" t="s">
        <v>427</v>
      </c>
      <c r="F353" s="16"/>
      <c r="G353" s="16"/>
      <c r="H353" s="16"/>
      <c r="I353" s="16"/>
      <c r="J353" s="16"/>
      <c r="K353" s="16"/>
      <c r="L353" s="16"/>
      <c r="M353" s="406" t="s">
        <v>17</v>
      </c>
      <c r="N353" s="16"/>
      <c r="O353" s="16"/>
      <c r="P353" s="16"/>
      <c r="Q353" s="16"/>
      <c r="R353" s="16"/>
      <c r="S353" s="16"/>
      <c r="T353" s="90" t="s">
        <v>17</v>
      </c>
      <c r="U353" s="91"/>
      <c r="V353" s="90" t="s">
        <v>17</v>
      </c>
      <c r="W353" s="92"/>
      <c r="X353" s="92"/>
      <c r="Y353" s="91"/>
      <c r="Z353" s="157" t="s">
        <v>17</v>
      </c>
      <c r="AA353" s="92"/>
      <c r="AB353" s="158"/>
      <c r="AC353" s="92"/>
      <c r="AD353" s="92"/>
      <c r="AE353" s="92"/>
      <c r="AF353" s="91"/>
      <c r="AG353" s="858" t="s">
        <v>42</v>
      </c>
      <c r="AH353" s="859"/>
      <c r="AI353" s="859"/>
      <c r="AJ353" s="859"/>
      <c r="AK353" s="859"/>
      <c r="AL353" s="859"/>
      <c r="AM353" s="859"/>
      <c r="AN353" s="859"/>
      <c r="AO353" s="859"/>
      <c r="AP353" s="859"/>
      <c r="AQ353" s="859"/>
      <c r="AR353" s="859"/>
      <c r="AS353" s="859"/>
      <c r="AT353" s="859"/>
      <c r="AU353" s="859"/>
      <c r="AV353" s="859"/>
      <c r="AW353" s="859"/>
      <c r="AX353" s="859"/>
      <c r="AY353" s="860"/>
      <c r="AZ353" s="11"/>
      <c r="BA353" s="11"/>
      <c r="BB353" s="11"/>
    </row>
    <row r="354" spans="1:54" customFormat="1" ht="15.75" customHeight="1">
      <c r="A354" s="11"/>
      <c r="B354" s="828" t="s">
        <v>1385</v>
      </c>
      <c r="C354" s="922"/>
      <c r="D354" s="923"/>
      <c r="E354" s="15" t="s">
        <v>428</v>
      </c>
      <c r="F354" s="31"/>
      <c r="G354" s="31"/>
      <c r="H354" s="31"/>
      <c r="I354" s="31"/>
      <c r="J354" s="31"/>
      <c r="K354" s="31"/>
      <c r="L354" s="31"/>
      <c r="M354" s="406" t="s">
        <v>17</v>
      </c>
      <c r="N354" s="31"/>
      <c r="O354" s="31"/>
      <c r="P354" s="31"/>
      <c r="Q354" s="31"/>
      <c r="R354" s="31"/>
      <c r="S354" s="31"/>
      <c r="T354" s="159" t="s">
        <v>17</v>
      </c>
      <c r="U354" s="160"/>
      <c r="V354" s="90" t="s">
        <v>17</v>
      </c>
      <c r="W354" s="35"/>
      <c r="X354" s="35"/>
      <c r="Y354" s="160"/>
      <c r="Z354" s="157" t="s">
        <v>17</v>
      </c>
      <c r="AA354" s="35"/>
      <c r="AB354" s="161"/>
      <c r="AC354" s="35"/>
      <c r="AD354" s="35"/>
      <c r="AE354" s="35"/>
      <c r="AF354" s="160"/>
      <c r="AG354" s="573" t="s">
        <v>42</v>
      </c>
      <c r="AH354" s="574"/>
      <c r="AI354" s="574"/>
      <c r="AJ354" s="574"/>
      <c r="AK354" s="574"/>
      <c r="AL354" s="574"/>
      <c r="AM354" s="574"/>
      <c r="AN354" s="574"/>
      <c r="AO354" s="574"/>
      <c r="AP354" s="574"/>
      <c r="AQ354" s="574"/>
      <c r="AR354" s="574"/>
      <c r="AS354" s="574"/>
      <c r="AT354" s="574"/>
      <c r="AU354" s="574"/>
      <c r="AV354" s="574"/>
      <c r="AW354" s="574"/>
      <c r="AX354" s="574"/>
      <c r="AY354" s="575"/>
      <c r="AZ354" s="11"/>
      <c r="BA354" s="11"/>
      <c r="BB354" s="11"/>
    </row>
    <row r="355" spans="1:54" customFormat="1" ht="15.75" customHeight="1">
      <c r="A355" s="11"/>
      <c r="B355" s="828" t="s">
        <v>1386</v>
      </c>
      <c r="C355" s="922"/>
      <c r="D355" s="923"/>
      <c r="E355" s="15" t="s">
        <v>429</v>
      </c>
      <c r="F355" s="31"/>
      <c r="G355" s="31"/>
      <c r="H355" s="31"/>
      <c r="I355" s="31"/>
      <c r="J355" s="31"/>
      <c r="K355" s="31"/>
      <c r="L355" s="31"/>
      <c r="M355" s="406" t="s">
        <v>17</v>
      </c>
      <c r="N355" s="31"/>
      <c r="O355" s="31"/>
      <c r="P355" s="31"/>
      <c r="Q355" s="31"/>
      <c r="R355" s="31"/>
      <c r="S355" s="31"/>
      <c r="T355" s="159" t="s">
        <v>17</v>
      </c>
      <c r="U355" s="160"/>
      <c r="V355" s="90" t="s">
        <v>17</v>
      </c>
      <c r="W355" s="35"/>
      <c r="X355" s="35"/>
      <c r="Y355" s="160"/>
      <c r="Z355" s="157" t="s">
        <v>17</v>
      </c>
      <c r="AA355" s="35"/>
      <c r="AB355" s="161"/>
      <c r="AC355" s="35"/>
      <c r="AD355" s="35"/>
      <c r="AE355" s="35"/>
      <c r="AF355" s="160"/>
      <c r="AG355" s="573" t="s">
        <v>42</v>
      </c>
      <c r="AH355" s="574"/>
      <c r="AI355" s="574"/>
      <c r="AJ355" s="574"/>
      <c r="AK355" s="574"/>
      <c r="AL355" s="574"/>
      <c r="AM355" s="574"/>
      <c r="AN355" s="574"/>
      <c r="AO355" s="574"/>
      <c r="AP355" s="574"/>
      <c r="AQ355" s="574"/>
      <c r="AR355" s="574"/>
      <c r="AS355" s="574"/>
      <c r="AT355" s="574"/>
      <c r="AU355" s="574"/>
      <c r="AV355" s="574"/>
      <c r="AW355" s="574"/>
      <c r="AX355" s="574"/>
      <c r="AY355" s="575"/>
      <c r="AZ355" s="11"/>
      <c r="BA355" s="11"/>
      <c r="BB355" s="11"/>
    </row>
    <row r="356" spans="1:54" customFormat="1" ht="15.75" customHeight="1">
      <c r="A356" s="11"/>
      <c r="B356" s="828" t="s">
        <v>1387</v>
      </c>
      <c r="C356" s="922"/>
      <c r="D356" s="923"/>
      <c r="E356" s="15" t="s">
        <v>430</v>
      </c>
      <c r="F356" s="31"/>
      <c r="G356" s="31"/>
      <c r="H356" s="31"/>
      <c r="I356" s="31"/>
      <c r="J356" s="31"/>
      <c r="K356" s="31"/>
      <c r="L356" s="31"/>
      <c r="M356" s="406" t="s">
        <v>17</v>
      </c>
      <c r="N356" s="31"/>
      <c r="O356" s="31"/>
      <c r="P356" s="31"/>
      <c r="Q356" s="31"/>
      <c r="R356" s="31"/>
      <c r="S356" s="31"/>
      <c r="T356" s="162" t="s">
        <v>42</v>
      </c>
      <c r="U356" s="160"/>
      <c r="V356" s="90" t="s">
        <v>17</v>
      </c>
      <c r="W356" s="35"/>
      <c r="X356" s="35"/>
      <c r="Y356" s="160"/>
      <c r="Z356" s="157" t="s">
        <v>17</v>
      </c>
      <c r="AA356" s="35"/>
      <c r="AB356" s="35"/>
      <c r="AC356" s="35"/>
      <c r="AD356" s="35"/>
      <c r="AE356" s="35"/>
      <c r="AF356" s="160"/>
      <c r="AG356" s="573" t="s">
        <v>42</v>
      </c>
      <c r="AH356" s="574"/>
      <c r="AI356" s="574"/>
      <c r="AJ356" s="574"/>
      <c r="AK356" s="574"/>
      <c r="AL356" s="574"/>
      <c r="AM356" s="574"/>
      <c r="AN356" s="574"/>
      <c r="AO356" s="574"/>
      <c r="AP356" s="574"/>
      <c r="AQ356" s="574"/>
      <c r="AR356" s="574"/>
      <c r="AS356" s="574"/>
      <c r="AT356" s="574"/>
      <c r="AU356" s="574"/>
      <c r="AV356" s="574"/>
      <c r="AW356" s="574"/>
      <c r="AX356" s="574"/>
      <c r="AY356" s="575"/>
      <c r="AZ356" s="11"/>
      <c r="BA356" s="11"/>
      <c r="BB356" s="11"/>
    </row>
    <row r="357" spans="1:54" customFormat="1" ht="15.75" customHeight="1">
      <c r="A357" s="11"/>
      <c r="B357" s="828" t="s">
        <v>1388</v>
      </c>
      <c r="C357" s="922"/>
      <c r="D357" s="923"/>
      <c r="E357" s="15" t="s">
        <v>431</v>
      </c>
      <c r="F357" s="31"/>
      <c r="G357" s="31"/>
      <c r="H357" s="31"/>
      <c r="I357" s="31"/>
      <c r="J357" s="31"/>
      <c r="K357" s="31"/>
      <c r="L357" s="31"/>
      <c r="M357" s="406" t="s">
        <v>17</v>
      </c>
      <c r="N357" s="31"/>
      <c r="O357" s="31"/>
      <c r="P357" s="31"/>
      <c r="Q357" s="31"/>
      <c r="R357" s="31"/>
      <c r="S357" s="31"/>
      <c r="T357" s="162" t="s">
        <v>42</v>
      </c>
      <c r="U357" s="160"/>
      <c r="V357" s="90" t="s">
        <v>17</v>
      </c>
      <c r="W357" s="35"/>
      <c r="X357" s="35"/>
      <c r="Y357" s="160"/>
      <c r="Z357" s="157" t="s">
        <v>17</v>
      </c>
      <c r="AA357" s="35"/>
      <c r="AB357" s="35"/>
      <c r="AC357" s="35"/>
      <c r="AD357" s="35"/>
      <c r="AE357" s="35"/>
      <c r="AF357" s="160"/>
      <c r="AG357" s="573" t="s">
        <v>42</v>
      </c>
      <c r="AH357" s="574"/>
      <c r="AI357" s="574"/>
      <c r="AJ357" s="574"/>
      <c r="AK357" s="574"/>
      <c r="AL357" s="574"/>
      <c r="AM357" s="574"/>
      <c r="AN357" s="574"/>
      <c r="AO357" s="574"/>
      <c r="AP357" s="574"/>
      <c r="AQ357" s="574"/>
      <c r="AR357" s="574"/>
      <c r="AS357" s="574"/>
      <c r="AT357" s="574"/>
      <c r="AU357" s="574"/>
      <c r="AV357" s="574"/>
      <c r="AW357" s="574"/>
      <c r="AX357" s="574"/>
      <c r="AY357" s="575"/>
      <c r="AZ357" s="11"/>
      <c r="BA357" s="11"/>
      <c r="BB357" s="11"/>
    </row>
    <row r="358" spans="1:54" customFormat="1" ht="15.75" customHeight="1">
      <c r="A358" s="11"/>
      <c r="B358" s="828" t="s">
        <v>1389</v>
      </c>
      <c r="C358" s="922"/>
      <c r="D358" s="923"/>
      <c r="E358" s="30" t="s">
        <v>432</v>
      </c>
      <c r="F358" s="31"/>
      <c r="G358" s="31"/>
      <c r="H358" s="31"/>
      <c r="I358" s="31"/>
      <c r="J358" s="31"/>
      <c r="K358" s="31"/>
      <c r="L358" s="31"/>
      <c r="M358" s="406" t="s">
        <v>17</v>
      </c>
      <c r="N358" s="31"/>
      <c r="O358" s="31"/>
      <c r="P358" s="31"/>
      <c r="Q358" s="31"/>
      <c r="R358" s="31"/>
      <c r="S358" s="31"/>
      <c r="T358" s="162" t="s">
        <v>42</v>
      </c>
      <c r="U358" s="160"/>
      <c r="V358" s="90" t="s">
        <v>17</v>
      </c>
      <c r="W358" s="35"/>
      <c r="X358" s="35"/>
      <c r="Y358" s="160"/>
      <c r="Z358" s="157" t="s">
        <v>17</v>
      </c>
      <c r="AA358" s="35"/>
      <c r="AB358" s="35"/>
      <c r="AC358" s="35"/>
      <c r="AD358" s="35"/>
      <c r="AE358" s="35"/>
      <c r="AF358" s="160"/>
      <c r="AG358" s="573" t="s">
        <v>42</v>
      </c>
      <c r="AH358" s="574"/>
      <c r="AI358" s="574"/>
      <c r="AJ358" s="574"/>
      <c r="AK358" s="574"/>
      <c r="AL358" s="574"/>
      <c r="AM358" s="574"/>
      <c r="AN358" s="574"/>
      <c r="AO358" s="574"/>
      <c r="AP358" s="574"/>
      <c r="AQ358" s="574"/>
      <c r="AR358" s="574"/>
      <c r="AS358" s="574"/>
      <c r="AT358" s="574"/>
      <c r="AU358" s="574"/>
      <c r="AV358" s="574"/>
      <c r="AW358" s="574"/>
      <c r="AX358" s="574"/>
      <c r="AY358" s="575"/>
      <c r="AZ358" s="11"/>
      <c r="BA358" s="11"/>
      <c r="BB358" s="11"/>
    </row>
    <row r="359" spans="1:54" customFormat="1" ht="15.75" customHeight="1">
      <c r="A359" s="11"/>
      <c r="B359" s="828" t="s">
        <v>1390</v>
      </c>
      <c r="C359" s="922"/>
      <c r="D359" s="923"/>
      <c r="E359" s="30" t="s">
        <v>433</v>
      </c>
      <c r="F359" s="31"/>
      <c r="G359" s="31"/>
      <c r="H359" s="31"/>
      <c r="I359" s="31"/>
      <c r="J359" s="31"/>
      <c r="K359" s="31"/>
      <c r="L359" s="31"/>
      <c r="M359" s="406" t="s">
        <v>17</v>
      </c>
      <c r="N359" s="31"/>
      <c r="O359" s="31"/>
      <c r="P359" s="31"/>
      <c r="Q359" s="31"/>
      <c r="R359" s="31"/>
      <c r="S359" s="31"/>
      <c r="T359" s="162" t="s">
        <v>42</v>
      </c>
      <c r="U359" s="160"/>
      <c r="V359" s="90" t="s">
        <v>17</v>
      </c>
      <c r="W359" s="35"/>
      <c r="X359" s="35"/>
      <c r="Y359" s="160"/>
      <c r="Z359" s="157" t="s">
        <v>17</v>
      </c>
      <c r="AA359" s="35"/>
      <c r="AB359" s="35"/>
      <c r="AC359" s="35"/>
      <c r="AD359" s="35"/>
      <c r="AE359" s="35"/>
      <c r="AF359" s="160"/>
      <c r="AG359" s="573" t="s">
        <v>42</v>
      </c>
      <c r="AH359" s="574"/>
      <c r="AI359" s="574"/>
      <c r="AJ359" s="574"/>
      <c r="AK359" s="574"/>
      <c r="AL359" s="574"/>
      <c r="AM359" s="574"/>
      <c r="AN359" s="574"/>
      <c r="AO359" s="574"/>
      <c r="AP359" s="574"/>
      <c r="AQ359" s="574"/>
      <c r="AR359" s="574"/>
      <c r="AS359" s="574"/>
      <c r="AT359" s="574"/>
      <c r="AU359" s="574"/>
      <c r="AV359" s="574"/>
      <c r="AW359" s="574"/>
      <c r="AX359" s="574"/>
      <c r="AY359" s="575"/>
      <c r="AZ359" s="11"/>
      <c r="BA359" s="11"/>
      <c r="BB359" s="11"/>
    </row>
    <row r="360" spans="1:54" customFormat="1" ht="15.75" customHeight="1">
      <c r="A360" s="11"/>
      <c r="B360" s="828" t="s">
        <v>1391</v>
      </c>
      <c r="C360" s="922"/>
      <c r="D360" s="923"/>
      <c r="E360" s="30" t="s">
        <v>434</v>
      </c>
      <c r="F360" s="31"/>
      <c r="G360" s="31"/>
      <c r="H360" s="31"/>
      <c r="I360" s="31"/>
      <c r="J360" s="31"/>
      <c r="K360" s="31"/>
      <c r="L360" s="31"/>
      <c r="M360" s="406" t="s">
        <v>17</v>
      </c>
      <c r="N360" s="31"/>
      <c r="O360" s="31"/>
      <c r="P360" s="31"/>
      <c r="Q360" s="31"/>
      <c r="R360" s="31"/>
      <c r="S360" s="31"/>
      <c r="T360" s="162" t="s">
        <v>42</v>
      </c>
      <c r="U360" s="160"/>
      <c r="V360" s="90" t="s">
        <v>17</v>
      </c>
      <c r="W360" s="35"/>
      <c r="X360" s="35"/>
      <c r="Y360" s="160"/>
      <c r="Z360" s="157" t="s">
        <v>17</v>
      </c>
      <c r="AA360" s="35"/>
      <c r="AB360" s="35"/>
      <c r="AC360" s="35"/>
      <c r="AD360" s="35"/>
      <c r="AE360" s="35"/>
      <c r="AF360" s="160"/>
      <c r="AG360" s="573" t="s">
        <v>42</v>
      </c>
      <c r="AH360" s="574"/>
      <c r="AI360" s="574"/>
      <c r="AJ360" s="574"/>
      <c r="AK360" s="574"/>
      <c r="AL360" s="574"/>
      <c r="AM360" s="574"/>
      <c r="AN360" s="574"/>
      <c r="AO360" s="574"/>
      <c r="AP360" s="574"/>
      <c r="AQ360" s="574"/>
      <c r="AR360" s="574"/>
      <c r="AS360" s="574"/>
      <c r="AT360" s="574"/>
      <c r="AU360" s="574"/>
      <c r="AV360" s="574"/>
      <c r="AW360" s="574"/>
      <c r="AX360" s="574"/>
      <c r="AY360" s="575"/>
      <c r="AZ360" s="11"/>
      <c r="BA360" s="11"/>
      <c r="BB360" s="11"/>
    </row>
    <row r="361" spans="1:54" customFormat="1" ht="15.75" customHeight="1">
      <c r="A361" s="11"/>
      <c r="B361" s="828" t="s">
        <v>1392</v>
      </c>
      <c r="C361" s="922"/>
      <c r="D361" s="923"/>
      <c r="E361" s="30" t="s">
        <v>460</v>
      </c>
      <c r="F361" s="31"/>
      <c r="G361" s="31"/>
      <c r="H361" s="31"/>
      <c r="I361" s="31"/>
      <c r="J361" s="31"/>
      <c r="K361" s="31"/>
      <c r="L361" s="31"/>
      <c r="M361" s="406" t="s">
        <v>17</v>
      </c>
      <c r="N361" s="31"/>
      <c r="O361" s="31"/>
      <c r="P361" s="31"/>
      <c r="Q361" s="31"/>
      <c r="R361" s="31"/>
      <c r="S361" s="31"/>
      <c r="T361" s="162" t="s">
        <v>42</v>
      </c>
      <c r="U361" s="160"/>
      <c r="V361" s="90" t="s">
        <v>17</v>
      </c>
      <c r="W361" s="35"/>
      <c r="X361" s="35"/>
      <c r="Y361" s="160"/>
      <c r="Z361" s="157" t="s">
        <v>17</v>
      </c>
      <c r="AA361" s="35"/>
      <c r="AB361" s="35"/>
      <c r="AC361" s="35"/>
      <c r="AD361" s="35"/>
      <c r="AE361" s="35"/>
      <c r="AF361" s="160"/>
      <c r="AG361" s="573" t="s">
        <v>42</v>
      </c>
      <c r="AH361" s="574"/>
      <c r="AI361" s="574"/>
      <c r="AJ361" s="574"/>
      <c r="AK361" s="574"/>
      <c r="AL361" s="574"/>
      <c r="AM361" s="574"/>
      <c r="AN361" s="574"/>
      <c r="AO361" s="574"/>
      <c r="AP361" s="574"/>
      <c r="AQ361" s="574"/>
      <c r="AR361" s="574"/>
      <c r="AS361" s="574"/>
      <c r="AT361" s="574"/>
      <c r="AU361" s="574"/>
      <c r="AV361" s="574"/>
      <c r="AW361" s="574"/>
      <c r="AX361" s="574"/>
      <c r="AY361" s="575"/>
      <c r="AZ361" s="11"/>
      <c r="BA361" s="11"/>
      <c r="BB361" s="11"/>
    </row>
    <row r="362" spans="1:54" customFormat="1" ht="15.75" customHeight="1">
      <c r="A362" s="11"/>
      <c r="B362" s="828" t="s">
        <v>1393</v>
      </c>
      <c r="C362" s="922"/>
      <c r="D362" s="923"/>
      <c r="E362" s="30" t="s">
        <v>435</v>
      </c>
      <c r="F362" s="31"/>
      <c r="G362" s="31"/>
      <c r="H362" s="31"/>
      <c r="I362" s="31"/>
      <c r="J362" s="31"/>
      <c r="K362" s="31"/>
      <c r="L362" s="31"/>
      <c r="M362" s="406" t="s">
        <v>17</v>
      </c>
      <c r="N362" s="31"/>
      <c r="O362" s="31"/>
      <c r="P362" s="31"/>
      <c r="Q362" s="31"/>
      <c r="R362" s="31"/>
      <c r="S362" s="31"/>
      <c r="T362" s="162" t="s">
        <v>42</v>
      </c>
      <c r="U362" s="160"/>
      <c r="V362" s="90" t="s">
        <v>17</v>
      </c>
      <c r="W362" s="35"/>
      <c r="X362" s="35"/>
      <c r="Y362" s="160"/>
      <c r="Z362" s="157" t="s">
        <v>17</v>
      </c>
      <c r="AA362" s="35"/>
      <c r="AB362" s="35"/>
      <c r="AC362" s="35"/>
      <c r="AD362" s="35"/>
      <c r="AE362" s="35"/>
      <c r="AF362" s="160"/>
      <c r="AG362" s="573" t="s">
        <v>42</v>
      </c>
      <c r="AH362" s="574"/>
      <c r="AI362" s="574"/>
      <c r="AJ362" s="574"/>
      <c r="AK362" s="574"/>
      <c r="AL362" s="574"/>
      <c r="AM362" s="574"/>
      <c r="AN362" s="574"/>
      <c r="AO362" s="574"/>
      <c r="AP362" s="574"/>
      <c r="AQ362" s="574"/>
      <c r="AR362" s="574"/>
      <c r="AS362" s="574"/>
      <c r="AT362" s="574"/>
      <c r="AU362" s="574"/>
      <c r="AV362" s="574"/>
      <c r="AW362" s="574"/>
      <c r="AX362" s="574"/>
      <c r="AY362" s="575"/>
      <c r="AZ362" s="11"/>
      <c r="BA362" s="11"/>
      <c r="BB362" s="11"/>
    </row>
    <row r="363" spans="1:54" customFormat="1" ht="15.75" customHeight="1">
      <c r="A363" s="11"/>
      <c r="B363" s="828" t="s">
        <v>1394</v>
      </c>
      <c r="C363" s="922"/>
      <c r="D363" s="923"/>
      <c r="E363" s="30" t="s">
        <v>436</v>
      </c>
      <c r="F363" s="31"/>
      <c r="G363" s="31"/>
      <c r="H363" s="31"/>
      <c r="I363" s="31"/>
      <c r="J363" s="31"/>
      <c r="K363" s="31"/>
      <c r="L363" s="31"/>
      <c r="M363" s="406" t="s">
        <v>17</v>
      </c>
      <c r="N363" s="31"/>
      <c r="O363" s="31"/>
      <c r="P363" s="31"/>
      <c r="Q363" s="31"/>
      <c r="R363" s="31"/>
      <c r="S363" s="31"/>
      <c r="T363" s="162" t="s">
        <v>42</v>
      </c>
      <c r="U363" s="160"/>
      <c r="V363" s="90" t="s">
        <v>17</v>
      </c>
      <c r="W363" s="35"/>
      <c r="X363" s="35"/>
      <c r="Y363" s="160"/>
      <c r="Z363" s="157" t="s">
        <v>17</v>
      </c>
      <c r="AA363" s="35"/>
      <c r="AB363" s="35"/>
      <c r="AC363" s="35"/>
      <c r="AD363" s="35"/>
      <c r="AE363" s="35"/>
      <c r="AF363" s="160"/>
      <c r="AG363" s="573" t="s">
        <v>42</v>
      </c>
      <c r="AH363" s="574"/>
      <c r="AI363" s="574"/>
      <c r="AJ363" s="574"/>
      <c r="AK363" s="574"/>
      <c r="AL363" s="574"/>
      <c r="AM363" s="574"/>
      <c r="AN363" s="574"/>
      <c r="AO363" s="574"/>
      <c r="AP363" s="574"/>
      <c r="AQ363" s="574"/>
      <c r="AR363" s="574"/>
      <c r="AS363" s="574"/>
      <c r="AT363" s="574"/>
      <c r="AU363" s="574"/>
      <c r="AV363" s="574"/>
      <c r="AW363" s="574"/>
      <c r="AX363" s="574"/>
      <c r="AY363" s="575"/>
      <c r="AZ363" s="11"/>
      <c r="BA363" s="11"/>
      <c r="BB363" s="11"/>
    </row>
    <row r="364" spans="1:54" customFormat="1" ht="15.75" customHeight="1">
      <c r="A364" s="11"/>
      <c r="B364" s="828" t="s">
        <v>1395</v>
      </c>
      <c r="C364" s="922"/>
      <c r="D364" s="923"/>
      <c r="E364" s="30" t="s">
        <v>437</v>
      </c>
      <c r="F364" s="31"/>
      <c r="G364" s="31"/>
      <c r="H364" s="31"/>
      <c r="I364" s="31"/>
      <c r="J364" s="31"/>
      <c r="K364" s="31"/>
      <c r="L364" s="31"/>
      <c r="M364" s="406" t="s">
        <v>17</v>
      </c>
      <c r="N364" s="31"/>
      <c r="O364" s="31"/>
      <c r="P364" s="31"/>
      <c r="Q364" s="31"/>
      <c r="R364" s="31"/>
      <c r="S364" s="31"/>
      <c r="T364" s="162" t="s">
        <v>42</v>
      </c>
      <c r="U364" s="160"/>
      <c r="V364" s="90" t="s">
        <v>17</v>
      </c>
      <c r="W364" s="35"/>
      <c r="X364" s="35"/>
      <c r="Y364" s="160"/>
      <c r="Z364" s="157" t="s">
        <v>17</v>
      </c>
      <c r="AA364" s="35"/>
      <c r="AB364" s="35"/>
      <c r="AC364" s="35"/>
      <c r="AD364" s="35"/>
      <c r="AE364" s="35"/>
      <c r="AF364" s="160"/>
      <c r="AG364" s="573" t="s">
        <v>42</v>
      </c>
      <c r="AH364" s="574"/>
      <c r="AI364" s="574"/>
      <c r="AJ364" s="574"/>
      <c r="AK364" s="574"/>
      <c r="AL364" s="574"/>
      <c r="AM364" s="574"/>
      <c r="AN364" s="574"/>
      <c r="AO364" s="574"/>
      <c r="AP364" s="574"/>
      <c r="AQ364" s="574"/>
      <c r="AR364" s="574"/>
      <c r="AS364" s="574"/>
      <c r="AT364" s="574"/>
      <c r="AU364" s="574"/>
      <c r="AV364" s="574"/>
      <c r="AW364" s="574"/>
      <c r="AX364" s="574"/>
      <c r="AY364" s="575"/>
      <c r="AZ364" s="11"/>
      <c r="BA364" s="11"/>
      <c r="BB364" s="11"/>
    </row>
    <row r="365" spans="1:54" customFormat="1" ht="15.75" customHeight="1">
      <c r="A365" s="11"/>
      <c r="B365" s="828" t="s">
        <v>1396</v>
      </c>
      <c r="C365" s="922"/>
      <c r="D365" s="923"/>
      <c r="E365" s="30" t="s">
        <v>438</v>
      </c>
      <c r="F365" s="31"/>
      <c r="G365" s="31"/>
      <c r="H365" s="31"/>
      <c r="I365" s="31"/>
      <c r="J365" s="31"/>
      <c r="K365" s="31"/>
      <c r="L365" s="31"/>
      <c r="M365" s="406" t="s">
        <v>17</v>
      </c>
      <c r="N365" s="31"/>
      <c r="O365" s="31"/>
      <c r="P365" s="31"/>
      <c r="Q365" s="31"/>
      <c r="R365" s="31"/>
      <c r="S365" s="31"/>
      <c r="T365" s="162" t="s">
        <v>42</v>
      </c>
      <c r="U365" s="160"/>
      <c r="V365" s="90" t="s">
        <v>17</v>
      </c>
      <c r="W365" s="35"/>
      <c r="X365" s="35"/>
      <c r="Y365" s="160"/>
      <c r="Z365" s="157" t="s">
        <v>17</v>
      </c>
      <c r="AA365" s="35"/>
      <c r="AB365" s="35"/>
      <c r="AC365" s="35"/>
      <c r="AD365" s="35"/>
      <c r="AE365" s="35"/>
      <c r="AF365" s="160"/>
      <c r="AG365" s="573" t="s">
        <v>42</v>
      </c>
      <c r="AH365" s="574"/>
      <c r="AI365" s="574"/>
      <c r="AJ365" s="574"/>
      <c r="AK365" s="574"/>
      <c r="AL365" s="574"/>
      <c r="AM365" s="574"/>
      <c r="AN365" s="574"/>
      <c r="AO365" s="574"/>
      <c r="AP365" s="574"/>
      <c r="AQ365" s="574"/>
      <c r="AR365" s="574"/>
      <c r="AS365" s="574"/>
      <c r="AT365" s="574"/>
      <c r="AU365" s="574"/>
      <c r="AV365" s="574"/>
      <c r="AW365" s="574"/>
      <c r="AX365" s="574"/>
      <c r="AY365" s="575"/>
      <c r="AZ365" s="11"/>
      <c r="BA365" s="11"/>
      <c r="BB365" s="11"/>
    </row>
    <row r="366" spans="1:54" customFormat="1" ht="15.75" customHeight="1">
      <c r="A366" s="11"/>
      <c r="B366" s="828" t="s">
        <v>1397</v>
      </c>
      <c r="C366" s="922"/>
      <c r="D366" s="923"/>
      <c r="E366" s="30" t="s">
        <v>439</v>
      </c>
      <c r="F366" s="31"/>
      <c r="G366" s="31"/>
      <c r="H366" s="31"/>
      <c r="I366" s="31"/>
      <c r="J366" s="31"/>
      <c r="K366" s="31"/>
      <c r="L366" s="31"/>
      <c r="M366" s="406" t="s">
        <v>17</v>
      </c>
      <c r="N366" s="31"/>
      <c r="O366" s="31"/>
      <c r="P366" s="31"/>
      <c r="Q366" s="31"/>
      <c r="R366" s="31"/>
      <c r="S366" s="31"/>
      <c r="T366" s="162" t="s">
        <v>42</v>
      </c>
      <c r="U366" s="160"/>
      <c r="V366" s="90" t="s">
        <v>17</v>
      </c>
      <c r="W366" s="35"/>
      <c r="X366" s="35"/>
      <c r="Y366" s="160"/>
      <c r="Z366" s="157" t="s">
        <v>17</v>
      </c>
      <c r="AA366" s="35"/>
      <c r="AB366" s="35"/>
      <c r="AC366" s="35"/>
      <c r="AD366" s="35"/>
      <c r="AE366" s="35"/>
      <c r="AF366" s="160"/>
      <c r="AG366" s="573" t="s">
        <v>42</v>
      </c>
      <c r="AH366" s="574"/>
      <c r="AI366" s="574"/>
      <c r="AJ366" s="574"/>
      <c r="AK366" s="574"/>
      <c r="AL366" s="574"/>
      <c r="AM366" s="574"/>
      <c r="AN366" s="574"/>
      <c r="AO366" s="574"/>
      <c r="AP366" s="574"/>
      <c r="AQ366" s="574"/>
      <c r="AR366" s="574"/>
      <c r="AS366" s="574"/>
      <c r="AT366" s="574"/>
      <c r="AU366" s="574"/>
      <c r="AV366" s="574"/>
      <c r="AW366" s="574"/>
      <c r="AX366" s="574"/>
      <c r="AY366" s="575"/>
      <c r="AZ366" s="11"/>
      <c r="BA366" s="11"/>
      <c r="BB366" s="11"/>
    </row>
    <row r="367" spans="1:54" customFormat="1" ht="15.75" customHeight="1">
      <c r="A367" s="11"/>
      <c r="B367" s="828" t="s">
        <v>1398</v>
      </c>
      <c r="C367" s="922"/>
      <c r="D367" s="923"/>
      <c r="E367" s="30" t="s">
        <v>50</v>
      </c>
      <c r="F367" s="31"/>
      <c r="G367" s="31"/>
      <c r="H367" s="31"/>
      <c r="I367" s="31"/>
      <c r="J367" s="31"/>
      <c r="K367" s="31"/>
      <c r="L367" s="31"/>
      <c r="M367" s="406" t="s">
        <v>17</v>
      </c>
      <c r="N367" s="31"/>
      <c r="O367" s="31"/>
      <c r="P367" s="31"/>
      <c r="Q367" s="31"/>
      <c r="R367" s="31"/>
      <c r="S367" s="31"/>
      <c r="T367" s="162" t="s">
        <v>42</v>
      </c>
      <c r="U367" s="160"/>
      <c r="V367" s="90" t="s">
        <v>17</v>
      </c>
      <c r="W367" s="35"/>
      <c r="X367" s="35"/>
      <c r="Y367" s="160"/>
      <c r="Z367" s="157" t="s">
        <v>17</v>
      </c>
      <c r="AA367" s="35"/>
      <c r="AB367" s="35"/>
      <c r="AC367" s="35"/>
      <c r="AD367" s="35"/>
      <c r="AE367" s="35"/>
      <c r="AF367" s="160"/>
      <c r="AG367" s="573" t="s">
        <v>42</v>
      </c>
      <c r="AH367" s="574"/>
      <c r="AI367" s="574"/>
      <c r="AJ367" s="574"/>
      <c r="AK367" s="574"/>
      <c r="AL367" s="574"/>
      <c r="AM367" s="574"/>
      <c r="AN367" s="574"/>
      <c r="AO367" s="574"/>
      <c r="AP367" s="574"/>
      <c r="AQ367" s="574"/>
      <c r="AR367" s="574"/>
      <c r="AS367" s="574"/>
      <c r="AT367" s="574"/>
      <c r="AU367" s="574"/>
      <c r="AV367" s="574"/>
      <c r="AW367" s="574"/>
      <c r="AX367" s="574"/>
      <c r="AY367" s="575"/>
      <c r="AZ367" s="11"/>
      <c r="BA367" s="11"/>
      <c r="BB367" s="11"/>
    </row>
    <row r="368" spans="1:54" customFormat="1" ht="15.75" customHeight="1">
      <c r="A368" s="11"/>
      <c r="B368" s="828" t="s">
        <v>1399</v>
      </c>
      <c r="C368" s="922"/>
      <c r="D368" s="923"/>
      <c r="E368" s="30" t="s">
        <v>440</v>
      </c>
      <c r="F368" s="31"/>
      <c r="G368" s="31"/>
      <c r="H368" s="31"/>
      <c r="I368" s="31"/>
      <c r="J368" s="31"/>
      <c r="K368" s="31"/>
      <c r="L368" s="31"/>
      <c r="M368" s="406" t="s">
        <v>17</v>
      </c>
      <c r="N368" s="31"/>
      <c r="O368" s="31"/>
      <c r="P368" s="31"/>
      <c r="Q368" s="31"/>
      <c r="R368" s="31"/>
      <c r="S368" s="31"/>
      <c r="T368" s="162" t="s">
        <v>42</v>
      </c>
      <c r="U368" s="160"/>
      <c r="V368" s="90" t="s">
        <v>17</v>
      </c>
      <c r="W368" s="35"/>
      <c r="X368" s="35"/>
      <c r="Y368" s="160"/>
      <c r="Z368" s="157" t="s">
        <v>17</v>
      </c>
      <c r="AA368" s="35"/>
      <c r="AB368" s="35"/>
      <c r="AC368" s="35"/>
      <c r="AD368" s="35"/>
      <c r="AE368" s="35"/>
      <c r="AF368" s="160"/>
      <c r="AG368" s="573" t="s">
        <v>42</v>
      </c>
      <c r="AH368" s="574"/>
      <c r="AI368" s="574"/>
      <c r="AJ368" s="574"/>
      <c r="AK368" s="574"/>
      <c r="AL368" s="574"/>
      <c r="AM368" s="574"/>
      <c r="AN368" s="574"/>
      <c r="AO368" s="574"/>
      <c r="AP368" s="574"/>
      <c r="AQ368" s="574"/>
      <c r="AR368" s="574"/>
      <c r="AS368" s="574"/>
      <c r="AT368" s="574"/>
      <c r="AU368" s="574"/>
      <c r="AV368" s="574"/>
      <c r="AW368" s="574"/>
      <c r="AX368" s="574"/>
      <c r="AY368" s="575"/>
      <c r="AZ368" s="11"/>
      <c r="BA368" s="11"/>
      <c r="BB368" s="11"/>
    </row>
    <row r="369" spans="1:54" customFormat="1" ht="15.75" customHeight="1">
      <c r="A369" s="11"/>
      <c r="B369" s="828" t="s">
        <v>1400</v>
      </c>
      <c r="C369" s="922"/>
      <c r="D369" s="923"/>
      <c r="E369" s="30" t="s">
        <v>441</v>
      </c>
      <c r="F369" s="31"/>
      <c r="G369" s="31"/>
      <c r="H369" s="31"/>
      <c r="I369" s="31"/>
      <c r="J369" s="31"/>
      <c r="K369" s="31"/>
      <c r="L369" s="31"/>
      <c r="M369" s="406" t="s">
        <v>17</v>
      </c>
      <c r="N369" s="31"/>
      <c r="O369" s="31"/>
      <c r="P369" s="31"/>
      <c r="Q369" s="31"/>
      <c r="R369" s="31"/>
      <c r="S369" s="31"/>
      <c r="T369" s="162" t="s">
        <v>42</v>
      </c>
      <c r="U369" s="160"/>
      <c r="V369" s="90" t="s">
        <v>17</v>
      </c>
      <c r="W369" s="35"/>
      <c r="X369" s="35"/>
      <c r="Y369" s="160"/>
      <c r="Z369" s="157" t="s">
        <v>17</v>
      </c>
      <c r="AA369" s="35"/>
      <c r="AB369" s="35"/>
      <c r="AC369" s="35"/>
      <c r="AD369" s="35"/>
      <c r="AE369" s="35"/>
      <c r="AF369" s="160"/>
      <c r="AG369" s="573" t="s">
        <v>42</v>
      </c>
      <c r="AH369" s="574"/>
      <c r="AI369" s="574"/>
      <c r="AJ369" s="574"/>
      <c r="AK369" s="574"/>
      <c r="AL369" s="574"/>
      <c r="AM369" s="574"/>
      <c r="AN369" s="574"/>
      <c r="AO369" s="574"/>
      <c r="AP369" s="574"/>
      <c r="AQ369" s="574"/>
      <c r="AR369" s="574"/>
      <c r="AS369" s="574"/>
      <c r="AT369" s="574"/>
      <c r="AU369" s="574"/>
      <c r="AV369" s="574"/>
      <c r="AW369" s="574"/>
      <c r="AX369" s="574"/>
      <c r="AY369" s="575"/>
      <c r="AZ369" s="11"/>
      <c r="BA369" s="11"/>
      <c r="BB369" s="11"/>
    </row>
    <row r="370" spans="1:54" customFormat="1" ht="15.75" customHeight="1">
      <c r="A370" s="11"/>
      <c r="B370" s="828" t="s">
        <v>1401</v>
      </c>
      <c r="C370" s="922"/>
      <c r="D370" s="923"/>
      <c r="E370" s="30" t="s">
        <v>442</v>
      </c>
      <c r="F370" s="31"/>
      <c r="G370" s="31"/>
      <c r="H370" s="31"/>
      <c r="I370" s="31"/>
      <c r="J370" s="31"/>
      <c r="K370" s="31"/>
      <c r="L370" s="31"/>
      <c r="M370" s="406" t="s">
        <v>17</v>
      </c>
      <c r="N370" s="31"/>
      <c r="O370" s="31"/>
      <c r="P370" s="31"/>
      <c r="Q370" s="31"/>
      <c r="R370" s="31"/>
      <c r="S370" s="31"/>
      <c r="T370" s="162" t="s">
        <v>42</v>
      </c>
      <c r="U370" s="160"/>
      <c r="V370" s="90" t="s">
        <v>17</v>
      </c>
      <c r="W370" s="35"/>
      <c r="X370" s="35"/>
      <c r="Y370" s="160"/>
      <c r="Z370" s="157" t="s">
        <v>17</v>
      </c>
      <c r="AA370" s="35"/>
      <c r="AB370" s="35"/>
      <c r="AC370" s="35"/>
      <c r="AD370" s="35"/>
      <c r="AE370" s="35"/>
      <c r="AF370" s="160"/>
      <c r="AG370" s="573" t="s">
        <v>42</v>
      </c>
      <c r="AH370" s="574"/>
      <c r="AI370" s="574"/>
      <c r="AJ370" s="574"/>
      <c r="AK370" s="574"/>
      <c r="AL370" s="574"/>
      <c r="AM370" s="574"/>
      <c r="AN370" s="574"/>
      <c r="AO370" s="574"/>
      <c r="AP370" s="574"/>
      <c r="AQ370" s="574"/>
      <c r="AR370" s="574"/>
      <c r="AS370" s="574"/>
      <c r="AT370" s="574"/>
      <c r="AU370" s="574"/>
      <c r="AV370" s="574"/>
      <c r="AW370" s="574"/>
      <c r="AX370" s="574"/>
      <c r="AY370" s="575"/>
      <c r="AZ370" s="11"/>
      <c r="BA370" s="11"/>
      <c r="BB370" s="11"/>
    </row>
    <row r="371" spans="1:54" customFormat="1" ht="15.75" customHeight="1">
      <c r="A371" s="11"/>
      <c r="B371" s="828" t="s">
        <v>1402</v>
      </c>
      <c r="C371" s="922"/>
      <c r="D371" s="923"/>
      <c r="E371" s="30" t="s">
        <v>443</v>
      </c>
      <c r="F371" s="31"/>
      <c r="G371" s="31"/>
      <c r="H371" s="31"/>
      <c r="I371" s="31"/>
      <c r="J371" s="31"/>
      <c r="K371" s="31"/>
      <c r="L371" s="31"/>
      <c r="M371" s="406" t="s">
        <v>17</v>
      </c>
      <c r="N371" s="31"/>
      <c r="O371" s="31"/>
      <c r="P371" s="31"/>
      <c r="Q371" s="31"/>
      <c r="R371" s="31"/>
      <c r="S371" s="31"/>
      <c r="T371" s="162" t="s">
        <v>42</v>
      </c>
      <c r="U371" s="160"/>
      <c r="V371" s="90" t="s">
        <v>17</v>
      </c>
      <c r="W371" s="35"/>
      <c r="X371" s="35"/>
      <c r="Y371" s="160"/>
      <c r="Z371" s="157" t="s">
        <v>17</v>
      </c>
      <c r="AA371" s="35"/>
      <c r="AB371" s="35"/>
      <c r="AC371" s="35"/>
      <c r="AD371" s="35"/>
      <c r="AE371" s="35"/>
      <c r="AF371" s="160"/>
      <c r="AG371" s="573" t="s">
        <v>42</v>
      </c>
      <c r="AH371" s="574"/>
      <c r="AI371" s="574"/>
      <c r="AJ371" s="574"/>
      <c r="AK371" s="574"/>
      <c r="AL371" s="574"/>
      <c r="AM371" s="574"/>
      <c r="AN371" s="574"/>
      <c r="AO371" s="574"/>
      <c r="AP371" s="574"/>
      <c r="AQ371" s="574"/>
      <c r="AR371" s="574"/>
      <c r="AS371" s="574"/>
      <c r="AT371" s="574"/>
      <c r="AU371" s="574"/>
      <c r="AV371" s="574"/>
      <c r="AW371" s="574"/>
      <c r="AX371" s="574"/>
      <c r="AY371" s="575"/>
      <c r="AZ371" s="11"/>
      <c r="BA371" s="11"/>
      <c r="BB371" s="11"/>
    </row>
    <row r="372" spans="1:54" customFormat="1" ht="15.75" customHeight="1">
      <c r="A372" s="11"/>
      <c r="B372" s="828" t="s">
        <v>1403</v>
      </c>
      <c r="C372" s="922"/>
      <c r="D372" s="923"/>
      <c r="E372" s="30" t="s">
        <v>444</v>
      </c>
      <c r="F372" s="31"/>
      <c r="G372" s="31"/>
      <c r="H372" s="31"/>
      <c r="I372" s="31"/>
      <c r="J372" s="31"/>
      <c r="K372" s="31"/>
      <c r="L372" s="31"/>
      <c r="M372" s="406" t="s">
        <v>17</v>
      </c>
      <c r="N372" s="31"/>
      <c r="O372" s="31"/>
      <c r="P372" s="31"/>
      <c r="Q372" s="31"/>
      <c r="R372" s="31"/>
      <c r="S372" s="31"/>
      <c r="T372" s="162" t="s">
        <v>42</v>
      </c>
      <c r="U372" s="160"/>
      <c r="V372" s="90" t="s">
        <v>17</v>
      </c>
      <c r="W372" s="35"/>
      <c r="X372" s="35"/>
      <c r="Y372" s="160"/>
      <c r="Z372" s="157" t="s">
        <v>17</v>
      </c>
      <c r="AA372" s="35"/>
      <c r="AB372" s="35"/>
      <c r="AC372" s="35"/>
      <c r="AD372" s="35"/>
      <c r="AE372" s="35"/>
      <c r="AF372" s="160"/>
      <c r="AG372" s="573" t="s">
        <v>42</v>
      </c>
      <c r="AH372" s="574"/>
      <c r="AI372" s="574"/>
      <c r="AJ372" s="574"/>
      <c r="AK372" s="574"/>
      <c r="AL372" s="574"/>
      <c r="AM372" s="574"/>
      <c r="AN372" s="574"/>
      <c r="AO372" s="574"/>
      <c r="AP372" s="574"/>
      <c r="AQ372" s="574"/>
      <c r="AR372" s="574"/>
      <c r="AS372" s="574"/>
      <c r="AT372" s="574"/>
      <c r="AU372" s="574"/>
      <c r="AV372" s="574"/>
      <c r="AW372" s="574"/>
      <c r="AX372" s="574"/>
      <c r="AY372" s="575"/>
      <c r="AZ372" s="11"/>
      <c r="BA372" s="11"/>
      <c r="BB372" s="11"/>
    </row>
    <row r="373" spans="1:54" customFormat="1" ht="15.75" customHeight="1">
      <c r="A373" s="11"/>
      <c r="B373" s="828" t="s">
        <v>1404</v>
      </c>
      <c r="C373" s="922"/>
      <c r="D373" s="923"/>
      <c r="E373" s="30" t="s">
        <v>445</v>
      </c>
      <c r="F373" s="31"/>
      <c r="G373" s="31"/>
      <c r="H373" s="31"/>
      <c r="I373" s="31"/>
      <c r="J373" s="31"/>
      <c r="K373" s="31"/>
      <c r="L373" s="31"/>
      <c r="M373" s="406" t="s">
        <v>17</v>
      </c>
      <c r="N373" s="31"/>
      <c r="O373" s="31"/>
      <c r="P373" s="31"/>
      <c r="Q373" s="31"/>
      <c r="R373" s="31"/>
      <c r="S373" s="31"/>
      <c r="T373" s="162" t="s">
        <v>42</v>
      </c>
      <c r="U373" s="160"/>
      <c r="V373" s="90" t="s">
        <v>17</v>
      </c>
      <c r="W373" s="35"/>
      <c r="X373" s="35"/>
      <c r="Y373" s="160"/>
      <c r="Z373" s="157" t="s">
        <v>17</v>
      </c>
      <c r="AA373" s="35"/>
      <c r="AB373" s="35"/>
      <c r="AC373" s="35"/>
      <c r="AD373" s="35"/>
      <c r="AE373" s="35"/>
      <c r="AF373" s="160"/>
      <c r="AG373" s="573" t="s">
        <v>42</v>
      </c>
      <c r="AH373" s="574"/>
      <c r="AI373" s="574"/>
      <c r="AJ373" s="574"/>
      <c r="AK373" s="574"/>
      <c r="AL373" s="574"/>
      <c r="AM373" s="574"/>
      <c r="AN373" s="574"/>
      <c r="AO373" s="574"/>
      <c r="AP373" s="574"/>
      <c r="AQ373" s="574"/>
      <c r="AR373" s="574"/>
      <c r="AS373" s="574"/>
      <c r="AT373" s="574"/>
      <c r="AU373" s="574"/>
      <c r="AV373" s="574"/>
      <c r="AW373" s="574"/>
      <c r="AX373" s="574"/>
      <c r="AY373" s="575"/>
      <c r="AZ373" s="11"/>
      <c r="BA373" s="11"/>
      <c r="BB373" s="11"/>
    </row>
    <row r="374" spans="1:54" customFormat="1" ht="15.75" customHeight="1">
      <c r="A374" s="11"/>
      <c r="B374" s="828" t="s">
        <v>1405</v>
      </c>
      <c r="C374" s="922"/>
      <c r="D374" s="923"/>
      <c r="E374" s="30" t="s">
        <v>446</v>
      </c>
      <c r="F374" s="31"/>
      <c r="G374" s="31"/>
      <c r="H374" s="31"/>
      <c r="I374" s="31"/>
      <c r="J374" s="31"/>
      <c r="K374" s="31"/>
      <c r="L374" s="31"/>
      <c r="M374" s="406" t="s">
        <v>17</v>
      </c>
      <c r="N374" s="31"/>
      <c r="O374" s="31"/>
      <c r="P374" s="31"/>
      <c r="Q374" s="31"/>
      <c r="R374" s="31"/>
      <c r="S374" s="31"/>
      <c r="T374" s="162" t="s">
        <v>42</v>
      </c>
      <c r="U374" s="160"/>
      <c r="V374" s="90" t="s">
        <v>17</v>
      </c>
      <c r="W374" s="35"/>
      <c r="X374" s="35"/>
      <c r="Y374" s="160"/>
      <c r="Z374" s="157" t="s">
        <v>17</v>
      </c>
      <c r="AA374" s="35"/>
      <c r="AB374" s="35"/>
      <c r="AC374" s="35"/>
      <c r="AD374" s="35"/>
      <c r="AE374" s="35"/>
      <c r="AF374" s="160"/>
      <c r="AG374" s="573" t="s">
        <v>42</v>
      </c>
      <c r="AH374" s="574"/>
      <c r="AI374" s="574"/>
      <c r="AJ374" s="574"/>
      <c r="AK374" s="574"/>
      <c r="AL374" s="574"/>
      <c r="AM374" s="574"/>
      <c r="AN374" s="574"/>
      <c r="AO374" s="574"/>
      <c r="AP374" s="574"/>
      <c r="AQ374" s="574"/>
      <c r="AR374" s="574"/>
      <c r="AS374" s="574"/>
      <c r="AT374" s="574"/>
      <c r="AU374" s="574"/>
      <c r="AV374" s="574"/>
      <c r="AW374" s="574"/>
      <c r="AX374" s="574"/>
      <c r="AY374" s="575"/>
      <c r="AZ374" s="11"/>
      <c r="BA374" s="11"/>
      <c r="BB374" s="11"/>
    </row>
    <row r="375" spans="1:54" customFormat="1" ht="15.75" customHeight="1">
      <c r="A375" s="11"/>
      <c r="B375" s="828" t="s">
        <v>1406</v>
      </c>
      <c r="C375" s="922"/>
      <c r="D375" s="923"/>
      <c r="E375" s="30" t="s">
        <v>447</v>
      </c>
      <c r="F375" s="31"/>
      <c r="G375" s="31"/>
      <c r="H375" s="31"/>
      <c r="I375" s="31"/>
      <c r="J375" s="31"/>
      <c r="K375" s="31"/>
      <c r="L375" s="31"/>
      <c r="M375" s="406" t="s">
        <v>17</v>
      </c>
      <c r="N375" s="31"/>
      <c r="O375" s="31"/>
      <c r="P375" s="31"/>
      <c r="Q375" s="31"/>
      <c r="R375" s="31"/>
      <c r="S375" s="31"/>
      <c r="T375" s="162" t="s">
        <v>42</v>
      </c>
      <c r="U375" s="160"/>
      <c r="V375" s="90" t="s">
        <v>17</v>
      </c>
      <c r="W375" s="35"/>
      <c r="X375" s="35"/>
      <c r="Y375" s="160"/>
      <c r="Z375" s="157" t="s">
        <v>17</v>
      </c>
      <c r="AA375" s="35"/>
      <c r="AB375" s="35"/>
      <c r="AC375" s="35"/>
      <c r="AD375" s="35"/>
      <c r="AE375" s="35"/>
      <c r="AF375" s="160"/>
      <c r="AG375" s="573" t="s">
        <v>42</v>
      </c>
      <c r="AH375" s="574"/>
      <c r="AI375" s="574"/>
      <c r="AJ375" s="574"/>
      <c r="AK375" s="574"/>
      <c r="AL375" s="574"/>
      <c r="AM375" s="574"/>
      <c r="AN375" s="574"/>
      <c r="AO375" s="574"/>
      <c r="AP375" s="574"/>
      <c r="AQ375" s="574"/>
      <c r="AR375" s="574"/>
      <c r="AS375" s="574"/>
      <c r="AT375" s="574"/>
      <c r="AU375" s="574"/>
      <c r="AV375" s="574"/>
      <c r="AW375" s="574"/>
      <c r="AX375" s="574"/>
      <c r="AY375" s="575"/>
      <c r="AZ375" s="11"/>
      <c r="BA375" s="11"/>
      <c r="BB375" s="11"/>
    </row>
    <row r="376" spans="1:54" customFormat="1" ht="15.75" customHeight="1">
      <c r="A376" s="11"/>
      <c r="B376" s="828" t="s">
        <v>1407</v>
      </c>
      <c r="C376" s="922"/>
      <c r="D376" s="923"/>
      <c r="E376" s="30" t="s">
        <v>448</v>
      </c>
      <c r="F376" s="31"/>
      <c r="G376" s="31"/>
      <c r="H376" s="31"/>
      <c r="I376" s="31"/>
      <c r="J376" s="31"/>
      <c r="K376" s="31"/>
      <c r="L376" s="31"/>
      <c r="M376" s="406" t="s">
        <v>17</v>
      </c>
      <c r="N376" s="31"/>
      <c r="O376" s="31"/>
      <c r="P376" s="31"/>
      <c r="Q376" s="31"/>
      <c r="R376" s="31"/>
      <c r="S376" s="31"/>
      <c r="T376" s="162" t="s">
        <v>42</v>
      </c>
      <c r="U376" s="160"/>
      <c r="V376" s="90" t="s">
        <v>17</v>
      </c>
      <c r="W376" s="35"/>
      <c r="X376" s="35"/>
      <c r="Y376" s="160"/>
      <c r="Z376" s="157" t="s">
        <v>17</v>
      </c>
      <c r="AA376" s="35"/>
      <c r="AB376" s="35"/>
      <c r="AC376" s="35"/>
      <c r="AD376" s="35"/>
      <c r="AE376" s="35"/>
      <c r="AF376" s="160"/>
      <c r="AG376" s="573" t="s">
        <v>42</v>
      </c>
      <c r="AH376" s="574"/>
      <c r="AI376" s="574"/>
      <c r="AJ376" s="574"/>
      <c r="AK376" s="574"/>
      <c r="AL376" s="574"/>
      <c r="AM376" s="574"/>
      <c r="AN376" s="574"/>
      <c r="AO376" s="574"/>
      <c r="AP376" s="574"/>
      <c r="AQ376" s="574"/>
      <c r="AR376" s="574"/>
      <c r="AS376" s="574"/>
      <c r="AT376" s="574"/>
      <c r="AU376" s="574"/>
      <c r="AV376" s="574"/>
      <c r="AW376" s="574"/>
      <c r="AX376" s="574"/>
      <c r="AY376" s="575"/>
      <c r="AZ376" s="11"/>
      <c r="BA376" s="11"/>
      <c r="BB376" s="11"/>
    </row>
    <row r="377" spans="1:54" customFormat="1" ht="15.75" customHeight="1">
      <c r="A377" s="11"/>
      <c r="B377" s="828" t="s">
        <v>1408</v>
      </c>
      <c r="C377" s="922"/>
      <c r="D377" s="923"/>
      <c r="E377" s="30" t="s">
        <v>449</v>
      </c>
      <c r="F377" s="31"/>
      <c r="G377" s="31"/>
      <c r="H377" s="31"/>
      <c r="I377" s="31"/>
      <c r="J377" s="31"/>
      <c r="K377" s="31"/>
      <c r="L377" s="31"/>
      <c r="M377" s="406" t="s">
        <v>17</v>
      </c>
      <c r="N377" s="31"/>
      <c r="O377" s="31"/>
      <c r="P377" s="31"/>
      <c r="Q377" s="31"/>
      <c r="R377" s="31"/>
      <c r="S377" s="31"/>
      <c r="T377" s="162" t="s">
        <v>42</v>
      </c>
      <c r="U377" s="160"/>
      <c r="V377" s="90" t="s">
        <v>17</v>
      </c>
      <c r="W377" s="35"/>
      <c r="X377" s="35"/>
      <c r="Y377" s="160"/>
      <c r="Z377" s="157" t="s">
        <v>17</v>
      </c>
      <c r="AA377" s="35"/>
      <c r="AB377" s="35"/>
      <c r="AC377" s="35"/>
      <c r="AD377" s="35"/>
      <c r="AE377" s="35"/>
      <c r="AF377" s="160"/>
      <c r="AG377" s="573" t="s">
        <v>42</v>
      </c>
      <c r="AH377" s="574"/>
      <c r="AI377" s="574"/>
      <c r="AJ377" s="574"/>
      <c r="AK377" s="574"/>
      <c r="AL377" s="574"/>
      <c r="AM377" s="574"/>
      <c r="AN377" s="574"/>
      <c r="AO377" s="574"/>
      <c r="AP377" s="574"/>
      <c r="AQ377" s="574"/>
      <c r="AR377" s="574"/>
      <c r="AS377" s="574"/>
      <c r="AT377" s="574"/>
      <c r="AU377" s="574"/>
      <c r="AV377" s="574"/>
      <c r="AW377" s="574"/>
      <c r="AX377" s="574"/>
      <c r="AY377" s="575"/>
      <c r="AZ377" s="11"/>
      <c r="BA377" s="11"/>
      <c r="BB377" s="11"/>
    </row>
    <row r="378" spans="1:54" customFormat="1" ht="15.75" customHeight="1">
      <c r="A378" s="11"/>
      <c r="B378" s="828" t="s">
        <v>1409</v>
      </c>
      <c r="C378" s="922"/>
      <c r="D378" s="923"/>
      <c r="E378" s="30" t="s">
        <v>450</v>
      </c>
      <c r="F378" s="31"/>
      <c r="G378" s="31"/>
      <c r="H378" s="31"/>
      <c r="I378" s="31"/>
      <c r="J378" s="31"/>
      <c r="K378" s="31"/>
      <c r="L378" s="31"/>
      <c r="M378" s="406" t="s">
        <v>17</v>
      </c>
      <c r="N378" s="31"/>
      <c r="O378" s="31"/>
      <c r="P378" s="31"/>
      <c r="Q378" s="31"/>
      <c r="R378" s="31"/>
      <c r="S378" s="31"/>
      <c r="T378" s="162" t="s">
        <v>42</v>
      </c>
      <c r="U378" s="160"/>
      <c r="V378" s="90" t="s">
        <v>17</v>
      </c>
      <c r="W378" s="35"/>
      <c r="X378" s="35"/>
      <c r="Y378" s="160"/>
      <c r="Z378" s="157" t="s">
        <v>17</v>
      </c>
      <c r="AA378" s="35"/>
      <c r="AB378" s="35"/>
      <c r="AC378" s="35"/>
      <c r="AD378" s="35"/>
      <c r="AE378" s="35"/>
      <c r="AF378" s="160"/>
      <c r="AG378" s="573" t="s">
        <v>42</v>
      </c>
      <c r="AH378" s="574"/>
      <c r="AI378" s="574"/>
      <c r="AJ378" s="574"/>
      <c r="AK378" s="574"/>
      <c r="AL378" s="574"/>
      <c r="AM378" s="574"/>
      <c r="AN378" s="574"/>
      <c r="AO378" s="574"/>
      <c r="AP378" s="574"/>
      <c r="AQ378" s="574"/>
      <c r="AR378" s="574"/>
      <c r="AS378" s="574"/>
      <c r="AT378" s="574"/>
      <c r="AU378" s="574"/>
      <c r="AV378" s="574"/>
      <c r="AW378" s="574"/>
      <c r="AX378" s="574"/>
      <c r="AY378" s="575"/>
      <c r="AZ378" s="11"/>
      <c r="BA378" s="11"/>
      <c r="BB378" s="11"/>
    </row>
    <row r="379" spans="1:54" customFormat="1" ht="15.75" customHeight="1">
      <c r="A379" s="11"/>
      <c r="B379" s="828" t="s">
        <v>1410</v>
      </c>
      <c r="C379" s="922"/>
      <c r="D379" s="923"/>
      <c r="E379" s="30" t="s">
        <v>451</v>
      </c>
      <c r="F379" s="31"/>
      <c r="G379" s="31"/>
      <c r="H379" s="31"/>
      <c r="I379" s="31"/>
      <c r="J379" s="31"/>
      <c r="K379" s="31"/>
      <c r="L379" s="31"/>
      <c r="M379" s="406" t="s">
        <v>17</v>
      </c>
      <c r="N379" s="31"/>
      <c r="O379" s="31"/>
      <c r="P379" s="31"/>
      <c r="Q379" s="31"/>
      <c r="R379" s="31"/>
      <c r="S379" s="31"/>
      <c r="T379" s="162" t="s">
        <v>42</v>
      </c>
      <c r="U379" s="160"/>
      <c r="V379" s="90" t="s">
        <v>17</v>
      </c>
      <c r="W379" s="35"/>
      <c r="X379" s="35"/>
      <c r="Y379" s="160"/>
      <c r="Z379" s="157" t="s">
        <v>17</v>
      </c>
      <c r="AA379" s="35"/>
      <c r="AB379" s="35"/>
      <c r="AC379" s="35"/>
      <c r="AD379" s="35"/>
      <c r="AE379" s="35"/>
      <c r="AF379" s="160"/>
      <c r="AG379" s="573" t="s">
        <v>42</v>
      </c>
      <c r="AH379" s="574"/>
      <c r="AI379" s="574"/>
      <c r="AJ379" s="574"/>
      <c r="AK379" s="574"/>
      <c r="AL379" s="574"/>
      <c r="AM379" s="574"/>
      <c r="AN379" s="574"/>
      <c r="AO379" s="574"/>
      <c r="AP379" s="574"/>
      <c r="AQ379" s="574"/>
      <c r="AR379" s="574"/>
      <c r="AS379" s="574"/>
      <c r="AT379" s="574"/>
      <c r="AU379" s="574"/>
      <c r="AV379" s="574"/>
      <c r="AW379" s="574"/>
      <c r="AX379" s="574"/>
      <c r="AY379" s="575"/>
      <c r="AZ379" s="11"/>
      <c r="BA379" s="11"/>
      <c r="BB379" s="11"/>
    </row>
    <row r="380" spans="1:54" customFormat="1" ht="15.75" customHeight="1">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c r="AA380" s="65"/>
      <c r="AB380" s="65"/>
      <c r="AC380" s="65"/>
      <c r="AD380" s="65"/>
      <c r="AE380" s="65"/>
      <c r="AF380" s="65"/>
      <c r="AG380" s="65"/>
      <c r="AH380" s="65"/>
      <c r="AI380" s="65"/>
      <c r="AJ380" s="65"/>
      <c r="AK380" s="65"/>
      <c r="AL380" s="65"/>
      <c r="AM380" s="65"/>
      <c r="AN380" s="65"/>
      <c r="AO380" s="65"/>
      <c r="AP380" s="65"/>
      <c r="AQ380" s="65"/>
      <c r="AR380" s="65"/>
      <c r="AS380" s="65"/>
      <c r="AT380" s="65"/>
      <c r="AU380" s="65"/>
      <c r="AV380" s="65"/>
      <c r="AW380" s="65"/>
      <c r="AX380" s="65"/>
      <c r="AY380" s="65"/>
      <c r="AZ380" s="65"/>
      <c r="BA380" s="65"/>
      <c r="BB380" s="65"/>
    </row>
    <row r="381" spans="1:54" customFormat="1">
      <c r="A381" s="71"/>
      <c r="B381" s="72" t="s">
        <v>127</v>
      </c>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c r="AA381" s="73"/>
      <c r="AB381" s="73"/>
      <c r="AC381" s="73"/>
      <c r="AD381" s="73"/>
      <c r="AE381" s="73"/>
      <c r="AF381" s="73"/>
      <c r="AG381" s="73"/>
      <c r="AH381" s="73"/>
      <c r="AI381" s="73"/>
      <c r="AJ381" s="73"/>
      <c r="AK381" s="73"/>
      <c r="AL381" s="73"/>
      <c r="AM381" s="73"/>
      <c r="AN381" s="73"/>
      <c r="AO381" s="73"/>
      <c r="AP381" s="73"/>
      <c r="AQ381" s="73"/>
      <c r="AR381" s="73"/>
      <c r="AS381" s="73"/>
      <c r="AT381" s="73"/>
      <c r="AU381" s="73"/>
      <c r="AV381" s="73"/>
      <c r="AW381" s="73"/>
      <c r="AX381" s="73"/>
      <c r="AY381" s="74"/>
      <c r="AZ381" s="71"/>
      <c r="BA381" s="71"/>
      <c r="BB381" s="71"/>
    </row>
    <row r="382" spans="1:54" customFormat="1">
      <c r="A382" s="71"/>
      <c r="B382" s="7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c r="AA382" s="65"/>
      <c r="AB382" s="65"/>
      <c r="AC382" s="65"/>
      <c r="AD382" s="65"/>
      <c r="AE382" s="80"/>
      <c r="AF382" s="80"/>
      <c r="AG382" s="65"/>
      <c r="AH382" s="65"/>
      <c r="AI382" s="65"/>
      <c r="AJ382" s="65"/>
      <c r="AK382" s="65"/>
      <c r="AL382" s="65"/>
      <c r="AM382" s="65"/>
      <c r="AN382" s="65"/>
      <c r="AO382" s="65"/>
      <c r="AP382" s="65"/>
      <c r="AQ382" s="65"/>
      <c r="AR382" s="65"/>
      <c r="AS382" s="65"/>
      <c r="AT382" s="65"/>
      <c r="AU382" s="65"/>
      <c r="AV382" s="65"/>
      <c r="AW382" s="65"/>
      <c r="AX382" s="65"/>
      <c r="AY382" s="81"/>
      <c r="AZ382" s="71"/>
      <c r="BA382" s="71"/>
      <c r="BB382" s="71"/>
    </row>
    <row r="383" spans="1:54" customFormat="1">
      <c r="A383" s="71"/>
      <c r="B383" s="7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c r="AA383" s="65"/>
      <c r="AB383" s="65"/>
      <c r="AC383" s="65"/>
      <c r="AD383" s="65"/>
      <c r="AE383" s="80"/>
      <c r="AF383" s="80"/>
      <c r="AG383" s="65"/>
      <c r="AH383" s="65"/>
      <c r="AI383" s="65"/>
      <c r="AJ383" s="65"/>
      <c r="AK383" s="65"/>
      <c r="AL383" s="65"/>
      <c r="AM383" s="65"/>
      <c r="AN383" s="65"/>
      <c r="AO383" s="65"/>
      <c r="AP383" s="65"/>
      <c r="AQ383" s="65"/>
      <c r="AR383" s="65"/>
      <c r="AS383" s="65"/>
      <c r="AT383" s="65"/>
      <c r="AU383" s="65"/>
      <c r="AV383" s="65"/>
      <c r="AW383" s="65"/>
      <c r="AX383" s="65"/>
      <c r="AY383" s="81"/>
      <c r="AZ383" s="71"/>
      <c r="BA383" s="71"/>
      <c r="BB383" s="71"/>
    </row>
    <row r="384" spans="1:54" customFormat="1">
      <c r="A384" s="71"/>
      <c r="B384" s="7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c r="AA384" s="65"/>
      <c r="AB384" s="65"/>
      <c r="AC384" s="65"/>
      <c r="AD384" s="65"/>
      <c r="AE384" s="80"/>
      <c r="AF384" s="80"/>
      <c r="AG384" s="65"/>
      <c r="AH384" s="65"/>
      <c r="AI384" s="65"/>
      <c r="AJ384" s="65"/>
      <c r="AK384" s="65"/>
      <c r="AL384" s="65"/>
      <c r="AM384" s="65"/>
      <c r="AN384" s="65"/>
      <c r="AO384" s="65"/>
      <c r="AP384" s="65"/>
      <c r="AQ384" s="65"/>
      <c r="AR384" s="65"/>
      <c r="AS384" s="65"/>
      <c r="AT384" s="65"/>
      <c r="AU384" s="65"/>
      <c r="AV384" s="65"/>
      <c r="AW384" s="65"/>
      <c r="AX384" s="65"/>
      <c r="AY384" s="81"/>
      <c r="AZ384" s="71"/>
      <c r="BA384" s="71"/>
      <c r="BB384" s="71"/>
    </row>
    <row r="385" spans="1:54" customFormat="1">
      <c r="A385" s="71"/>
      <c r="B385" s="7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c r="AA385" s="65"/>
      <c r="AB385" s="65"/>
      <c r="AC385" s="65"/>
      <c r="AD385" s="65"/>
      <c r="AE385" s="80"/>
      <c r="AF385" s="80"/>
      <c r="AG385" s="65"/>
      <c r="AH385" s="65"/>
      <c r="AI385" s="65"/>
      <c r="AJ385" s="65"/>
      <c r="AK385" s="65"/>
      <c r="AL385" s="65"/>
      <c r="AM385" s="65"/>
      <c r="AN385" s="65"/>
      <c r="AO385" s="65"/>
      <c r="AP385" s="65"/>
      <c r="AQ385" s="65"/>
      <c r="AR385" s="65"/>
      <c r="AS385" s="65"/>
      <c r="AT385" s="65"/>
      <c r="AU385" s="65"/>
      <c r="AV385" s="65"/>
      <c r="AW385" s="65"/>
      <c r="AX385" s="65"/>
      <c r="AY385" s="81"/>
      <c r="AZ385" s="71"/>
      <c r="BA385" s="71"/>
      <c r="BB385" s="71"/>
    </row>
    <row r="386" spans="1:54" customFormat="1">
      <c r="A386" s="71"/>
      <c r="B386" s="7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c r="AA386" s="65"/>
      <c r="AB386" s="65"/>
      <c r="AC386" s="65"/>
      <c r="AD386" s="65"/>
      <c r="AE386" s="80"/>
      <c r="AF386" s="80"/>
      <c r="AG386" s="65"/>
      <c r="AH386" s="65"/>
      <c r="AI386" s="65"/>
      <c r="AJ386" s="65"/>
      <c r="AK386" s="65"/>
      <c r="AL386" s="65"/>
      <c r="AM386" s="65"/>
      <c r="AN386" s="65"/>
      <c r="AO386" s="65"/>
      <c r="AP386" s="65"/>
      <c r="AQ386" s="65"/>
      <c r="AR386" s="65"/>
      <c r="AS386" s="65"/>
      <c r="AT386" s="65"/>
      <c r="AU386" s="65"/>
      <c r="AV386" s="65"/>
      <c r="AW386" s="65"/>
      <c r="AX386" s="65"/>
      <c r="AY386" s="81"/>
      <c r="AZ386" s="71"/>
      <c r="BA386" s="71"/>
      <c r="BB386" s="71"/>
    </row>
    <row r="387" spans="1:54" customFormat="1">
      <c r="A387" s="71"/>
      <c r="B387" s="7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c r="AA387" s="65"/>
      <c r="AB387" s="65"/>
      <c r="AC387" s="65"/>
      <c r="AD387" s="65"/>
      <c r="AE387" s="80"/>
      <c r="AF387" s="80"/>
      <c r="AG387" s="65"/>
      <c r="AH387" s="65"/>
      <c r="AI387" s="65"/>
      <c r="AJ387" s="65"/>
      <c r="AK387" s="65"/>
      <c r="AL387" s="65"/>
      <c r="AM387" s="65"/>
      <c r="AN387" s="65"/>
      <c r="AO387" s="65"/>
      <c r="AP387" s="65"/>
      <c r="AQ387" s="65"/>
      <c r="AR387" s="65"/>
      <c r="AS387" s="65"/>
      <c r="AT387" s="65"/>
      <c r="AU387" s="65"/>
      <c r="AV387" s="65"/>
      <c r="AW387" s="65"/>
      <c r="AX387" s="65"/>
      <c r="AY387" s="81"/>
      <c r="AZ387" s="71"/>
      <c r="BA387" s="71"/>
      <c r="BB387" s="71"/>
    </row>
    <row r="388" spans="1:54" customFormat="1">
      <c r="A388" s="71"/>
      <c r="B388" s="7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c r="AA388" s="65"/>
      <c r="AB388" s="65"/>
      <c r="AC388" s="65"/>
      <c r="AD388" s="65"/>
      <c r="AE388" s="80"/>
      <c r="AF388" s="80"/>
      <c r="AG388" s="65"/>
      <c r="AH388" s="65"/>
      <c r="AI388" s="65"/>
      <c r="AJ388" s="65"/>
      <c r="AK388" s="65"/>
      <c r="AL388" s="65"/>
      <c r="AM388" s="65"/>
      <c r="AN388" s="65"/>
      <c r="AO388" s="65"/>
      <c r="AP388" s="65"/>
      <c r="AQ388" s="65"/>
      <c r="AR388" s="65"/>
      <c r="AS388" s="65"/>
      <c r="AT388" s="65"/>
      <c r="AU388" s="65"/>
      <c r="AV388" s="65"/>
      <c r="AW388" s="65"/>
      <c r="AX388" s="65"/>
      <c r="AY388" s="81"/>
      <c r="AZ388" s="71"/>
      <c r="BA388" s="71"/>
      <c r="BB388" s="71"/>
    </row>
    <row r="389" spans="1:54" customFormat="1">
      <c r="A389" s="71"/>
      <c r="B389" s="7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c r="AA389" s="65"/>
      <c r="AB389" s="65"/>
      <c r="AC389" s="65"/>
      <c r="AD389" s="65"/>
      <c r="AE389" s="80"/>
      <c r="AF389" s="80"/>
      <c r="AG389" s="65"/>
      <c r="AH389" s="65"/>
      <c r="AI389" s="65"/>
      <c r="AJ389" s="65"/>
      <c r="AK389" s="65"/>
      <c r="AL389" s="65"/>
      <c r="AM389" s="65"/>
      <c r="AN389" s="65"/>
      <c r="AO389" s="65"/>
      <c r="AP389" s="65"/>
      <c r="AQ389" s="65"/>
      <c r="AR389" s="65"/>
      <c r="AS389" s="65"/>
      <c r="AT389" s="65"/>
      <c r="AU389" s="65"/>
      <c r="AV389" s="65"/>
      <c r="AW389" s="65"/>
      <c r="AX389" s="65"/>
      <c r="AY389" s="81"/>
      <c r="AZ389" s="71"/>
      <c r="BA389" s="71"/>
      <c r="BB389" s="71"/>
    </row>
    <row r="390" spans="1:54" customFormat="1">
      <c r="A390" s="71"/>
      <c r="B390" s="7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c r="AA390" s="65"/>
      <c r="AB390" s="65"/>
      <c r="AC390" s="65"/>
      <c r="AD390" s="65"/>
      <c r="AE390" s="80"/>
      <c r="AF390" s="80"/>
      <c r="AG390" s="65"/>
      <c r="AH390" s="65"/>
      <c r="AI390" s="65"/>
      <c r="AJ390" s="65"/>
      <c r="AK390" s="65"/>
      <c r="AL390" s="65"/>
      <c r="AM390" s="65"/>
      <c r="AN390" s="65"/>
      <c r="AO390" s="65"/>
      <c r="AP390" s="65"/>
      <c r="AQ390" s="65"/>
      <c r="AR390" s="65"/>
      <c r="AS390" s="65"/>
      <c r="AT390" s="65"/>
      <c r="AU390" s="65"/>
      <c r="AV390" s="65"/>
      <c r="AW390" s="65"/>
      <c r="AX390" s="65"/>
      <c r="AY390" s="81"/>
      <c r="AZ390" s="71"/>
      <c r="BA390" s="71"/>
      <c r="BB390" s="71"/>
    </row>
    <row r="391" spans="1:54" customFormat="1">
      <c r="A391" s="71"/>
      <c r="B391" s="7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c r="AA391" s="65"/>
      <c r="AB391" s="65"/>
      <c r="AC391" s="65"/>
      <c r="AD391" s="65"/>
      <c r="AE391" s="80"/>
      <c r="AF391" s="80"/>
      <c r="AG391" s="65"/>
      <c r="AH391" s="65"/>
      <c r="AI391" s="65"/>
      <c r="AJ391" s="65"/>
      <c r="AK391" s="65"/>
      <c r="AL391" s="65"/>
      <c r="AM391" s="65"/>
      <c r="AN391" s="65"/>
      <c r="AO391" s="65"/>
      <c r="AP391" s="65"/>
      <c r="AQ391" s="65"/>
      <c r="AR391" s="65"/>
      <c r="AS391" s="65"/>
      <c r="AT391" s="65"/>
      <c r="AU391" s="65"/>
      <c r="AV391" s="65"/>
      <c r="AW391" s="65"/>
      <c r="AX391" s="65"/>
      <c r="AY391" s="81"/>
      <c r="AZ391" s="71"/>
      <c r="BA391" s="71"/>
      <c r="BB391" s="71"/>
    </row>
    <row r="392" spans="1:54" customFormat="1">
      <c r="A392" s="71"/>
      <c r="B392" s="7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c r="AA392" s="65"/>
      <c r="AB392" s="65"/>
      <c r="AC392" s="65"/>
      <c r="AD392" s="65"/>
      <c r="AE392" s="80"/>
      <c r="AF392" s="80"/>
      <c r="AG392" s="65"/>
      <c r="AH392" s="65"/>
      <c r="AI392" s="65"/>
      <c r="AJ392" s="65"/>
      <c r="AK392" s="65"/>
      <c r="AL392" s="65"/>
      <c r="AM392" s="65"/>
      <c r="AN392" s="65"/>
      <c r="AO392" s="65"/>
      <c r="AP392" s="65"/>
      <c r="AQ392" s="65"/>
      <c r="AR392" s="65"/>
      <c r="AS392" s="65"/>
      <c r="AT392" s="65"/>
      <c r="AU392" s="65"/>
      <c r="AV392" s="65"/>
      <c r="AW392" s="65"/>
      <c r="AX392" s="65"/>
      <c r="AY392" s="81"/>
      <c r="AZ392" s="71"/>
      <c r="BA392" s="71"/>
      <c r="BB392" s="71"/>
    </row>
    <row r="393" spans="1:54" customFormat="1">
      <c r="A393" s="71"/>
      <c r="B393" s="7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c r="AA393" s="65"/>
      <c r="AB393" s="65"/>
      <c r="AC393" s="65"/>
      <c r="AD393" s="65"/>
      <c r="AE393" s="80"/>
      <c r="AF393" s="80"/>
      <c r="AG393" s="65"/>
      <c r="AH393" s="65"/>
      <c r="AI393" s="65"/>
      <c r="AJ393" s="65"/>
      <c r="AK393" s="65"/>
      <c r="AL393" s="65"/>
      <c r="AM393" s="65"/>
      <c r="AN393" s="65"/>
      <c r="AO393" s="65"/>
      <c r="AP393" s="65"/>
      <c r="AQ393" s="65"/>
      <c r="AR393" s="65"/>
      <c r="AS393" s="65"/>
      <c r="AT393" s="65"/>
      <c r="AU393" s="65"/>
      <c r="AV393" s="65"/>
      <c r="AW393" s="65"/>
      <c r="AX393" s="65"/>
      <c r="AY393" s="81"/>
      <c r="AZ393" s="71"/>
      <c r="BA393" s="71"/>
      <c r="BB393" s="71"/>
    </row>
    <row r="394" spans="1:54" customFormat="1">
      <c r="A394" s="71"/>
      <c r="B394" s="7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c r="AA394" s="65"/>
      <c r="AB394" s="65"/>
      <c r="AC394" s="65"/>
      <c r="AD394" s="65"/>
      <c r="AE394" s="80"/>
      <c r="AF394" s="80"/>
      <c r="AG394" s="65"/>
      <c r="AH394" s="65"/>
      <c r="AI394" s="65"/>
      <c r="AJ394" s="65"/>
      <c r="AK394" s="65"/>
      <c r="AL394" s="65"/>
      <c r="AM394" s="65"/>
      <c r="AN394" s="65"/>
      <c r="AO394" s="65"/>
      <c r="AP394" s="65"/>
      <c r="AQ394" s="65"/>
      <c r="AR394" s="65"/>
      <c r="AS394" s="65"/>
      <c r="AT394" s="65"/>
      <c r="AU394" s="65"/>
      <c r="AV394" s="65"/>
      <c r="AW394" s="65"/>
      <c r="AX394" s="65"/>
      <c r="AY394" s="81"/>
      <c r="AZ394" s="71"/>
      <c r="BA394" s="71"/>
      <c r="BB394" s="71"/>
    </row>
    <row r="395" spans="1:54" customFormat="1">
      <c r="A395" s="71"/>
      <c r="B395" s="7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c r="AA395" s="65"/>
      <c r="AB395" s="65"/>
      <c r="AC395" s="65"/>
      <c r="AD395" s="65"/>
      <c r="AE395" s="80"/>
      <c r="AF395" s="80"/>
      <c r="AG395" s="65"/>
      <c r="AH395" s="65"/>
      <c r="AI395" s="65"/>
      <c r="AJ395" s="65"/>
      <c r="AK395" s="65"/>
      <c r="AL395" s="65"/>
      <c r="AM395" s="65"/>
      <c r="AN395" s="65"/>
      <c r="AO395" s="65"/>
      <c r="AP395" s="65"/>
      <c r="AQ395" s="65"/>
      <c r="AR395" s="65"/>
      <c r="AS395" s="65"/>
      <c r="AT395" s="65"/>
      <c r="AU395" s="65"/>
      <c r="AV395" s="65"/>
      <c r="AW395" s="65"/>
      <c r="AX395" s="65"/>
      <c r="AY395" s="81"/>
      <c r="AZ395" s="71"/>
      <c r="BA395" s="71"/>
      <c r="BB395" s="71"/>
    </row>
    <row r="396" spans="1:54" customFormat="1" ht="15.75" customHeight="1">
      <c r="A396" s="71"/>
      <c r="B396" s="82"/>
      <c r="C396" s="83"/>
      <c r="D396" s="83"/>
      <c r="E396" s="83"/>
      <c r="F396" s="83"/>
      <c r="G396" s="83"/>
      <c r="H396" s="83"/>
      <c r="I396" s="84"/>
      <c r="J396" s="83"/>
      <c r="K396" s="83"/>
      <c r="L396" s="83"/>
      <c r="M396" s="83"/>
      <c r="N396" s="83"/>
      <c r="O396" s="83"/>
      <c r="P396" s="83"/>
      <c r="Q396" s="83"/>
      <c r="R396" s="83"/>
      <c r="S396" s="83"/>
      <c r="T396" s="83"/>
      <c r="U396" s="83"/>
      <c r="V396" s="83"/>
      <c r="W396" s="83"/>
      <c r="X396" s="83"/>
      <c r="Y396" s="83"/>
      <c r="Z396" s="83"/>
      <c r="AA396" s="83"/>
      <c r="AB396" s="83"/>
      <c r="AC396" s="83"/>
      <c r="AD396" s="83"/>
      <c r="AE396" s="84"/>
      <c r="AF396" s="84"/>
      <c r="AG396" s="83"/>
      <c r="AH396" s="83"/>
      <c r="AI396" s="83"/>
      <c r="AJ396" s="83"/>
      <c r="AK396" s="83"/>
      <c r="AL396" s="83"/>
      <c r="AM396" s="83"/>
      <c r="AN396" s="83"/>
      <c r="AO396" s="83"/>
      <c r="AP396" s="83"/>
      <c r="AQ396" s="83"/>
      <c r="AR396" s="83"/>
      <c r="AS396" s="83"/>
      <c r="AT396" s="83"/>
      <c r="AU396" s="83"/>
      <c r="AV396" s="83"/>
      <c r="AW396" s="83"/>
      <c r="AX396" s="83"/>
      <c r="AY396" s="85"/>
      <c r="AZ396" s="71"/>
      <c r="BA396" s="71"/>
      <c r="BB396" s="71"/>
    </row>
    <row r="397" spans="1:54" customFormat="1" ht="15.7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c r="AA397" s="71"/>
      <c r="AB397" s="71"/>
      <c r="AC397" s="71"/>
      <c r="AD397" s="71"/>
      <c r="AE397" s="71"/>
      <c r="AF397" s="71"/>
      <c r="AG397" s="71"/>
      <c r="AH397" s="71"/>
      <c r="AI397" s="71"/>
      <c r="AJ397" s="71"/>
      <c r="AK397" s="71"/>
      <c r="AL397" s="71"/>
      <c r="AM397" s="71"/>
      <c r="AN397" s="71"/>
      <c r="AO397" s="71"/>
      <c r="AP397" s="71"/>
      <c r="AQ397" s="71"/>
      <c r="AR397" s="71"/>
      <c r="AS397" s="71"/>
      <c r="AT397" s="71"/>
      <c r="AU397" s="71"/>
      <c r="AV397" s="71"/>
      <c r="AW397" s="71"/>
      <c r="AX397" s="71"/>
      <c r="AY397" s="71"/>
      <c r="AZ397" s="71"/>
      <c r="BA397" s="71"/>
      <c r="BB397" s="71"/>
    </row>
    <row r="398" spans="1:54" customFormat="1">
      <c r="A398" s="10"/>
      <c r="B398" s="24" t="s">
        <v>28</v>
      </c>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c r="AR398" s="21"/>
      <c r="AS398" s="21"/>
      <c r="AT398" s="21"/>
      <c r="AU398" s="21"/>
      <c r="AV398" s="21"/>
      <c r="AW398" s="21"/>
      <c r="AX398" s="21"/>
      <c r="AY398" s="22"/>
      <c r="AZ398" s="10"/>
      <c r="BA398" s="10"/>
      <c r="BB398" s="10"/>
    </row>
    <row r="399" spans="1:54" customFormat="1" ht="15.75" customHeight="1">
      <c r="A399" s="11"/>
      <c r="B399" s="18" t="s">
        <v>32</v>
      </c>
      <c r="C399" s="11" t="s">
        <v>33</v>
      </c>
      <c r="D399" s="11"/>
      <c r="E399" s="11"/>
      <c r="F399" s="25"/>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26"/>
      <c r="AF399" s="26"/>
      <c r="AG399" s="13"/>
      <c r="AH399" s="13"/>
      <c r="AI399" s="13"/>
      <c r="AJ399" s="13"/>
      <c r="AK399" s="13"/>
      <c r="AL399" s="13"/>
      <c r="AM399" s="13"/>
      <c r="AN399" s="13"/>
      <c r="AO399" s="13"/>
      <c r="AP399" s="13"/>
      <c r="AQ399" s="13"/>
      <c r="AR399" s="13"/>
      <c r="AS399" s="13"/>
      <c r="AT399" s="13"/>
      <c r="AU399" s="13"/>
      <c r="AV399" s="13"/>
      <c r="AW399" s="13"/>
      <c r="AX399" s="13"/>
      <c r="AY399" s="14"/>
      <c r="AZ399" s="11"/>
      <c r="BA399" s="11"/>
      <c r="BB399" s="11"/>
    </row>
    <row r="400" spans="1:54" customFormat="1" ht="15.75" customHeight="1">
      <c r="A400" s="11"/>
      <c r="B400" s="18"/>
      <c r="C400" s="11" t="s">
        <v>32</v>
      </c>
      <c r="D400" s="11" t="s">
        <v>360</v>
      </c>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2"/>
      <c r="AF400" s="12"/>
      <c r="AG400" s="11"/>
      <c r="AH400" s="11"/>
      <c r="AI400" s="11"/>
      <c r="AJ400" s="11"/>
      <c r="AK400" s="11"/>
      <c r="AL400" s="11"/>
      <c r="AM400" s="11"/>
      <c r="AN400" s="11"/>
      <c r="AO400" s="11"/>
      <c r="AP400" s="11"/>
      <c r="AQ400" s="11"/>
      <c r="AR400" s="11"/>
      <c r="AS400" s="11"/>
      <c r="AT400" s="11"/>
      <c r="AU400" s="11"/>
      <c r="AV400" s="11"/>
      <c r="AW400" s="11"/>
      <c r="AX400" s="11"/>
      <c r="AY400" s="19"/>
      <c r="AZ400" s="11"/>
      <c r="BA400" s="11"/>
      <c r="BB400" s="11"/>
    </row>
    <row r="401" spans="1:54" customFormat="1" ht="15.75" customHeight="1">
      <c r="A401" s="11"/>
      <c r="B401" s="18" t="s">
        <v>32</v>
      </c>
      <c r="C401" s="11" t="s">
        <v>35</v>
      </c>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2"/>
      <c r="AF401" s="12"/>
      <c r="AG401" s="11"/>
      <c r="AH401" s="11"/>
      <c r="AI401" s="11"/>
      <c r="AJ401" s="11"/>
      <c r="AK401" s="11"/>
      <c r="AL401" s="11"/>
      <c r="AM401" s="11"/>
      <c r="AN401" s="11"/>
      <c r="AO401" s="11"/>
      <c r="AP401" s="11"/>
      <c r="AQ401" s="11"/>
      <c r="AR401" s="11"/>
      <c r="AS401" s="11"/>
      <c r="AT401" s="11"/>
      <c r="AU401" s="11"/>
      <c r="AV401" s="11"/>
      <c r="AW401" s="11"/>
      <c r="AX401" s="11"/>
      <c r="AY401" s="19"/>
      <c r="AZ401" s="11"/>
      <c r="BA401" s="11"/>
      <c r="BB401" s="11"/>
    </row>
    <row r="402" spans="1:54" customFormat="1" ht="15.75" customHeight="1">
      <c r="A402" s="11"/>
      <c r="B402" s="15"/>
      <c r="C402" s="16"/>
      <c r="D402" s="16"/>
      <c r="E402" s="16"/>
      <c r="F402" s="16"/>
      <c r="G402" s="16"/>
      <c r="H402" s="16"/>
      <c r="I402" s="23"/>
      <c r="J402" s="16"/>
      <c r="K402" s="16"/>
      <c r="L402" s="16"/>
      <c r="M402" s="16"/>
      <c r="N402" s="16"/>
      <c r="O402" s="16"/>
      <c r="P402" s="16"/>
      <c r="Q402" s="16"/>
      <c r="R402" s="16"/>
      <c r="S402" s="16"/>
      <c r="T402" s="16"/>
      <c r="U402" s="16"/>
      <c r="V402" s="16"/>
      <c r="W402" s="16"/>
      <c r="X402" s="16"/>
      <c r="Y402" s="16"/>
      <c r="Z402" s="16"/>
      <c r="AA402" s="16"/>
      <c r="AB402" s="16"/>
      <c r="AC402" s="16"/>
      <c r="AD402" s="16"/>
      <c r="AE402" s="23"/>
      <c r="AF402" s="23"/>
      <c r="AG402" s="16"/>
      <c r="AH402" s="16"/>
      <c r="AI402" s="16"/>
      <c r="AJ402" s="16"/>
      <c r="AK402" s="16"/>
      <c r="AL402" s="16"/>
      <c r="AM402" s="16"/>
      <c r="AN402" s="16"/>
      <c r="AO402" s="16"/>
      <c r="AP402" s="16"/>
      <c r="AQ402" s="16"/>
      <c r="AR402" s="16"/>
      <c r="AS402" s="16"/>
      <c r="AT402" s="16"/>
      <c r="AU402" s="16"/>
      <c r="AV402" s="16"/>
      <c r="AW402" s="16"/>
      <c r="AX402" s="16"/>
      <c r="AY402" s="17"/>
      <c r="AZ402" s="11"/>
      <c r="BA402" s="11"/>
      <c r="BB402" s="11"/>
    </row>
    <row r="403" spans="1:54" customFormat="1" ht="15.75" customHeight="1">
      <c r="A403" s="11"/>
      <c r="B403" s="28"/>
      <c r="C403" s="28"/>
      <c r="D403" s="28"/>
      <c r="E403" s="28"/>
      <c r="F403" s="28"/>
      <c r="G403" s="28"/>
      <c r="H403" s="28"/>
      <c r="I403" s="29"/>
      <c r="J403" s="28"/>
      <c r="K403" s="28"/>
      <c r="L403" s="28"/>
      <c r="M403" s="28"/>
      <c r="N403" s="28"/>
      <c r="O403" s="28"/>
      <c r="P403" s="28"/>
      <c r="Q403" s="28"/>
      <c r="R403" s="28"/>
      <c r="S403" s="28"/>
      <c r="T403" s="28"/>
      <c r="U403" s="28"/>
      <c r="V403" s="28"/>
      <c r="W403" s="28"/>
      <c r="X403" s="28"/>
      <c r="Y403" s="28"/>
      <c r="Z403" s="28"/>
      <c r="AA403" s="28"/>
      <c r="AB403" s="28"/>
      <c r="AC403" s="28"/>
      <c r="AD403" s="28"/>
      <c r="AE403" s="29"/>
      <c r="AF403" s="29"/>
      <c r="AG403" s="28"/>
      <c r="AH403" s="28"/>
      <c r="AI403" s="28"/>
      <c r="AJ403" s="28"/>
      <c r="AK403" s="28"/>
      <c r="AL403" s="28"/>
      <c r="AM403" s="28"/>
      <c r="AN403" s="28"/>
      <c r="AO403" s="28"/>
      <c r="AP403" s="28"/>
      <c r="AQ403" s="28"/>
      <c r="AR403" s="28"/>
      <c r="AS403" s="28"/>
      <c r="AT403" s="28"/>
      <c r="AU403" s="28"/>
      <c r="AV403" s="28"/>
      <c r="AW403" s="28"/>
      <c r="AX403" s="28"/>
      <c r="AY403" s="28"/>
      <c r="AZ403" s="11"/>
      <c r="BA403" s="11"/>
      <c r="BB403" s="11"/>
    </row>
    <row r="404" spans="1:54" customFormat="1">
      <c r="A404" s="10"/>
      <c r="B404" s="24" t="s">
        <v>113</v>
      </c>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c r="AP404" s="21"/>
      <c r="AQ404" s="21"/>
      <c r="AR404" s="21"/>
      <c r="AS404" s="21"/>
      <c r="AT404" s="21"/>
      <c r="AU404" s="21"/>
      <c r="AV404" s="21"/>
      <c r="AW404" s="21"/>
      <c r="AX404" s="21"/>
      <c r="AY404" s="22"/>
      <c r="AZ404" s="10"/>
      <c r="BA404" s="10"/>
      <c r="BB404" s="10"/>
    </row>
    <row r="405" spans="1:54" customFormat="1" ht="15.75" customHeight="1">
      <c r="A405" s="11"/>
      <c r="B405" s="18" t="s">
        <v>32</v>
      </c>
      <c r="C405" s="11" t="s">
        <v>452</v>
      </c>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2"/>
      <c r="AF405" s="12"/>
      <c r="AG405" s="11"/>
      <c r="AH405" s="11"/>
      <c r="AI405" s="11"/>
      <c r="AJ405" s="11"/>
      <c r="AK405" s="11"/>
      <c r="AL405" s="11"/>
      <c r="AM405" s="11"/>
      <c r="AN405" s="11"/>
      <c r="AO405" s="11"/>
      <c r="AP405" s="11"/>
      <c r="AQ405" s="11"/>
      <c r="AR405" s="11"/>
      <c r="AS405" s="11"/>
      <c r="AT405" s="11"/>
      <c r="AU405" s="11"/>
      <c r="AV405" s="11"/>
      <c r="AW405" s="11"/>
      <c r="AX405" s="11"/>
      <c r="AY405" s="19"/>
      <c r="AZ405" s="11"/>
      <c r="BA405" s="11"/>
      <c r="BB405" s="11"/>
    </row>
    <row r="406" spans="1:54" customFormat="1" ht="15.75" customHeight="1">
      <c r="A406" s="11"/>
      <c r="B406" s="15"/>
      <c r="C406" s="16"/>
      <c r="D406" s="16"/>
      <c r="E406" s="16"/>
      <c r="F406" s="16"/>
      <c r="G406" s="16"/>
      <c r="H406" s="16"/>
      <c r="I406" s="23"/>
      <c r="J406" s="16"/>
      <c r="K406" s="16"/>
      <c r="L406" s="16"/>
      <c r="M406" s="16"/>
      <c r="N406" s="16"/>
      <c r="O406" s="16"/>
      <c r="P406" s="16"/>
      <c r="Q406" s="16"/>
      <c r="R406" s="16"/>
      <c r="S406" s="16"/>
      <c r="T406" s="16"/>
      <c r="U406" s="16"/>
      <c r="V406" s="16"/>
      <c r="W406" s="16"/>
      <c r="X406" s="16"/>
      <c r="Y406" s="16"/>
      <c r="Z406" s="16"/>
      <c r="AA406" s="16"/>
      <c r="AB406" s="16"/>
      <c r="AC406" s="16"/>
      <c r="AD406" s="16"/>
      <c r="AE406" s="23"/>
      <c r="AF406" s="23"/>
      <c r="AG406" s="16"/>
      <c r="AH406" s="16"/>
      <c r="AI406" s="16"/>
      <c r="AJ406" s="16"/>
      <c r="AK406" s="16"/>
      <c r="AL406" s="16"/>
      <c r="AM406" s="16"/>
      <c r="AN406" s="16"/>
      <c r="AO406" s="16"/>
      <c r="AP406" s="16"/>
      <c r="AQ406" s="16"/>
      <c r="AR406" s="16"/>
      <c r="AS406" s="16"/>
      <c r="AT406" s="16"/>
      <c r="AU406" s="16"/>
      <c r="AV406" s="16"/>
      <c r="AW406" s="16"/>
      <c r="AX406" s="16"/>
      <c r="AY406" s="17"/>
      <c r="AZ406" s="11"/>
      <c r="BA406" s="11"/>
      <c r="BB406" s="11"/>
    </row>
    <row r="407" spans="1:54" customFormat="1"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row>
    <row r="408" spans="1:54" customFormat="1" ht="15.75" customHeight="1">
      <c r="A408" s="11"/>
      <c r="B408" s="66" t="s">
        <v>13</v>
      </c>
      <c r="C408" s="69"/>
      <c r="D408" s="69"/>
      <c r="E408" s="70" t="s">
        <v>14</v>
      </c>
      <c r="F408" s="69"/>
      <c r="G408" s="69"/>
      <c r="H408" s="69"/>
      <c r="I408" s="69"/>
      <c r="J408" s="69"/>
      <c r="K408" s="69"/>
      <c r="L408" s="69"/>
      <c r="M408" s="70" t="s">
        <v>115</v>
      </c>
      <c r="N408" s="69"/>
      <c r="O408" s="69"/>
      <c r="P408" s="69"/>
      <c r="Q408" s="69"/>
      <c r="R408" s="69"/>
      <c r="S408" s="69"/>
      <c r="T408" s="66" t="s">
        <v>116</v>
      </c>
      <c r="U408" s="68"/>
      <c r="V408" s="66" t="s">
        <v>117</v>
      </c>
      <c r="W408" s="66"/>
      <c r="X408" s="69"/>
      <c r="Y408" s="68"/>
      <c r="Z408" s="69" t="s">
        <v>118</v>
      </c>
      <c r="AA408" s="69"/>
      <c r="AB408" s="69"/>
      <c r="AC408" s="69"/>
      <c r="AD408" s="69"/>
      <c r="AE408" s="69"/>
      <c r="AF408" s="68"/>
      <c r="AG408" s="66" t="s">
        <v>119</v>
      </c>
      <c r="AH408" s="69"/>
      <c r="AI408" s="69"/>
      <c r="AJ408" s="70"/>
      <c r="AK408" s="69"/>
      <c r="AL408" s="69"/>
      <c r="AM408" s="69"/>
      <c r="AN408" s="69"/>
      <c r="AO408" s="69"/>
      <c r="AP408" s="69"/>
      <c r="AQ408" s="69"/>
      <c r="AR408" s="69"/>
      <c r="AS408" s="69"/>
      <c r="AT408" s="69"/>
      <c r="AU408" s="69"/>
      <c r="AV408" s="69"/>
      <c r="AW408" s="69"/>
      <c r="AX408" s="69"/>
      <c r="AY408" s="68"/>
      <c r="AZ408" s="11"/>
      <c r="BA408" s="11"/>
      <c r="BB408" s="11"/>
    </row>
    <row r="409" spans="1:54" customFormat="1" ht="15.75" customHeight="1">
      <c r="A409" s="11"/>
      <c r="B409" s="828" t="s">
        <v>1411</v>
      </c>
      <c r="C409" s="922"/>
      <c r="D409" s="923"/>
      <c r="E409" s="15" t="s">
        <v>454</v>
      </c>
      <c r="F409" s="16"/>
      <c r="G409" s="16"/>
      <c r="H409" s="16"/>
      <c r="I409" s="16"/>
      <c r="J409" s="16"/>
      <c r="K409" s="16"/>
      <c r="L409" s="16"/>
      <c r="M409" s="650" t="s">
        <v>14</v>
      </c>
      <c r="N409" s="651"/>
      <c r="O409" s="651"/>
      <c r="P409" s="651"/>
      <c r="Q409" s="651"/>
      <c r="R409" s="651"/>
      <c r="S409" s="652"/>
      <c r="T409" s="90" t="s">
        <v>17</v>
      </c>
      <c r="U409" s="91"/>
      <c r="V409" s="90" t="s">
        <v>17</v>
      </c>
      <c r="W409" s="92"/>
      <c r="X409" s="92"/>
      <c r="Y409" s="91"/>
      <c r="Z409" s="157" t="s">
        <v>17</v>
      </c>
      <c r="AA409" s="92"/>
      <c r="AB409" s="158"/>
      <c r="AC409" s="92"/>
      <c r="AD409" s="92"/>
      <c r="AE409" s="92"/>
      <c r="AF409" s="91"/>
      <c r="AG409" s="858" t="s">
        <v>42</v>
      </c>
      <c r="AH409" s="859"/>
      <c r="AI409" s="859"/>
      <c r="AJ409" s="859"/>
      <c r="AK409" s="859"/>
      <c r="AL409" s="859"/>
      <c r="AM409" s="859"/>
      <c r="AN409" s="859"/>
      <c r="AO409" s="859"/>
      <c r="AP409" s="859"/>
      <c r="AQ409" s="859"/>
      <c r="AR409" s="859"/>
      <c r="AS409" s="859"/>
      <c r="AT409" s="859"/>
      <c r="AU409" s="859"/>
      <c r="AV409" s="859"/>
      <c r="AW409" s="859"/>
      <c r="AX409" s="859"/>
      <c r="AY409" s="860"/>
      <c r="AZ409" s="11"/>
      <c r="BA409" s="11"/>
      <c r="BB409" s="11"/>
    </row>
    <row r="410" spans="1:54" customFormat="1" ht="51" customHeight="1">
      <c r="A410" s="11"/>
      <c r="B410" s="828" t="s">
        <v>1412</v>
      </c>
      <c r="C410" s="922"/>
      <c r="D410" s="923"/>
      <c r="E410" s="15" t="s">
        <v>455</v>
      </c>
      <c r="F410" s="31"/>
      <c r="G410" s="31"/>
      <c r="H410" s="31"/>
      <c r="I410" s="31"/>
      <c r="J410" s="31"/>
      <c r="K410" s="31"/>
      <c r="L410" s="31"/>
      <c r="M410" s="532" t="s">
        <v>986</v>
      </c>
      <c r="N410" s="646"/>
      <c r="O410" s="646"/>
      <c r="P410" s="646"/>
      <c r="Q410" s="646"/>
      <c r="R410" s="646"/>
      <c r="S410" s="647"/>
      <c r="T410" s="159" t="s">
        <v>17</v>
      </c>
      <c r="U410" s="160"/>
      <c r="V410" s="90" t="s">
        <v>17</v>
      </c>
      <c r="W410" s="35"/>
      <c r="X410" s="35"/>
      <c r="Y410" s="160"/>
      <c r="Z410" s="157" t="s">
        <v>17</v>
      </c>
      <c r="AA410" s="35"/>
      <c r="AB410" s="161"/>
      <c r="AC410" s="35"/>
      <c r="AD410" s="35"/>
      <c r="AE410" s="35"/>
      <c r="AF410" s="160"/>
      <c r="AG410" s="573" t="s">
        <v>42</v>
      </c>
      <c r="AH410" s="574"/>
      <c r="AI410" s="574"/>
      <c r="AJ410" s="574"/>
      <c r="AK410" s="574"/>
      <c r="AL410" s="574"/>
      <c r="AM410" s="574"/>
      <c r="AN410" s="574"/>
      <c r="AO410" s="574"/>
      <c r="AP410" s="574"/>
      <c r="AQ410" s="574"/>
      <c r="AR410" s="574"/>
      <c r="AS410" s="574"/>
      <c r="AT410" s="574"/>
      <c r="AU410" s="574"/>
      <c r="AV410" s="574"/>
      <c r="AW410" s="574"/>
      <c r="AX410" s="574"/>
      <c r="AY410" s="575"/>
      <c r="AZ410" s="11"/>
      <c r="BA410" s="11"/>
      <c r="BB410" s="11"/>
    </row>
    <row r="411" spans="1:54" customFormat="1" ht="15.75" customHeight="1">
      <c r="A411" s="11"/>
      <c r="B411" s="828" t="s">
        <v>1413</v>
      </c>
      <c r="C411" s="922"/>
      <c r="D411" s="923"/>
      <c r="E411" s="30" t="s">
        <v>456</v>
      </c>
      <c r="F411" s="31"/>
      <c r="G411" s="31"/>
      <c r="H411" s="31"/>
      <c r="I411" s="31"/>
      <c r="J411" s="31"/>
      <c r="K411" s="31"/>
      <c r="L411" s="31"/>
      <c r="M411" s="532" t="s">
        <v>206</v>
      </c>
      <c r="N411" s="646"/>
      <c r="O411" s="646"/>
      <c r="P411" s="646"/>
      <c r="Q411" s="646"/>
      <c r="R411" s="646"/>
      <c r="S411" s="647"/>
      <c r="T411" s="159" t="s">
        <v>17</v>
      </c>
      <c r="U411" s="160"/>
      <c r="V411" s="90" t="s">
        <v>17</v>
      </c>
      <c r="W411" s="35"/>
      <c r="X411" s="35"/>
      <c r="Y411" s="160"/>
      <c r="Z411" s="157" t="s">
        <v>17</v>
      </c>
      <c r="AA411" s="35"/>
      <c r="AB411" s="161"/>
      <c r="AC411" s="35"/>
      <c r="AD411" s="35"/>
      <c r="AE411" s="35"/>
      <c r="AF411" s="160"/>
      <c r="AG411" s="573" t="s">
        <v>42</v>
      </c>
      <c r="AH411" s="574"/>
      <c r="AI411" s="574"/>
      <c r="AJ411" s="574"/>
      <c r="AK411" s="574"/>
      <c r="AL411" s="574"/>
      <c r="AM411" s="574"/>
      <c r="AN411" s="574"/>
      <c r="AO411" s="574"/>
      <c r="AP411" s="574"/>
      <c r="AQ411" s="574"/>
      <c r="AR411" s="574"/>
      <c r="AS411" s="574"/>
      <c r="AT411" s="574"/>
      <c r="AU411" s="574"/>
      <c r="AV411" s="574"/>
      <c r="AW411" s="574"/>
      <c r="AX411" s="574"/>
      <c r="AY411" s="575"/>
      <c r="AZ411" s="11"/>
      <c r="BA411" s="11"/>
      <c r="BB411" s="11"/>
    </row>
    <row r="412" spans="1:54" customFormat="1" ht="15.75" customHeight="1">
      <c r="A412" s="11"/>
      <c r="B412" s="828" t="s">
        <v>1414</v>
      </c>
      <c r="C412" s="922"/>
      <c r="D412" s="923"/>
      <c r="E412" s="30" t="s">
        <v>457</v>
      </c>
      <c r="F412" s="31"/>
      <c r="G412" s="31"/>
      <c r="H412" s="31"/>
      <c r="I412" s="31"/>
      <c r="J412" s="31"/>
      <c r="K412" s="31"/>
      <c r="L412" s="31"/>
      <c r="M412" s="532" t="s">
        <v>206</v>
      </c>
      <c r="N412" s="646"/>
      <c r="O412" s="646"/>
      <c r="P412" s="646"/>
      <c r="Q412" s="646"/>
      <c r="R412" s="646"/>
      <c r="S412" s="647"/>
      <c r="T412" s="162" t="s">
        <v>42</v>
      </c>
      <c r="U412" s="160"/>
      <c r="V412" s="90" t="s">
        <v>17</v>
      </c>
      <c r="W412" s="35"/>
      <c r="X412" s="35"/>
      <c r="Y412" s="160"/>
      <c r="Z412" s="157" t="s">
        <v>17</v>
      </c>
      <c r="AA412" s="35"/>
      <c r="AB412" s="35"/>
      <c r="AC412" s="35"/>
      <c r="AD412" s="35"/>
      <c r="AE412" s="35"/>
      <c r="AF412" s="160"/>
      <c r="AG412" s="573" t="s">
        <v>42</v>
      </c>
      <c r="AH412" s="574"/>
      <c r="AI412" s="574"/>
      <c r="AJ412" s="574"/>
      <c r="AK412" s="574"/>
      <c r="AL412" s="574"/>
      <c r="AM412" s="574"/>
      <c r="AN412" s="574"/>
      <c r="AO412" s="574"/>
      <c r="AP412" s="574"/>
      <c r="AQ412" s="574"/>
      <c r="AR412" s="574"/>
      <c r="AS412" s="574"/>
      <c r="AT412" s="574"/>
      <c r="AU412" s="574"/>
      <c r="AV412" s="574"/>
      <c r="AW412" s="574"/>
      <c r="AX412" s="574"/>
      <c r="AY412" s="575"/>
      <c r="AZ412" s="11"/>
      <c r="BA412" s="11"/>
      <c r="BB412" s="11"/>
    </row>
    <row r="413" spans="1:54" customFormat="1" ht="15.75" customHeight="1">
      <c r="A413" s="11"/>
      <c r="B413" s="828" t="s">
        <v>1415</v>
      </c>
      <c r="C413" s="922"/>
      <c r="D413" s="923"/>
      <c r="E413" s="30" t="s">
        <v>458</v>
      </c>
      <c r="F413" s="31"/>
      <c r="G413" s="31"/>
      <c r="H413" s="31"/>
      <c r="I413" s="31"/>
      <c r="J413" s="31"/>
      <c r="K413" s="31"/>
      <c r="L413" s="31"/>
      <c r="M413" s="532" t="s">
        <v>206</v>
      </c>
      <c r="N413" s="646"/>
      <c r="O413" s="646"/>
      <c r="P413" s="646"/>
      <c r="Q413" s="646"/>
      <c r="R413" s="646"/>
      <c r="S413" s="647"/>
      <c r="T413" s="162" t="s">
        <v>42</v>
      </c>
      <c r="U413" s="160"/>
      <c r="V413" s="90" t="s">
        <v>17</v>
      </c>
      <c r="W413" s="35"/>
      <c r="X413" s="35"/>
      <c r="Y413" s="160"/>
      <c r="Z413" s="157" t="s">
        <v>17</v>
      </c>
      <c r="AA413" s="35"/>
      <c r="AB413" s="35"/>
      <c r="AC413" s="35"/>
      <c r="AD413" s="35"/>
      <c r="AE413" s="35"/>
      <c r="AF413" s="160"/>
      <c r="AG413" s="573" t="s">
        <v>42</v>
      </c>
      <c r="AH413" s="574"/>
      <c r="AI413" s="574"/>
      <c r="AJ413" s="574"/>
      <c r="AK413" s="574"/>
      <c r="AL413" s="574"/>
      <c r="AM413" s="574"/>
      <c r="AN413" s="574"/>
      <c r="AO413" s="574"/>
      <c r="AP413" s="574"/>
      <c r="AQ413" s="574"/>
      <c r="AR413" s="574"/>
      <c r="AS413" s="574"/>
      <c r="AT413" s="574"/>
      <c r="AU413" s="574"/>
      <c r="AV413" s="574"/>
      <c r="AW413" s="574"/>
      <c r="AX413" s="574"/>
      <c r="AY413" s="575"/>
      <c r="AZ413" s="11"/>
      <c r="BA413" s="11"/>
      <c r="BB413" s="11"/>
    </row>
    <row r="414" spans="1:54" customFormat="1" ht="15.75" customHeight="1">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c r="AA414" s="65"/>
      <c r="AB414" s="65"/>
      <c r="AC414" s="65"/>
      <c r="AD414" s="65"/>
      <c r="AE414" s="65"/>
      <c r="AF414" s="65"/>
      <c r="AG414" s="65"/>
      <c r="AH414" s="65"/>
      <c r="AI414" s="65"/>
      <c r="AJ414" s="65"/>
      <c r="AK414" s="65"/>
      <c r="AL414" s="65"/>
      <c r="AM414" s="65"/>
      <c r="AN414" s="65"/>
      <c r="AO414" s="65"/>
      <c r="AP414" s="65"/>
      <c r="AQ414" s="65"/>
      <c r="AR414" s="65"/>
      <c r="AS414" s="65"/>
      <c r="AT414" s="65"/>
      <c r="AU414" s="65"/>
      <c r="AV414" s="65"/>
      <c r="AW414" s="65"/>
      <c r="AX414" s="65"/>
      <c r="AY414" s="65"/>
      <c r="AZ414" s="65"/>
      <c r="BA414" s="65"/>
      <c r="BB414" s="65"/>
    </row>
    <row r="415" spans="1:54" customFormat="1">
      <c r="A415" s="71"/>
      <c r="B415" s="72" t="s">
        <v>127</v>
      </c>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c r="AA415" s="73"/>
      <c r="AB415" s="73"/>
      <c r="AC415" s="73"/>
      <c r="AD415" s="73"/>
      <c r="AE415" s="73"/>
      <c r="AF415" s="73"/>
      <c r="AG415" s="73"/>
      <c r="AH415" s="73"/>
      <c r="AI415" s="73"/>
      <c r="AJ415" s="73"/>
      <c r="AK415" s="73"/>
      <c r="AL415" s="73"/>
      <c r="AM415" s="73"/>
      <c r="AN415" s="73"/>
      <c r="AO415" s="73"/>
      <c r="AP415" s="73"/>
      <c r="AQ415" s="73"/>
      <c r="AR415" s="73"/>
      <c r="AS415" s="73"/>
      <c r="AT415" s="73"/>
      <c r="AU415" s="73"/>
      <c r="AV415" s="73"/>
      <c r="AW415" s="73"/>
      <c r="AX415" s="73"/>
      <c r="AY415" s="74"/>
      <c r="AZ415" s="71"/>
      <c r="BA415" s="71"/>
      <c r="BB415" s="71"/>
    </row>
    <row r="416" spans="1:54" customFormat="1">
      <c r="A416" s="71"/>
      <c r="B416" s="7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c r="AA416" s="65"/>
      <c r="AB416" s="65"/>
      <c r="AC416" s="65"/>
      <c r="AD416" s="65"/>
      <c r="AE416" s="80"/>
      <c r="AF416" s="80"/>
      <c r="AG416" s="65"/>
      <c r="AH416" s="65"/>
      <c r="AI416" s="65"/>
      <c r="AJ416" s="65"/>
      <c r="AK416" s="65"/>
      <c r="AL416" s="65"/>
      <c r="AM416" s="65"/>
      <c r="AN416" s="65"/>
      <c r="AO416" s="65"/>
      <c r="AP416" s="65"/>
      <c r="AQ416" s="65"/>
      <c r="AR416" s="65"/>
      <c r="AS416" s="65"/>
      <c r="AT416" s="65"/>
      <c r="AU416" s="65"/>
      <c r="AV416" s="65"/>
      <c r="AW416" s="65"/>
      <c r="AX416" s="65"/>
      <c r="AY416" s="81"/>
      <c r="AZ416" s="71"/>
      <c r="BA416" s="71"/>
      <c r="BB416" s="71"/>
    </row>
    <row r="417" spans="1:54" customFormat="1">
      <c r="A417" s="71"/>
      <c r="B417" s="7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c r="AA417" s="65"/>
      <c r="AB417" s="65"/>
      <c r="AC417" s="65"/>
      <c r="AD417" s="65"/>
      <c r="AE417" s="80"/>
      <c r="AF417" s="80"/>
      <c r="AG417" s="65"/>
      <c r="AH417" s="65"/>
      <c r="AI417" s="65"/>
      <c r="AJ417" s="65"/>
      <c r="AK417" s="65"/>
      <c r="AL417" s="65"/>
      <c r="AM417" s="65"/>
      <c r="AN417" s="65"/>
      <c r="AO417" s="65"/>
      <c r="AP417" s="65"/>
      <c r="AQ417" s="65"/>
      <c r="AR417" s="65"/>
      <c r="AS417" s="65"/>
      <c r="AT417" s="65"/>
      <c r="AU417" s="65"/>
      <c r="AV417" s="65"/>
      <c r="AW417" s="65"/>
      <c r="AX417" s="65"/>
      <c r="AY417" s="81"/>
      <c r="AZ417" s="71"/>
      <c r="BA417" s="71"/>
      <c r="BB417" s="71"/>
    </row>
    <row r="418" spans="1:54" customFormat="1">
      <c r="A418" s="71"/>
      <c r="B418" s="7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c r="AA418" s="65"/>
      <c r="AB418" s="65"/>
      <c r="AC418" s="65"/>
      <c r="AD418" s="65"/>
      <c r="AE418" s="80"/>
      <c r="AF418" s="80"/>
      <c r="AG418" s="65"/>
      <c r="AH418" s="65"/>
      <c r="AI418" s="65"/>
      <c r="AJ418" s="65"/>
      <c r="AK418" s="65"/>
      <c r="AL418" s="65"/>
      <c r="AM418" s="65"/>
      <c r="AN418" s="65"/>
      <c r="AO418" s="65"/>
      <c r="AP418" s="65"/>
      <c r="AQ418" s="65"/>
      <c r="AR418" s="65"/>
      <c r="AS418" s="65"/>
      <c r="AT418" s="65"/>
      <c r="AU418" s="65"/>
      <c r="AV418" s="65"/>
      <c r="AW418" s="65"/>
      <c r="AX418" s="65"/>
      <c r="AY418" s="81"/>
      <c r="AZ418" s="71"/>
      <c r="BA418" s="71"/>
      <c r="BB418" s="71"/>
    </row>
    <row r="419" spans="1:54" customFormat="1">
      <c r="A419" s="71"/>
      <c r="B419" s="7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c r="AA419" s="65"/>
      <c r="AB419" s="65"/>
      <c r="AC419" s="65"/>
      <c r="AD419" s="65"/>
      <c r="AE419" s="80"/>
      <c r="AF419" s="80"/>
      <c r="AG419" s="65"/>
      <c r="AH419" s="65"/>
      <c r="AI419" s="65"/>
      <c r="AJ419" s="65"/>
      <c r="AK419" s="65"/>
      <c r="AL419" s="65"/>
      <c r="AM419" s="65"/>
      <c r="AN419" s="65"/>
      <c r="AO419" s="65"/>
      <c r="AP419" s="65"/>
      <c r="AQ419" s="65"/>
      <c r="AR419" s="65"/>
      <c r="AS419" s="65"/>
      <c r="AT419" s="65"/>
      <c r="AU419" s="65"/>
      <c r="AV419" s="65"/>
      <c r="AW419" s="65"/>
      <c r="AX419" s="65"/>
      <c r="AY419" s="81"/>
      <c r="AZ419" s="71"/>
      <c r="BA419" s="71"/>
      <c r="BB419" s="71"/>
    </row>
    <row r="420" spans="1:54" customFormat="1">
      <c r="A420" s="71"/>
      <c r="B420" s="7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c r="AA420" s="65"/>
      <c r="AB420" s="65"/>
      <c r="AC420" s="65"/>
      <c r="AD420" s="65"/>
      <c r="AE420" s="80"/>
      <c r="AF420" s="80"/>
      <c r="AG420" s="65"/>
      <c r="AH420" s="65"/>
      <c r="AI420" s="65"/>
      <c r="AJ420" s="65"/>
      <c r="AK420" s="65"/>
      <c r="AL420" s="65"/>
      <c r="AM420" s="65"/>
      <c r="AN420" s="65"/>
      <c r="AO420" s="65"/>
      <c r="AP420" s="65"/>
      <c r="AQ420" s="65"/>
      <c r="AR420" s="65"/>
      <c r="AS420" s="65"/>
      <c r="AT420" s="65"/>
      <c r="AU420" s="65"/>
      <c r="AV420" s="65"/>
      <c r="AW420" s="65"/>
      <c r="AX420" s="65"/>
      <c r="AY420" s="81"/>
      <c r="AZ420" s="71"/>
      <c r="BA420" s="71"/>
      <c r="BB420" s="71"/>
    </row>
    <row r="421" spans="1:54" customFormat="1">
      <c r="A421" s="71"/>
      <c r="B421" s="7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c r="AA421" s="65"/>
      <c r="AB421" s="65"/>
      <c r="AC421" s="65"/>
      <c r="AD421" s="65"/>
      <c r="AE421" s="80"/>
      <c r="AF421" s="80"/>
      <c r="AG421" s="65"/>
      <c r="AH421" s="65"/>
      <c r="AI421" s="65"/>
      <c r="AJ421" s="65"/>
      <c r="AK421" s="65"/>
      <c r="AL421" s="65"/>
      <c r="AM421" s="65"/>
      <c r="AN421" s="65"/>
      <c r="AO421" s="65"/>
      <c r="AP421" s="65"/>
      <c r="AQ421" s="65"/>
      <c r="AR421" s="65"/>
      <c r="AS421" s="65"/>
      <c r="AT421" s="65"/>
      <c r="AU421" s="65"/>
      <c r="AV421" s="65"/>
      <c r="AW421" s="65"/>
      <c r="AX421" s="65"/>
      <c r="AY421" s="81"/>
      <c r="AZ421" s="71"/>
      <c r="BA421" s="71"/>
      <c r="BB421" s="71"/>
    </row>
    <row r="422" spans="1:54" customFormat="1">
      <c r="A422" s="71"/>
      <c r="B422" s="7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c r="AA422" s="65"/>
      <c r="AB422" s="65"/>
      <c r="AC422" s="65"/>
      <c r="AD422" s="65"/>
      <c r="AE422" s="80"/>
      <c r="AF422" s="80"/>
      <c r="AG422" s="65"/>
      <c r="AH422" s="65"/>
      <c r="AI422" s="65"/>
      <c r="AJ422" s="65"/>
      <c r="AK422" s="65"/>
      <c r="AL422" s="65"/>
      <c r="AM422" s="65"/>
      <c r="AN422" s="65"/>
      <c r="AO422" s="65"/>
      <c r="AP422" s="65"/>
      <c r="AQ422" s="65"/>
      <c r="AR422" s="65"/>
      <c r="AS422" s="65"/>
      <c r="AT422" s="65"/>
      <c r="AU422" s="65"/>
      <c r="AV422" s="65"/>
      <c r="AW422" s="65"/>
      <c r="AX422" s="65"/>
      <c r="AY422" s="81"/>
      <c r="AZ422" s="71"/>
      <c r="BA422" s="71"/>
      <c r="BB422" s="71"/>
    </row>
    <row r="423" spans="1:54" customFormat="1">
      <c r="A423" s="71"/>
      <c r="B423" s="7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c r="AA423" s="65"/>
      <c r="AB423" s="65"/>
      <c r="AC423" s="65"/>
      <c r="AD423" s="65"/>
      <c r="AE423" s="80"/>
      <c r="AF423" s="80"/>
      <c r="AG423" s="65"/>
      <c r="AH423" s="65"/>
      <c r="AI423" s="65"/>
      <c r="AJ423" s="65"/>
      <c r="AK423" s="65"/>
      <c r="AL423" s="65"/>
      <c r="AM423" s="65"/>
      <c r="AN423" s="65"/>
      <c r="AO423" s="65"/>
      <c r="AP423" s="65"/>
      <c r="AQ423" s="65"/>
      <c r="AR423" s="65"/>
      <c r="AS423" s="65"/>
      <c r="AT423" s="65"/>
      <c r="AU423" s="65"/>
      <c r="AV423" s="65"/>
      <c r="AW423" s="65"/>
      <c r="AX423" s="65"/>
      <c r="AY423" s="81"/>
      <c r="AZ423" s="71"/>
      <c r="BA423" s="71"/>
      <c r="BB423" s="71"/>
    </row>
    <row r="424" spans="1:54" customFormat="1">
      <c r="A424" s="71"/>
      <c r="B424" s="7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c r="AA424" s="65"/>
      <c r="AB424" s="65"/>
      <c r="AC424" s="65"/>
      <c r="AD424" s="65"/>
      <c r="AE424" s="80"/>
      <c r="AF424" s="80"/>
      <c r="AG424" s="65"/>
      <c r="AH424" s="65"/>
      <c r="AI424" s="65"/>
      <c r="AJ424" s="65"/>
      <c r="AK424" s="65"/>
      <c r="AL424" s="65"/>
      <c r="AM424" s="65"/>
      <c r="AN424" s="65"/>
      <c r="AO424" s="65"/>
      <c r="AP424" s="65"/>
      <c r="AQ424" s="65"/>
      <c r="AR424" s="65"/>
      <c r="AS424" s="65"/>
      <c r="AT424" s="65"/>
      <c r="AU424" s="65"/>
      <c r="AV424" s="65"/>
      <c r="AW424" s="65"/>
      <c r="AX424" s="65"/>
      <c r="AY424" s="81"/>
      <c r="AZ424" s="71"/>
      <c r="BA424" s="71"/>
      <c r="BB424" s="71"/>
    </row>
    <row r="425" spans="1:54" customFormat="1">
      <c r="A425" s="71"/>
      <c r="B425" s="7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c r="AA425" s="65"/>
      <c r="AB425" s="65"/>
      <c r="AC425" s="65"/>
      <c r="AD425" s="65"/>
      <c r="AE425" s="80"/>
      <c r="AF425" s="80"/>
      <c r="AG425" s="65"/>
      <c r="AH425" s="65"/>
      <c r="AI425" s="65"/>
      <c r="AJ425" s="65"/>
      <c r="AK425" s="65"/>
      <c r="AL425" s="65"/>
      <c r="AM425" s="65"/>
      <c r="AN425" s="65"/>
      <c r="AO425" s="65"/>
      <c r="AP425" s="65"/>
      <c r="AQ425" s="65"/>
      <c r="AR425" s="65"/>
      <c r="AS425" s="65"/>
      <c r="AT425" s="65"/>
      <c r="AU425" s="65"/>
      <c r="AV425" s="65"/>
      <c r="AW425" s="65"/>
      <c r="AX425" s="65"/>
      <c r="AY425" s="81"/>
      <c r="AZ425" s="71"/>
      <c r="BA425" s="71"/>
      <c r="BB425" s="71"/>
    </row>
    <row r="426" spans="1:54" customFormat="1">
      <c r="A426" s="71"/>
      <c r="B426" s="7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c r="AA426" s="65"/>
      <c r="AB426" s="65"/>
      <c r="AC426" s="65"/>
      <c r="AD426" s="65"/>
      <c r="AE426" s="80"/>
      <c r="AF426" s="80"/>
      <c r="AG426" s="65"/>
      <c r="AH426" s="65"/>
      <c r="AI426" s="65"/>
      <c r="AJ426" s="65"/>
      <c r="AK426" s="65"/>
      <c r="AL426" s="65"/>
      <c r="AM426" s="65"/>
      <c r="AN426" s="65"/>
      <c r="AO426" s="65"/>
      <c r="AP426" s="65"/>
      <c r="AQ426" s="65"/>
      <c r="AR426" s="65"/>
      <c r="AS426" s="65"/>
      <c r="AT426" s="65"/>
      <c r="AU426" s="65"/>
      <c r="AV426" s="65"/>
      <c r="AW426" s="65"/>
      <c r="AX426" s="65"/>
      <c r="AY426" s="81"/>
      <c r="AZ426" s="71"/>
      <c r="BA426" s="71"/>
      <c r="BB426" s="71"/>
    </row>
    <row r="427" spans="1:54" customFormat="1">
      <c r="A427" s="71"/>
      <c r="B427" s="7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c r="AA427" s="65"/>
      <c r="AB427" s="65"/>
      <c r="AC427" s="65"/>
      <c r="AD427" s="65"/>
      <c r="AE427" s="80"/>
      <c r="AF427" s="80"/>
      <c r="AG427" s="65"/>
      <c r="AH427" s="65"/>
      <c r="AI427" s="65"/>
      <c r="AJ427" s="65"/>
      <c r="AK427" s="65"/>
      <c r="AL427" s="65"/>
      <c r="AM427" s="65"/>
      <c r="AN427" s="65"/>
      <c r="AO427" s="65"/>
      <c r="AP427" s="65"/>
      <c r="AQ427" s="65"/>
      <c r="AR427" s="65"/>
      <c r="AS427" s="65"/>
      <c r="AT427" s="65"/>
      <c r="AU427" s="65"/>
      <c r="AV427" s="65"/>
      <c r="AW427" s="65"/>
      <c r="AX427" s="65"/>
      <c r="AY427" s="81"/>
      <c r="AZ427" s="71"/>
      <c r="BA427" s="71"/>
      <c r="BB427" s="71"/>
    </row>
    <row r="428" spans="1:54" customFormat="1">
      <c r="A428" s="71"/>
      <c r="B428" s="7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c r="AA428" s="65"/>
      <c r="AB428" s="65"/>
      <c r="AC428" s="65"/>
      <c r="AD428" s="65"/>
      <c r="AE428" s="80"/>
      <c r="AF428" s="80"/>
      <c r="AG428" s="65"/>
      <c r="AH428" s="65"/>
      <c r="AI428" s="65"/>
      <c r="AJ428" s="65"/>
      <c r="AK428" s="65"/>
      <c r="AL428" s="65"/>
      <c r="AM428" s="65"/>
      <c r="AN428" s="65"/>
      <c r="AO428" s="65"/>
      <c r="AP428" s="65"/>
      <c r="AQ428" s="65"/>
      <c r="AR428" s="65"/>
      <c r="AS428" s="65"/>
      <c r="AT428" s="65"/>
      <c r="AU428" s="65"/>
      <c r="AV428" s="65"/>
      <c r="AW428" s="65"/>
      <c r="AX428" s="65"/>
      <c r="AY428" s="81"/>
      <c r="AZ428" s="71"/>
      <c r="BA428" s="71"/>
      <c r="BB428" s="71"/>
    </row>
    <row r="429" spans="1:54" customFormat="1">
      <c r="A429" s="71"/>
      <c r="B429" s="7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c r="AA429" s="65"/>
      <c r="AB429" s="65"/>
      <c r="AC429" s="65"/>
      <c r="AD429" s="65"/>
      <c r="AE429" s="80"/>
      <c r="AF429" s="80"/>
      <c r="AG429" s="65"/>
      <c r="AH429" s="65"/>
      <c r="AI429" s="65"/>
      <c r="AJ429" s="65"/>
      <c r="AK429" s="65"/>
      <c r="AL429" s="65"/>
      <c r="AM429" s="65"/>
      <c r="AN429" s="65"/>
      <c r="AO429" s="65"/>
      <c r="AP429" s="65"/>
      <c r="AQ429" s="65"/>
      <c r="AR429" s="65"/>
      <c r="AS429" s="65"/>
      <c r="AT429" s="65"/>
      <c r="AU429" s="65"/>
      <c r="AV429" s="65"/>
      <c r="AW429" s="65"/>
      <c r="AX429" s="65"/>
      <c r="AY429" s="81"/>
      <c r="AZ429" s="71"/>
      <c r="BA429" s="71"/>
      <c r="BB429" s="71"/>
    </row>
    <row r="430" spans="1:54" customFormat="1">
      <c r="A430" s="71"/>
      <c r="B430" s="7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c r="AA430" s="65"/>
      <c r="AB430" s="65"/>
      <c r="AC430" s="65"/>
      <c r="AD430" s="65"/>
      <c r="AE430" s="80"/>
      <c r="AF430" s="80"/>
      <c r="AG430" s="65"/>
      <c r="AH430" s="65"/>
      <c r="AI430" s="65"/>
      <c r="AJ430" s="65"/>
      <c r="AK430" s="65"/>
      <c r="AL430" s="65"/>
      <c r="AM430" s="65"/>
      <c r="AN430" s="65"/>
      <c r="AO430" s="65"/>
      <c r="AP430" s="65"/>
      <c r="AQ430" s="65"/>
      <c r="AR430" s="65"/>
      <c r="AS430" s="65"/>
      <c r="AT430" s="65"/>
      <c r="AU430" s="65"/>
      <c r="AV430" s="65"/>
      <c r="AW430" s="65"/>
      <c r="AX430" s="65"/>
      <c r="AY430" s="81"/>
      <c r="AZ430" s="71"/>
      <c r="BA430" s="71"/>
      <c r="BB430" s="71"/>
    </row>
    <row r="431" spans="1:54" customFormat="1">
      <c r="A431" s="71"/>
      <c r="B431" s="7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c r="AA431" s="65"/>
      <c r="AB431" s="65"/>
      <c r="AC431" s="65"/>
      <c r="AD431" s="65"/>
      <c r="AE431" s="80"/>
      <c r="AF431" s="80"/>
      <c r="AG431" s="65"/>
      <c r="AH431" s="65"/>
      <c r="AI431" s="65"/>
      <c r="AJ431" s="65"/>
      <c r="AK431" s="65"/>
      <c r="AL431" s="65"/>
      <c r="AM431" s="65"/>
      <c r="AN431" s="65"/>
      <c r="AO431" s="65"/>
      <c r="AP431" s="65"/>
      <c r="AQ431" s="65"/>
      <c r="AR431" s="65"/>
      <c r="AS431" s="65"/>
      <c r="AT431" s="65"/>
      <c r="AU431" s="65"/>
      <c r="AV431" s="65"/>
      <c r="AW431" s="65"/>
      <c r="AX431" s="65"/>
      <c r="AY431" s="81"/>
      <c r="AZ431" s="71"/>
      <c r="BA431" s="71"/>
      <c r="BB431" s="71"/>
    </row>
    <row r="432" spans="1:54" customFormat="1">
      <c r="A432" s="71"/>
      <c r="B432" s="7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c r="AA432" s="65"/>
      <c r="AB432" s="65"/>
      <c r="AC432" s="65"/>
      <c r="AD432" s="65"/>
      <c r="AE432" s="80"/>
      <c r="AF432" s="80"/>
      <c r="AG432" s="65"/>
      <c r="AH432" s="65"/>
      <c r="AI432" s="65"/>
      <c r="AJ432" s="65"/>
      <c r="AK432" s="65"/>
      <c r="AL432" s="65"/>
      <c r="AM432" s="65"/>
      <c r="AN432" s="65"/>
      <c r="AO432" s="65"/>
      <c r="AP432" s="65"/>
      <c r="AQ432" s="65"/>
      <c r="AR432" s="65"/>
      <c r="AS432" s="65"/>
      <c r="AT432" s="65"/>
      <c r="AU432" s="65"/>
      <c r="AV432" s="65"/>
      <c r="AW432" s="65"/>
      <c r="AX432" s="65"/>
      <c r="AY432" s="81"/>
      <c r="AZ432" s="71"/>
      <c r="BA432" s="71"/>
      <c r="BB432" s="71"/>
    </row>
    <row r="433" spans="1:54" customFormat="1">
      <c r="A433" s="71"/>
      <c r="B433" s="7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c r="AA433" s="65"/>
      <c r="AB433" s="65"/>
      <c r="AC433" s="65"/>
      <c r="AD433" s="65"/>
      <c r="AE433" s="80"/>
      <c r="AF433" s="80"/>
      <c r="AG433" s="65"/>
      <c r="AH433" s="65"/>
      <c r="AI433" s="65"/>
      <c r="AJ433" s="65"/>
      <c r="AK433" s="65"/>
      <c r="AL433" s="65"/>
      <c r="AM433" s="65"/>
      <c r="AN433" s="65"/>
      <c r="AO433" s="65"/>
      <c r="AP433" s="65"/>
      <c r="AQ433" s="65"/>
      <c r="AR433" s="65"/>
      <c r="AS433" s="65"/>
      <c r="AT433" s="65"/>
      <c r="AU433" s="65"/>
      <c r="AV433" s="65"/>
      <c r="AW433" s="65"/>
      <c r="AX433" s="65"/>
      <c r="AY433" s="81"/>
      <c r="AZ433" s="71"/>
      <c r="BA433" s="71"/>
      <c r="BB433" s="71"/>
    </row>
    <row r="434" spans="1:54" customFormat="1">
      <c r="A434" s="71"/>
      <c r="B434" s="7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c r="AA434" s="65"/>
      <c r="AB434" s="65"/>
      <c r="AC434" s="65"/>
      <c r="AD434" s="65"/>
      <c r="AE434" s="80"/>
      <c r="AF434" s="80"/>
      <c r="AG434" s="65"/>
      <c r="AH434" s="65"/>
      <c r="AI434" s="65"/>
      <c r="AJ434" s="65"/>
      <c r="AK434" s="65"/>
      <c r="AL434" s="65"/>
      <c r="AM434" s="65"/>
      <c r="AN434" s="65"/>
      <c r="AO434" s="65"/>
      <c r="AP434" s="65"/>
      <c r="AQ434" s="65"/>
      <c r="AR434" s="65"/>
      <c r="AS434" s="65"/>
      <c r="AT434" s="65"/>
      <c r="AU434" s="65"/>
      <c r="AV434" s="65"/>
      <c r="AW434" s="65"/>
      <c r="AX434" s="65"/>
      <c r="AY434" s="81"/>
      <c r="AZ434" s="71"/>
      <c r="BA434" s="71"/>
      <c r="BB434" s="71"/>
    </row>
    <row r="435" spans="1:54" customFormat="1">
      <c r="A435" s="71"/>
      <c r="B435" s="7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c r="AA435" s="65"/>
      <c r="AB435" s="65"/>
      <c r="AC435" s="65"/>
      <c r="AD435" s="65"/>
      <c r="AE435" s="80"/>
      <c r="AF435" s="80"/>
      <c r="AG435" s="65"/>
      <c r="AH435" s="65"/>
      <c r="AI435" s="65"/>
      <c r="AJ435" s="65"/>
      <c r="AK435" s="65"/>
      <c r="AL435" s="65"/>
      <c r="AM435" s="65"/>
      <c r="AN435" s="65"/>
      <c r="AO435" s="65"/>
      <c r="AP435" s="65"/>
      <c r="AQ435" s="65"/>
      <c r="AR435" s="65"/>
      <c r="AS435" s="65"/>
      <c r="AT435" s="65"/>
      <c r="AU435" s="65"/>
      <c r="AV435" s="65"/>
      <c r="AW435" s="65"/>
      <c r="AX435" s="65"/>
      <c r="AY435" s="81"/>
      <c r="AZ435" s="71"/>
      <c r="BA435" s="71"/>
      <c r="BB435" s="71"/>
    </row>
    <row r="436" spans="1:54" customFormat="1">
      <c r="A436" s="71"/>
      <c r="B436" s="7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c r="AA436" s="65"/>
      <c r="AB436" s="65"/>
      <c r="AC436" s="65"/>
      <c r="AD436" s="65"/>
      <c r="AE436" s="80"/>
      <c r="AF436" s="80"/>
      <c r="AG436" s="65"/>
      <c r="AH436" s="65"/>
      <c r="AI436" s="65"/>
      <c r="AJ436" s="65"/>
      <c r="AK436" s="65"/>
      <c r="AL436" s="65"/>
      <c r="AM436" s="65"/>
      <c r="AN436" s="65"/>
      <c r="AO436" s="65"/>
      <c r="AP436" s="65"/>
      <c r="AQ436" s="65"/>
      <c r="AR436" s="65"/>
      <c r="AS436" s="65"/>
      <c r="AT436" s="65"/>
      <c r="AU436" s="65"/>
      <c r="AV436" s="65"/>
      <c r="AW436" s="65"/>
      <c r="AX436" s="65"/>
      <c r="AY436" s="81"/>
      <c r="AZ436" s="71"/>
      <c r="BA436" s="71"/>
      <c r="BB436" s="71"/>
    </row>
    <row r="437" spans="1:54" customFormat="1">
      <c r="A437" s="71"/>
      <c r="B437" s="7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c r="AA437" s="65"/>
      <c r="AB437" s="65"/>
      <c r="AC437" s="65"/>
      <c r="AD437" s="65"/>
      <c r="AE437" s="80"/>
      <c r="AF437" s="80"/>
      <c r="AG437" s="65"/>
      <c r="AH437" s="65"/>
      <c r="AI437" s="65"/>
      <c r="AJ437" s="65"/>
      <c r="AK437" s="65"/>
      <c r="AL437" s="65"/>
      <c r="AM437" s="65"/>
      <c r="AN437" s="65"/>
      <c r="AO437" s="65"/>
      <c r="AP437" s="65"/>
      <c r="AQ437" s="65"/>
      <c r="AR437" s="65"/>
      <c r="AS437" s="65"/>
      <c r="AT437" s="65"/>
      <c r="AU437" s="65"/>
      <c r="AV437" s="65"/>
      <c r="AW437" s="65"/>
      <c r="AX437" s="65"/>
      <c r="AY437" s="81"/>
      <c r="AZ437" s="71"/>
      <c r="BA437" s="71"/>
      <c r="BB437" s="71"/>
    </row>
    <row r="438" spans="1:54" customFormat="1">
      <c r="A438" s="71"/>
      <c r="B438" s="7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c r="AA438" s="65"/>
      <c r="AB438" s="65"/>
      <c r="AC438" s="65"/>
      <c r="AD438" s="65"/>
      <c r="AE438" s="80"/>
      <c r="AF438" s="80"/>
      <c r="AG438" s="65"/>
      <c r="AH438" s="65"/>
      <c r="AI438" s="65"/>
      <c r="AJ438" s="65"/>
      <c r="AK438" s="65"/>
      <c r="AL438" s="65"/>
      <c r="AM438" s="65"/>
      <c r="AN438" s="65"/>
      <c r="AO438" s="65"/>
      <c r="AP438" s="65"/>
      <c r="AQ438" s="65"/>
      <c r="AR438" s="65"/>
      <c r="AS438" s="65"/>
      <c r="AT438" s="65"/>
      <c r="AU438" s="65"/>
      <c r="AV438" s="65"/>
      <c r="AW438" s="65"/>
      <c r="AX438" s="65"/>
      <c r="AY438" s="81"/>
      <c r="AZ438" s="71"/>
      <c r="BA438" s="71"/>
      <c r="BB438" s="71"/>
    </row>
    <row r="439" spans="1:54" customFormat="1">
      <c r="A439" s="71"/>
      <c r="B439" s="7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c r="AA439" s="65"/>
      <c r="AB439" s="65"/>
      <c r="AC439" s="65"/>
      <c r="AD439" s="65"/>
      <c r="AE439" s="80"/>
      <c r="AF439" s="80"/>
      <c r="AG439" s="65"/>
      <c r="AH439" s="65"/>
      <c r="AI439" s="65"/>
      <c r="AJ439" s="65"/>
      <c r="AK439" s="65"/>
      <c r="AL439" s="65"/>
      <c r="AM439" s="65"/>
      <c r="AN439" s="65"/>
      <c r="AO439" s="65"/>
      <c r="AP439" s="65"/>
      <c r="AQ439" s="65"/>
      <c r="AR439" s="65"/>
      <c r="AS439" s="65"/>
      <c r="AT439" s="65"/>
      <c r="AU439" s="65"/>
      <c r="AV439" s="65"/>
      <c r="AW439" s="65"/>
      <c r="AX439" s="65"/>
      <c r="AY439" s="81"/>
      <c r="AZ439" s="71"/>
      <c r="BA439" s="71"/>
      <c r="BB439" s="71"/>
    </row>
    <row r="440" spans="1:54" customFormat="1">
      <c r="A440" s="71"/>
      <c r="B440" s="7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c r="AA440" s="65"/>
      <c r="AB440" s="65"/>
      <c r="AC440" s="65"/>
      <c r="AD440" s="65"/>
      <c r="AE440" s="80"/>
      <c r="AF440" s="80"/>
      <c r="AG440" s="65"/>
      <c r="AH440" s="65"/>
      <c r="AI440" s="65"/>
      <c r="AJ440" s="65"/>
      <c r="AK440" s="65"/>
      <c r="AL440" s="65"/>
      <c r="AM440" s="65"/>
      <c r="AN440" s="65"/>
      <c r="AO440" s="65"/>
      <c r="AP440" s="65"/>
      <c r="AQ440" s="65"/>
      <c r="AR440" s="65"/>
      <c r="AS440" s="65"/>
      <c r="AT440" s="65"/>
      <c r="AU440" s="65"/>
      <c r="AV440" s="65"/>
      <c r="AW440" s="65"/>
      <c r="AX440" s="65"/>
      <c r="AY440" s="81"/>
      <c r="AZ440" s="71"/>
      <c r="BA440" s="71"/>
      <c r="BB440" s="71"/>
    </row>
    <row r="441" spans="1:54" customFormat="1">
      <c r="A441" s="71"/>
      <c r="B441" s="7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c r="AA441" s="65"/>
      <c r="AB441" s="65"/>
      <c r="AC441" s="65"/>
      <c r="AD441" s="65"/>
      <c r="AE441" s="80"/>
      <c r="AF441" s="80"/>
      <c r="AG441" s="65"/>
      <c r="AH441" s="65"/>
      <c r="AI441" s="65"/>
      <c r="AJ441" s="65"/>
      <c r="AK441" s="65"/>
      <c r="AL441" s="65"/>
      <c r="AM441" s="65"/>
      <c r="AN441" s="65"/>
      <c r="AO441" s="65"/>
      <c r="AP441" s="65"/>
      <c r="AQ441" s="65"/>
      <c r="AR441" s="65"/>
      <c r="AS441" s="65"/>
      <c r="AT441" s="65"/>
      <c r="AU441" s="65"/>
      <c r="AV441" s="65"/>
      <c r="AW441" s="65"/>
      <c r="AX441" s="65"/>
      <c r="AY441" s="81"/>
      <c r="AZ441" s="71"/>
      <c r="BA441" s="71"/>
      <c r="BB441" s="71"/>
    </row>
    <row r="442" spans="1:54" customFormat="1">
      <c r="A442" s="71"/>
      <c r="B442" s="7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c r="AA442" s="65"/>
      <c r="AB442" s="65"/>
      <c r="AC442" s="65"/>
      <c r="AD442" s="65"/>
      <c r="AE442" s="80"/>
      <c r="AF442" s="80"/>
      <c r="AG442" s="65"/>
      <c r="AH442" s="65"/>
      <c r="AI442" s="65"/>
      <c r="AJ442" s="65"/>
      <c r="AK442" s="65"/>
      <c r="AL442" s="65"/>
      <c r="AM442" s="65"/>
      <c r="AN442" s="65"/>
      <c r="AO442" s="65"/>
      <c r="AP442" s="65"/>
      <c r="AQ442" s="65"/>
      <c r="AR442" s="65"/>
      <c r="AS442" s="65"/>
      <c r="AT442" s="65"/>
      <c r="AU442" s="65"/>
      <c r="AV442" s="65"/>
      <c r="AW442" s="65"/>
      <c r="AX442" s="65"/>
      <c r="AY442" s="81"/>
      <c r="AZ442" s="71"/>
      <c r="BA442" s="71"/>
      <c r="BB442" s="71"/>
    </row>
    <row r="443" spans="1:54" customFormat="1">
      <c r="A443" s="71"/>
      <c r="B443" s="7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c r="AA443" s="65"/>
      <c r="AB443" s="65"/>
      <c r="AC443" s="65"/>
      <c r="AD443" s="65"/>
      <c r="AE443" s="80"/>
      <c r="AF443" s="80"/>
      <c r="AG443" s="65"/>
      <c r="AH443" s="65"/>
      <c r="AI443" s="65"/>
      <c r="AJ443" s="65"/>
      <c r="AK443" s="65"/>
      <c r="AL443" s="65"/>
      <c r="AM443" s="65"/>
      <c r="AN443" s="65"/>
      <c r="AO443" s="65"/>
      <c r="AP443" s="65"/>
      <c r="AQ443" s="65"/>
      <c r="AR443" s="65"/>
      <c r="AS443" s="65"/>
      <c r="AT443" s="65"/>
      <c r="AU443" s="65"/>
      <c r="AV443" s="65"/>
      <c r="AW443" s="65"/>
      <c r="AX443" s="65"/>
      <c r="AY443" s="81"/>
      <c r="AZ443" s="71"/>
      <c r="BA443" s="71"/>
      <c r="BB443" s="71"/>
    </row>
    <row r="444" spans="1:54" customFormat="1">
      <c r="A444" s="71"/>
      <c r="B444" s="7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c r="AA444" s="65"/>
      <c r="AB444" s="65"/>
      <c r="AC444" s="65"/>
      <c r="AD444" s="65"/>
      <c r="AE444" s="80"/>
      <c r="AF444" s="80"/>
      <c r="AG444" s="65"/>
      <c r="AH444" s="65"/>
      <c r="AI444" s="65"/>
      <c r="AJ444" s="65"/>
      <c r="AK444" s="65"/>
      <c r="AL444" s="65"/>
      <c r="AM444" s="65"/>
      <c r="AN444" s="65"/>
      <c r="AO444" s="65"/>
      <c r="AP444" s="65"/>
      <c r="AQ444" s="65"/>
      <c r="AR444" s="65"/>
      <c r="AS444" s="65"/>
      <c r="AT444" s="65"/>
      <c r="AU444" s="65"/>
      <c r="AV444" s="65"/>
      <c r="AW444" s="65"/>
      <c r="AX444" s="65"/>
      <c r="AY444" s="81"/>
      <c r="AZ444" s="71"/>
      <c r="BA444" s="71"/>
      <c r="BB444" s="71"/>
    </row>
    <row r="445" spans="1:54" customFormat="1">
      <c r="A445" s="71"/>
      <c r="B445" s="7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c r="AA445" s="65"/>
      <c r="AB445" s="65"/>
      <c r="AC445" s="65"/>
      <c r="AD445" s="65"/>
      <c r="AE445" s="80"/>
      <c r="AF445" s="80"/>
      <c r="AG445" s="65"/>
      <c r="AH445" s="65"/>
      <c r="AI445" s="65"/>
      <c r="AJ445" s="65"/>
      <c r="AK445" s="65"/>
      <c r="AL445" s="65"/>
      <c r="AM445" s="65"/>
      <c r="AN445" s="65"/>
      <c r="AO445" s="65"/>
      <c r="AP445" s="65"/>
      <c r="AQ445" s="65"/>
      <c r="AR445" s="65"/>
      <c r="AS445" s="65"/>
      <c r="AT445" s="65"/>
      <c r="AU445" s="65"/>
      <c r="AV445" s="65"/>
      <c r="AW445" s="65"/>
      <c r="AX445" s="65"/>
      <c r="AY445" s="81"/>
      <c r="AZ445" s="71"/>
      <c r="BA445" s="71"/>
      <c r="BB445" s="71"/>
    </row>
    <row r="446" spans="1:54" customFormat="1" ht="15.75" customHeight="1">
      <c r="A446" s="71"/>
      <c r="B446" s="82"/>
      <c r="C446" s="83"/>
      <c r="D446" s="83"/>
      <c r="E446" s="83"/>
      <c r="F446" s="83"/>
      <c r="G446" s="83"/>
      <c r="H446" s="83"/>
      <c r="I446" s="84"/>
      <c r="J446" s="83"/>
      <c r="K446" s="83"/>
      <c r="L446" s="83"/>
      <c r="M446" s="83"/>
      <c r="N446" s="83"/>
      <c r="O446" s="83"/>
      <c r="P446" s="83"/>
      <c r="Q446" s="83"/>
      <c r="R446" s="83"/>
      <c r="S446" s="83"/>
      <c r="T446" s="83"/>
      <c r="U446" s="83"/>
      <c r="V446" s="83"/>
      <c r="W446" s="83"/>
      <c r="X446" s="83"/>
      <c r="Y446" s="83"/>
      <c r="Z446" s="83"/>
      <c r="AA446" s="83"/>
      <c r="AB446" s="83"/>
      <c r="AC446" s="83"/>
      <c r="AD446" s="83"/>
      <c r="AE446" s="84"/>
      <c r="AF446" s="84"/>
      <c r="AG446" s="83"/>
      <c r="AH446" s="83"/>
      <c r="AI446" s="83"/>
      <c r="AJ446" s="83"/>
      <c r="AK446" s="83"/>
      <c r="AL446" s="83"/>
      <c r="AM446" s="83"/>
      <c r="AN446" s="83"/>
      <c r="AO446" s="83"/>
      <c r="AP446" s="83"/>
      <c r="AQ446" s="83"/>
      <c r="AR446" s="83"/>
      <c r="AS446" s="83"/>
      <c r="AT446" s="83"/>
      <c r="AU446" s="83"/>
      <c r="AV446" s="83"/>
      <c r="AW446" s="83"/>
      <c r="AX446" s="83"/>
      <c r="AY446" s="85"/>
      <c r="AZ446" s="71"/>
      <c r="BA446" s="71"/>
      <c r="BB446" s="71"/>
    </row>
    <row r="447" spans="1:54" customFormat="1" ht="15.7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c r="AA447" s="71"/>
      <c r="AB447" s="71"/>
      <c r="AC447" s="71"/>
      <c r="AD447" s="71"/>
      <c r="AE447" s="71"/>
      <c r="AF447" s="71"/>
      <c r="AG447" s="71"/>
      <c r="AH447" s="71"/>
      <c r="AI447" s="71"/>
      <c r="AJ447" s="71"/>
      <c r="AK447" s="71"/>
      <c r="AL447" s="71"/>
      <c r="AM447" s="71"/>
      <c r="AN447" s="71"/>
      <c r="AO447" s="71"/>
      <c r="AP447" s="71"/>
      <c r="AQ447" s="71"/>
      <c r="AR447" s="71"/>
      <c r="AS447" s="71"/>
      <c r="AT447" s="71"/>
      <c r="AU447" s="71"/>
      <c r="AV447" s="71"/>
      <c r="AW447" s="71"/>
      <c r="AX447" s="71"/>
      <c r="AY447" s="71"/>
      <c r="AZ447" s="71"/>
      <c r="BA447" s="71"/>
      <c r="BB447" s="71"/>
    </row>
    <row r="448" spans="1:54" customFormat="1">
      <c r="A448" s="10"/>
      <c r="B448" s="24" t="s">
        <v>28</v>
      </c>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c r="AP448" s="21"/>
      <c r="AQ448" s="21"/>
      <c r="AR448" s="21"/>
      <c r="AS448" s="21"/>
      <c r="AT448" s="21"/>
      <c r="AU448" s="21"/>
      <c r="AV448" s="21"/>
      <c r="AW448" s="21"/>
      <c r="AX448" s="21"/>
      <c r="AY448" s="22"/>
      <c r="AZ448" s="10"/>
      <c r="BA448" s="10"/>
      <c r="BB448" s="10"/>
    </row>
    <row r="449" spans="1:54" customFormat="1" ht="15.75" customHeight="1">
      <c r="A449" s="11"/>
      <c r="B449" s="18" t="s">
        <v>32</v>
      </c>
      <c r="C449" s="11" t="s">
        <v>33</v>
      </c>
      <c r="D449" s="11"/>
      <c r="E449" s="11"/>
      <c r="F449" s="25"/>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26"/>
      <c r="AF449" s="26"/>
      <c r="AG449" s="13"/>
      <c r="AH449" s="13"/>
      <c r="AI449" s="13"/>
      <c r="AJ449" s="13"/>
      <c r="AK449" s="13"/>
      <c r="AL449" s="13"/>
      <c r="AM449" s="13"/>
      <c r="AN449" s="13"/>
      <c r="AO449" s="13"/>
      <c r="AP449" s="13"/>
      <c r="AQ449" s="13"/>
      <c r="AR449" s="13"/>
      <c r="AS449" s="13"/>
      <c r="AT449" s="13"/>
      <c r="AU449" s="13"/>
      <c r="AV449" s="13"/>
      <c r="AW449" s="13"/>
      <c r="AX449" s="13"/>
      <c r="AY449" s="14"/>
      <c r="AZ449" s="11"/>
      <c r="BA449" s="11"/>
      <c r="BB449" s="11"/>
    </row>
    <row r="450" spans="1:54" customFormat="1" ht="15.75" customHeight="1">
      <c r="A450" s="11"/>
      <c r="B450" s="18"/>
      <c r="C450" s="11" t="s">
        <v>32</v>
      </c>
      <c r="D450" s="11" t="s">
        <v>466</v>
      </c>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2"/>
      <c r="AF450" s="12"/>
      <c r="AG450" s="11"/>
      <c r="AH450" s="11"/>
      <c r="AI450" s="11"/>
      <c r="AJ450" s="11"/>
      <c r="AK450" s="11"/>
      <c r="AL450" s="11"/>
      <c r="AM450" s="11"/>
      <c r="AN450" s="11"/>
      <c r="AO450" s="11"/>
      <c r="AP450" s="11"/>
      <c r="AQ450" s="11"/>
      <c r="AR450" s="11"/>
      <c r="AS450" s="11"/>
      <c r="AT450" s="11"/>
      <c r="AU450" s="11"/>
      <c r="AV450" s="11"/>
      <c r="AW450" s="11"/>
      <c r="AX450" s="11"/>
      <c r="AY450" s="19"/>
      <c r="AZ450" s="11"/>
      <c r="BA450" s="11"/>
      <c r="BB450" s="11"/>
    </row>
    <row r="451" spans="1:54" customFormat="1" ht="15.75" customHeight="1">
      <c r="A451" s="11"/>
      <c r="B451" s="18"/>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2"/>
      <c r="AF451" s="12"/>
      <c r="AG451" s="11"/>
      <c r="AH451" s="11"/>
      <c r="AI451" s="11"/>
      <c r="AJ451" s="11"/>
      <c r="AK451" s="11"/>
      <c r="AL451" s="11"/>
      <c r="AM451" s="11"/>
      <c r="AN451" s="11"/>
      <c r="AO451" s="11"/>
      <c r="AP451" s="11"/>
      <c r="AQ451" s="11"/>
      <c r="AR451" s="11"/>
      <c r="AS451" s="11"/>
      <c r="AT451" s="11"/>
      <c r="AU451" s="11"/>
      <c r="AV451" s="11"/>
      <c r="AW451" s="11"/>
      <c r="AX451" s="11"/>
      <c r="AY451" s="19"/>
      <c r="AZ451" s="11"/>
      <c r="BA451" s="11"/>
      <c r="BB451" s="11"/>
    </row>
    <row r="452" spans="1:54" customFormat="1" ht="15.75" customHeight="1">
      <c r="A452" s="11"/>
      <c r="B452" s="18" t="s">
        <v>32</v>
      </c>
      <c r="C452" s="11" t="s">
        <v>35</v>
      </c>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2"/>
      <c r="AF452" s="12"/>
      <c r="AG452" s="11"/>
      <c r="AH452" s="11"/>
      <c r="AI452" s="11"/>
      <c r="AJ452" s="11"/>
      <c r="AK452" s="11"/>
      <c r="AL452" s="11"/>
      <c r="AM452" s="11"/>
      <c r="AN452" s="11"/>
      <c r="AO452" s="11"/>
      <c r="AP452" s="11"/>
      <c r="AQ452" s="11"/>
      <c r="AR452" s="11"/>
      <c r="AS452" s="11"/>
      <c r="AT452" s="11"/>
      <c r="AU452" s="11"/>
      <c r="AV452" s="11"/>
      <c r="AW452" s="11"/>
      <c r="AX452" s="11"/>
      <c r="AY452" s="19"/>
      <c r="AZ452" s="11"/>
      <c r="BA452" s="11"/>
      <c r="BB452" s="11"/>
    </row>
    <row r="453" spans="1:54" customFormat="1" ht="15.75" customHeight="1">
      <c r="A453" s="11"/>
      <c r="B453" s="15"/>
      <c r="C453" s="16"/>
      <c r="D453" s="16"/>
      <c r="E453" s="16"/>
      <c r="F453" s="16"/>
      <c r="G453" s="16"/>
      <c r="H453" s="16"/>
      <c r="I453" s="23"/>
      <c r="J453" s="16"/>
      <c r="K453" s="16"/>
      <c r="L453" s="16"/>
      <c r="M453" s="16"/>
      <c r="N453" s="16"/>
      <c r="O453" s="16"/>
      <c r="P453" s="16"/>
      <c r="Q453" s="16"/>
      <c r="R453" s="16"/>
      <c r="S453" s="16"/>
      <c r="T453" s="16"/>
      <c r="U453" s="16"/>
      <c r="V453" s="16"/>
      <c r="W453" s="16"/>
      <c r="X453" s="16"/>
      <c r="Y453" s="16"/>
      <c r="Z453" s="16"/>
      <c r="AA453" s="16"/>
      <c r="AB453" s="16"/>
      <c r="AC453" s="16"/>
      <c r="AD453" s="16"/>
      <c r="AE453" s="23"/>
      <c r="AF453" s="23"/>
      <c r="AG453" s="16"/>
      <c r="AH453" s="16"/>
      <c r="AI453" s="16"/>
      <c r="AJ453" s="16"/>
      <c r="AK453" s="16"/>
      <c r="AL453" s="16"/>
      <c r="AM453" s="16"/>
      <c r="AN453" s="16"/>
      <c r="AO453" s="16"/>
      <c r="AP453" s="16"/>
      <c r="AQ453" s="16"/>
      <c r="AR453" s="16"/>
      <c r="AS453" s="16"/>
      <c r="AT453" s="16"/>
      <c r="AU453" s="16"/>
      <c r="AV453" s="16"/>
      <c r="AW453" s="16"/>
      <c r="AX453" s="16"/>
      <c r="AY453" s="17"/>
      <c r="AZ453" s="11"/>
      <c r="BA453" s="11"/>
      <c r="BB453" s="11"/>
    </row>
    <row r="454" spans="1:54" customFormat="1" ht="15.75" customHeight="1">
      <c r="A454" s="11"/>
      <c r="B454" s="28"/>
      <c r="C454" s="28"/>
      <c r="D454" s="28"/>
      <c r="E454" s="28"/>
      <c r="F454" s="28"/>
      <c r="G454" s="28"/>
      <c r="H454" s="28"/>
      <c r="I454" s="29"/>
      <c r="J454" s="28"/>
      <c r="K454" s="28"/>
      <c r="L454" s="28"/>
      <c r="M454" s="28"/>
      <c r="N454" s="28"/>
      <c r="O454" s="28"/>
      <c r="P454" s="28"/>
      <c r="Q454" s="28"/>
      <c r="R454" s="28"/>
      <c r="S454" s="28"/>
      <c r="T454" s="28"/>
      <c r="U454" s="28"/>
      <c r="V454" s="28"/>
      <c r="W454" s="28"/>
      <c r="X454" s="28"/>
      <c r="Y454" s="28"/>
      <c r="Z454" s="28"/>
      <c r="AA454" s="28"/>
      <c r="AB454" s="28"/>
      <c r="AC454" s="28"/>
      <c r="AD454" s="28"/>
      <c r="AE454" s="29"/>
      <c r="AF454" s="29"/>
      <c r="AG454" s="28"/>
      <c r="AH454" s="28"/>
      <c r="AI454" s="28"/>
      <c r="AJ454" s="28"/>
      <c r="AK454" s="28"/>
      <c r="AL454" s="28"/>
      <c r="AM454" s="28"/>
      <c r="AN454" s="28"/>
      <c r="AO454" s="28"/>
      <c r="AP454" s="28"/>
      <c r="AQ454" s="28"/>
      <c r="AR454" s="28"/>
      <c r="AS454" s="28"/>
      <c r="AT454" s="28"/>
      <c r="AU454" s="28"/>
      <c r="AV454" s="28"/>
      <c r="AW454" s="28"/>
      <c r="AX454" s="28"/>
      <c r="AY454" s="28"/>
      <c r="AZ454" s="11"/>
      <c r="BA454" s="11"/>
      <c r="BB454" s="11"/>
    </row>
    <row r="455" spans="1:54" customFormat="1">
      <c r="A455" s="10"/>
      <c r="B455" s="24" t="s">
        <v>113</v>
      </c>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c r="AM455" s="21"/>
      <c r="AN455" s="21"/>
      <c r="AO455" s="21"/>
      <c r="AP455" s="21"/>
      <c r="AQ455" s="21"/>
      <c r="AR455" s="21"/>
      <c r="AS455" s="21"/>
      <c r="AT455" s="21"/>
      <c r="AU455" s="21"/>
      <c r="AV455" s="21"/>
      <c r="AW455" s="21"/>
      <c r="AX455" s="21"/>
      <c r="AY455" s="22"/>
      <c r="AZ455" s="10"/>
      <c r="BA455" s="10"/>
      <c r="BB455" s="10"/>
    </row>
    <row r="456" spans="1:54" customFormat="1" ht="15.75" customHeight="1">
      <c r="A456" s="11"/>
      <c r="B456" s="18" t="s">
        <v>32</v>
      </c>
      <c r="C456" s="11" t="s">
        <v>465</v>
      </c>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2"/>
      <c r="AF456" s="12"/>
      <c r="AG456" s="11"/>
      <c r="AH456" s="11"/>
      <c r="AI456" s="11"/>
      <c r="AJ456" s="11"/>
      <c r="AK456" s="11"/>
      <c r="AL456" s="11"/>
      <c r="AM456" s="11"/>
      <c r="AN456" s="11"/>
      <c r="AO456" s="11"/>
      <c r="AP456" s="11"/>
      <c r="AQ456" s="11"/>
      <c r="AR456" s="11"/>
      <c r="AS456" s="11"/>
      <c r="AT456" s="11"/>
      <c r="AU456" s="11"/>
      <c r="AV456" s="11"/>
      <c r="AW456" s="11"/>
      <c r="AX456" s="11"/>
      <c r="AY456" s="19"/>
      <c r="AZ456" s="11"/>
      <c r="BA456" s="11"/>
      <c r="BB456" s="11"/>
    </row>
    <row r="457" spans="1:54" customFormat="1" ht="15.75" customHeight="1">
      <c r="A457" s="11"/>
      <c r="B457" s="18"/>
      <c r="C457" s="11"/>
      <c r="D457" s="11" t="s">
        <v>470</v>
      </c>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2"/>
      <c r="AF457" s="12"/>
      <c r="AG457" s="11"/>
      <c r="AH457" s="11"/>
      <c r="AI457" s="11"/>
      <c r="AJ457" s="11"/>
      <c r="AK457" s="11"/>
      <c r="AL457" s="11"/>
      <c r="AM457" s="11"/>
      <c r="AN457" s="11"/>
      <c r="AO457" s="11"/>
      <c r="AP457" s="11"/>
      <c r="AQ457" s="11"/>
      <c r="AR457" s="11"/>
      <c r="AS457" s="11"/>
      <c r="AT457" s="11"/>
      <c r="AU457" s="11"/>
      <c r="AV457" s="11"/>
      <c r="AW457" s="11"/>
      <c r="AX457" s="11"/>
      <c r="AY457" s="19"/>
      <c r="AZ457" s="11"/>
      <c r="BA457" s="11"/>
      <c r="BB457" s="11"/>
    </row>
    <row r="458" spans="1:54" customFormat="1" ht="15.75" customHeight="1">
      <c r="A458" s="11"/>
      <c r="B458" s="15"/>
      <c r="C458" s="16"/>
      <c r="D458" s="16"/>
      <c r="E458" s="16"/>
      <c r="F458" s="16"/>
      <c r="G458" s="16"/>
      <c r="H458" s="16"/>
      <c r="I458" s="23"/>
      <c r="J458" s="16"/>
      <c r="K458" s="16"/>
      <c r="L458" s="16"/>
      <c r="M458" s="16"/>
      <c r="N458" s="16"/>
      <c r="O458" s="16"/>
      <c r="P458" s="16"/>
      <c r="Q458" s="16"/>
      <c r="R458" s="16"/>
      <c r="S458" s="16"/>
      <c r="T458" s="16"/>
      <c r="U458" s="16"/>
      <c r="V458" s="16"/>
      <c r="W458" s="16"/>
      <c r="X458" s="16"/>
      <c r="Y458" s="16"/>
      <c r="Z458" s="16"/>
      <c r="AA458" s="16"/>
      <c r="AB458" s="16"/>
      <c r="AC458" s="16"/>
      <c r="AD458" s="16"/>
      <c r="AE458" s="23"/>
      <c r="AF458" s="23"/>
      <c r="AG458" s="16"/>
      <c r="AH458" s="16"/>
      <c r="AI458" s="16"/>
      <c r="AJ458" s="16"/>
      <c r="AK458" s="16"/>
      <c r="AL458" s="16"/>
      <c r="AM458" s="16"/>
      <c r="AN458" s="16"/>
      <c r="AO458" s="16"/>
      <c r="AP458" s="16"/>
      <c r="AQ458" s="16"/>
      <c r="AR458" s="16"/>
      <c r="AS458" s="16"/>
      <c r="AT458" s="16"/>
      <c r="AU458" s="16"/>
      <c r="AV458" s="16"/>
      <c r="AW458" s="16"/>
      <c r="AX458" s="16"/>
      <c r="AY458" s="17"/>
      <c r="AZ458" s="11"/>
      <c r="BA458" s="11"/>
      <c r="BB458" s="11"/>
    </row>
    <row r="459" spans="1:54" customFormat="1"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row>
    <row r="460" spans="1:54" customFormat="1" ht="15.75" customHeight="1">
      <c r="A460" s="11"/>
      <c r="B460" s="66" t="s">
        <v>13</v>
      </c>
      <c r="C460" s="69"/>
      <c r="D460" s="69"/>
      <c r="E460" s="70" t="s">
        <v>14</v>
      </c>
      <c r="F460" s="69"/>
      <c r="G460" s="69"/>
      <c r="H460" s="69"/>
      <c r="I460" s="69"/>
      <c r="J460" s="69"/>
      <c r="K460" s="69"/>
      <c r="L460" s="69"/>
      <c r="M460" s="70" t="s">
        <v>115</v>
      </c>
      <c r="N460" s="69"/>
      <c r="O460" s="69"/>
      <c r="P460" s="69"/>
      <c r="Q460" s="69"/>
      <c r="R460" s="69"/>
      <c r="S460" s="69"/>
      <c r="T460" s="66" t="s">
        <v>116</v>
      </c>
      <c r="U460" s="68"/>
      <c r="V460" s="66" t="s">
        <v>117</v>
      </c>
      <c r="W460" s="66"/>
      <c r="X460" s="69"/>
      <c r="Y460" s="68"/>
      <c r="Z460" s="69" t="s">
        <v>118</v>
      </c>
      <c r="AA460" s="69"/>
      <c r="AB460" s="69"/>
      <c r="AC460" s="69"/>
      <c r="AD460" s="69"/>
      <c r="AE460" s="69"/>
      <c r="AF460" s="68"/>
      <c r="AG460" s="66" t="s">
        <v>119</v>
      </c>
      <c r="AH460" s="69"/>
      <c r="AI460" s="69"/>
      <c r="AJ460" s="70"/>
      <c r="AK460" s="69"/>
      <c r="AL460" s="69"/>
      <c r="AM460" s="69"/>
      <c r="AN460" s="69"/>
      <c r="AO460" s="69"/>
      <c r="AP460" s="69"/>
      <c r="AQ460" s="69"/>
      <c r="AR460" s="69"/>
      <c r="AS460" s="69"/>
      <c r="AT460" s="69"/>
      <c r="AU460" s="69"/>
      <c r="AV460" s="69"/>
      <c r="AW460" s="69"/>
      <c r="AX460" s="69"/>
      <c r="AY460" s="68"/>
      <c r="AZ460" s="11"/>
      <c r="BA460" s="11"/>
      <c r="BB460" s="11"/>
    </row>
    <row r="461" spans="1:54" customFormat="1" ht="15.75" customHeight="1">
      <c r="A461" s="11"/>
      <c r="B461" s="828" t="s">
        <v>1293</v>
      </c>
      <c r="C461" s="922"/>
      <c r="D461" s="923"/>
      <c r="E461" s="15" t="s">
        <v>428</v>
      </c>
      <c r="F461" s="31"/>
      <c r="G461" s="31"/>
      <c r="H461" s="31"/>
      <c r="I461" s="31"/>
      <c r="J461" s="31"/>
      <c r="K461" s="31"/>
      <c r="L461" s="31"/>
      <c r="M461" s="406" t="s">
        <v>17</v>
      </c>
      <c r="N461" s="31"/>
      <c r="O461" s="31"/>
      <c r="P461" s="31"/>
      <c r="Q461" s="31"/>
      <c r="R461" s="31"/>
      <c r="S461" s="31"/>
      <c r="T461" s="159" t="s">
        <v>17</v>
      </c>
      <c r="U461" s="160"/>
      <c r="V461" s="90" t="s">
        <v>17</v>
      </c>
      <c r="W461" s="35"/>
      <c r="X461" s="35"/>
      <c r="Y461" s="160"/>
      <c r="Z461" s="157" t="s">
        <v>17</v>
      </c>
      <c r="AA461" s="35"/>
      <c r="AB461" s="161"/>
      <c r="AC461" s="35"/>
      <c r="AD461" s="35"/>
      <c r="AE461" s="35"/>
      <c r="AF461" s="160"/>
      <c r="AG461" s="573" t="s">
        <v>42</v>
      </c>
      <c r="AH461" s="574"/>
      <c r="AI461" s="574"/>
      <c r="AJ461" s="574"/>
      <c r="AK461" s="574"/>
      <c r="AL461" s="574"/>
      <c r="AM461" s="574"/>
      <c r="AN461" s="574"/>
      <c r="AO461" s="574"/>
      <c r="AP461" s="574"/>
      <c r="AQ461" s="574"/>
      <c r="AR461" s="574"/>
      <c r="AS461" s="574"/>
      <c r="AT461" s="574"/>
      <c r="AU461" s="574"/>
      <c r="AV461" s="574"/>
      <c r="AW461" s="574"/>
      <c r="AX461" s="574"/>
      <c r="AY461" s="575"/>
      <c r="AZ461" s="11"/>
      <c r="BA461" s="11"/>
      <c r="BB461" s="11"/>
    </row>
    <row r="462" spans="1:54" customFormat="1" ht="15.75" customHeight="1">
      <c r="A462" s="11"/>
      <c r="B462" s="828" t="s">
        <v>1294</v>
      </c>
      <c r="C462" s="922"/>
      <c r="D462" s="923"/>
      <c r="E462" s="15" t="s">
        <v>429</v>
      </c>
      <c r="F462" s="31"/>
      <c r="G462" s="31"/>
      <c r="H462" s="31"/>
      <c r="I462" s="31"/>
      <c r="J462" s="31"/>
      <c r="K462" s="31"/>
      <c r="L462" s="31"/>
      <c r="M462" s="406" t="s">
        <v>17</v>
      </c>
      <c r="N462" s="31"/>
      <c r="O462" s="31"/>
      <c r="P462" s="31"/>
      <c r="Q462" s="31"/>
      <c r="R462" s="31"/>
      <c r="S462" s="31"/>
      <c r="T462" s="159" t="s">
        <v>17</v>
      </c>
      <c r="U462" s="160"/>
      <c r="V462" s="90" t="s">
        <v>17</v>
      </c>
      <c r="W462" s="35"/>
      <c r="X462" s="35"/>
      <c r="Y462" s="160"/>
      <c r="Z462" s="157" t="s">
        <v>17</v>
      </c>
      <c r="AA462" s="35"/>
      <c r="AB462" s="161"/>
      <c r="AC462" s="35"/>
      <c r="AD462" s="35"/>
      <c r="AE462" s="35"/>
      <c r="AF462" s="160"/>
      <c r="AG462" s="573" t="s">
        <v>42</v>
      </c>
      <c r="AH462" s="574"/>
      <c r="AI462" s="574"/>
      <c r="AJ462" s="574"/>
      <c r="AK462" s="574"/>
      <c r="AL462" s="574"/>
      <c r="AM462" s="574"/>
      <c r="AN462" s="574"/>
      <c r="AO462" s="574"/>
      <c r="AP462" s="574"/>
      <c r="AQ462" s="574"/>
      <c r="AR462" s="574"/>
      <c r="AS462" s="574"/>
      <c r="AT462" s="574"/>
      <c r="AU462" s="574"/>
      <c r="AV462" s="574"/>
      <c r="AW462" s="574"/>
      <c r="AX462" s="574"/>
      <c r="AY462" s="575"/>
      <c r="AZ462" s="11"/>
      <c r="BA462" s="11"/>
      <c r="BB462" s="11"/>
    </row>
    <row r="463" spans="1:54" customFormat="1" ht="15.75" customHeight="1">
      <c r="A463" s="11"/>
      <c r="B463" s="828" t="s">
        <v>1295</v>
      </c>
      <c r="C463" s="922"/>
      <c r="D463" s="923"/>
      <c r="E463" s="15" t="s">
        <v>430</v>
      </c>
      <c r="F463" s="31"/>
      <c r="G463" s="31"/>
      <c r="H463" s="31"/>
      <c r="I463" s="31"/>
      <c r="J463" s="31"/>
      <c r="K463" s="31"/>
      <c r="L463" s="31"/>
      <c r="M463" s="406" t="s">
        <v>17</v>
      </c>
      <c r="N463" s="31"/>
      <c r="O463" s="31"/>
      <c r="P463" s="31"/>
      <c r="Q463" s="31"/>
      <c r="R463" s="31"/>
      <c r="S463" s="31"/>
      <c r="T463" s="162" t="s">
        <v>42</v>
      </c>
      <c r="U463" s="160"/>
      <c r="V463" s="90" t="s">
        <v>17</v>
      </c>
      <c r="W463" s="35"/>
      <c r="X463" s="35"/>
      <c r="Y463" s="160"/>
      <c r="Z463" s="157" t="s">
        <v>17</v>
      </c>
      <c r="AA463" s="35"/>
      <c r="AB463" s="35"/>
      <c r="AC463" s="35"/>
      <c r="AD463" s="35"/>
      <c r="AE463" s="35"/>
      <c r="AF463" s="160"/>
      <c r="AG463" s="573" t="s">
        <v>42</v>
      </c>
      <c r="AH463" s="574"/>
      <c r="AI463" s="574"/>
      <c r="AJ463" s="574"/>
      <c r="AK463" s="574"/>
      <c r="AL463" s="574"/>
      <c r="AM463" s="574"/>
      <c r="AN463" s="574"/>
      <c r="AO463" s="574"/>
      <c r="AP463" s="574"/>
      <c r="AQ463" s="574"/>
      <c r="AR463" s="574"/>
      <c r="AS463" s="574"/>
      <c r="AT463" s="574"/>
      <c r="AU463" s="574"/>
      <c r="AV463" s="574"/>
      <c r="AW463" s="574"/>
      <c r="AX463" s="574"/>
      <c r="AY463" s="575"/>
      <c r="AZ463" s="11"/>
      <c r="BA463" s="11"/>
      <c r="BB463" s="11"/>
    </row>
    <row r="464" spans="1:54" customFormat="1" ht="15.75" customHeight="1">
      <c r="A464" s="11"/>
      <c r="B464" s="828" t="s">
        <v>1296</v>
      </c>
      <c r="C464" s="922"/>
      <c r="D464" s="923"/>
      <c r="E464" s="15" t="s">
        <v>431</v>
      </c>
      <c r="F464" s="31"/>
      <c r="G464" s="31"/>
      <c r="H464" s="31"/>
      <c r="I464" s="31"/>
      <c r="J464" s="31"/>
      <c r="K464" s="31"/>
      <c r="L464" s="31"/>
      <c r="M464" s="406" t="s">
        <v>17</v>
      </c>
      <c r="N464" s="31"/>
      <c r="O464" s="31"/>
      <c r="P464" s="31"/>
      <c r="Q464" s="31"/>
      <c r="R464" s="31"/>
      <c r="S464" s="31"/>
      <c r="T464" s="162" t="s">
        <v>42</v>
      </c>
      <c r="U464" s="160"/>
      <c r="V464" s="90" t="s">
        <v>17</v>
      </c>
      <c r="W464" s="35"/>
      <c r="X464" s="35"/>
      <c r="Y464" s="160"/>
      <c r="Z464" s="157" t="s">
        <v>17</v>
      </c>
      <c r="AA464" s="35"/>
      <c r="AB464" s="35"/>
      <c r="AC464" s="35"/>
      <c r="AD464" s="35"/>
      <c r="AE464" s="35"/>
      <c r="AF464" s="160"/>
      <c r="AG464" s="573" t="s">
        <v>42</v>
      </c>
      <c r="AH464" s="574"/>
      <c r="AI464" s="574"/>
      <c r="AJ464" s="574"/>
      <c r="AK464" s="574"/>
      <c r="AL464" s="574"/>
      <c r="AM464" s="574"/>
      <c r="AN464" s="574"/>
      <c r="AO464" s="574"/>
      <c r="AP464" s="574"/>
      <c r="AQ464" s="574"/>
      <c r="AR464" s="574"/>
      <c r="AS464" s="574"/>
      <c r="AT464" s="574"/>
      <c r="AU464" s="574"/>
      <c r="AV464" s="574"/>
      <c r="AW464" s="574"/>
      <c r="AX464" s="574"/>
      <c r="AY464" s="575"/>
      <c r="AZ464" s="11"/>
      <c r="BA464" s="11"/>
      <c r="BB464" s="11"/>
    </row>
    <row r="465" spans="1:54" customFormat="1" ht="15.75" customHeight="1">
      <c r="A465" s="11"/>
      <c r="B465" s="828" t="s">
        <v>1297</v>
      </c>
      <c r="C465" s="922"/>
      <c r="D465" s="923"/>
      <c r="E465" s="30" t="s">
        <v>432</v>
      </c>
      <c r="F465" s="31"/>
      <c r="G465" s="31"/>
      <c r="H465" s="31"/>
      <c r="I465" s="31"/>
      <c r="J465" s="31"/>
      <c r="K465" s="31"/>
      <c r="L465" s="31"/>
      <c r="M465" s="406" t="s">
        <v>17</v>
      </c>
      <c r="N465" s="31"/>
      <c r="O465" s="31"/>
      <c r="P465" s="31"/>
      <c r="Q465" s="31"/>
      <c r="R465" s="31"/>
      <c r="S465" s="31"/>
      <c r="T465" s="162" t="s">
        <v>42</v>
      </c>
      <c r="U465" s="160"/>
      <c r="V465" s="90" t="s">
        <v>17</v>
      </c>
      <c r="W465" s="35"/>
      <c r="X465" s="35"/>
      <c r="Y465" s="160"/>
      <c r="Z465" s="157" t="s">
        <v>17</v>
      </c>
      <c r="AA465" s="35"/>
      <c r="AB465" s="35"/>
      <c r="AC465" s="35"/>
      <c r="AD465" s="35"/>
      <c r="AE465" s="35"/>
      <c r="AF465" s="160"/>
      <c r="AG465" s="573" t="s">
        <v>42</v>
      </c>
      <c r="AH465" s="574"/>
      <c r="AI465" s="574"/>
      <c r="AJ465" s="574"/>
      <c r="AK465" s="574"/>
      <c r="AL465" s="574"/>
      <c r="AM465" s="574"/>
      <c r="AN465" s="574"/>
      <c r="AO465" s="574"/>
      <c r="AP465" s="574"/>
      <c r="AQ465" s="574"/>
      <c r="AR465" s="574"/>
      <c r="AS465" s="574"/>
      <c r="AT465" s="574"/>
      <c r="AU465" s="574"/>
      <c r="AV465" s="574"/>
      <c r="AW465" s="574"/>
      <c r="AX465" s="574"/>
      <c r="AY465" s="575"/>
      <c r="AZ465" s="11"/>
      <c r="BA465" s="11"/>
      <c r="BB465" s="11"/>
    </row>
    <row r="466" spans="1:54" customFormat="1" ht="15.75" customHeight="1">
      <c r="A466" s="11"/>
      <c r="B466" s="828" t="s">
        <v>1298</v>
      </c>
      <c r="C466" s="922"/>
      <c r="D466" s="923"/>
      <c r="E466" s="30" t="s">
        <v>433</v>
      </c>
      <c r="F466" s="31"/>
      <c r="G466" s="31"/>
      <c r="H466" s="31"/>
      <c r="I466" s="31"/>
      <c r="J466" s="31"/>
      <c r="K466" s="31"/>
      <c r="L466" s="31"/>
      <c r="M466" s="406" t="s">
        <v>17</v>
      </c>
      <c r="N466" s="31"/>
      <c r="O466" s="31"/>
      <c r="P466" s="31"/>
      <c r="Q466" s="31"/>
      <c r="R466" s="31"/>
      <c r="S466" s="31"/>
      <c r="T466" s="162" t="s">
        <v>42</v>
      </c>
      <c r="U466" s="160"/>
      <c r="V466" s="90" t="s">
        <v>17</v>
      </c>
      <c r="W466" s="35"/>
      <c r="X466" s="35"/>
      <c r="Y466" s="160"/>
      <c r="Z466" s="157" t="s">
        <v>17</v>
      </c>
      <c r="AA466" s="35"/>
      <c r="AB466" s="35"/>
      <c r="AC466" s="35"/>
      <c r="AD466" s="35"/>
      <c r="AE466" s="35"/>
      <c r="AF466" s="160"/>
      <c r="AG466" s="573" t="s">
        <v>42</v>
      </c>
      <c r="AH466" s="574"/>
      <c r="AI466" s="574"/>
      <c r="AJ466" s="574"/>
      <c r="AK466" s="574"/>
      <c r="AL466" s="574"/>
      <c r="AM466" s="574"/>
      <c r="AN466" s="574"/>
      <c r="AO466" s="574"/>
      <c r="AP466" s="574"/>
      <c r="AQ466" s="574"/>
      <c r="AR466" s="574"/>
      <c r="AS466" s="574"/>
      <c r="AT466" s="574"/>
      <c r="AU466" s="574"/>
      <c r="AV466" s="574"/>
      <c r="AW466" s="574"/>
      <c r="AX466" s="574"/>
      <c r="AY466" s="575"/>
      <c r="AZ466" s="11"/>
      <c r="BA466" s="11"/>
      <c r="BB466" s="11"/>
    </row>
    <row r="467" spans="1:54" customFormat="1" ht="15.75" customHeight="1">
      <c r="A467" s="11"/>
      <c r="B467" s="828" t="s">
        <v>1299</v>
      </c>
      <c r="C467" s="922"/>
      <c r="D467" s="923"/>
      <c r="E467" s="30" t="s">
        <v>434</v>
      </c>
      <c r="F467" s="31"/>
      <c r="G467" s="31"/>
      <c r="H467" s="31"/>
      <c r="I467" s="31"/>
      <c r="J467" s="31"/>
      <c r="K467" s="31"/>
      <c r="L467" s="31"/>
      <c r="M467" s="406" t="s">
        <v>17</v>
      </c>
      <c r="N467" s="31"/>
      <c r="O467" s="31"/>
      <c r="P467" s="31"/>
      <c r="Q467" s="31"/>
      <c r="R467" s="31"/>
      <c r="S467" s="31"/>
      <c r="T467" s="162" t="s">
        <v>42</v>
      </c>
      <c r="U467" s="160"/>
      <c r="V467" s="90" t="s">
        <v>17</v>
      </c>
      <c r="W467" s="35"/>
      <c r="X467" s="35"/>
      <c r="Y467" s="160"/>
      <c r="Z467" s="157" t="s">
        <v>17</v>
      </c>
      <c r="AA467" s="35"/>
      <c r="AB467" s="35"/>
      <c r="AC467" s="35"/>
      <c r="AD467" s="35"/>
      <c r="AE467" s="35"/>
      <c r="AF467" s="160"/>
      <c r="AG467" s="573" t="s">
        <v>42</v>
      </c>
      <c r="AH467" s="574"/>
      <c r="AI467" s="574"/>
      <c r="AJ467" s="574"/>
      <c r="AK467" s="574"/>
      <c r="AL467" s="574"/>
      <c r="AM467" s="574"/>
      <c r="AN467" s="574"/>
      <c r="AO467" s="574"/>
      <c r="AP467" s="574"/>
      <c r="AQ467" s="574"/>
      <c r="AR467" s="574"/>
      <c r="AS467" s="574"/>
      <c r="AT467" s="574"/>
      <c r="AU467" s="574"/>
      <c r="AV467" s="574"/>
      <c r="AW467" s="574"/>
      <c r="AX467" s="574"/>
      <c r="AY467" s="575"/>
      <c r="AZ467" s="11"/>
      <c r="BA467" s="11"/>
      <c r="BB467" s="11"/>
    </row>
    <row r="468" spans="1:54" customFormat="1" ht="15.75" customHeight="1">
      <c r="A468" s="11"/>
      <c r="B468" s="828" t="s">
        <v>1300</v>
      </c>
      <c r="C468" s="922"/>
      <c r="D468" s="923"/>
      <c r="E468" s="30" t="s">
        <v>435</v>
      </c>
      <c r="F468" s="31"/>
      <c r="G468" s="31"/>
      <c r="H468" s="31"/>
      <c r="I468" s="31"/>
      <c r="J468" s="31"/>
      <c r="K468" s="31"/>
      <c r="L468" s="31"/>
      <c r="M468" s="406" t="s">
        <v>17</v>
      </c>
      <c r="N468" s="31"/>
      <c r="O468" s="31"/>
      <c r="P468" s="31"/>
      <c r="Q468" s="31"/>
      <c r="R468" s="31"/>
      <c r="S468" s="31"/>
      <c r="T468" s="162" t="s">
        <v>42</v>
      </c>
      <c r="U468" s="160"/>
      <c r="V468" s="90" t="s">
        <v>17</v>
      </c>
      <c r="W468" s="35"/>
      <c r="X468" s="35"/>
      <c r="Y468" s="160"/>
      <c r="Z468" s="157" t="s">
        <v>17</v>
      </c>
      <c r="AA468" s="35"/>
      <c r="AB468" s="35"/>
      <c r="AC468" s="35"/>
      <c r="AD468" s="35"/>
      <c r="AE468" s="35"/>
      <c r="AF468" s="160"/>
      <c r="AG468" s="573" t="s">
        <v>42</v>
      </c>
      <c r="AH468" s="574"/>
      <c r="AI468" s="574"/>
      <c r="AJ468" s="574"/>
      <c r="AK468" s="574"/>
      <c r="AL468" s="574"/>
      <c r="AM468" s="574"/>
      <c r="AN468" s="574"/>
      <c r="AO468" s="574"/>
      <c r="AP468" s="574"/>
      <c r="AQ468" s="574"/>
      <c r="AR468" s="574"/>
      <c r="AS468" s="574"/>
      <c r="AT468" s="574"/>
      <c r="AU468" s="574"/>
      <c r="AV468" s="574"/>
      <c r="AW468" s="574"/>
      <c r="AX468" s="574"/>
      <c r="AY468" s="575"/>
      <c r="AZ468" s="11"/>
      <c r="BA468" s="11"/>
      <c r="BB468" s="11"/>
    </row>
    <row r="469" spans="1:54" customFormat="1" ht="15.75" customHeight="1">
      <c r="A469" s="11"/>
      <c r="B469" s="828" t="s">
        <v>1301</v>
      </c>
      <c r="C469" s="922"/>
      <c r="D469" s="923"/>
      <c r="E469" s="30" t="s">
        <v>436</v>
      </c>
      <c r="F469" s="31"/>
      <c r="G469" s="31"/>
      <c r="H469" s="31"/>
      <c r="I469" s="31"/>
      <c r="J469" s="31"/>
      <c r="K469" s="31"/>
      <c r="L469" s="31"/>
      <c r="M469" s="406" t="s">
        <v>17</v>
      </c>
      <c r="N469" s="31"/>
      <c r="O469" s="31"/>
      <c r="P469" s="31"/>
      <c r="Q469" s="31"/>
      <c r="R469" s="31"/>
      <c r="S469" s="31"/>
      <c r="T469" s="162" t="s">
        <v>42</v>
      </c>
      <c r="U469" s="160"/>
      <c r="V469" s="90" t="s">
        <v>17</v>
      </c>
      <c r="W469" s="35"/>
      <c r="X469" s="35"/>
      <c r="Y469" s="160"/>
      <c r="Z469" s="157" t="s">
        <v>17</v>
      </c>
      <c r="AA469" s="35"/>
      <c r="AB469" s="35"/>
      <c r="AC469" s="35"/>
      <c r="AD469" s="35"/>
      <c r="AE469" s="35"/>
      <c r="AF469" s="160"/>
      <c r="AG469" s="573" t="s">
        <v>42</v>
      </c>
      <c r="AH469" s="574"/>
      <c r="AI469" s="574"/>
      <c r="AJ469" s="574"/>
      <c r="AK469" s="574"/>
      <c r="AL469" s="574"/>
      <c r="AM469" s="574"/>
      <c r="AN469" s="574"/>
      <c r="AO469" s="574"/>
      <c r="AP469" s="574"/>
      <c r="AQ469" s="574"/>
      <c r="AR469" s="574"/>
      <c r="AS469" s="574"/>
      <c r="AT469" s="574"/>
      <c r="AU469" s="574"/>
      <c r="AV469" s="574"/>
      <c r="AW469" s="574"/>
      <c r="AX469" s="574"/>
      <c r="AY469" s="575"/>
      <c r="AZ469" s="11"/>
      <c r="BA469" s="11"/>
      <c r="BB469" s="11"/>
    </row>
    <row r="470" spans="1:54" customFormat="1" ht="15.75" customHeight="1">
      <c r="A470" s="11"/>
      <c r="B470" s="828" t="s">
        <v>1302</v>
      </c>
      <c r="C470" s="922"/>
      <c r="D470" s="923"/>
      <c r="E470" s="30" t="s">
        <v>437</v>
      </c>
      <c r="F470" s="31"/>
      <c r="G470" s="31"/>
      <c r="H470" s="31"/>
      <c r="I470" s="31"/>
      <c r="J470" s="31"/>
      <c r="K470" s="31"/>
      <c r="L470" s="31"/>
      <c r="M470" s="406" t="s">
        <v>17</v>
      </c>
      <c r="N470" s="31"/>
      <c r="O470" s="31"/>
      <c r="P470" s="31"/>
      <c r="Q470" s="31"/>
      <c r="R470" s="31"/>
      <c r="S470" s="31"/>
      <c r="T470" s="162" t="s">
        <v>42</v>
      </c>
      <c r="U470" s="160"/>
      <c r="V470" s="90" t="s">
        <v>17</v>
      </c>
      <c r="W470" s="35"/>
      <c r="X470" s="35"/>
      <c r="Y470" s="160"/>
      <c r="Z470" s="157" t="s">
        <v>17</v>
      </c>
      <c r="AA470" s="35"/>
      <c r="AB470" s="35"/>
      <c r="AC470" s="35"/>
      <c r="AD470" s="35"/>
      <c r="AE470" s="35"/>
      <c r="AF470" s="160"/>
      <c r="AG470" s="573" t="s">
        <v>42</v>
      </c>
      <c r="AH470" s="574"/>
      <c r="AI470" s="574"/>
      <c r="AJ470" s="574"/>
      <c r="AK470" s="574"/>
      <c r="AL470" s="574"/>
      <c r="AM470" s="574"/>
      <c r="AN470" s="574"/>
      <c r="AO470" s="574"/>
      <c r="AP470" s="574"/>
      <c r="AQ470" s="574"/>
      <c r="AR470" s="574"/>
      <c r="AS470" s="574"/>
      <c r="AT470" s="574"/>
      <c r="AU470" s="574"/>
      <c r="AV470" s="574"/>
      <c r="AW470" s="574"/>
      <c r="AX470" s="574"/>
      <c r="AY470" s="575"/>
      <c r="AZ470" s="11"/>
      <c r="BA470" s="11"/>
      <c r="BB470" s="11"/>
    </row>
    <row r="471" spans="1:54" customFormat="1" ht="15.75" customHeight="1">
      <c r="A471" s="11"/>
      <c r="B471" s="828" t="s">
        <v>1303</v>
      </c>
      <c r="C471" s="922"/>
      <c r="D471" s="923"/>
      <c r="E471" s="30" t="s">
        <v>438</v>
      </c>
      <c r="F471" s="31"/>
      <c r="G471" s="31"/>
      <c r="H471" s="31"/>
      <c r="I471" s="31"/>
      <c r="J471" s="31"/>
      <c r="K471" s="31"/>
      <c r="L471" s="31"/>
      <c r="M471" s="406" t="s">
        <v>17</v>
      </c>
      <c r="N471" s="31"/>
      <c r="O471" s="31"/>
      <c r="P471" s="31"/>
      <c r="Q471" s="31"/>
      <c r="R471" s="31"/>
      <c r="S471" s="31"/>
      <c r="T471" s="162" t="s">
        <v>42</v>
      </c>
      <c r="U471" s="160"/>
      <c r="V471" s="90" t="s">
        <v>17</v>
      </c>
      <c r="W471" s="35"/>
      <c r="X471" s="35"/>
      <c r="Y471" s="160"/>
      <c r="Z471" s="157" t="s">
        <v>17</v>
      </c>
      <c r="AA471" s="35"/>
      <c r="AB471" s="35"/>
      <c r="AC471" s="35"/>
      <c r="AD471" s="35"/>
      <c r="AE471" s="35"/>
      <c r="AF471" s="160"/>
      <c r="AG471" s="573" t="s">
        <v>42</v>
      </c>
      <c r="AH471" s="574"/>
      <c r="AI471" s="574"/>
      <c r="AJ471" s="574"/>
      <c r="AK471" s="574"/>
      <c r="AL471" s="574"/>
      <c r="AM471" s="574"/>
      <c r="AN471" s="574"/>
      <c r="AO471" s="574"/>
      <c r="AP471" s="574"/>
      <c r="AQ471" s="574"/>
      <c r="AR471" s="574"/>
      <c r="AS471" s="574"/>
      <c r="AT471" s="574"/>
      <c r="AU471" s="574"/>
      <c r="AV471" s="574"/>
      <c r="AW471" s="574"/>
      <c r="AX471" s="574"/>
      <c r="AY471" s="575"/>
      <c r="AZ471" s="11"/>
      <c r="BA471" s="11"/>
      <c r="BB471" s="11"/>
    </row>
    <row r="472" spans="1:54" customFormat="1" ht="15.75" customHeight="1">
      <c r="A472" s="11"/>
      <c r="B472" s="828" t="s">
        <v>1304</v>
      </c>
      <c r="C472" s="922"/>
      <c r="D472" s="923"/>
      <c r="E472" s="30" t="s">
        <v>439</v>
      </c>
      <c r="F472" s="31"/>
      <c r="G472" s="31"/>
      <c r="H472" s="31"/>
      <c r="I472" s="31"/>
      <c r="J472" s="31"/>
      <c r="K472" s="31"/>
      <c r="L472" s="31"/>
      <c r="M472" s="406" t="s">
        <v>17</v>
      </c>
      <c r="N472" s="31"/>
      <c r="O472" s="31"/>
      <c r="P472" s="31"/>
      <c r="Q472" s="31"/>
      <c r="R472" s="31"/>
      <c r="S472" s="31"/>
      <c r="T472" s="162" t="s">
        <v>42</v>
      </c>
      <c r="U472" s="160"/>
      <c r="V472" s="90" t="s">
        <v>17</v>
      </c>
      <c r="W472" s="35"/>
      <c r="X472" s="35"/>
      <c r="Y472" s="160"/>
      <c r="Z472" s="157" t="s">
        <v>17</v>
      </c>
      <c r="AA472" s="35"/>
      <c r="AB472" s="35"/>
      <c r="AC472" s="35"/>
      <c r="AD472" s="35"/>
      <c r="AE472" s="35"/>
      <c r="AF472" s="160"/>
      <c r="AG472" s="929"/>
      <c r="AH472" s="930"/>
      <c r="AI472" s="930"/>
      <c r="AJ472" s="930"/>
      <c r="AK472" s="930"/>
      <c r="AL472" s="930"/>
      <c r="AM472" s="930"/>
      <c r="AN472" s="930"/>
      <c r="AO472" s="930"/>
      <c r="AP472" s="930"/>
      <c r="AQ472" s="930"/>
      <c r="AR472" s="930"/>
      <c r="AS472" s="930"/>
      <c r="AT472" s="930"/>
      <c r="AU472" s="930"/>
      <c r="AV472" s="930"/>
      <c r="AW472" s="930"/>
      <c r="AX472" s="930"/>
      <c r="AY472" s="931"/>
      <c r="AZ472" s="11"/>
      <c r="BA472" s="11"/>
      <c r="BB472" s="11"/>
    </row>
    <row r="473" spans="1:54" customFormat="1" ht="15.75" customHeight="1">
      <c r="A473" s="11"/>
      <c r="B473" s="828" t="s">
        <v>1305</v>
      </c>
      <c r="C473" s="922"/>
      <c r="D473" s="923"/>
      <c r="E473" s="30" t="s">
        <v>440</v>
      </c>
      <c r="F473" s="31"/>
      <c r="G473" s="31"/>
      <c r="H473" s="31"/>
      <c r="I473" s="31"/>
      <c r="J473" s="31"/>
      <c r="K473" s="31"/>
      <c r="L473" s="31"/>
      <c r="M473" s="406" t="s">
        <v>17</v>
      </c>
      <c r="N473" s="31"/>
      <c r="O473" s="31"/>
      <c r="P473" s="31"/>
      <c r="Q473" s="31"/>
      <c r="R473" s="31"/>
      <c r="S473" s="31"/>
      <c r="T473" s="162" t="s">
        <v>42</v>
      </c>
      <c r="U473" s="160"/>
      <c r="V473" s="90" t="s">
        <v>17</v>
      </c>
      <c r="W473" s="35"/>
      <c r="X473" s="35"/>
      <c r="Y473" s="160"/>
      <c r="Z473" s="157" t="s">
        <v>17</v>
      </c>
      <c r="AA473" s="35"/>
      <c r="AB473" s="35"/>
      <c r="AC473" s="35"/>
      <c r="AD473" s="35"/>
      <c r="AE473" s="35"/>
      <c r="AF473" s="160"/>
      <c r="AG473" s="573" t="s">
        <v>42</v>
      </c>
      <c r="AH473" s="574"/>
      <c r="AI473" s="574"/>
      <c r="AJ473" s="574"/>
      <c r="AK473" s="574"/>
      <c r="AL473" s="574"/>
      <c r="AM473" s="574"/>
      <c r="AN473" s="574"/>
      <c r="AO473" s="574"/>
      <c r="AP473" s="574"/>
      <c r="AQ473" s="574"/>
      <c r="AR473" s="574"/>
      <c r="AS473" s="574"/>
      <c r="AT473" s="574"/>
      <c r="AU473" s="574"/>
      <c r="AV473" s="574"/>
      <c r="AW473" s="574"/>
      <c r="AX473" s="574"/>
      <c r="AY473" s="575"/>
      <c r="AZ473" s="11"/>
      <c r="BA473" s="11"/>
      <c r="BB473" s="11"/>
    </row>
    <row r="474" spans="1:54" customFormat="1" ht="15.75" customHeight="1">
      <c r="A474" s="11"/>
      <c r="B474" s="828" t="s">
        <v>1306</v>
      </c>
      <c r="C474" s="922"/>
      <c r="D474" s="923"/>
      <c r="E474" s="30" t="s">
        <v>441</v>
      </c>
      <c r="F474" s="31"/>
      <c r="G474" s="31"/>
      <c r="H474" s="31"/>
      <c r="I474" s="31"/>
      <c r="J474" s="31"/>
      <c r="K474" s="31"/>
      <c r="L474" s="31"/>
      <c r="M474" s="406" t="s">
        <v>17</v>
      </c>
      <c r="N474" s="31"/>
      <c r="O474" s="31"/>
      <c r="P474" s="31"/>
      <c r="Q474" s="31"/>
      <c r="R474" s="31"/>
      <c r="S474" s="31"/>
      <c r="T474" s="162" t="s">
        <v>42</v>
      </c>
      <c r="U474" s="160"/>
      <c r="V474" s="90" t="s">
        <v>17</v>
      </c>
      <c r="W474" s="35"/>
      <c r="X474" s="35"/>
      <c r="Y474" s="160"/>
      <c r="Z474" s="157" t="s">
        <v>17</v>
      </c>
      <c r="AA474" s="35"/>
      <c r="AB474" s="35"/>
      <c r="AC474" s="35"/>
      <c r="AD474" s="35"/>
      <c r="AE474" s="35"/>
      <c r="AF474" s="160"/>
      <c r="AG474" s="573" t="s">
        <v>42</v>
      </c>
      <c r="AH474" s="574"/>
      <c r="AI474" s="574"/>
      <c r="AJ474" s="574"/>
      <c r="AK474" s="574"/>
      <c r="AL474" s="574"/>
      <c r="AM474" s="574"/>
      <c r="AN474" s="574"/>
      <c r="AO474" s="574"/>
      <c r="AP474" s="574"/>
      <c r="AQ474" s="574"/>
      <c r="AR474" s="574"/>
      <c r="AS474" s="574"/>
      <c r="AT474" s="574"/>
      <c r="AU474" s="574"/>
      <c r="AV474" s="574"/>
      <c r="AW474" s="574"/>
      <c r="AX474" s="574"/>
      <c r="AY474" s="575"/>
      <c r="AZ474" s="11"/>
      <c r="BA474" s="11"/>
      <c r="BB474" s="11"/>
    </row>
    <row r="475" spans="1:54" customFormat="1" ht="15.75" customHeight="1">
      <c r="A475" s="11"/>
      <c r="B475" s="828" t="s">
        <v>1307</v>
      </c>
      <c r="C475" s="922"/>
      <c r="D475" s="923"/>
      <c r="E475" s="30" t="s">
        <v>442</v>
      </c>
      <c r="F475" s="31"/>
      <c r="G475" s="31"/>
      <c r="H475" s="31"/>
      <c r="I475" s="31"/>
      <c r="J475" s="31"/>
      <c r="K475" s="31"/>
      <c r="L475" s="31"/>
      <c r="M475" s="406" t="s">
        <v>17</v>
      </c>
      <c r="N475" s="31"/>
      <c r="O475" s="31"/>
      <c r="P475" s="31"/>
      <c r="Q475" s="31"/>
      <c r="R475" s="31"/>
      <c r="S475" s="31"/>
      <c r="T475" s="162" t="s">
        <v>42</v>
      </c>
      <c r="U475" s="160"/>
      <c r="V475" s="90" t="s">
        <v>17</v>
      </c>
      <c r="W475" s="35"/>
      <c r="X475" s="35"/>
      <c r="Y475" s="160"/>
      <c r="Z475" s="157" t="s">
        <v>17</v>
      </c>
      <c r="AA475" s="35"/>
      <c r="AB475" s="35"/>
      <c r="AC475" s="35"/>
      <c r="AD475" s="35"/>
      <c r="AE475" s="35"/>
      <c r="AF475" s="160"/>
      <c r="AG475" s="573" t="s">
        <v>42</v>
      </c>
      <c r="AH475" s="574"/>
      <c r="AI475" s="574"/>
      <c r="AJ475" s="574"/>
      <c r="AK475" s="574"/>
      <c r="AL475" s="574"/>
      <c r="AM475" s="574"/>
      <c r="AN475" s="574"/>
      <c r="AO475" s="574"/>
      <c r="AP475" s="574"/>
      <c r="AQ475" s="574"/>
      <c r="AR475" s="574"/>
      <c r="AS475" s="574"/>
      <c r="AT475" s="574"/>
      <c r="AU475" s="574"/>
      <c r="AV475" s="574"/>
      <c r="AW475" s="574"/>
      <c r="AX475" s="574"/>
      <c r="AY475" s="575"/>
      <c r="AZ475" s="11"/>
      <c r="BA475" s="11"/>
      <c r="BB475" s="11"/>
    </row>
    <row r="476" spans="1:54" customFormat="1" ht="15.75" customHeight="1">
      <c r="A476" s="11"/>
      <c r="B476" s="828" t="s">
        <v>1308</v>
      </c>
      <c r="C476" s="922"/>
      <c r="D476" s="923"/>
      <c r="E476" s="30" t="s">
        <v>443</v>
      </c>
      <c r="F476" s="31"/>
      <c r="G476" s="31"/>
      <c r="H476" s="31"/>
      <c r="I476" s="31"/>
      <c r="J476" s="31"/>
      <c r="K476" s="31"/>
      <c r="L476" s="31"/>
      <c r="M476" s="406" t="s">
        <v>17</v>
      </c>
      <c r="N476" s="31"/>
      <c r="O476" s="31"/>
      <c r="P476" s="31"/>
      <c r="Q476" s="31"/>
      <c r="R476" s="31"/>
      <c r="S476" s="31"/>
      <c r="T476" s="162" t="s">
        <v>42</v>
      </c>
      <c r="U476" s="160"/>
      <c r="V476" s="90" t="s">
        <v>17</v>
      </c>
      <c r="W476" s="35"/>
      <c r="X476" s="35"/>
      <c r="Y476" s="160"/>
      <c r="Z476" s="157" t="s">
        <v>17</v>
      </c>
      <c r="AA476" s="35"/>
      <c r="AB476" s="35"/>
      <c r="AC476" s="35"/>
      <c r="AD476" s="35"/>
      <c r="AE476" s="35"/>
      <c r="AF476" s="160"/>
      <c r="AG476" s="573" t="s">
        <v>42</v>
      </c>
      <c r="AH476" s="574"/>
      <c r="AI476" s="574"/>
      <c r="AJ476" s="574"/>
      <c r="AK476" s="574"/>
      <c r="AL476" s="574"/>
      <c r="AM476" s="574"/>
      <c r="AN476" s="574"/>
      <c r="AO476" s="574"/>
      <c r="AP476" s="574"/>
      <c r="AQ476" s="574"/>
      <c r="AR476" s="574"/>
      <c r="AS476" s="574"/>
      <c r="AT476" s="574"/>
      <c r="AU476" s="574"/>
      <c r="AV476" s="574"/>
      <c r="AW476" s="574"/>
      <c r="AX476" s="574"/>
      <c r="AY476" s="575"/>
      <c r="AZ476" s="11"/>
      <c r="BA476" s="11"/>
      <c r="BB476" s="11"/>
    </row>
    <row r="477" spans="1:54" customFormat="1" ht="15.75" customHeight="1">
      <c r="A477" s="11"/>
      <c r="B477" s="828" t="s">
        <v>1309</v>
      </c>
      <c r="C477" s="922"/>
      <c r="D477" s="923"/>
      <c r="E477" s="30" t="s">
        <v>444</v>
      </c>
      <c r="F477" s="31"/>
      <c r="G477" s="31"/>
      <c r="H477" s="31"/>
      <c r="I477" s="31"/>
      <c r="J477" s="31"/>
      <c r="K477" s="31"/>
      <c r="L477" s="31"/>
      <c r="M477" s="406" t="s">
        <v>17</v>
      </c>
      <c r="N477" s="31"/>
      <c r="O477" s="31"/>
      <c r="P477" s="31"/>
      <c r="Q477" s="31"/>
      <c r="R477" s="31"/>
      <c r="S477" s="31"/>
      <c r="T477" s="162" t="s">
        <v>42</v>
      </c>
      <c r="U477" s="160"/>
      <c r="V477" s="90" t="s">
        <v>17</v>
      </c>
      <c r="W477" s="35"/>
      <c r="X477" s="35"/>
      <c r="Y477" s="160"/>
      <c r="Z477" s="157" t="s">
        <v>17</v>
      </c>
      <c r="AA477" s="35"/>
      <c r="AB477" s="35"/>
      <c r="AC477" s="35"/>
      <c r="AD477" s="35"/>
      <c r="AE477" s="35"/>
      <c r="AF477" s="160"/>
      <c r="AG477" s="573" t="s">
        <v>42</v>
      </c>
      <c r="AH477" s="574"/>
      <c r="AI477" s="574"/>
      <c r="AJ477" s="574"/>
      <c r="AK477" s="574"/>
      <c r="AL477" s="574"/>
      <c r="AM477" s="574"/>
      <c r="AN477" s="574"/>
      <c r="AO477" s="574"/>
      <c r="AP477" s="574"/>
      <c r="AQ477" s="574"/>
      <c r="AR477" s="574"/>
      <c r="AS477" s="574"/>
      <c r="AT477" s="574"/>
      <c r="AU477" s="574"/>
      <c r="AV477" s="574"/>
      <c r="AW477" s="574"/>
      <c r="AX477" s="574"/>
      <c r="AY477" s="575"/>
      <c r="AZ477" s="11"/>
      <c r="BA477" s="11"/>
      <c r="BB477" s="11"/>
    </row>
    <row r="478" spans="1:54" customFormat="1" ht="15.75" customHeight="1">
      <c r="A478" s="11"/>
      <c r="B478" s="828" t="s">
        <v>1310</v>
      </c>
      <c r="C478" s="922"/>
      <c r="D478" s="923"/>
      <c r="E478" s="30" t="s">
        <v>445</v>
      </c>
      <c r="F478" s="31"/>
      <c r="G478" s="31"/>
      <c r="H478" s="31"/>
      <c r="I478" s="31"/>
      <c r="J478" s="31"/>
      <c r="K478" s="31"/>
      <c r="L478" s="31"/>
      <c r="M478" s="406" t="s">
        <v>17</v>
      </c>
      <c r="N478" s="31"/>
      <c r="O478" s="31"/>
      <c r="P478" s="31"/>
      <c r="Q478" s="31"/>
      <c r="R478" s="31"/>
      <c r="S478" s="31"/>
      <c r="T478" s="162" t="s">
        <v>42</v>
      </c>
      <c r="U478" s="160"/>
      <c r="V478" s="90" t="s">
        <v>17</v>
      </c>
      <c r="W478" s="35"/>
      <c r="X478" s="35"/>
      <c r="Y478" s="160"/>
      <c r="Z478" s="157" t="s">
        <v>17</v>
      </c>
      <c r="AA478" s="35"/>
      <c r="AB478" s="35"/>
      <c r="AC478" s="35"/>
      <c r="AD478" s="35"/>
      <c r="AE478" s="35"/>
      <c r="AF478" s="160"/>
      <c r="AG478" s="573" t="s">
        <v>42</v>
      </c>
      <c r="AH478" s="574"/>
      <c r="AI478" s="574"/>
      <c r="AJ478" s="574"/>
      <c r="AK478" s="574"/>
      <c r="AL478" s="574"/>
      <c r="AM478" s="574"/>
      <c r="AN478" s="574"/>
      <c r="AO478" s="574"/>
      <c r="AP478" s="574"/>
      <c r="AQ478" s="574"/>
      <c r="AR478" s="574"/>
      <c r="AS478" s="574"/>
      <c r="AT478" s="574"/>
      <c r="AU478" s="574"/>
      <c r="AV478" s="574"/>
      <c r="AW478" s="574"/>
      <c r="AX478" s="574"/>
      <c r="AY478" s="575"/>
      <c r="AZ478" s="11"/>
      <c r="BA478" s="11"/>
      <c r="BB478" s="11"/>
    </row>
    <row r="479" spans="1:54" customFormat="1" ht="15.75" customHeight="1">
      <c r="A479" s="11"/>
      <c r="B479" s="828" t="s">
        <v>1311</v>
      </c>
      <c r="C479" s="922"/>
      <c r="D479" s="923"/>
      <c r="E479" s="30" t="s">
        <v>46</v>
      </c>
      <c r="F479" s="31"/>
      <c r="G479" s="31"/>
      <c r="H479" s="31"/>
      <c r="I479" s="31"/>
      <c r="J479" s="31"/>
      <c r="K479" s="31"/>
      <c r="L479" s="31"/>
      <c r="M479" s="406" t="s">
        <v>17</v>
      </c>
      <c r="N479" s="31"/>
      <c r="O479" s="31"/>
      <c r="P479" s="31"/>
      <c r="Q479" s="31"/>
      <c r="R479" s="31"/>
      <c r="S479" s="31"/>
      <c r="T479" s="162" t="s">
        <v>42</v>
      </c>
      <c r="U479" s="160"/>
      <c r="V479" s="90" t="s">
        <v>17</v>
      </c>
      <c r="W479" s="35"/>
      <c r="X479" s="35"/>
      <c r="Y479" s="160"/>
      <c r="Z479" s="157" t="s">
        <v>17</v>
      </c>
      <c r="AA479" s="35"/>
      <c r="AB479" s="35"/>
      <c r="AC479" s="35"/>
      <c r="AD479" s="35"/>
      <c r="AE479" s="35"/>
      <c r="AF479" s="160"/>
      <c r="AG479" s="573" t="s">
        <v>42</v>
      </c>
      <c r="AH479" s="574"/>
      <c r="AI479" s="574"/>
      <c r="AJ479" s="574"/>
      <c r="AK479" s="574"/>
      <c r="AL479" s="574"/>
      <c r="AM479" s="574"/>
      <c r="AN479" s="574"/>
      <c r="AO479" s="574"/>
      <c r="AP479" s="574"/>
      <c r="AQ479" s="574"/>
      <c r="AR479" s="574"/>
      <c r="AS479" s="574"/>
      <c r="AT479" s="574"/>
      <c r="AU479" s="574"/>
      <c r="AV479" s="574"/>
      <c r="AW479" s="574"/>
      <c r="AX479" s="574"/>
      <c r="AY479" s="575"/>
      <c r="AZ479" s="11"/>
      <c r="BA479" s="11"/>
      <c r="BB479" s="11"/>
    </row>
    <row r="480" spans="1:54" customFormat="1" ht="15.75" customHeight="1">
      <c r="A480" s="11"/>
      <c r="B480" s="828" t="s">
        <v>1312</v>
      </c>
      <c r="C480" s="922"/>
      <c r="D480" s="923"/>
      <c r="E480" s="30" t="s">
        <v>461</v>
      </c>
      <c r="F480" s="31"/>
      <c r="G480" s="31"/>
      <c r="H480" s="31"/>
      <c r="I480" s="31"/>
      <c r="J480" s="31"/>
      <c r="K480" s="31"/>
      <c r="L480" s="31"/>
      <c r="M480" s="406" t="s">
        <v>17</v>
      </c>
      <c r="N480" s="31"/>
      <c r="O480" s="31"/>
      <c r="P480" s="31"/>
      <c r="Q480" s="31"/>
      <c r="R480" s="31"/>
      <c r="S480" s="31"/>
      <c r="T480" s="162" t="s">
        <v>42</v>
      </c>
      <c r="U480" s="160"/>
      <c r="V480" s="90" t="s">
        <v>17</v>
      </c>
      <c r="W480" s="35"/>
      <c r="X480" s="35"/>
      <c r="Y480" s="160"/>
      <c r="Z480" s="157" t="s">
        <v>17</v>
      </c>
      <c r="AA480" s="35"/>
      <c r="AB480" s="35"/>
      <c r="AC480" s="35"/>
      <c r="AD480" s="35"/>
      <c r="AE480" s="35"/>
      <c r="AF480" s="160"/>
      <c r="AG480" s="573" t="s">
        <v>42</v>
      </c>
      <c r="AH480" s="574"/>
      <c r="AI480" s="574"/>
      <c r="AJ480" s="574"/>
      <c r="AK480" s="574"/>
      <c r="AL480" s="574"/>
      <c r="AM480" s="574"/>
      <c r="AN480" s="574"/>
      <c r="AO480" s="574"/>
      <c r="AP480" s="574"/>
      <c r="AQ480" s="574"/>
      <c r="AR480" s="574"/>
      <c r="AS480" s="574"/>
      <c r="AT480" s="574"/>
      <c r="AU480" s="574"/>
      <c r="AV480" s="574"/>
      <c r="AW480" s="574"/>
      <c r="AX480" s="574"/>
      <c r="AY480" s="575"/>
      <c r="AZ480" s="11"/>
      <c r="BA480" s="11"/>
      <c r="BB480" s="11"/>
    </row>
    <row r="481" spans="1:54" customFormat="1" ht="15.75" customHeight="1">
      <c r="A481" s="11"/>
      <c r="B481" s="828" t="s">
        <v>1313</v>
      </c>
      <c r="C481" s="922"/>
      <c r="D481" s="923"/>
      <c r="E481" s="30" t="s">
        <v>462</v>
      </c>
      <c r="F481" s="31"/>
      <c r="G481" s="31"/>
      <c r="H481" s="31"/>
      <c r="I481" s="31"/>
      <c r="J481" s="31"/>
      <c r="K481" s="31"/>
      <c r="L481" s="31"/>
      <c r="M481" s="406" t="s">
        <v>17</v>
      </c>
      <c r="N481" s="31"/>
      <c r="O481" s="31"/>
      <c r="P481" s="31"/>
      <c r="Q481" s="31"/>
      <c r="R481" s="31"/>
      <c r="S481" s="31"/>
      <c r="T481" s="162" t="s">
        <v>42</v>
      </c>
      <c r="U481" s="160"/>
      <c r="V481" s="90" t="s">
        <v>17</v>
      </c>
      <c r="W481" s="35"/>
      <c r="X481" s="35"/>
      <c r="Y481" s="160"/>
      <c r="Z481" s="157" t="s">
        <v>17</v>
      </c>
      <c r="AA481" s="35"/>
      <c r="AB481" s="35"/>
      <c r="AC481" s="35"/>
      <c r="AD481" s="35"/>
      <c r="AE481" s="35"/>
      <c r="AF481" s="160"/>
      <c r="AG481" s="573" t="s">
        <v>42</v>
      </c>
      <c r="AH481" s="574"/>
      <c r="AI481" s="574"/>
      <c r="AJ481" s="574"/>
      <c r="AK481" s="574"/>
      <c r="AL481" s="574"/>
      <c r="AM481" s="574"/>
      <c r="AN481" s="574"/>
      <c r="AO481" s="574"/>
      <c r="AP481" s="574"/>
      <c r="AQ481" s="574"/>
      <c r="AR481" s="574"/>
      <c r="AS481" s="574"/>
      <c r="AT481" s="574"/>
      <c r="AU481" s="574"/>
      <c r="AV481" s="574"/>
      <c r="AW481" s="574"/>
      <c r="AX481" s="574"/>
      <c r="AY481" s="575"/>
      <c r="AZ481" s="11"/>
      <c r="BA481" s="11"/>
      <c r="BB481" s="11"/>
    </row>
    <row r="482" spans="1:54" customFormat="1" ht="15.75" customHeight="1">
      <c r="A482" s="11"/>
      <c r="B482" s="828" t="s">
        <v>1314</v>
      </c>
      <c r="C482" s="922"/>
      <c r="D482" s="923"/>
      <c r="E482" s="30" t="s">
        <v>463</v>
      </c>
      <c r="F482" s="31"/>
      <c r="G482" s="31"/>
      <c r="H482" s="31"/>
      <c r="I482" s="31"/>
      <c r="J482" s="31"/>
      <c r="K482" s="31"/>
      <c r="L482" s="31"/>
      <c r="M482" s="406" t="s">
        <v>17</v>
      </c>
      <c r="N482" s="31"/>
      <c r="O482" s="31"/>
      <c r="P482" s="31"/>
      <c r="Q482" s="31"/>
      <c r="R482" s="31"/>
      <c r="S482" s="31"/>
      <c r="T482" s="162" t="s">
        <v>42</v>
      </c>
      <c r="U482" s="160"/>
      <c r="V482" s="90" t="s">
        <v>17</v>
      </c>
      <c r="W482" s="35"/>
      <c r="X482" s="35"/>
      <c r="Y482" s="160"/>
      <c r="Z482" s="157" t="s">
        <v>17</v>
      </c>
      <c r="AA482" s="35"/>
      <c r="AB482" s="35"/>
      <c r="AC482" s="35"/>
      <c r="AD482" s="35"/>
      <c r="AE482" s="35"/>
      <c r="AF482" s="160"/>
      <c r="AG482" s="573" t="s">
        <v>42</v>
      </c>
      <c r="AH482" s="574"/>
      <c r="AI482" s="574"/>
      <c r="AJ482" s="574"/>
      <c r="AK482" s="574"/>
      <c r="AL482" s="574"/>
      <c r="AM482" s="574"/>
      <c r="AN482" s="574"/>
      <c r="AO482" s="574"/>
      <c r="AP482" s="574"/>
      <c r="AQ482" s="574"/>
      <c r="AR482" s="574"/>
      <c r="AS482" s="574"/>
      <c r="AT482" s="574"/>
      <c r="AU482" s="574"/>
      <c r="AV482" s="574"/>
      <c r="AW482" s="574"/>
      <c r="AX482" s="574"/>
      <c r="AY482" s="575"/>
      <c r="AZ482" s="11"/>
      <c r="BA482" s="11"/>
      <c r="BB482" s="11"/>
    </row>
    <row r="483" spans="1:54" customFormat="1" ht="15.75" customHeight="1">
      <c r="A483" s="11"/>
      <c r="B483" s="828" t="s">
        <v>1315</v>
      </c>
      <c r="C483" s="922"/>
      <c r="D483" s="923"/>
      <c r="E483" s="30" t="s">
        <v>1044</v>
      </c>
      <c r="F483" s="31"/>
      <c r="G483" s="31"/>
      <c r="H483" s="31"/>
      <c r="I483" s="31"/>
      <c r="J483" s="31"/>
      <c r="K483" s="31"/>
      <c r="L483" s="31"/>
      <c r="M483" s="406" t="s">
        <v>17</v>
      </c>
      <c r="N483" s="31"/>
      <c r="O483" s="31"/>
      <c r="P483" s="31"/>
      <c r="Q483" s="31"/>
      <c r="R483" s="31"/>
      <c r="S483" s="31"/>
      <c r="T483" s="162" t="s">
        <v>42</v>
      </c>
      <c r="U483" s="160"/>
      <c r="V483" s="90" t="s">
        <v>17</v>
      </c>
      <c r="W483" s="35"/>
      <c r="X483" s="35"/>
      <c r="Y483" s="160"/>
      <c r="Z483" s="157" t="s">
        <v>17</v>
      </c>
      <c r="AA483" s="35"/>
      <c r="AB483" s="35"/>
      <c r="AC483" s="35"/>
      <c r="AD483" s="35"/>
      <c r="AE483" s="35"/>
      <c r="AF483" s="160"/>
      <c r="AG483" s="573" t="s">
        <v>42</v>
      </c>
      <c r="AH483" s="574"/>
      <c r="AI483" s="574"/>
      <c r="AJ483" s="574"/>
      <c r="AK483" s="574"/>
      <c r="AL483" s="574"/>
      <c r="AM483" s="574"/>
      <c r="AN483" s="574"/>
      <c r="AO483" s="574"/>
      <c r="AP483" s="574"/>
      <c r="AQ483" s="574"/>
      <c r="AR483" s="574"/>
      <c r="AS483" s="574"/>
      <c r="AT483" s="574"/>
      <c r="AU483" s="574"/>
      <c r="AV483" s="574"/>
      <c r="AW483" s="574"/>
      <c r="AX483" s="574"/>
      <c r="AY483" s="575"/>
      <c r="AZ483" s="11"/>
      <c r="BA483" s="11"/>
      <c r="BB483" s="11"/>
    </row>
    <row r="484" spans="1:54" customFormat="1" ht="15.75" customHeight="1">
      <c r="A484" s="11"/>
      <c r="B484" s="828" t="s">
        <v>1316</v>
      </c>
      <c r="C484" s="922"/>
      <c r="D484" s="923"/>
      <c r="E484" s="30" t="s">
        <v>464</v>
      </c>
      <c r="F484" s="31"/>
      <c r="G484" s="31"/>
      <c r="H484" s="31"/>
      <c r="I484" s="31"/>
      <c r="J484" s="31"/>
      <c r="K484" s="31"/>
      <c r="L484" s="31"/>
      <c r="M484" s="406" t="s">
        <v>17</v>
      </c>
      <c r="N484" s="31"/>
      <c r="O484" s="31"/>
      <c r="P484" s="31"/>
      <c r="Q484" s="31"/>
      <c r="R484" s="31"/>
      <c r="S484" s="31"/>
      <c r="T484" s="162" t="s">
        <v>42</v>
      </c>
      <c r="U484" s="160"/>
      <c r="V484" s="90" t="s">
        <v>17</v>
      </c>
      <c r="W484" s="35"/>
      <c r="X484" s="35"/>
      <c r="Y484" s="160"/>
      <c r="Z484" s="157" t="s">
        <v>17</v>
      </c>
      <c r="AA484" s="35"/>
      <c r="AB484" s="35"/>
      <c r="AC484" s="35"/>
      <c r="AD484" s="35"/>
      <c r="AE484" s="35"/>
      <c r="AF484" s="160"/>
      <c r="AG484" s="573" t="s">
        <v>42</v>
      </c>
      <c r="AH484" s="574"/>
      <c r="AI484" s="574"/>
      <c r="AJ484" s="574"/>
      <c r="AK484" s="574"/>
      <c r="AL484" s="574"/>
      <c r="AM484" s="574"/>
      <c r="AN484" s="574"/>
      <c r="AO484" s="574"/>
      <c r="AP484" s="574"/>
      <c r="AQ484" s="574"/>
      <c r="AR484" s="574"/>
      <c r="AS484" s="574"/>
      <c r="AT484" s="574"/>
      <c r="AU484" s="574"/>
      <c r="AV484" s="574"/>
      <c r="AW484" s="574"/>
      <c r="AX484" s="574"/>
      <c r="AY484" s="575"/>
      <c r="AZ484" s="11"/>
      <c r="BA484" s="11"/>
      <c r="BB484" s="11"/>
    </row>
    <row r="485" spans="1:54" ht="15.75" customHeight="1"/>
    <row r="486" spans="1:54" ht="15.75" customHeight="1"/>
    <row r="487" spans="1:54" ht="15.75" customHeight="1"/>
    <row r="488" spans="1:54" ht="15.75" customHeight="1"/>
    <row r="489" spans="1:54" ht="15.75" customHeight="1"/>
    <row r="490" spans="1:54" ht="15.75" customHeight="1"/>
    <row r="491" spans="1:54" ht="15.75" customHeight="1"/>
    <row r="492" spans="1:54" ht="15.75" customHeight="1"/>
    <row r="493" spans="1:54" ht="15.75" customHeight="1"/>
    <row r="494" spans="1:54" ht="15.75" customHeight="1"/>
    <row r="495" spans="1:54" ht="15.75" customHeight="1"/>
    <row r="496" spans="1:54"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sheetData>
  <mergeCells count="308">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4:C4"/>
    <mergeCell ref="D4:H4"/>
    <mergeCell ref="I4:M4"/>
    <mergeCell ref="N4:AB4"/>
    <mergeCell ref="AC4:AF4"/>
    <mergeCell ref="AG4:AZ4"/>
    <mergeCell ref="B120:D120"/>
    <mergeCell ref="AG120:AY120"/>
    <mergeCell ref="AG121:AY121"/>
    <mergeCell ref="M120:S120"/>
    <mergeCell ref="M121:S121"/>
    <mergeCell ref="V119:Y119"/>
    <mergeCell ref="B122:D122"/>
    <mergeCell ref="B145:D145"/>
    <mergeCell ref="AG145:AY145"/>
    <mergeCell ref="B146:D146"/>
    <mergeCell ref="AG146:AY146"/>
    <mergeCell ref="B121:D121"/>
    <mergeCell ref="B138:D138"/>
    <mergeCell ref="AG138:AY138"/>
    <mergeCell ref="B139:D139"/>
    <mergeCell ref="AG139:AY139"/>
    <mergeCell ref="B132:D132"/>
    <mergeCell ref="AG132:AY132"/>
    <mergeCell ref="B134:D134"/>
    <mergeCell ref="AG134:AY134"/>
    <mergeCell ref="AG122:AY122"/>
    <mergeCell ref="B123:D123"/>
    <mergeCell ref="AG123:AY123"/>
    <mergeCell ref="B124:D124"/>
    <mergeCell ref="AG124:AY124"/>
    <mergeCell ref="B125:D125"/>
    <mergeCell ref="AG125:AY125"/>
    <mergeCell ref="B126:D126"/>
    <mergeCell ref="AG126:AY126"/>
    <mergeCell ref="B127:D127"/>
    <mergeCell ref="AG155:AY155"/>
    <mergeCell ref="B240:D240"/>
    <mergeCell ref="AG240:AY240"/>
    <mergeCell ref="B291:D291"/>
    <mergeCell ref="AG291:AY291"/>
    <mergeCell ref="B241:D241"/>
    <mergeCell ref="AG241:AY241"/>
    <mergeCell ref="B242:D242"/>
    <mergeCell ref="AG242:AY242"/>
    <mergeCell ref="B248:D248"/>
    <mergeCell ref="AG248:AY248"/>
    <mergeCell ref="B249:D249"/>
    <mergeCell ref="AG249:AY249"/>
    <mergeCell ref="B250:D250"/>
    <mergeCell ref="AG250:AY250"/>
    <mergeCell ref="B243:D243"/>
    <mergeCell ref="AG243:AY243"/>
    <mergeCell ref="B244:D244"/>
    <mergeCell ref="AG244:AY244"/>
    <mergeCell ref="B247:D247"/>
    <mergeCell ref="AG247:AY247"/>
    <mergeCell ref="B254:D254"/>
    <mergeCell ref="AG254:AY254"/>
    <mergeCell ref="B255:D255"/>
    <mergeCell ref="M140:S140"/>
    <mergeCell ref="B238:D238"/>
    <mergeCell ref="AG238:AY238"/>
    <mergeCell ref="B239:D239"/>
    <mergeCell ref="AG239:AY239"/>
    <mergeCell ref="B129:D129"/>
    <mergeCell ref="AG129:AY129"/>
    <mergeCell ref="B130:D130"/>
    <mergeCell ref="AG130:AY130"/>
    <mergeCell ref="B131:D131"/>
    <mergeCell ref="AG131:AY131"/>
    <mergeCell ref="B147:D147"/>
    <mergeCell ref="AG147:AY147"/>
    <mergeCell ref="B148:D148"/>
    <mergeCell ref="AG148:AY148"/>
    <mergeCell ref="B149:D149"/>
    <mergeCell ref="AG149:AY149"/>
    <mergeCell ref="B141:D141"/>
    <mergeCell ref="AG141:AY141"/>
    <mergeCell ref="B142:D142"/>
    <mergeCell ref="AG142:AY142"/>
    <mergeCell ref="B144:D144"/>
    <mergeCell ref="AG144:AY144"/>
    <mergeCell ref="B155:D155"/>
    <mergeCell ref="M155:S155"/>
    <mergeCell ref="M156:S156"/>
    <mergeCell ref="AG127:AY127"/>
    <mergeCell ref="B128:D128"/>
    <mergeCell ref="AG128:AY128"/>
    <mergeCell ref="B137:D137"/>
    <mergeCell ref="AG137:AY137"/>
    <mergeCell ref="B140:D140"/>
    <mergeCell ref="AG140:AY140"/>
    <mergeCell ref="B133:D133"/>
    <mergeCell ref="AG133:AY133"/>
    <mergeCell ref="B135:D135"/>
    <mergeCell ref="AG135:AY135"/>
    <mergeCell ref="B136:D136"/>
    <mergeCell ref="AG136:AY136"/>
    <mergeCell ref="M131:S131"/>
    <mergeCell ref="M132:S132"/>
    <mergeCell ref="M133:S133"/>
    <mergeCell ref="M134:S134"/>
    <mergeCell ref="M135:S135"/>
    <mergeCell ref="M136:S136"/>
    <mergeCell ref="M137:S137"/>
    <mergeCell ref="M138:S138"/>
    <mergeCell ref="M139:S139"/>
    <mergeCell ref="B151:D151"/>
    <mergeCell ref="AG151:AY151"/>
    <mergeCell ref="B152:D152"/>
    <mergeCell ref="AG152:AY152"/>
    <mergeCell ref="M150:S150"/>
    <mergeCell ref="M151:S151"/>
    <mergeCell ref="M152:S152"/>
    <mergeCell ref="M153:S153"/>
    <mergeCell ref="M154:S154"/>
    <mergeCell ref="B256:D256"/>
    <mergeCell ref="AG256:AY256"/>
    <mergeCell ref="B251:D251"/>
    <mergeCell ref="AG251:AY251"/>
    <mergeCell ref="B252:D252"/>
    <mergeCell ref="AG252:AY252"/>
    <mergeCell ref="B253:D253"/>
    <mergeCell ref="AG253:AY253"/>
    <mergeCell ref="B260:D260"/>
    <mergeCell ref="AG260:AY260"/>
    <mergeCell ref="AG255:AY255"/>
    <mergeCell ref="B261:D261"/>
    <mergeCell ref="AG261:AY261"/>
    <mergeCell ref="B262:D262"/>
    <mergeCell ref="AG262:AY262"/>
    <mergeCell ref="B257:D257"/>
    <mergeCell ref="AG257:AY257"/>
    <mergeCell ref="B258:D258"/>
    <mergeCell ref="AG258:AY258"/>
    <mergeCell ref="B259:D259"/>
    <mergeCell ref="AG259:AY259"/>
    <mergeCell ref="B354:D354"/>
    <mergeCell ref="AG354:AY354"/>
    <mergeCell ref="B355:D355"/>
    <mergeCell ref="AG355:AY355"/>
    <mergeCell ref="B356:D356"/>
    <mergeCell ref="AG356:AY356"/>
    <mergeCell ref="B263:D263"/>
    <mergeCell ref="AG263:AY263"/>
    <mergeCell ref="B264:D264"/>
    <mergeCell ref="AG264:AY264"/>
    <mergeCell ref="B353:D353"/>
    <mergeCell ref="AG353:AY353"/>
    <mergeCell ref="B292:D292"/>
    <mergeCell ref="AG292:AY292"/>
    <mergeCell ref="B360:D360"/>
    <mergeCell ref="AG360:AY360"/>
    <mergeCell ref="B361:D361"/>
    <mergeCell ref="AG361:AY361"/>
    <mergeCell ref="B362:D362"/>
    <mergeCell ref="AG362:AY362"/>
    <mergeCell ref="B357:D357"/>
    <mergeCell ref="AG357:AY357"/>
    <mergeCell ref="B358:D358"/>
    <mergeCell ref="AG358:AY358"/>
    <mergeCell ref="B359:D359"/>
    <mergeCell ref="AG359:AY359"/>
    <mergeCell ref="B366:D366"/>
    <mergeCell ref="AG366:AY366"/>
    <mergeCell ref="B367:D367"/>
    <mergeCell ref="AG367:AY367"/>
    <mergeCell ref="B368:D368"/>
    <mergeCell ref="AG368:AY368"/>
    <mergeCell ref="B363:D363"/>
    <mergeCell ref="AG363:AY363"/>
    <mergeCell ref="B364:D364"/>
    <mergeCell ref="AG364:AY364"/>
    <mergeCell ref="B365:D365"/>
    <mergeCell ref="AG365:AY365"/>
    <mergeCell ref="B372:D372"/>
    <mergeCell ref="AG372:AY372"/>
    <mergeCell ref="B373:D373"/>
    <mergeCell ref="AG373:AY373"/>
    <mergeCell ref="B374:D374"/>
    <mergeCell ref="AG374:AY374"/>
    <mergeCell ref="B369:D369"/>
    <mergeCell ref="AG369:AY369"/>
    <mergeCell ref="B370:D370"/>
    <mergeCell ref="AG370:AY370"/>
    <mergeCell ref="B371:D371"/>
    <mergeCell ref="AG371:AY371"/>
    <mergeCell ref="B378:D378"/>
    <mergeCell ref="AG378:AY378"/>
    <mergeCell ref="B379:D379"/>
    <mergeCell ref="AG379:AY379"/>
    <mergeCell ref="B409:D409"/>
    <mergeCell ref="AG409:AY409"/>
    <mergeCell ref="B375:D375"/>
    <mergeCell ref="AG375:AY375"/>
    <mergeCell ref="B376:D376"/>
    <mergeCell ref="AG376:AY376"/>
    <mergeCell ref="B377:D377"/>
    <mergeCell ref="AG377:AY377"/>
    <mergeCell ref="M409:S409"/>
    <mergeCell ref="B410:D410"/>
    <mergeCell ref="AG410:AY410"/>
    <mergeCell ref="B411:D411"/>
    <mergeCell ref="AG411:AY411"/>
    <mergeCell ref="B412:D412"/>
    <mergeCell ref="AG412:AY412"/>
    <mergeCell ref="M410:S410"/>
    <mergeCell ref="M411:S411"/>
    <mergeCell ref="M412:S412"/>
    <mergeCell ref="B463:D463"/>
    <mergeCell ref="AG463:AY463"/>
    <mergeCell ref="B464:D464"/>
    <mergeCell ref="AG464:AY464"/>
    <mergeCell ref="B465:D465"/>
    <mergeCell ref="AG465:AY465"/>
    <mergeCell ref="B413:D413"/>
    <mergeCell ref="AG413:AY413"/>
    <mergeCell ref="B461:D461"/>
    <mergeCell ref="AG461:AY461"/>
    <mergeCell ref="B462:D462"/>
    <mergeCell ref="AG462:AY462"/>
    <mergeCell ref="M413:S413"/>
    <mergeCell ref="B469:D469"/>
    <mergeCell ref="AG469:AY469"/>
    <mergeCell ref="B470:D470"/>
    <mergeCell ref="AG470:AY470"/>
    <mergeCell ref="B471:D471"/>
    <mergeCell ref="AG471:AY471"/>
    <mergeCell ref="B466:D466"/>
    <mergeCell ref="AG466:AY466"/>
    <mergeCell ref="B467:D467"/>
    <mergeCell ref="AG467:AY467"/>
    <mergeCell ref="B468:D468"/>
    <mergeCell ref="AG468:AY468"/>
    <mergeCell ref="B475:D475"/>
    <mergeCell ref="AG475:AY475"/>
    <mergeCell ref="B476:D476"/>
    <mergeCell ref="AG476:AY476"/>
    <mergeCell ref="B477:D477"/>
    <mergeCell ref="AG477:AY477"/>
    <mergeCell ref="B472:D472"/>
    <mergeCell ref="AG472:AY472"/>
    <mergeCell ref="B473:D473"/>
    <mergeCell ref="AG473:AY473"/>
    <mergeCell ref="B474:D474"/>
    <mergeCell ref="AG474:AY474"/>
    <mergeCell ref="B484:D484"/>
    <mergeCell ref="AG484:AY484"/>
    <mergeCell ref="B481:D481"/>
    <mergeCell ref="AG481:AY481"/>
    <mergeCell ref="B482:D482"/>
    <mergeCell ref="AG482:AY482"/>
    <mergeCell ref="B483:D483"/>
    <mergeCell ref="AG483:AY483"/>
    <mergeCell ref="B478:D478"/>
    <mergeCell ref="AG478:AY478"/>
    <mergeCell ref="B479:D479"/>
    <mergeCell ref="AG479:AY479"/>
    <mergeCell ref="B480:D480"/>
    <mergeCell ref="AG480:AY480"/>
    <mergeCell ref="M122:S122"/>
    <mergeCell ref="M123:S123"/>
    <mergeCell ref="M124:S124"/>
    <mergeCell ref="M125:S125"/>
    <mergeCell ref="M126:S126"/>
    <mergeCell ref="M127:S127"/>
    <mergeCell ref="M128:S128"/>
    <mergeCell ref="M129:S129"/>
    <mergeCell ref="M130:S130"/>
    <mergeCell ref="B246:D246"/>
    <mergeCell ref="M246:S246"/>
    <mergeCell ref="AG246:AY246"/>
    <mergeCell ref="M141:S141"/>
    <mergeCell ref="M142:S142"/>
    <mergeCell ref="M143:S143"/>
    <mergeCell ref="M144:S144"/>
    <mergeCell ref="M145:S145"/>
    <mergeCell ref="M146:S146"/>
    <mergeCell ref="M147:S147"/>
    <mergeCell ref="M148:S148"/>
    <mergeCell ref="M149:S149"/>
    <mergeCell ref="AG245:AY245"/>
    <mergeCell ref="B245:D245"/>
    <mergeCell ref="B143:D143"/>
    <mergeCell ref="AG143:AY143"/>
    <mergeCell ref="B156:D156"/>
    <mergeCell ref="AG156:AY156"/>
    <mergeCell ref="B153:D153"/>
    <mergeCell ref="AG153:AY153"/>
    <mergeCell ref="B154:D154"/>
    <mergeCell ref="AG154:AY154"/>
    <mergeCell ref="B150:D150"/>
    <mergeCell ref="AG150:AY150"/>
  </mergeCells>
  <phoneticPr fontId="15"/>
  <hyperlinks>
    <hyperlink ref="AG146:AY146" location="【新規】受注情報履歴!B158" display="受注商品情報を参照" xr:uid="{9B29D803-48A6-8841-B503-D1572A53CDD7}"/>
    <hyperlink ref="AG149:AY149" location="【新規】受注情報履歴!B266" display="期限通知情報を参照" xr:uid="{8918B568-2FB2-F941-9FC9-497FC7AE9941}"/>
    <hyperlink ref="AG150:AY150" location="【新規】受注情報履歴!B294" display="注文者情報を参照" xr:uid="{9C2E2B5F-137C-E54F-8F39-0DBB2BE3A316}"/>
    <hyperlink ref="AG151:AY151" location="【新規】受注情報履歴!B381" display="お支払情報を参照" xr:uid="{D745A0CE-CB10-8F42-AA6D-5902CABB6926}"/>
    <hyperlink ref="AG152:AY152" location="【新規】受注情報履歴!B415" display="お届け先情報を参照" xr:uid="{9E097D51-93F1-3244-952E-DB997DA8169E}"/>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90AAD-7F46-744F-8CE9-C011B489AC9E}">
  <sheetPr codeName="Sheet23">
    <tabColor rgb="FF0070C0"/>
  </sheetPr>
  <dimension ref="A1:BB962"/>
  <sheetViews>
    <sheetView showGridLines="0" zoomScaleNormal="100" workbookViewId="0">
      <selection activeCell="BC26" sqref="BC26"/>
    </sheetView>
  </sheetViews>
  <sheetFormatPr defaultColWidth="12.7109375" defaultRowHeight="15"/>
  <cols>
    <col min="1" max="54" width="2.42578125" style="102" customWidth="1"/>
    <col min="55" max="16384" width="12.7109375" style="102"/>
  </cols>
  <sheetData>
    <row r="1" spans="1:54">
      <c r="A1" s="492" t="s">
        <v>154</v>
      </c>
      <c r="B1" s="486"/>
      <c r="C1" s="486"/>
      <c r="D1" s="486"/>
      <c r="E1" s="486"/>
      <c r="F1" s="486"/>
      <c r="G1" s="486"/>
      <c r="H1" s="486"/>
      <c r="I1" s="498" t="s">
        <v>209</v>
      </c>
      <c r="J1" s="486"/>
      <c r="K1" s="486"/>
      <c r="L1" s="486"/>
      <c r="M1" s="486"/>
      <c r="N1" s="486"/>
      <c r="O1" s="486"/>
      <c r="P1" s="486"/>
      <c r="Q1" s="486"/>
      <c r="R1" s="486"/>
      <c r="S1" s="486"/>
      <c r="T1" s="487"/>
      <c r="U1" s="492" t="s">
        <v>6</v>
      </c>
      <c r="V1" s="486"/>
      <c r="W1" s="486"/>
      <c r="X1" s="486"/>
      <c r="Y1" s="486"/>
      <c r="Z1" s="486"/>
      <c r="AA1" s="486"/>
      <c r="AB1" s="486"/>
      <c r="AC1" s="486"/>
      <c r="AD1" s="486"/>
      <c r="AE1" s="486"/>
      <c r="AF1" s="487"/>
      <c r="AG1" s="498"/>
      <c r="AH1" s="486"/>
      <c r="AI1" s="486"/>
      <c r="AJ1" s="486"/>
      <c r="AK1" s="486"/>
      <c r="AL1" s="486"/>
      <c r="AM1" s="486"/>
      <c r="AN1" s="486"/>
      <c r="AO1" s="486"/>
      <c r="AP1" s="486"/>
      <c r="AQ1" s="486"/>
      <c r="AR1" s="486"/>
      <c r="AS1" s="486"/>
      <c r="AT1" s="486"/>
      <c r="AU1" s="486"/>
      <c r="AV1" s="486"/>
      <c r="AW1" s="486"/>
      <c r="AX1" s="486"/>
      <c r="AY1" s="486"/>
      <c r="AZ1" s="487"/>
      <c r="BA1" s="101"/>
      <c r="BB1" s="101"/>
    </row>
    <row r="2" spans="1:54">
      <c r="A2" s="492" t="s">
        <v>7</v>
      </c>
      <c r="B2" s="486"/>
      <c r="C2" s="486"/>
      <c r="D2" s="486"/>
      <c r="E2" s="486"/>
      <c r="F2" s="486"/>
      <c r="G2" s="486"/>
      <c r="H2" s="486"/>
      <c r="I2" s="498" t="s">
        <v>211</v>
      </c>
      <c r="J2" s="486"/>
      <c r="K2" s="486"/>
      <c r="L2" s="486"/>
      <c r="M2" s="486"/>
      <c r="N2" s="486"/>
      <c r="O2" s="486"/>
      <c r="P2" s="486"/>
      <c r="Q2" s="486"/>
      <c r="R2" s="486"/>
      <c r="S2" s="486"/>
      <c r="T2" s="487"/>
      <c r="U2" s="492" t="s">
        <v>8</v>
      </c>
      <c r="V2" s="486"/>
      <c r="W2" s="486"/>
      <c r="X2" s="487"/>
      <c r="Y2" s="498" t="s">
        <v>31</v>
      </c>
      <c r="Z2" s="486"/>
      <c r="AA2" s="486"/>
      <c r="AB2" s="487"/>
      <c r="AC2" s="492" t="s">
        <v>9</v>
      </c>
      <c r="AD2" s="486"/>
      <c r="AE2" s="486"/>
      <c r="AF2" s="487"/>
      <c r="AG2" s="499">
        <v>45790</v>
      </c>
      <c r="AH2" s="486"/>
      <c r="AI2" s="486"/>
      <c r="AJ2" s="487"/>
      <c r="AK2" s="492" t="s">
        <v>10</v>
      </c>
      <c r="AL2" s="486"/>
      <c r="AM2" s="486"/>
      <c r="AN2" s="487"/>
      <c r="AO2" s="498"/>
      <c r="AP2" s="486"/>
      <c r="AQ2" s="486"/>
      <c r="AR2" s="487"/>
      <c r="AS2" s="492" t="s">
        <v>11</v>
      </c>
      <c r="AT2" s="486"/>
      <c r="AU2" s="486"/>
      <c r="AV2" s="487"/>
      <c r="AW2" s="491"/>
      <c r="AX2" s="486"/>
      <c r="AY2" s="486"/>
      <c r="AZ2" s="487"/>
      <c r="BA2" s="101"/>
      <c r="BB2" s="101"/>
    </row>
    <row r="3" spans="1:54" ht="5.25" customHeight="1">
      <c r="BA3" s="101"/>
      <c r="BB3" s="101"/>
    </row>
    <row r="4" spans="1:54">
      <c r="A4" s="492" t="s">
        <v>123</v>
      </c>
      <c r="B4" s="486"/>
      <c r="C4" s="486"/>
      <c r="D4" s="493" t="s">
        <v>177</v>
      </c>
      <c r="E4" s="486"/>
      <c r="F4" s="486"/>
      <c r="G4" s="486"/>
      <c r="H4" s="487"/>
      <c r="I4" s="492" t="s">
        <v>124</v>
      </c>
      <c r="J4" s="486"/>
      <c r="K4" s="486"/>
      <c r="L4" s="486"/>
      <c r="M4" s="487"/>
      <c r="N4" s="494" t="s">
        <v>164</v>
      </c>
      <c r="O4" s="486"/>
      <c r="P4" s="486"/>
      <c r="Q4" s="486"/>
      <c r="R4" s="486"/>
      <c r="S4" s="486"/>
      <c r="T4" s="486"/>
      <c r="U4" s="486"/>
      <c r="V4" s="486"/>
      <c r="W4" s="486"/>
      <c r="X4" s="486"/>
      <c r="Y4" s="486"/>
      <c r="Z4" s="486"/>
      <c r="AA4" s="486"/>
      <c r="AB4" s="487"/>
      <c r="AC4" s="492" t="s">
        <v>125</v>
      </c>
      <c r="AD4" s="486"/>
      <c r="AE4" s="486"/>
      <c r="AF4" s="487"/>
      <c r="AG4" s="491" t="s">
        <v>189</v>
      </c>
      <c r="AH4" s="486"/>
      <c r="AI4" s="486"/>
      <c r="AJ4" s="486"/>
      <c r="AK4" s="486"/>
      <c r="AL4" s="486"/>
      <c r="AM4" s="486"/>
      <c r="AN4" s="486"/>
      <c r="AO4" s="486"/>
      <c r="AP4" s="486"/>
      <c r="AQ4" s="486"/>
      <c r="AR4" s="486"/>
      <c r="AS4" s="486"/>
      <c r="AT4" s="486"/>
      <c r="AU4" s="486"/>
      <c r="AV4" s="486"/>
      <c r="AW4" s="486"/>
      <c r="AX4" s="486"/>
      <c r="AY4" s="486"/>
      <c r="AZ4" s="487"/>
      <c r="BA4" s="101"/>
      <c r="BB4" s="101"/>
    </row>
    <row r="5" spans="1:54">
      <c r="A5" s="103"/>
      <c r="B5" s="103"/>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row>
    <row r="6" spans="1:54">
      <c r="A6" s="103"/>
      <c r="B6" s="104" t="s">
        <v>127</v>
      </c>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6"/>
      <c r="AZ6" s="103"/>
      <c r="BA6" s="103"/>
      <c r="BB6" s="103"/>
    </row>
    <row r="7" spans="1:54">
      <c r="A7" s="103"/>
      <c r="B7" s="107"/>
      <c r="C7" s="101"/>
      <c r="D7" s="101"/>
      <c r="E7" s="101"/>
      <c r="F7" s="108"/>
      <c r="G7" s="109"/>
      <c r="H7" s="109"/>
      <c r="I7" s="109"/>
      <c r="J7" s="109"/>
      <c r="K7" s="109"/>
      <c r="L7" s="109"/>
      <c r="M7" s="109"/>
      <c r="N7" s="109"/>
      <c r="O7" s="109"/>
      <c r="P7" s="109"/>
      <c r="Q7" s="109"/>
      <c r="R7" s="109"/>
      <c r="S7" s="109"/>
      <c r="T7" s="109"/>
      <c r="U7" s="109"/>
      <c r="V7" s="109"/>
      <c r="W7" s="109"/>
      <c r="X7" s="109"/>
      <c r="Y7" s="109"/>
      <c r="Z7" s="109"/>
      <c r="AA7" s="109"/>
      <c r="AB7" s="109"/>
      <c r="AC7" s="109"/>
      <c r="AD7" s="109"/>
      <c r="AE7" s="110"/>
      <c r="AF7" s="110"/>
      <c r="AG7" s="109"/>
      <c r="AH7" s="109"/>
      <c r="AI7" s="109"/>
      <c r="AJ7" s="109"/>
      <c r="AK7" s="109"/>
      <c r="AL7" s="109"/>
      <c r="AM7" s="109"/>
      <c r="AN7" s="109"/>
      <c r="AO7" s="109"/>
      <c r="AP7" s="109"/>
      <c r="AQ7" s="109"/>
      <c r="AR7" s="109"/>
      <c r="AS7" s="109"/>
      <c r="AT7" s="109"/>
      <c r="AU7" s="109"/>
      <c r="AV7" s="109"/>
      <c r="AW7" s="109"/>
      <c r="AX7" s="109"/>
      <c r="AY7" s="111"/>
      <c r="AZ7" s="103"/>
      <c r="BA7" s="103"/>
      <c r="BB7" s="103"/>
    </row>
    <row r="8" spans="1:54">
      <c r="A8" s="103"/>
      <c r="B8" s="107"/>
      <c r="C8" s="101"/>
      <c r="D8" s="101"/>
      <c r="E8" s="101"/>
      <c r="F8" s="101"/>
      <c r="G8" s="101"/>
      <c r="H8" s="101"/>
      <c r="I8" s="101"/>
      <c r="J8" s="101"/>
      <c r="K8" s="101"/>
      <c r="L8" s="101"/>
      <c r="M8" s="101"/>
      <c r="N8" s="101"/>
      <c r="O8" s="101"/>
      <c r="P8" s="101"/>
      <c r="Q8" s="101"/>
      <c r="R8" s="101"/>
      <c r="S8" s="101"/>
      <c r="T8" s="101"/>
      <c r="U8" s="101"/>
      <c r="V8" s="101"/>
      <c r="W8" s="101"/>
      <c r="X8" s="101"/>
      <c r="Y8" s="101"/>
      <c r="Z8" s="101"/>
      <c r="AA8" s="101"/>
      <c r="AB8" s="101"/>
      <c r="AC8" s="101"/>
      <c r="AD8" s="101"/>
      <c r="AE8" s="112"/>
      <c r="AF8" s="112"/>
      <c r="AG8" s="101"/>
      <c r="AH8" s="101"/>
      <c r="AI8" s="101"/>
      <c r="AJ8" s="101"/>
      <c r="AK8" s="101"/>
      <c r="AL8" s="101"/>
      <c r="AM8" s="101"/>
      <c r="AN8" s="101"/>
      <c r="AO8" s="101"/>
      <c r="AP8" s="101"/>
      <c r="AQ8" s="101"/>
      <c r="AR8" s="101"/>
      <c r="AS8" s="101"/>
      <c r="AT8" s="101"/>
      <c r="AU8" s="101"/>
      <c r="AV8" s="101"/>
      <c r="AW8" s="101"/>
      <c r="AX8" s="101"/>
      <c r="AY8" s="113"/>
      <c r="AZ8" s="103"/>
      <c r="BA8" s="103"/>
      <c r="BB8" s="103"/>
    </row>
    <row r="9" spans="1:54">
      <c r="A9" s="103"/>
      <c r="B9" s="107"/>
      <c r="C9" s="101"/>
      <c r="D9" s="101"/>
      <c r="E9" s="101"/>
      <c r="F9" s="101"/>
      <c r="G9" s="101"/>
      <c r="H9" s="101"/>
      <c r="I9" s="101"/>
      <c r="J9" s="101"/>
      <c r="K9" s="101"/>
      <c r="L9" s="101"/>
      <c r="M9" s="101"/>
      <c r="N9" s="101"/>
      <c r="O9" s="101"/>
      <c r="P9" s="101"/>
      <c r="Q9" s="101"/>
      <c r="R9" s="101"/>
      <c r="S9" s="101"/>
      <c r="T9" s="101"/>
      <c r="U9" s="101"/>
      <c r="V9" s="101"/>
      <c r="W9" s="101"/>
      <c r="X9" s="101"/>
      <c r="Y9" s="101"/>
      <c r="Z9" s="101"/>
      <c r="AA9" s="101"/>
      <c r="AB9" s="101"/>
      <c r="AC9" s="101"/>
      <c r="AD9" s="101"/>
      <c r="AE9" s="112"/>
      <c r="AF9" s="112"/>
      <c r="AG9" s="101"/>
      <c r="AH9" s="101"/>
      <c r="AI9" s="101"/>
      <c r="AJ9" s="101"/>
      <c r="AK9" s="101"/>
      <c r="AL9" s="101"/>
      <c r="AM9" s="101"/>
      <c r="AN9" s="101"/>
      <c r="AO9" s="101"/>
      <c r="AP9" s="101"/>
      <c r="AQ9" s="101"/>
      <c r="AR9" s="101"/>
      <c r="AS9" s="101"/>
      <c r="AT9" s="101"/>
      <c r="AU9" s="101"/>
      <c r="AV9" s="101"/>
      <c r="AW9" s="101"/>
      <c r="AX9" s="101"/>
      <c r="AY9" s="113"/>
      <c r="AZ9" s="103"/>
      <c r="BA9" s="103"/>
      <c r="BB9" s="103"/>
    </row>
    <row r="10" spans="1:54">
      <c r="A10" s="103"/>
      <c r="B10" s="107"/>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12"/>
      <c r="AF10" s="112"/>
      <c r="AG10" s="101"/>
      <c r="AH10" s="101"/>
      <c r="AI10" s="101"/>
      <c r="AJ10" s="101"/>
      <c r="AK10" s="101"/>
      <c r="AL10" s="101"/>
      <c r="AM10" s="101"/>
      <c r="AN10" s="101"/>
      <c r="AO10" s="101"/>
      <c r="AP10" s="101"/>
      <c r="AQ10" s="101"/>
      <c r="AR10" s="101"/>
      <c r="AS10" s="101"/>
      <c r="AT10" s="101"/>
      <c r="AU10" s="101"/>
      <c r="AV10" s="101"/>
      <c r="AW10" s="101"/>
      <c r="AX10" s="101"/>
      <c r="AY10" s="113"/>
      <c r="AZ10" s="103"/>
      <c r="BA10" s="103"/>
      <c r="BB10" s="103"/>
    </row>
    <row r="11" spans="1:54">
      <c r="A11" s="103"/>
      <c r="B11" s="107"/>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12"/>
      <c r="AF11" s="112"/>
      <c r="AG11" s="101"/>
      <c r="AH11" s="101"/>
      <c r="AI11" s="101"/>
      <c r="AJ11" s="101"/>
      <c r="AK11" s="101"/>
      <c r="AL11" s="101"/>
      <c r="AM11" s="101"/>
      <c r="AN11" s="101"/>
      <c r="AO11" s="101"/>
      <c r="AP11" s="101"/>
      <c r="AQ11" s="101"/>
      <c r="AR11" s="101"/>
      <c r="AS11" s="101"/>
      <c r="AT11" s="101"/>
      <c r="AU11" s="101"/>
      <c r="AV11" s="101"/>
      <c r="AW11" s="101"/>
      <c r="AX11" s="101"/>
      <c r="AY11" s="113"/>
      <c r="AZ11" s="103"/>
      <c r="BA11" s="103"/>
      <c r="BB11" s="103"/>
    </row>
    <row r="12" spans="1:54">
      <c r="A12" s="103"/>
      <c r="B12" s="107"/>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12"/>
      <c r="AF12" s="112"/>
      <c r="AG12" s="101"/>
      <c r="AH12" s="101"/>
      <c r="AI12" s="101"/>
      <c r="AJ12" s="101"/>
      <c r="AK12" s="101"/>
      <c r="AL12" s="101"/>
      <c r="AM12" s="101"/>
      <c r="AN12" s="101"/>
      <c r="AO12" s="101"/>
      <c r="AP12" s="101"/>
      <c r="AQ12" s="101"/>
      <c r="AR12" s="101"/>
      <c r="AS12" s="101"/>
      <c r="AT12" s="101"/>
      <c r="AU12" s="101"/>
      <c r="AV12" s="101"/>
      <c r="AW12" s="101"/>
      <c r="AX12" s="101"/>
      <c r="AY12" s="113"/>
      <c r="AZ12" s="103"/>
      <c r="BA12" s="103"/>
      <c r="BB12" s="103"/>
    </row>
    <row r="13" spans="1:54">
      <c r="A13" s="103"/>
      <c r="B13" s="107"/>
      <c r="C13" s="101"/>
      <c r="D13" s="101"/>
      <c r="E13" s="101"/>
      <c r="F13" s="101"/>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12"/>
      <c r="AF13" s="112"/>
      <c r="AG13" s="101"/>
      <c r="AH13" s="101"/>
      <c r="AI13" s="101"/>
      <c r="AJ13" s="101"/>
      <c r="AK13" s="101"/>
      <c r="AL13" s="101"/>
      <c r="AM13" s="101"/>
      <c r="AN13" s="101"/>
      <c r="AO13" s="101"/>
      <c r="AP13" s="101"/>
      <c r="AQ13" s="101"/>
      <c r="AR13" s="101"/>
      <c r="AS13" s="101"/>
      <c r="AT13" s="101"/>
      <c r="AU13" s="101"/>
      <c r="AV13" s="101"/>
      <c r="AW13" s="101"/>
      <c r="AX13" s="101"/>
      <c r="AY13" s="113"/>
      <c r="AZ13" s="103"/>
      <c r="BA13" s="103"/>
      <c r="BB13" s="103"/>
    </row>
    <row r="14" spans="1:54">
      <c r="A14" s="103"/>
      <c r="B14" s="107"/>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12"/>
      <c r="AF14" s="112"/>
      <c r="AG14" s="101"/>
      <c r="AH14" s="101"/>
      <c r="AI14" s="101"/>
      <c r="AJ14" s="101"/>
      <c r="AK14" s="101"/>
      <c r="AL14" s="101"/>
      <c r="AM14" s="101"/>
      <c r="AN14" s="101"/>
      <c r="AO14" s="101"/>
      <c r="AP14" s="101"/>
      <c r="AQ14" s="101"/>
      <c r="AR14" s="101"/>
      <c r="AS14" s="101"/>
      <c r="AT14" s="101"/>
      <c r="AU14" s="101"/>
      <c r="AV14" s="101"/>
      <c r="AW14" s="101"/>
      <c r="AX14" s="101"/>
      <c r="AY14" s="113"/>
      <c r="AZ14" s="103"/>
      <c r="BA14" s="103"/>
      <c r="BB14" s="103"/>
    </row>
    <row r="15" spans="1:54">
      <c r="A15" s="103"/>
      <c r="B15" s="107"/>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12"/>
      <c r="AF15" s="112"/>
      <c r="AG15" s="101"/>
      <c r="AH15" s="101"/>
      <c r="AI15" s="101"/>
      <c r="AJ15" s="101"/>
      <c r="AK15" s="101"/>
      <c r="AL15" s="101"/>
      <c r="AM15" s="101"/>
      <c r="AN15" s="101"/>
      <c r="AO15" s="101"/>
      <c r="AP15" s="101"/>
      <c r="AQ15" s="101"/>
      <c r="AR15" s="101"/>
      <c r="AS15" s="101"/>
      <c r="AT15" s="101"/>
      <c r="AU15" s="101"/>
      <c r="AV15" s="101"/>
      <c r="AW15" s="101"/>
      <c r="AX15" s="101"/>
      <c r="AY15" s="113"/>
      <c r="AZ15" s="103"/>
      <c r="BA15" s="103"/>
      <c r="BB15" s="103"/>
    </row>
    <row r="16" spans="1:54">
      <c r="A16" s="103"/>
      <c r="B16" s="107"/>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12"/>
      <c r="AF16" s="112"/>
      <c r="AG16" s="101"/>
      <c r="AH16" s="101"/>
      <c r="AI16" s="101"/>
      <c r="AJ16" s="101"/>
      <c r="AK16" s="101"/>
      <c r="AL16" s="101"/>
      <c r="AM16" s="101"/>
      <c r="AN16" s="101"/>
      <c r="AO16" s="101"/>
      <c r="AP16" s="101"/>
      <c r="AQ16" s="101"/>
      <c r="AR16" s="101"/>
      <c r="AS16" s="101"/>
      <c r="AT16" s="101"/>
      <c r="AU16" s="101"/>
      <c r="AV16" s="101"/>
      <c r="AW16" s="101"/>
      <c r="AX16" s="101"/>
      <c r="AY16" s="113"/>
      <c r="AZ16" s="103"/>
      <c r="BA16" s="103"/>
      <c r="BB16" s="103"/>
    </row>
    <row r="17" spans="1:54">
      <c r="A17" s="103"/>
      <c r="B17" s="107"/>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12"/>
      <c r="AF17" s="112"/>
      <c r="AG17" s="101"/>
      <c r="AH17" s="101"/>
      <c r="AI17" s="101"/>
      <c r="AJ17" s="101"/>
      <c r="AK17" s="101"/>
      <c r="AL17" s="101"/>
      <c r="AM17" s="101"/>
      <c r="AN17" s="101"/>
      <c r="AO17" s="101"/>
      <c r="AP17" s="101"/>
      <c r="AQ17" s="101"/>
      <c r="AR17" s="101"/>
      <c r="AS17" s="101"/>
      <c r="AT17" s="101"/>
      <c r="AU17" s="101"/>
      <c r="AV17" s="101"/>
      <c r="AW17" s="101"/>
      <c r="AX17" s="101"/>
      <c r="AY17" s="113"/>
      <c r="AZ17" s="103"/>
      <c r="BA17" s="103"/>
      <c r="BB17" s="103"/>
    </row>
    <row r="18" spans="1:54">
      <c r="A18" s="103"/>
      <c r="B18" s="107"/>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12"/>
      <c r="AF18" s="112"/>
      <c r="AG18" s="101"/>
      <c r="AH18" s="101"/>
      <c r="AI18" s="101"/>
      <c r="AJ18" s="101"/>
      <c r="AK18" s="101"/>
      <c r="AL18" s="101"/>
      <c r="AM18" s="101"/>
      <c r="AN18" s="101"/>
      <c r="AO18" s="101"/>
      <c r="AP18" s="101"/>
      <c r="AQ18" s="101"/>
      <c r="AR18" s="101"/>
      <c r="AS18" s="101"/>
      <c r="AT18" s="101"/>
      <c r="AU18" s="101"/>
      <c r="AV18" s="101"/>
      <c r="AW18" s="101"/>
      <c r="AX18" s="101"/>
      <c r="AY18" s="113"/>
      <c r="AZ18" s="103"/>
      <c r="BA18" s="103"/>
      <c r="BB18" s="103"/>
    </row>
    <row r="19" spans="1:54">
      <c r="A19" s="103"/>
      <c r="B19" s="107"/>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12"/>
      <c r="AF19" s="112"/>
      <c r="AG19" s="101"/>
      <c r="AH19" s="101"/>
      <c r="AI19" s="101"/>
      <c r="AJ19" s="101"/>
      <c r="AK19" s="101"/>
      <c r="AL19" s="101"/>
      <c r="AM19" s="101"/>
      <c r="AN19" s="101"/>
      <c r="AO19" s="101"/>
      <c r="AP19" s="101"/>
      <c r="AQ19" s="101"/>
      <c r="AR19" s="101"/>
      <c r="AS19" s="101"/>
      <c r="AT19" s="101"/>
      <c r="AU19" s="101"/>
      <c r="AV19" s="101"/>
      <c r="AW19" s="101"/>
      <c r="AX19" s="101"/>
      <c r="AY19" s="113"/>
      <c r="AZ19" s="103"/>
      <c r="BA19" s="103"/>
      <c r="BB19" s="103"/>
    </row>
    <row r="20" spans="1:54">
      <c r="A20" s="103"/>
      <c r="B20" s="107"/>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12"/>
      <c r="AF20" s="112"/>
      <c r="AG20" s="101"/>
      <c r="AH20" s="101"/>
      <c r="AI20" s="101"/>
      <c r="AJ20" s="101"/>
      <c r="AK20" s="101"/>
      <c r="AL20" s="101"/>
      <c r="AM20" s="101"/>
      <c r="AN20" s="101"/>
      <c r="AO20" s="101"/>
      <c r="AP20" s="101"/>
      <c r="AQ20" s="101"/>
      <c r="AR20" s="101"/>
      <c r="AS20" s="101"/>
      <c r="AT20" s="101"/>
      <c r="AU20" s="101"/>
      <c r="AV20" s="101"/>
      <c r="AW20" s="101"/>
      <c r="AX20" s="101"/>
      <c r="AY20" s="113"/>
      <c r="AZ20" s="103"/>
      <c r="BA20" s="103"/>
      <c r="BB20" s="103"/>
    </row>
    <row r="21" spans="1:54">
      <c r="A21" s="103"/>
      <c r="B21" s="107"/>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12"/>
      <c r="AF21" s="112"/>
      <c r="AG21" s="101"/>
      <c r="AH21" s="101"/>
      <c r="AI21" s="101"/>
      <c r="AJ21" s="101"/>
      <c r="AK21" s="101"/>
      <c r="AL21" s="101"/>
      <c r="AM21" s="101"/>
      <c r="AN21" s="101"/>
      <c r="AO21" s="101"/>
      <c r="AP21" s="101"/>
      <c r="AQ21" s="101"/>
      <c r="AR21" s="101"/>
      <c r="AS21" s="101"/>
      <c r="AT21" s="101"/>
      <c r="AU21" s="101"/>
      <c r="AV21" s="101"/>
      <c r="AW21" s="101"/>
      <c r="AX21" s="101"/>
      <c r="AY21" s="113"/>
      <c r="AZ21" s="103"/>
      <c r="BA21" s="103"/>
      <c r="BB21" s="103"/>
    </row>
    <row r="22" spans="1:54">
      <c r="A22" s="103"/>
      <c r="B22" s="107"/>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12"/>
      <c r="AF22" s="112"/>
      <c r="AG22" s="101"/>
      <c r="AH22" s="101"/>
      <c r="AI22" s="101"/>
      <c r="AJ22" s="101"/>
      <c r="AK22" s="101"/>
      <c r="AL22" s="101"/>
      <c r="AM22" s="101"/>
      <c r="AN22" s="101"/>
      <c r="AO22" s="101"/>
      <c r="AP22" s="101"/>
      <c r="AQ22" s="101"/>
      <c r="AR22" s="101"/>
      <c r="AS22" s="101"/>
      <c r="AT22" s="101"/>
      <c r="AU22" s="101"/>
      <c r="AV22" s="101"/>
      <c r="AW22" s="101"/>
      <c r="AX22" s="101"/>
      <c r="AY22" s="113"/>
      <c r="AZ22" s="103"/>
      <c r="BA22" s="103"/>
      <c r="BB22" s="103"/>
    </row>
    <row r="23" spans="1:54" ht="15.75" customHeight="1">
      <c r="A23" s="103"/>
      <c r="B23" s="114"/>
      <c r="C23" s="115"/>
      <c r="D23" s="115"/>
      <c r="E23" s="115"/>
      <c r="F23" s="115"/>
      <c r="G23" s="115"/>
      <c r="H23" s="115"/>
      <c r="I23" s="116"/>
      <c r="J23" s="115"/>
      <c r="K23" s="115"/>
      <c r="L23" s="115"/>
      <c r="M23" s="115"/>
      <c r="N23" s="115"/>
      <c r="O23" s="115"/>
      <c r="P23" s="115"/>
      <c r="Q23" s="115"/>
      <c r="R23" s="115"/>
      <c r="S23" s="115"/>
      <c r="T23" s="115"/>
      <c r="U23" s="115"/>
      <c r="V23" s="115"/>
      <c r="W23" s="115"/>
      <c r="X23" s="115"/>
      <c r="Y23" s="115"/>
      <c r="Z23" s="115"/>
      <c r="AA23" s="115"/>
      <c r="AB23" s="115"/>
      <c r="AC23" s="115"/>
      <c r="AD23" s="115"/>
      <c r="AE23" s="116"/>
      <c r="AF23" s="116"/>
      <c r="AG23" s="115"/>
      <c r="AH23" s="115"/>
      <c r="AI23" s="115"/>
      <c r="AJ23" s="115"/>
      <c r="AK23" s="115"/>
      <c r="AL23" s="115"/>
      <c r="AM23" s="115"/>
      <c r="AN23" s="115"/>
      <c r="AO23" s="115"/>
      <c r="AP23" s="115"/>
      <c r="AQ23" s="115"/>
      <c r="AR23" s="115"/>
      <c r="AS23" s="115"/>
      <c r="AT23" s="115"/>
      <c r="AU23" s="115"/>
      <c r="AV23" s="115"/>
      <c r="AW23" s="115"/>
      <c r="AX23" s="115"/>
      <c r="AY23" s="117"/>
      <c r="AZ23" s="103"/>
      <c r="BA23" s="103"/>
      <c r="BB23" s="103"/>
    </row>
    <row r="24" spans="1:54" ht="15.75" customHeight="1">
      <c r="A24" s="103"/>
      <c r="B24" s="103"/>
      <c r="C24" s="103"/>
      <c r="D24" s="103"/>
      <c r="E24" s="103"/>
      <c r="F24" s="103"/>
      <c r="G24" s="103"/>
      <c r="H24" s="103"/>
      <c r="I24" s="103"/>
      <c r="J24" s="103"/>
      <c r="K24" s="103"/>
      <c r="L24" s="103"/>
      <c r="M24" s="103"/>
      <c r="N24" s="103"/>
      <c r="O24" s="103"/>
      <c r="P24" s="103"/>
      <c r="Q24" s="103"/>
      <c r="R24" s="103"/>
      <c r="S24" s="103"/>
      <c r="T24" s="103"/>
      <c r="U24" s="103"/>
      <c r="V24" s="103"/>
      <c r="W24" s="103"/>
      <c r="X24" s="103"/>
      <c r="Y24" s="103"/>
      <c r="Z24" s="103"/>
      <c r="AA24" s="103"/>
      <c r="AB24" s="103"/>
      <c r="AC24" s="103"/>
      <c r="AD24" s="103"/>
      <c r="AE24" s="103"/>
      <c r="AF24" s="103"/>
      <c r="AG24" s="103"/>
      <c r="AH24" s="103"/>
      <c r="AI24" s="103"/>
      <c r="AJ24" s="103"/>
      <c r="AK24" s="103"/>
      <c r="AL24" s="103"/>
      <c r="AM24" s="103"/>
      <c r="AN24" s="103"/>
      <c r="AO24" s="103"/>
      <c r="AP24" s="103"/>
      <c r="AQ24" s="103"/>
      <c r="AR24" s="103"/>
      <c r="AS24" s="103"/>
      <c r="AT24" s="103"/>
      <c r="AU24" s="103"/>
      <c r="AV24" s="103"/>
      <c r="AW24" s="103"/>
      <c r="AX24" s="103"/>
      <c r="AY24" s="103"/>
      <c r="AZ24" s="103"/>
      <c r="BA24" s="103"/>
      <c r="BB24" s="103"/>
    </row>
    <row r="25" spans="1:54">
      <c r="A25" s="118"/>
      <c r="B25" s="119" t="s">
        <v>28</v>
      </c>
      <c r="C25" s="120"/>
      <c r="D25" s="120"/>
      <c r="E25" s="120"/>
      <c r="F25" s="120"/>
      <c r="G25" s="120"/>
      <c r="H25" s="120"/>
      <c r="I25" s="120"/>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1"/>
      <c r="AZ25" s="118"/>
      <c r="BA25" s="118"/>
      <c r="BB25" s="118"/>
    </row>
    <row r="26" spans="1:54" ht="15.75" customHeight="1">
      <c r="A26" s="101"/>
      <c r="B26" s="114"/>
      <c r="C26" s="115"/>
      <c r="D26" s="115"/>
      <c r="E26" s="115"/>
      <c r="F26" s="115"/>
      <c r="G26" s="115"/>
      <c r="H26" s="115"/>
      <c r="I26" s="116"/>
      <c r="J26" s="115"/>
      <c r="K26" s="115"/>
      <c r="L26" s="115"/>
      <c r="M26" s="115"/>
      <c r="N26" s="115"/>
      <c r="O26" s="115"/>
      <c r="P26" s="115"/>
      <c r="Q26" s="115"/>
      <c r="R26" s="115"/>
      <c r="S26" s="115"/>
      <c r="T26" s="115"/>
      <c r="U26" s="115"/>
      <c r="V26" s="115"/>
      <c r="W26" s="115"/>
      <c r="X26" s="115"/>
      <c r="Y26" s="115"/>
      <c r="Z26" s="115"/>
      <c r="AA26" s="115"/>
      <c r="AB26" s="115"/>
      <c r="AC26" s="115"/>
      <c r="AD26" s="115"/>
      <c r="AE26" s="116"/>
      <c r="AF26" s="116"/>
      <c r="AG26" s="115"/>
      <c r="AH26" s="115"/>
      <c r="AI26" s="115"/>
      <c r="AJ26" s="115"/>
      <c r="AK26" s="115"/>
      <c r="AL26" s="115"/>
      <c r="AM26" s="115"/>
      <c r="AN26" s="115"/>
      <c r="AO26" s="115"/>
      <c r="AP26" s="115"/>
      <c r="AQ26" s="115"/>
      <c r="AR26" s="115"/>
      <c r="AS26" s="115"/>
      <c r="AT26" s="115"/>
      <c r="AU26" s="115"/>
      <c r="AV26" s="115"/>
      <c r="AW26" s="115"/>
      <c r="AX26" s="115"/>
      <c r="AY26" s="117"/>
      <c r="AZ26" s="101"/>
      <c r="BA26" s="101"/>
      <c r="BB26" s="101"/>
    </row>
    <row r="27" spans="1:54" ht="15.75" customHeight="1">
      <c r="A27" s="101"/>
      <c r="B27" s="101"/>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01"/>
      <c r="AX27" s="101"/>
      <c r="AY27" s="101"/>
      <c r="AZ27" s="101"/>
      <c r="BA27" s="101"/>
      <c r="BB27" s="101"/>
    </row>
    <row r="28" spans="1:54">
      <c r="A28" s="118"/>
      <c r="B28" s="119" t="s">
        <v>113</v>
      </c>
      <c r="C28" s="120"/>
      <c r="D28" s="120"/>
      <c r="E28" s="120"/>
      <c r="F28" s="120"/>
      <c r="G28" s="120"/>
      <c r="H28" s="120"/>
      <c r="I28" s="120"/>
      <c r="J28" s="120"/>
      <c r="K28" s="120"/>
      <c r="L28" s="120"/>
      <c r="M28" s="120"/>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1"/>
      <c r="AZ28" s="118"/>
      <c r="BA28" s="118"/>
      <c r="BB28" s="118"/>
    </row>
    <row r="29" spans="1:54" ht="15.6" customHeight="1">
      <c r="A29" s="123"/>
      <c r="B29" s="236"/>
      <c r="C29" s="237"/>
      <c r="D29" s="237"/>
      <c r="E29" s="237"/>
      <c r="F29" s="243"/>
      <c r="G29" s="237"/>
      <c r="H29" s="237"/>
      <c r="I29" s="237"/>
      <c r="J29" s="237"/>
      <c r="K29" s="237"/>
      <c r="L29" s="237"/>
      <c r="M29" s="237"/>
      <c r="N29" s="237"/>
      <c r="O29" s="237"/>
      <c r="P29" s="237"/>
      <c r="Q29" s="237"/>
      <c r="R29" s="237"/>
      <c r="S29" s="237"/>
      <c r="T29" s="237"/>
      <c r="U29" s="237"/>
      <c r="V29" s="237"/>
      <c r="W29" s="237"/>
      <c r="X29" s="237"/>
      <c r="Y29" s="237"/>
      <c r="Z29" s="237"/>
      <c r="AA29" s="237"/>
      <c r="AB29" s="237"/>
      <c r="AC29" s="237"/>
      <c r="AD29" s="237"/>
      <c r="AE29" s="237"/>
      <c r="AF29" s="237"/>
      <c r="AG29" s="237"/>
      <c r="AH29" s="237"/>
      <c r="AI29" s="237"/>
      <c r="AJ29" s="237"/>
      <c r="AK29" s="237"/>
      <c r="AL29" s="237"/>
      <c r="AM29" s="237"/>
      <c r="AN29" s="237"/>
      <c r="AO29" s="237"/>
      <c r="AP29" s="237"/>
      <c r="AQ29" s="237"/>
      <c r="AR29" s="237"/>
      <c r="AS29" s="237"/>
      <c r="AT29" s="237"/>
      <c r="AU29" s="237"/>
      <c r="AV29" s="237"/>
      <c r="AW29" s="237"/>
      <c r="AX29" s="237"/>
      <c r="AY29" s="238"/>
      <c r="AZ29" s="123"/>
      <c r="BA29" s="123"/>
      <c r="BB29" s="123"/>
    </row>
    <row r="30" spans="1:54" ht="15.6" customHeight="1">
      <c r="A30" s="123"/>
      <c r="B30" s="244"/>
      <c r="C30" s="123" t="s">
        <v>32</v>
      </c>
      <c r="D30" s="235" t="s">
        <v>836</v>
      </c>
      <c r="E30" s="235"/>
      <c r="F30" s="235"/>
      <c r="G30" s="245"/>
      <c r="H30" s="235"/>
      <c r="I30" s="235"/>
      <c r="J30" s="235"/>
      <c r="K30" s="235"/>
      <c r="L30" s="235"/>
      <c r="M30" s="235"/>
      <c r="N30" s="235"/>
      <c r="O30" s="235"/>
      <c r="P30" s="235"/>
      <c r="Q30" s="235"/>
      <c r="R30" s="235"/>
      <c r="S30" s="235"/>
      <c r="T30" s="235"/>
      <c r="U30" s="235"/>
      <c r="V30" s="235"/>
      <c r="W30" s="235"/>
      <c r="X30" s="235"/>
      <c r="Y30" s="235"/>
      <c r="Z30" s="235"/>
      <c r="AA30" s="235"/>
      <c r="AB30" s="235"/>
      <c r="AC30" s="235"/>
      <c r="AD30" s="235"/>
      <c r="AE30" s="235"/>
      <c r="AF30" s="235"/>
      <c r="AG30" s="235"/>
      <c r="AH30" s="235"/>
      <c r="AI30" s="235"/>
      <c r="AJ30" s="235"/>
      <c r="AK30" s="235"/>
      <c r="AL30" s="235"/>
      <c r="AM30" s="235"/>
      <c r="AN30" s="235"/>
      <c r="AO30" s="235"/>
      <c r="AP30" s="235"/>
      <c r="AQ30" s="235"/>
      <c r="AR30" s="235"/>
      <c r="AS30" s="235"/>
      <c r="AT30" s="235"/>
      <c r="AU30" s="235"/>
      <c r="AV30" s="235"/>
      <c r="AW30" s="235"/>
      <c r="AX30" s="235"/>
      <c r="AY30" s="239"/>
      <c r="AZ30" s="123"/>
      <c r="BA30" s="123"/>
      <c r="BB30" s="123"/>
    </row>
    <row r="31" spans="1:54" ht="15.6" customHeight="1">
      <c r="A31" s="123"/>
      <c r="B31" s="244"/>
      <c r="C31" s="123"/>
      <c r="D31" s="235"/>
      <c r="E31" s="235" t="s">
        <v>838</v>
      </c>
      <c r="F31" s="235"/>
      <c r="G31" s="245"/>
      <c r="H31" s="235"/>
      <c r="I31" s="235"/>
      <c r="J31" s="235"/>
      <c r="K31" s="235"/>
      <c r="L31" s="235"/>
      <c r="M31" s="235"/>
      <c r="N31" s="235"/>
      <c r="O31" s="235"/>
      <c r="P31" s="235"/>
      <c r="Q31" s="235"/>
      <c r="R31" s="235"/>
      <c r="S31" s="235"/>
      <c r="T31" s="235"/>
      <c r="U31" s="235"/>
      <c r="V31" s="235"/>
      <c r="W31" s="235"/>
      <c r="X31" s="235"/>
      <c r="Y31" s="235"/>
      <c r="Z31" s="235"/>
      <c r="AA31" s="235"/>
      <c r="AB31" s="235"/>
      <c r="AC31" s="235"/>
      <c r="AD31" s="235"/>
      <c r="AE31" s="235"/>
      <c r="AF31" s="235"/>
      <c r="AG31" s="235"/>
      <c r="AH31" s="235"/>
      <c r="AI31" s="235"/>
      <c r="AJ31" s="235"/>
      <c r="AK31" s="235"/>
      <c r="AL31" s="235"/>
      <c r="AM31" s="235"/>
      <c r="AN31" s="235"/>
      <c r="AO31" s="235"/>
      <c r="AP31" s="235"/>
      <c r="AQ31" s="235"/>
      <c r="AR31" s="235"/>
      <c r="AS31" s="235"/>
      <c r="AT31" s="235"/>
      <c r="AU31" s="235"/>
      <c r="AV31" s="235"/>
      <c r="AW31" s="235"/>
      <c r="AX31" s="235"/>
      <c r="AY31" s="239"/>
      <c r="AZ31" s="123"/>
      <c r="BA31" s="123"/>
      <c r="BB31" s="123"/>
    </row>
    <row r="32" spans="1:54" ht="15.6" customHeight="1">
      <c r="A32" s="123"/>
      <c r="B32" s="244"/>
      <c r="C32" s="123"/>
      <c r="D32" s="235"/>
      <c r="E32" s="235" t="s">
        <v>32</v>
      </c>
      <c r="F32" s="235" t="s">
        <v>808</v>
      </c>
      <c r="G32" s="245"/>
      <c r="H32" s="235"/>
      <c r="I32" s="235"/>
      <c r="J32" s="235"/>
      <c r="K32" s="235"/>
      <c r="L32" s="235"/>
      <c r="M32" s="235"/>
      <c r="N32" s="235"/>
      <c r="O32" s="235"/>
      <c r="P32" s="235"/>
      <c r="Q32" s="235"/>
      <c r="R32" s="235"/>
      <c r="S32" s="235"/>
      <c r="T32" s="235"/>
      <c r="U32" s="235"/>
      <c r="V32" s="235"/>
      <c r="W32" s="235"/>
      <c r="X32" s="235"/>
      <c r="Y32" s="235"/>
      <c r="Z32" s="235"/>
      <c r="AA32" s="235"/>
      <c r="AB32" s="235"/>
      <c r="AC32" s="235"/>
      <c r="AD32" s="235"/>
      <c r="AE32" s="235"/>
      <c r="AF32" s="235"/>
      <c r="AG32" s="235"/>
      <c r="AH32" s="235"/>
      <c r="AI32" s="235"/>
      <c r="AJ32" s="235"/>
      <c r="AK32" s="235"/>
      <c r="AL32" s="235"/>
      <c r="AM32" s="235"/>
      <c r="AN32" s="235"/>
      <c r="AO32" s="235"/>
      <c r="AP32" s="235"/>
      <c r="AQ32" s="235"/>
      <c r="AR32" s="235"/>
      <c r="AS32" s="235"/>
      <c r="AT32" s="235"/>
      <c r="AU32" s="235"/>
      <c r="AV32" s="235"/>
      <c r="AW32" s="235"/>
      <c r="AX32" s="235"/>
      <c r="AY32" s="239"/>
      <c r="AZ32" s="123"/>
      <c r="BA32" s="123"/>
      <c r="BB32" s="123"/>
    </row>
    <row r="33" spans="1:54" ht="15.6" customHeight="1">
      <c r="A33" s="123"/>
      <c r="B33" s="244"/>
      <c r="C33" s="123"/>
      <c r="D33" s="235"/>
      <c r="E33" s="235"/>
      <c r="F33" s="235" t="s">
        <v>32</v>
      </c>
      <c r="G33" s="235" t="s">
        <v>1453</v>
      </c>
      <c r="H33" s="235"/>
      <c r="I33" s="235"/>
      <c r="J33" s="235"/>
      <c r="K33" s="235"/>
      <c r="L33" s="235"/>
      <c r="M33" s="235"/>
      <c r="N33" s="235"/>
      <c r="O33" s="235"/>
      <c r="P33" s="235"/>
      <c r="Q33" s="235"/>
      <c r="R33" s="235"/>
      <c r="S33" s="235"/>
      <c r="T33" s="235"/>
      <c r="U33" s="235"/>
      <c r="V33" s="235"/>
      <c r="W33" s="235"/>
      <c r="X33" s="235"/>
      <c r="Y33" s="235"/>
      <c r="Z33" s="235"/>
      <c r="AA33" s="235"/>
      <c r="AB33" s="235"/>
      <c r="AC33" s="235"/>
      <c r="AD33" s="235"/>
      <c r="AE33" s="235"/>
      <c r="AF33" s="235"/>
      <c r="AG33" s="235"/>
      <c r="AH33" s="235"/>
      <c r="AI33" s="235"/>
      <c r="AJ33" s="235"/>
      <c r="AK33" s="235"/>
      <c r="AL33" s="235"/>
      <c r="AM33" s="235"/>
      <c r="AN33" s="235"/>
      <c r="AO33" s="235"/>
      <c r="AP33" s="235"/>
      <c r="AQ33" s="235"/>
      <c r="AR33" s="235"/>
      <c r="AS33" s="235"/>
      <c r="AT33" s="235"/>
      <c r="AU33" s="235"/>
      <c r="AV33" s="235"/>
      <c r="AW33" s="235"/>
      <c r="AX33" s="235"/>
      <c r="AY33" s="239"/>
      <c r="AZ33" s="123"/>
      <c r="BA33" s="123"/>
      <c r="BB33" s="123"/>
    </row>
    <row r="34" spans="1:54" ht="15.6" customHeight="1">
      <c r="A34" s="123"/>
      <c r="B34" s="244"/>
      <c r="C34" s="123"/>
      <c r="D34" s="235"/>
      <c r="E34" s="235" t="s">
        <v>32</v>
      </c>
      <c r="F34" s="235" t="s">
        <v>1045</v>
      </c>
      <c r="G34" s="245"/>
      <c r="H34" s="235"/>
      <c r="I34" s="235"/>
      <c r="J34" s="235"/>
      <c r="K34" s="235"/>
      <c r="L34" s="235"/>
      <c r="M34" s="235"/>
      <c r="N34" s="235"/>
      <c r="O34" s="235"/>
      <c r="P34" s="235"/>
      <c r="Q34" s="235"/>
      <c r="R34" s="235"/>
      <c r="S34" s="235"/>
      <c r="T34" s="235"/>
      <c r="U34" s="235"/>
      <c r="V34" s="235"/>
      <c r="W34" s="235"/>
      <c r="X34" s="235"/>
      <c r="Y34" s="235"/>
      <c r="Z34" s="235"/>
      <c r="AA34" s="235"/>
      <c r="AB34" s="235"/>
      <c r="AC34" s="235"/>
      <c r="AD34" s="235"/>
      <c r="AE34" s="235"/>
      <c r="AF34" s="235"/>
      <c r="AG34" s="235"/>
      <c r="AH34" s="235"/>
      <c r="AI34" s="235"/>
      <c r="AJ34" s="235"/>
      <c r="AK34" s="235"/>
      <c r="AL34" s="235"/>
      <c r="AM34" s="235"/>
      <c r="AN34" s="235"/>
      <c r="AO34" s="235"/>
      <c r="AP34" s="235"/>
      <c r="AQ34" s="235"/>
      <c r="AR34" s="235"/>
      <c r="AS34" s="235"/>
      <c r="AT34" s="235"/>
      <c r="AU34" s="235"/>
      <c r="AV34" s="235"/>
      <c r="AW34" s="235"/>
      <c r="AX34" s="235"/>
      <c r="AY34" s="239"/>
      <c r="AZ34" s="123"/>
      <c r="BA34" s="123"/>
      <c r="BB34" s="123"/>
    </row>
    <row r="35" spans="1:54" ht="15.6" customHeight="1">
      <c r="A35" s="123"/>
      <c r="B35" s="244"/>
      <c r="C35" s="123"/>
      <c r="D35" s="235"/>
      <c r="E35" s="235" t="s">
        <v>32</v>
      </c>
      <c r="F35" s="235" t="s">
        <v>809</v>
      </c>
      <c r="G35" s="245"/>
      <c r="H35" s="235"/>
      <c r="I35" s="235"/>
      <c r="J35" s="235"/>
      <c r="K35" s="235"/>
      <c r="L35" s="235"/>
      <c r="M35" s="235"/>
      <c r="N35" s="235"/>
      <c r="O35" s="235"/>
      <c r="P35" s="235"/>
      <c r="Q35" s="235"/>
      <c r="R35" s="235"/>
      <c r="S35" s="235"/>
      <c r="T35" s="235"/>
      <c r="U35" s="235"/>
      <c r="V35" s="235"/>
      <c r="W35" s="235"/>
      <c r="X35" s="235"/>
      <c r="Y35" s="235"/>
      <c r="Z35" s="235"/>
      <c r="AA35" s="235"/>
      <c r="AB35" s="235"/>
      <c r="AC35" s="235"/>
      <c r="AD35" s="235"/>
      <c r="AE35" s="235"/>
      <c r="AF35" s="235"/>
      <c r="AG35" s="235"/>
      <c r="AH35" s="235"/>
      <c r="AI35" s="235"/>
      <c r="AJ35" s="235"/>
      <c r="AK35" s="235"/>
      <c r="AL35" s="235"/>
      <c r="AM35" s="235"/>
      <c r="AN35" s="235"/>
      <c r="AO35" s="235"/>
      <c r="AP35" s="235"/>
      <c r="AQ35" s="235"/>
      <c r="AR35" s="235"/>
      <c r="AS35" s="235"/>
      <c r="AT35" s="235"/>
      <c r="AU35" s="235"/>
      <c r="AV35" s="235"/>
      <c r="AW35" s="235"/>
      <c r="AX35" s="235"/>
      <c r="AY35" s="239"/>
      <c r="AZ35" s="123"/>
      <c r="BA35" s="123"/>
      <c r="BB35" s="123"/>
    </row>
    <row r="36" spans="1:54" ht="15.6" customHeight="1">
      <c r="A36" s="123"/>
      <c r="B36" s="244"/>
      <c r="C36" s="123"/>
      <c r="D36" s="235"/>
      <c r="E36" s="235" t="s">
        <v>839</v>
      </c>
      <c r="F36" s="235"/>
      <c r="G36" s="245"/>
      <c r="H36" s="235"/>
      <c r="I36" s="235"/>
      <c r="J36" s="235"/>
      <c r="K36" s="235"/>
      <c r="L36" s="235"/>
      <c r="M36" s="235"/>
      <c r="N36" s="235"/>
      <c r="O36" s="235"/>
      <c r="P36" s="235"/>
      <c r="Q36" s="235"/>
      <c r="R36" s="235"/>
      <c r="S36" s="235"/>
      <c r="T36" s="235"/>
      <c r="U36" s="235"/>
      <c r="V36" s="235"/>
      <c r="W36" s="235"/>
      <c r="X36" s="235"/>
      <c r="Y36" s="235"/>
      <c r="Z36" s="235"/>
      <c r="AA36" s="235"/>
      <c r="AB36" s="235"/>
      <c r="AC36" s="235"/>
      <c r="AD36" s="235"/>
      <c r="AE36" s="235"/>
      <c r="AF36" s="235"/>
      <c r="AG36" s="235"/>
      <c r="AH36" s="235"/>
      <c r="AI36" s="235"/>
      <c r="AJ36" s="235"/>
      <c r="AK36" s="235"/>
      <c r="AL36" s="235"/>
      <c r="AM36" s="235"/>
      <c r="AN36" s="235"/>
      <c r="AO36" s="235"/>
      <c r="AP36" s="235"/>
      <c r="AQ36" s="235"/>
      <c r="AR36" s="235"/>
      <c r="AS36" s="235"/>
      <c r="AT36" s="235"/>
      <c r="AU36" s="235"/>
      <c r="AV36" s="235"/>
      <c r="AW36" s="235"/>
      <c r="AX36" s="235"/>
      <c r="AY36" s="239"/>
      <c r="AZ36" s="123"/>
      <c r="BA36" s="123"/>
      <c r="BB36" s="123"/>
    </row>
    <row r="37" spans="1:54" ht="15.6" customHeight="1">
      <c r="A37" s="123"/>
      <c r="B37" s="244"/>
      <c r="C37" s="123"/>
      <c r="D37" s="235"/>
      <c r="E37" s="235" t="s">
        <v>32</v>
      </c>
      <c r="F37" s="235" t="s">
        <v>837</v>
      </c>
      <c r="G37" s="245"/>
      <c r="H37" s="235"/>
      <c r="I37" s="235"/>
      <c r="J37" s="235"/>
      <c r="K37" s="235"/>
      <c r="L37" s="235"/>
      <c r="M37" s="235"/>
      <c r="N37" s="235"/>
      <c r="O37" s="235"/>
      <c r="P37" s="235"/>
      <c r="Q37" s="235"/>
      <c r="R37" s="235"/>
      <c r="S37" s="235"/>
      <c r="T37" s="235"/>
      <c r="U37" s="235"/>
      <c r="V37" s="235"/>
      <c r="W37" s="235"/>
      <c r="X37" s="235"/>
      <c r="Y37" s="235"/>
      <c r="Z37" s="235"/>
      <c r="AA37" s="235"/>
      <c r="AB37" s="235"/>
      <c r="AC37" s="235"/>
      <c r="AD37" s="235"/>
      <c r="AE37" s="235"/>
      <c r="AF37" s="235"/>
      <c r="AG37" s="235"/>
      <c r="AH37" s="235"/>
      <c r="AI37" s="235"/>
      <c r="AJ37" s="235"/>
      <c r="AK37" s="235"/>
      <c r="AL37" s="235"/>
      <c r="AM37" s="235"/>
      <c r="AN37" s="235"/>
      <c r="AO37" s="235"/>
      <c r="AP37" s="235"/>
      <c r="AQ37" s="235"/>
      <c r="AR37" s="235"/>
      <c r="AS37" s="235"/>
      <c r="AT37" s="235"/>
      <c r="AU37" s="235"/>
      <c r="AV37" s="235"/>
      <c r="AW37" s="235"/>
      <c r="AX37" s="235"/>
      <c r="AY37" s="239"/>
      <c r="AZ37" s="123"/>
      <c r="BA37" s="123"/>
      <c r="BB37" s="123"/>
    </row>
    <row r="38" spans="1:54" ht="15.6" customHeight="1">
      <c r="A38" s="123"/>
      <c r="B38" s="244"/>
      <c r="C38" s="123"/>
      <c r="D38" s="235"/>
      <c r="E38" s="235" t="s">
        <v>32</v>
      </c>
      <c r="F38" s="235" t="s">
        <v>820</v>
      </c>
      <c r="G38" s="245"/>
      <c r="H38" s="235"/>
      <c r="I38" s="235"/>
      <c r="J38" s="235"/>
      <c r="K38" s="235"/>
      <c r="L38" s="235"/>
      <c r="M38" s="235"/>
      <c r="N38" s="235"/>
      <c r="O38" s="235"/>
      <c r="P38" s="235"/>
      <c r="Q38" s="235"/>
      <c r="R38" s="235"/>
      <c r="S38" s="235"/>
      <c r="T38" s="235"/>
      <c r="U38" s="235"/>
      <c r="V38" s="235"/>
      <c r="W38" s="235"/>
      <c r="X38" s="235"/>
      <c r="Y38" s="235"/>
      <c r="Z38" s="235"/>
      <c r="AA38" s="235"/>
      <c r="AB38" s="235"/>
      <c r="AC38" s="235"/>
      <c r="AD38" s="235"/>
      <c r="AE38" s="235"/>
      <c r="AF38" s="235"/>
      <c r="AG38" s="235"/>
      <c r="AH38" s="235"/>
      <c r="AI38" s="235"/>
      <c r="AJ38" s="235"/>
      <c r="AK38" s="235"/>
      <c r="AL38" s="235"/>
      <c r="AM38" s="235"/>
      <c r="AN38" s="235"/>
      <c r="AO38" s="235"/>
      <c r="AP38" s="235"/>
      <c r="AQ38" s="235"/>
      <c r="AR38" s="235"/>
      <c r="AS38" s="235"/>
      <c r="AT38" s="235"/>
      <c r="AU38" s="235"/>
      <c r="AV38" s="235"/>
      <c r="AW38" s="235"/>
      <c r="AX38" s="235"/>
      <c r="AY38" s="239"/>
      <c r="AZ38" s="123"/>
      <c r="BA38" s="123"/>
      <c r="BB38" s="123"/>
    </row>
    <row r="39" spans="1:54" ht="15.6" customHeight="1">
      <c r="A39" s="123"/>
      <c r="B39" s="244"/>
      <c r="C39" s="123"/>
      <c r="D39" s="235"/>
      <c r="E39" s="235" t="s">
        <v>32</v>
      </c>
      <c r="F39" s="235" t="s">
        <v>821</v>
      </c>
      <c r="G39" s="235"/>
      <c r="H39" s="235"/>
      <c r="I39" s="235"/>
      <c r="J39" s="235"/>
      <c r="K39" s="235"/>
      <c r="L39" s="235"/>
      <c r="M39" s="235"/>
      <c r="N39" s="235"/>
      <c r="O39" s="235"/>
      <c r="P39" s="235"/>
      <c r="Q39" s="235"/>
      <c r="R39" s="235"/>
      <c r="S39" s="235"/>
      <c r="T39" s="235"/>
      <c r="U39" s="235"/>
      <c r="V39" s="235"/>
      <c r="W39" s="235"/>
      <c r="X39" s="235"/>
      <c r="Y39" s="235"/>
      <c r="Z39" s="235"/>
      <c r="AA39" s="235"/>
      <c r="AB39" s="235"/>
      <c r="AC39" s="235"/>
      <c r="AD39" s="235"/>
      <c r="AE39" s="235"/>
      <c r="AF39" s="235"/>
      <c r="AG39" s="235"/>
      <c r="AH39" s="235"/>
      <c r="AI39" s="235"/>
      <c r="AJ39" s="235"/>
      <c r="AK39" s="235"/>
      <c r="AL39" s="235"/>
      <c r="AM39" s="235"/>
      <c r="AN39" s="235"/>
      <c r="AO39" s="235"/>
      <c r="AP39" s="235"/>
      <c r="AQ39" s="235"/>
      <c r="AR39" s="235"/>
      <c r="AS39" s="235"/>
      <c r="AT39" s="235"/>
      <c r="AU39" s="235"/>
      <c r="AV39" s="235"/>
      <c r="AW39" s="235"/>
      <c r="AX39" s="235"/>
      <c r="AY39" s="239"/>
      <c r="AZ39" s="123"/>
      <c r="BA39" s="123"/>
      <c r="BB39" s="123"/>
    </row>
    <row r="40" spans="1:54" ht="15.6" customHeight="1">
      <c r="A40" s="123"/>
      <c r="B40" s="244"/>
      <c r="C40" s="123" t="s">
        <v>32</v>
      </c>
      <c r="D40" s="235" t="s">
        <v>835</v>
      </c>
      <c r="E40" s="235"/>
      <c r="F40" s="235"/>
      <c r="G40" s="235"/>
      <c r="H40" s="235"/>
      <c r="I40" s="235"/>
      <c r="J40" s="235"/>
      <c r="K40" s="235"/>
      <c r="L40" s="235"/>
      <c r="M40" s="235"/>
      <c r="N40" s="235"/>
      <c r="O40" s="235"/>
      <c r="P40" s="235"/>
      <c r="Q40" s="235"/>
      <c r="R40" s="235"/>
      <c r="S40" s="235"/>
      <c r="T40" s="235"/>
      <c r="U40" s="235"/>
      <c r="V40" s="235"/>
      <c r="W40" s="235"/>
      <c r="X40" s="235"/>
      <c r="Y40" s="235"/>
      <c r="Z40" s="235"/>
      <c r="AA40" s="235"/>
      <c r="AB40" s="235"/>
      <c r="AC40" s="235"/>
      <c r="AD40" s="235"/>
      <c r="AE40" s="235"/>
      <c r="AF40" s="235"/>
      <c r="AG40" s="235"/>
      <c r="AH40" s="235"/>
      <c r="AI40" s="235"/>
      <c r="AJ40" s="235"/>
      <c r="AK40" s="235"/>
      <c r="AL40" s="235"/>
      <c r="AM40" s="235"/>
      <c r="AN40" s="235"/>
      <c r="AO40" s="235"/>
      <c r="AP40" s="235"/>
      <c r="AQ40" s="235"/>
      <c r="AR40" s="235"/>
      <c r="AS40" s="235"/>
      <c r="AT40" s="235"/>
      <c r="AU40" s="235"/>
      <c r="AV40" s="235"/>
      <c r="AW40" s="235"/>
      <c r="AX40" s="235"/>
      <c r="AY40" s="239"/>
      <c r="AZ40" s="123"/>
      <c r="BA40" s="123"/>
      <c r="BB40" s="123"/>
    </row>
    <row r="41" spans="1:54" ht="15.6" customHeight="1">
      <c r="A41" s="123"/>
      <c r="B41" s="244"/>
      <c r="C41" s="123" t="s">
        <v>32</v>
      </c>
      <c r="D41" s="235" t="s">
        <v>810</v>
      </c>
      <c r="E41" s="235"/>
      <c r="F41" s="235"/>
      <c r="G41" s="235"/>
      <c r="H41" s="235"/>
      <c r="I41" s="235"/>
      <c r="J41" s="235"/>
      <c r="K41" s="235"/>
      <c r="L41" s="235"/>
      <c r="M41" s="235"/>
      <c r="N41" s="235"/>
      <c r="O41" s="235"/>
      <c r="P41" s="235"/>
      <c r="Q41" s="235"/>
      <c r="R41" s="235"/>
      <c r="S41" s="235"/>
      <c r="T41" s="235"/>
      <c r="U41" s="235"/>
      <c r="V41" s="235"/>
      <c r="W41" s="235"/>
      <c r="X41" s="235"/>
      <c r="Y41" s="235"/>
      <c r="Z41" s="235"/>
      <c r="AA41" s="235"/>
      <c r="AB41" s="235"/>
      <c r="AC41" s="235"/>
      <c r="AD41" s="235"/>
      <c r="AE41" s="235"/>
      <c r="AF41" s="235"/>
      <c r="AG41" s="235"/>
      <c r="AH41" s="235"/>
      <c r="AI41" s="235"/>
      <c r="AJ41" s="235"/>
      <c r="AK41" s="235"/>
      <c r="AL41" s="235"/>
      <c r="AM41" s="235"/>
      <c r="AN41" s="235"/>
      <c r="AO41" s="235"/>
      <c r="AP41" s="235"/>
      <c r="AQ41" s="235"/>
      <c r="AR41" s="235"/>
      <c r="AS41" s="235"/>
      <c r="AT41" s="235"/>
      <c r="AU41" s="235"/>
      <c r="AV41" s="235"/>
      <c r="AW41" s="235"/>
      <c r="AX41" s="235"/>
      <c r="AY41" s="239"/>
      <c r="AZ41" s="123"/>
      <c r="BA41" s="123"/>
      <c r="BB41" s="123"/>
    </row>
    <row r="42" spans="1:54" ht="15.6" customHeight="1">
      <c r="A42" s="123"/>
      <c r="B42" s="244"/>
      <c r="C42" s="123" t="s">
        <v>32</v>
      </c>
      <c r="D42" s="235" t="s">
        <v>811</v>
      </c>
      <c r="E42" s="235"/>
      <c r="F42" s="235"/>
      <c r="G42" s="235"/>
      <c r="H42" s="235"/>
      <c r="I42" s="235"/>
      <c r="J42" s="235"/>
      <c r="K42" s="235"/>
      <c r="L42" s="235"/>
      <c r="M42" s="235"/>
      <c r="N42" s="235"/>
      <c r="O42" s="235"/>
      <c r="P42" s="235"/>
      <c r="Q42" s="235"/>
      <c r="R42" s="235"/>
      <c r="S42" s="235"/>
      <c r="T42" s="235"/>
      <c r="U42" s="235"/>
      <c r="V42" s="235"/>
      <c r="W42" s="235"/>
      <c r="X42" s="235"/>
      <c r="Y42" s="235"/>
      <c r="Z42" s="235"/>
      <c r="AA42" s="235"/>
      <c r="AB42" s="235"/>
      <c r="AC42" s="235"/>
      <c r="AD42" s="235"/>
      <c r="AE42" s="235"/>
      <c r="AF42" s="235"/>
      <c r="AG42" s="235"/>
      <c r="AH42" s="235"/>
      <c r="AI42" s="235"/>
      <c r="AJ42" s="235"/>
      <c r="AK42" s="235"/>
      <c r="AL42" s="235"/>
      <c r="AM42" s="235"/>
      <c r="AN42" s="235"/>
      <c r="AO42" s="235"/>
      <c r="AP42" s="235"/>
      <c r="AQ42" s="235"/>
      <c r="AR42" s="235"/>
      <c r="AS42" s="235"/>
      <c r="AT42" s="235"/>
      <c r="AU42" s="235"/>
      <c r="AV42" s="235"/>
      <c r="AW42" s="235"/>
      <c r="AX42" s="235"/>
      <c r="AY42" s="239"/>
      <c r="AZ42" s="123"/>
      <c r="BA42" s="123"/>
      <c r="BB42" s="123"/>
    </row>
    <row r="43" spans="1:54" ht="15.75" customHeight="1">
      <c r="A43" s="123"/>
      <c r="B43" s="240"/>
      <c r="C43" s="241"/>
      <c r="D43" s="241"/>
      <c r="E43" s="241"/>
      <c r="F43" s="241"/>
      <c r="G43" s="241"/>
      <c r="H43" s="241"/>
      <c r="I43" s="241"/>
      <c r="J43" s="241"/>
      <c r="K43" s="241"/>
      <c r="L43" s="241"/>
      <c r="M43" s="241"/>
      <c r="N43" s="241"/>
      <c r="O43" s="241"/>
      <c r="P43" s="241"/>
      <c r="Q43" s="241"/>
      <c r="R43" s="241"/>
      <c r="S43" s="241"/>
      <c r="T43" s="241"/>
      <c r="U43" s="241"/>
      <c r="V43" s="241"/>
      <c r="W43" s="241"/>
      <c r="X43" s="241"/>
      <c r="Y43" s="241"/>
      <c r="Z43" s="241"/>
      <c r="AA43" s="241"/>
      <c r="AB43" s="241"/>
      <c r="AC43" s="241"/>
      <c r="AD43" s="241"/>
      <c r="AE43" s="241"/>
      <c r="AF43" s="241"/>
      <c r="AG43" s="241"/>
      <c r="AH43" s="241"/>
      <c r="AI43" s="241"/>
      <c r="AJ43" s="241"/>
      <c r="AK43" s="241"/>
      <c r="AL43" s="241"/>
      <c r="AM43" s="241"/>
      <c r="AN43" s="241"/>
      <c r="AO43" s="241"/>
      <c r="AP43" s="241"/>
      <c r="AQ43" s="241"/>
      <c r="AR43" s="241"/>
      <c r="AS43" s="241"/>
      <c r="AT43" s="241"/>
      <c r="AU43" s="241"/>
      <c r="AV43" s="241"/>
      <c r="AW43" s="241"/>
      <c r="AX43" s="241"/>
      <c r="AY43" s="242"/>
      <c r="AZ43" s="123"/>
      <c r="BA43" s="123"/>
      <c r="BB43" s="123"/>
    </row>
    <row r="44" spans="1:54" ht="15.75" customHeight="1">
      <c r="A44" s="101"/>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c r="AJ44" s="101"/>
      <c r="AK44" s="101"/>
      <c r="AL44" s="101"/>
      <c r="AM44" s="101"/>
      <c r="AN44" s="101"/>
      <c r="AO44" s="101"/>
      <c r="AP44" s="101"/>
      <c r="AQ44" s="101"/>
      <c r="AR44" s="101"/>
      <c r="AS44" s="101"/>
      <c r="AT44" s="101"/>
      <c r="AU44" s="101"/>
      <c r="AV44" s="101"/>
      <c r="AW44" s="101"/>
      <c r="AX44" s="101"/>
      <c r="AY44" s="101"/>
      <c r="AZ44" s="101"/>
      <c r="BA44" s="101"/>
      <c r="BB44" s="101"/>
    </row>
    <row r="45" spans="1:54" ht="42" customHeight="1">
      <c r="A45" s="123"/>
      <c r="B45" s="134" t="s">
        <v>13</v>
      </c>
      <c r="C45" s="135"/>
      <c r="D45" s="135"/>
      <c r="E45" s="134" t="s">
        <v>14</v>
      </c>
      <c r="F45" s="135"/>
      <c r="G45" s="135"/>
      <c r="H45" s="135"/>
      <c r="I45" s="135"/>
      <c r="J45" s="135"/>
      <c r="K45" s="135"/>
      <c r="L45" s="135"/>
      <c r="M45" s="134" t="s">
        <v>115</v>
      </c>
      <c r="N45" s="135"/>
      <c r="O45" s="135"/>
      <c r="P45" s="135"/>
      <c r="Q45" s="135"/>
      <c r="R45" s="135"/>
      <c r="S45" s="135"/>
      <c r="T45" s="136" t="s">
        <v>116</v>
      </c>
      <c r="U45" s="137"/>
      <c r="V45" s="495" t="s">
        <v>131</v>
      </c>
      <c r="W45" s="496"/>
      <c r="X45" s="496"/>
      <c r="Y45" s="497"/>
      <c r="Z45" s="138" t="s">
        <v>118</v>
      </c>
      <c r="AA45" s="138"/>
      <c r="AB45" s="138"/>
      <c r="AC45" s="138"/>
      <c r="AD45" s="138"/>
      <c r="AE45" s="138"/>
      <c r="AF45" s="137"/>
      <c r="AG45" s="136" t="s">
        <v>119</v>
      </c>
      <c r="AH45" s="138"/>
      <c r="AI45" s="138"/>
      <c r="AJ45" s="139"/>
      <c r="AK45" s="138"/>
      <c r="AL45" s="138"/>
      <c r="AM45" s="138"/>
      <c r="AN45" s="138"/>
      <c r="AO45" s="138"/>
      <c r="AP45" s="138"/>
      <c r="AQ45" s="138"/>
      <c r="AR45" s="138"/>
      <c r="AS45" s="138"/>
      <c r="AT45" s="138"/>
      <c r="AU45" s="138"/>
      <c r="AV45" s="138"/>
      <c r="AW45" s="138"/>
      <c r="AX45" s="138"/>
      <c r="AY45" s="137"/>
      <c r="AZ45" s="123"/>
      <c r="BA45" s="123"/>
      <c r="BB45" s="123"/>
    </row>
    <row r="46" spans="1:54">
      <c r="A46" s="101"/>
      <c r="B46" s="485">
        <v>1</v>
      </c>
      <c r="C46" s="486"/>
      <c r="D46" s="487"/>
      <c r="E46" s="140" t="s">
        <v>803</v>
      </c>
      <c r="F46" s="141"/>
      <c r="G46" s="141"/>
      <c r="H46" s="141"/>
      <c r="I46" s="141"/>
      <c r="J46" s="141"/>
      <c r="K46" s="141"/>
      <c r="L46" s="141"/>
      <c r="M46" s="676" t="s">
        <v>1039</v>
      </c>
      <c r="N46" s="677"/>
      <c r="O46" s="677"/>
      <c r="P46" s="677"/>
      <c r="Q46" s="677"/>
      <c r="R46" s="677"/>
      <c r="S46" s="678"/>
      <c r="T46" s="140" t="s">
        <v>17</v>
      </c>
      <c r="U46" s="100"/>
      <c r="V46" s="140" t="s">
        <v>17</v>
      </c>
      <c r="W46" s="99"/>
      <c r="X46" s="99"/>
      <c r="Y46" s="100"/>
      <c r="Z46" s="140" t="s">
        <v>17</v>
      </c>
      <c r="AA46" s="99"/>
      <c r="AB46" s="99"/>
      <c r="AC46" s="99"/>
      <c r="AD46" s="99"/>
      <c r="AE46" s="99"/>
      <c r="AF46" s="99"/>
      <c r="AG46" s="488"/>
      <c r="AH46" s="489"/>
      <c r="AI46" s="489"/>
      <c r="AJ46" s="489"/>
      <c r="AK46" s="489"/>
      <c r="AL46" s="489"/>
      <c r="AM46" s="489"/>
      <c r="AN46" s="489"/>
      <c r="AO46" s="489"/>
      <c r="AP46" s="489"/>
      <c r="AQ46" s="489"/>
      <c r="AR46" s="489"/>
      <c r="AS46" s="489"/>
      <c r="AT46" s="489"/>
      <c r="AU46" s="489"/>
      <c r="AV46" s="489"/>
      <c r="AW46" s="489"/>
      <c r="AX46" s="489"/>
      <c r="AY46" s="490"/>
      <c r="AZ46" s="101"/>
      <c r="BA46" s="101"/>
      <c r="BB46" s="101"/>
    </row>
    <row r="47" spans="1:54">
      <c r="A47" s="101"/>
      <c r="B47" s="485">
        <v>2</v>
      </c>
      <c r="C47" s="486"/>
      <c r="D47" s="487"/>
      <c r="E47" s="140" t="s">
        <v>804</v>
      </c>
      <c r="F47" s="141"/>
      <c r="G47" s="141"/>
      <c r="H47" s="141"/>
      <c r="I47" s="141"/>
      <c r="J47" s="141"/>
      <c r="K47" s="141"/>
      <c r="L47" s="141"/>
      <c r="M47" s="676" t="s">
        <v>1039</v>
      </c>
      <c r="N47" s="677"/>
      <c r="O47" s="677"/>
      <c r="P47" s="677"/>
      <c r="Q47" s="677"/>
      <c r="R47" s="677"/>
      <c r="S47" s="678"/>
      <c r="T47" s="140" t="s">
        <v>17</v>
      </c>
      <c r="U47" s="100"/>
      <c r="V47" s="140" t="s">
        <v>17</v>
      </c>
      <c r="W47" s="99"/>
      <c r="X47" s="99"/>
      <c r="Y47" s="100"/>
      <c r="Z47" s="140" t="s">
        <v>17</v>
      </c>
      <c r="AA47" s="99"/>
      <c r="AB47" s="99"/>
      <c r="AC47" s="99"/>
      <c r="AD47" s="99"/>
      <c r="AE47" s="99"/>
      <c r="AF47" s="99"/>
      <c r="AG47" s="488"/>
      <c r="AH47" s="489"/>
      <c r="AI47" s="489"/>
      <c r="AJ47" s="489"/>
      <c r="AK47" s="489"/>
      <c r="AL47" s="489"/>
      <c r="AM47" s="489"/>
      <c r="AN47" s="489"/>
      <c r="AO47" s="489"/>
      <c r="AP47" s="489"/>
      <c r="AQ47" s="489"/>
      <c r="AR47" s="489"/>
      <c r="AS47" s="489"/>
      <c r="AT47" s="489"/>
      <c r="AU47" s="489"/>
      <c r="AV47" s="489"/>
      <c r="AW47" s="489"/>
      <c r="AX47" s="489"/>
      <c r="AY47" s="490"/>
      <c r="AZ47" s="101"/>
      <c r="BA47" s="101"/>
      <c r="BB47" s="101"/>
    </row>
    <row r="48" spans="1:54">
      <c r="A48" s="101"/>
      <c r="B48" s="485">
        <v>3</v>
      </c>
      <c r="C48" s="486"/>
      <c r="D48" s="487"/>
      <c r="E48" s="140" t="s">
        <v>805</v>
      </c>
      <c r="F48" s="141"/>
      <c r="G48" s="141"/>
      <c r="H48" s="141"/>
      <c r="I48" s="141"/>
      <c r="J48" s="141"/>
      <c r="K48" s="141"/>
      <c r="L48" s="141"/>
      <c r="M48" s="140" t="s">
        <v>506</v>
      </c>
      <c r="N48" s="141"/>
      <c r="O48" s="141"/>
      <c r="P48" s="141"/>
      <c r="Q48" s="141"/>
      <c r="R48" s="141"/>
      <c r="S48" s="141"/>
      <c r="T48" s="140" t="s">
        <v>17</v>
      </c>
      <c r="U48" s="100"/>
      <c r="V48" s="140" t="s">
        <v>17</v>
      </c>
      <c r="W48" s="99"/>
      <c r="X48" s="99"/>
      <c r="Y48" s="100"/>
      <c r="Z48" s="140" t="s">
        <v>17</v>
      </c>
      <c r="AA48" s="99"/>
      <c r="AB48" s="99"/>
      <c r="AC48" s="99"/>
      <c r="AD48" s="99"/>
      <c r="AE48" s="99"/>
      <c r="AF48" s="99"/>
      <c r="AG48" s="488"/>
      <c r="AH48" s="489"/>
      <c r="AI48" s="489"/>
      <c r="AJ48" s="489"/>
      <c r="AK48" s="489"/>
      <c r="AL48" s="489"/>
      <c r="AM48" s="489"/>
      <c r="AN48" s="489"/>
      <c r="AO48" s="489"/>
      <c r="AP48" s="489"/>
      <c r="AQ48" s="489"/>
      <c r="AR48" s="489"/>
      <c r="AS48" s="489"/>
      <c r="AT48" s="489"/>
      <c r="AU48" s="489"/>
      <c r="AV48" s="489"/>
      <c r="AW48" s="489"/>
      <c r="AX48" s="489"/>
      <c r="AY48" s="490"/>
      <c r="AZ48" s="101"/>
      <c r="BA48" s="101"/>
      <c r="BB48" s="101"/>
    </row>
    <row r="49" spans="1:54">
      <c r="A49" s="101"/>
      <c r="B49" s="485">
        <v>4</v>
      </c>
      <c r="C49" s="486"/>
      <c r="D49" s="487"/>
      <c r="E49" s="140" t="s">
        <v>806</v>
      </c>
      <c r="F49" s="141"/>
      <c r="G49" s="141"/>
      <c r="H49" s="141"/>
      <c r="I49" s="141"/>
      <c r="J49" s="141"/>
      <c r="K49" s="141"/>
      <c r="L49" s="141"/>
      <c r="M49" s="140" t="s">
        <v>506</v>
      </c>
      <c r="N49" s="141"/>
      <c r="O49" s="141"/>
      <c r="P49" s="141"/>
      <c r="Q49" s="141"/>
      <c r="R49" s="141"/>
      <c r="S49" s="141"/>
      <c r="T49" s="140" t="s">
        <v>17</v>
      </c>
      <c r="U49" s="100"/>
      <c r="V49" s="140" t="s">
        <v>17</v>
      </c>
      <c r="W49" s="99"/>
      <c r="X49" s="99"/>
      <c r="Y49" s="100"/>
      <c r="Z49" s="140" t="s">
        <v>17</v>
      </c>
      <c r="AA49" s="99"/>
      <c r="AB49" s="99"/>
      <c r="AC49" s="99"/>
      <c r="AD49" s="99"/>
      <c r="AE49" s="99"/>
      <c r="AF49" s="99"/>
      <c r="AG49" s="488"/>
      <c r="AH49" s="489"/>
      <c r="AI49" s="489"/>
      <c r="AJ49" s="489"/>
      <c r="AK49" s="489"/>
      <c r="AL49" s="489"/>
      <c r="AM49" s="489"/>
      <c r="AN49" s="489"/>
      <c r="AO49" s="489"/>
      <c r="AP49" s="489"/>
      <c r="AQ49" s="489"/>
      <c r="AR49" s="489"/>
      <c r="AS49" s="489"/>
      <c r="AT49" s="489"/>
      <c r="AU49" s="489"/>
      <c r="AV49" s="489"/>
      <c r="AW49" s="489"/>
      <c r="AX49" s="489"/>
      <c r="AY49" s="490"/>
      <c r="AZ49" s="101"/>
      <c r="BA49" s="101"/>
      <c r="BB49" s="101"/>
    </row>
    <row r="50" spans="1:54">
      <c r="A50" s="101"/>
      <c r="B50" s="485">
        <v>5</v>
      </c>
      <c r="C50" s="486"/>
      <c r="D50" s="487"/>
      <c r="E50" s="140" t="s">
        <v>807</v>
      </c>
      <c r="F50" s="141"/>
      <c r="G50" s="141"/>
      <c r="H50" s="141"/>
      <c r="I50" s="141"/>
      <c r="J50" s="141"/>
      <c r="K50" s="141"/>
      <c r="L50" s="141"/>
      <c r="M50" s="140" t="s">
        <v>16</v>
      </c>
      <c r="N50" s="141"/>
      <c r="O50" s="141"/>
      <c r="P50" s="141"/>
      <c r="Q50" s="141"/>
      <c r="R50" s="141"/>
      <c r="S50" s="141"/>
      <c r="T50" s="140" t="s">
        <v>17</v>
      </c>
      <c r="U50" s="100"/>
      <c r="V50" s="140" t="s">
        <v>17</v>
      </c>
      <c r="W50" s="99"/>
      <c r="X50" s="99"/>
      <c r="Y50" s="100"/>
      <c r="Z50" s="140" t="s">
        <v>17</v>
      </c>
      <c r="AA50" s="99"/>
      <c r="AB50" s="99"/>
      <c r="AC50" s="99"/>
      <c r="AD50" s="99"/>
      <c r="AE50" s="99"/>
      <c r="AF50" s="99"/>
      <c r="AG50" s="488"/>
      <c r="AH50" s="489"/>
      <c r="AI50" s="489"/>
      <c r="AJ50" s="489"/>
      <c r="AK50" s="489"/>
      <c r="AL50" s="489"/>
      <c r="AM50" s="489"/>
      <c r="AN50" s="489"/>
      <c r="AO50" s="489"/>
      <c r="AP50" s="489"/>
      <c r="AQ50" s="489"/>
      <c r="AR50" s="489"/>
      <c r="AS50" s="489"/>
      <c r="AT50" s="489"/>
      <c r="AU50" s="489"/>
      <c r="AV50" s="489"/>
      <c r="AW50" s="489"/>
      <c r="AX50" s="489"/>
      <c r="AY50" s="490"/>
      <c r="AZ50" s="101"/>
      <c r="BA50" s="101"/>
      <c r="BB50" s="101"/>
    </row>
    <row r="51" spans="1:54">
      <c r="A51" s="101"/>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c r="AA51" s="142"/>
      <c r="AB51" s="142"/>
      <c r="AC51" s="142"/>
      <c r="AD51" s="142"/>
      <c r="AE51" s="142"/>
      <c r="AF51" s="142"/>
      <c r="AG51" s="142"/>
      <c r="AH51" s="142"/>
      <c r="AI51" s="142"/>
      <c r="AJ51" s="142"/>
      <c r="AK51" s="142"/>
      <c r="AL51" s="142"/>
      <c r="AM51" s="142"/>
      <c r="AN51" s="142"/>
      <c r="AO51" s="142"/>
      <c r="AP51" s="142"/>
      <c r="AQ51" s="142"/>
      <c r="AR51" s="142"/>
      <c r="AS51" s="142"/>
      <c r="AT51" s="142"/>
      <c r="AU51" s="142"/>
      <c r="AV51" s="142"/>
      <c r="AW51" s="142"/>
      <c r="AX51" s="142"/>
      <c r="AY51" s="142"/>
      <c r="AZ51" s="101"/>
      <c r="BA51" s="101"/>
      <c r="BB51" s="101"/>
    </row>
    <row r="52" spans="1:54" ht="15.75" customHeight="1">
      <c r="A52" s="101"/>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c r="AA52" s="142"/>
      <c r="AB52" s="142"/>
      <c r="AC52" s="142"/>
      <c r="AD52" s="142"/>
      <c r="AE52" s="142"/>
      <c r="AF52" s="142"/>
      <c r="AG52" s="142"/>
      <c r="AH52" s="142"/>
      <c r="AI52" s="142"/>
      <c r="AJ52" s="142"/>
      <c r="AK52" s="142"/>
      <c r="AL52" s="142"/>
      <c r="AM52" s="142"/>
      <c r="AN52" s="142"/>
      <c r="AO52" s="142"/>
      <c r="AP52" s="142"/>
      <c r="AQ52" s="142"/>
      <c r="AR52" s="142"/>
      <c r="AS52" s="142"/>
      <c r="AT52" s="142"/>
      <c r="AU52" s="142"/>
      <c r="AV52" s="142"/>
      <c r="AW52" s="142"/>
      <c r="AX52" s="142"/>
      <c r="AY52" s="142"/>
      <c r="AZ52" s="101"/>
      <c r="BA52" s="101"/>
      <c r="BB52" s="101"/>
    </row>
    <row r="53" spans="1:54" ht="15.75" customHeight="1">
      <c r="A53" s="101"/>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c r="AA53" s="142"/>
      <c r="AB53" s="142"/>
      <c r="AC53" s="142"/>
      <c r="AD53" s="142"/>
      <c r="AE53" s="142"/>
      <c r="AF53" s="142"/>
      <c r="AG53" s="142"/>
      <c r="AH53" s="142"/>
      <c r="AI53" s="142"/>
      <c r="AJ53" s="142"/>
      <c r="AK53" s="142"/>
      <c r="AL53" s="142"/>
      <c r="AM53" s="142"/>
      <c r="AN53" s="142"/>
      <c r="AO53" s="142"/>
      <c r="AP53" s="142"/>
      <c r="AQ53" s="142"/>
      <c r="AR53" s="142"/>
      <c r="AS53" s="142"/>
      <c r="AT53" s="142"/>
      <c r="AU53" s="142"/>
      <c r="AV53" s="142"/>
      <c r="AW53" s="142"/>
      <c r="AX53" s="142"/>
      <c r="AY53" s="142"/>
      <c r="AZ53" s="101"/>
      <c r="BA53" s="101"/>
      <c r="BB53" s="101"/>
    </row>
    <row r="54" spans="1:54" ht="15.75" customHeight="1">
      <c r="A54" s="101"/>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c r="AA54" s="101"/>
      <c r="AB54" s="101"/>
      <c r="AC54" s="101"/>
      <c r="AD54" s="101"/>
      <c r="AE54" s="101"/>
      <c r="AF54" s="101"/>
      <c r="AG54" s="101"/>
      <c r="AH54" s="101"/>
      <c r="AI54" s="101"/>
      <c r="AJ54" s="101"/>
      <c r="AK54" s="101"/>
      <c r="AL54" s="101"/>
      <c r="AM54" s="101"/>
      <c r="AN54" s="101"/>
      <c r="AO54" s="101"/>
      <c r="AP54" s="101"/>
      <c r="AQ54" s="101"/>
      <c r="AR54" s="101"/>
      <c r="AS54" s="101"/>
      <c r="AT54" s="101"/>
      <c r="AU54" s="101"/>
      <c r="AV54" s="101"/>
      <c r="AW54" s="101"/>
      <c r="AX54" s="101"/>
      <c r="AY54" s="101"/>
      <c r="AZ54" s="101"/>
      <c r="BA54" s="101"/>
      <c r="BB54" s="101"/>
    </row>
    <row r="55" spans="1:54" ht="15.75" customHeight="1">
      <c r="A55" s="101"/>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c r="AU55" s="101"/>
      <c r="AV55" s="101"/>
      <c r="AW55" s="101"/>
      <c r="AX55" s="101"/>
      <c r="AY55" s="101"/>
      <c r="AZ55" s="101"/>
      <c r="BA55" s="101"/>
      <c r="BB55" s="101"/>
    </row>
    <row r="56" spans="1:54" ht="15.75" customHeight="1">
      <c r="A56" s="101"/>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L56" s="101"/>
      <c r="AM56" s="101"/>
      <c r="AN56" s="101"/>
      <c r="AO56" s="101"/>
      <c r="AP56" s="101"/>
      <c r="AQ56" s="101"/>
      <c r="AR56" s="101"/>
      <c r="AS56" s="101"/>
      <c r="AT56" s="101"/>
      <c r="AU56" s="101"/>
      <c r="AV56" s="101"/>
      <c r="AW56" s="101"/>
      <c r="AX56" s="101"/>
      <c r="AY56" s="101"/>
      <c r="AZ56" s="101"/>
      <c r="BA56" s="101"/>
      <c r="BB56" s="101"/>
    </row>
    <row r="57" spans="1:54" ht="15.75" customHeight="1">
      <c r="A57" s="10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01"/>
      <c r="AO57" s="101"/>
      <c r="AP57" s="101"/>
      <c r="AQ57" s="101"/>
      <c r="AR57" s="101"/>
      <c r="AS57" s="101"/>
      <c r="AT57" s="101"/>
      <c r="AU57" s="101"/>
      <c r="AV57" s="101"/>
      <c r="AW57" s="101"/>
      <c r="AX57" s="101"/>
      <c r="AY57" s="101"/>
      <c r="AZ57" s="101"/>
      <c r="BA57" s="101"/>
      <c r="BB57" s="101"/>
    </row>
    <row r="58" spans="1:54" ht="15.75" customHeight="1">
      <c r="A58" s="101"/>
      <c r="B58" s="101"/>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c r="AA58" s="101"/>
      <c r="AB58" s="101"/>
      <c r="AC58" s="101"/>
      <c r="AD58" s="101"/>
      <c r="AE58" s="101"/>
      <c r="AF58" s="101"/>
      <c r="AG58" s="101"/>
      <c r="AH58" s="101"/>
      <c r="AI58" s="101"/>
      <c r="AJ58" s="101"/>
      <c r="AK58" s="101"/>
      <c r="AL58" s="101"/>
      <c r="AM58" s="101"/>
      <c r="AN58" s="101"/>
      <c r="AO58" s="101"/>
      <c r="AP58" s="101"/>
      <c r="AQ58" s="101"/>
      <c r="AR58" s="101"/>
      <c r="AS58" s="101"/>
      <c r="AT58" s="101"/>
      <c r="AU58" s="101"/>
      <c r="AV58" s="101"/>
      <c r="AW58" s="101"/>
      <c r="AX58" s="101"/>
      <c r="AY58" s="101"/>
      <c r="AZ58" s="101"/>
      <c r="BA58" s="101"/>
      <c r="BB58" s="101"/>
    </row>
    <row r="59" spans="1:54" ht="15.75" customHeight="1">
      <c r="A59" s="101"/>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01"/>
      <c r="AO59" s="101"/>
      <c r="AP59" s="101"/>
      <c r="AQ59" s="101"/>
      <c r="AR59" s="101"/>
      <c r="AS59" s="101"/>
      <c r="AT59" s="101"/>
      <c r="AU59" s="101"/>
      <c r="AV59" s="101"/>
      <c r="AW59" s="101"/>
      <c r="AX59" s="101"/>
      <c r="AY59" s="101"/>
      <c r="AZ59" s="101"/>
      <c r="BA59" s="101"/>
      <c r="BB59" s="101"/>
    </row>
    <row r="60" spans="1:54" ht="15.75" customHeight="1">
      <c r="A60" s="101"/>
      <c r="B60" s="101"/>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D60" s="101"/>
      <c r="AE60" s="101"/>
      <c r="AF60" s="101"/>
      <c r="AG60" s="101"/>
      <c r="AH60" s="101"/>
      <c r="AI60" s="101"/>
      <c r="AJ60" s="101"/>
      <c r="AK60" s="101"/>
      <c r="AL60" s="101"/>
      <c r="AM60" s="101"/>
      <c r="AN60" s="101"/>
      <c r="AO60" s="101"/>
      <c r="AP60" s="101"/>
      <c r="AQ60" s="101"/>
      <c r="AR60" s="101"/>
      <c r="AS60" s="101"/>
      <c r="AT60" s="101"/>
      <c r="AU60" s="101"/>
      <c r="AV60" s="101"/>
      <c r="AW60" s="101"/>
      <c r="AX60" s="101"/>
      <c r="AY60" s="101"/>
      <c r="AZ60" s="101"/>
      <c r="BA60" s="101"/>
      <c r="BB60" s="101"/>
    </row>
    <row r="61" spans="1:54" ht="15.75" customHeight="1">
      <c r="A61" s="101"/>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c r="AA61" s="101"/>
      <c r="AB61" s="101"/>
      <c r="AC61" s="101"/>
      <c r="AD61" s="101"/>
      <c r="AE61" s="101"/>
      <c r="AF61" s="101"/>
      <c r="AG61" s="101"/>
      <c r="AH61" s="101"/>
      <c r="AI61" s="101"/>
      <c r="AJ61" s="101"/>
      <c r="AK61" s="101"/>
      <c r="AL61" s="101"/>
      <c r="AM61" s="101"/>
      <c r="AN61" s="101"/>
      <c r="AO61" s="101"/>
      <c r="AP61" s="101"/>
      <c r="AQ61" s="101"/>
      <c r="AR61" s="101"/>
      <c r="AS61" s="101"/>
      <c r="AT61" s="101"/>
      <c r="AU61" s="101"/>
      <c r="AV61" s="101"/>
      <c r="AW61" s="101"/>
      <c r="AX61" s="101"/>
      <c r="AY61" s="101"/>
      <c r="AZ61" s="101"/>
      <c r="BA61" s="101"/>
      <c r="BB61" s="101"/>
    </row>
    <row r="62" spans="1:54" ht="15.75" customHeight="1">
      <c r="A62" s="101"/>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c r="AA62" s="101"/>
      <c r="AB62" s="101"/>
      <c r="AC62" s="101"/>
      <c r="AD62" s="101"/>
      <c r="AE62" s="101"/>
      <c r="AF62" s="101"/>
      <c r="AG62" s="101"/>
      <c r="AH62" s="101"/>
      <c r="AI62" s="101"/>
      <c r="AJ62" s="101"/>
      <c r="AK62" s="101"/>
      <c r="AL62" s="101"/>
      <c r="AM62" s="101"/>
      <c r="AN62" s="101"/>
      <c r="AO62" s="101"/>
      <c r="AP62" s="101"/>
      <c r="AQ62" s="101"/>
      <c r="AR62" s="101"/>
      <c r="AS62" s="101"/>
      <c r="AT62" s="101"/>
      <c r="AU62" s="101"/>
      <c r="AV62" s="101"/>
      <c r="AW62" s="101"/>
      <c r="AX62" s="101"/>
      <c r="AY62" s="101"/>
      <c r="AZ62" s="101"/>
      <c r="BA62" s="101"/>
      <c r="BB62" s="101"/>
    </row>
    <row r="63" spans="1:54" ht="15.75" customHeight="1">
      <c r="A63" s="101"/>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c r="AA63" s="101"/>
      <c r="AB63" s="101"/>
      <c r="AC63" s="101"/>
      <c r="AD63" s="101"/>
      <c r="AE63" s="101"/>
      <c r="AF63" s="101"/>
      <c r="AG63" s="101"/>
      <c r="AH63" s="101"/>
      <c r="AI63" s="101"/>
      <c r="AJ63" s="101"/>
      <c r="AK63" s="101"/>
      <c r="AL63" s="101"/>
      <c r="AM63" s="101"/>
      <c r="AN63" s="101"/>
      <c r="AO63" s="101"/>
      <c r="AP63" s="101"/>
      <c r="AQ63" s="101"/>
      <c r="AR63" s="101"/>
      <c r="AS63" s="101"/>
      <c r="AT63" s="101"/>
      <c r="AU63" s="101"/>
      <c r="AV63" s="101"/>
      <c r="AW63" s="101"/>
      <c r="AX63" s="101"/>
      <c r="AY63" s="101"/>
      <c r="AZ63" s="101"/>
      <c r="BA63" s="101"/>
      <c r="BB63" s="101"/>
    </row>
    <row r="64" spans="1:54" ht="15.75" customHeight="1">
      <c r="A64" s="101"/>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c r="AA64" s="101"/>
      <c r="AB64" s="101"/>
      <c r="AC64" s="101"/>
      <c r="AD64" s="101"/>
      <c r="AE64" s="101"/>
      <c r="AF64" s="101"/>
      <c r="AG64" s="101"/>
      <c r="AH64" s="101"/>
      <c r="AI64" s="101"/>
      <c r="AJ64" s="101"/>
      <c r="AK64" s="101"/>
      <c r="AL64" s="101"/>
      <c r="AM64" s="101"/>
      <c r="AN64" s="101"/>
      <c r="AO64" s="101"/>
      <c r="AP64" s="101"/>
      <c r="AQ64" s="101"/>
      <c r="AR64" s="101"/>
      <c r="AS64" s="101"/>
      <c r="AT64" s="101"/>
      <c r="AU64" s="101"/>
      <c r="AV64" s="101"/>
      <c r="AW64" s="101"/>
      <c r="AX64" s="101"/>
      <c r="AY64" s="101"/>
      <c r="AZ64" s="101"/>
      <c r="BA64" s="101"/>
      <c r="BB64" s="101"/>
    </row>
    <row r="65" spans="1:54" ht="15.75" customHeight="1">
      <c r="A65" s="101"/>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c r="AA65" s="101"/>
      <c r="AB65" s="143"/>
      <c r="AC65" s="112"/>
      <c r="AD65" s="112"/>
      <c r="AE65" s="112"/>
      <c r="AF65" s="112"/>
      <c r="AG65" s="112"/>
      <c r="AH65" s="112"/>
      <c r="AI65" s="112"/>
      <c r="AJ65" s="112"/>
      <c r="AK65" s="112"/>
      <c r="AL65" s="112"/>
      <c r="AM65" s="112"/>
      <c r="AN65" s="112"/>
      <c r="AO65" s="112"/>
      <c r="AP65" s="112"/>
      <c r="AQ65" s="112"/>
      <c r="AR65" s="112"/>
      <c r="AS65" s="112"/>
      <c r="AT65" s="112"/>
      <c r="AU65" s="112"/>
      <c r="AV65" s="112"/>
      <c r="AW65" s="112"/>
      <c r="AX65" s="112"/>
      <c r="AY65" s="112"/>
      <c r="AZ65" s="101"/>
      <c r="BA65" s="101"/>
      <c r="BB65" s="101"/>
    </row>
    <row r="66" spans="1:54" ht="15.75" customHeight="1">
      <c r="A66" s="101"/>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c r="AR66" s="101"/>
      <c r="AS66" s="101"/>
      <c r="AT66" s="101"/>
      <c r="AU66" s="101"/>
      <c r="AV66" s="101"/>
      <c r="AW66" s="101"/>
      <c r="AX66" s="101"/>
      <c r="AY66" s="101"/>
      <c r="AZ66" s="101"/>
      <c r="BA66" s="101"/>
      <c r="BB66" s="101"/>
    </row>
    <row r="67" spans="1:54" ht="15.75" customHeight="1">
      <c r="A67" s="101"/>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c r="AA67" s="101"/>
      <c r="AB67" s="101"/>
      <c r="AC67" s="101"/>
      <c r="AD67" s="101"/>
      <c r="AE67" s="101"/>
      <c r="AF67" s="101"/>
      <c r="AG67" s="101"/>
      <c r="AH67" s="101"/>
      <c r="AI67" s="101"/>
      <c r="AJ67" s="101"/>
      <c r="AK67" s="101"/>
      <c r="AL67" s="101"/>
      <c r="AM67" s="101"/>
      <c r="AN67" s="101"/>
      <c r="AO67" s="101"/>
      <c r="AP67" s="101"/>
      <c r="AQ67" s="101"/>
      <c r="AR67" s="101"/>
      <c r="AS67" s="101"/>
      <c r="AT67" s="101"/>
      <c r="AU67" s="101"/>
      <c r="AV67" s="101"/>
      <c r="AW67" s="101"/>
      <c r="AX67" s="101"/>
      <c r="AY67" s="101"/>
      <c r="AZ67" s="101"/>
      <c r="BA67" s="101"/>
      <c r="BB67" s="101"/>
    </row>
    <row r="68" spans="1:54" ht="15.75" customHeight="1">
      <c r="A68" s="101"/>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c r="AA68" s="101"/>
      <c r="AB68" s="101"/>
      <c r="AC68" s="101"/>
      <c r="AD68" s="101"/>
      <c r="AE68" s="101"/>
      <c r="AF68" s="101"/>
      <c r="AG68" s="101"/>
      <c r="AH68" s="101"/>
      <c r="AI68" s="101"/>
      <c r="AJ68" s="101"/>
      <c r="AK68" s="101"/>
      <c r="AL68" s="101"/>
      <c r="AM68" s="101"/>
      <c r="AN68" s="101"/>
      <c r="AO68" s="101"/>
      <c r="AP68" s="101"/>
      <c r="AQ68" s="101"/>
      <c r="AR68" s="101"/>
      <c r="AS68" s="101"/>
      <c r="AT68" s="101"/>
      <c r="AU68" s="101"/>
      <c r="AV68" s="101"/>
      <c r="AW68" s="101"/>
      <c r="AX68" s="101"/>
      <c r="AY68" s="101"/>
      <c r="AZ68" s="101"/>
      <c r="BA68" s="101"/>
      <c r="BB68" s="101"/>
    </row>
    <row r="69" spans="1:54" ht="15.75" customHeight="1">
      <c r="A69" s="101"/>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c r="AA69" s="101"/>
      <c r="AB69" s="101"/>
      <c r="AC69" s="101"/>
      <c r="AD69" s="101"/>
      <c r="AE69" s="101"/>
      <c r="AF69" s="101"/>
      <c r="AG69" s="101"/>
      <c r="AH69" s="101"/>
      <c r="AI69" s="101"/>
      <c r="AJ69" s="101"/>
      <c r="AK69" s="101"/>
      <c r="AL69" s="101"/>
      <c r="AM69" s="101"/>
      <c r="AN69" s="101"/>
      <c r="AO69" s="101"/>
      <c r="AP69" s="101"/>
      <c r="AQ69" s="101"/>
      <c r="AR69" s="101"/>
      <c r="AS69" s="101"/>
      <c r="AT69" s="101"/>
      <c r="AU69" s="101"/>
      <c r="AV69" s="101"/>
      <c r="AW69" s="101"/>
      <c r="AX69" s="101"/>
      <c r="AY69" s="101"/>
      <c r="AZ69" s="101"/>
      <c r="BA69" s="101"/>
      <c r="BB69" s="101"/>
    </row>
    <row r="70" spans="1:54" ht="15.75" customHeight="1">
      <c r="A70" s="101"/>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c r="AA70" s="101"/>
      <c r="AB70" s="101"/>
      <c r="AC70" s="101"/>
      <c r="AD70" s="101"/>
      <c r="AE70" s="101"/>
      <c r="AF70" s="101"/>
      <c r="AG70" s="101"/>
      <c r="AH70" s="101"/>
      <c r="AI70" s="101"/>
      <c r="AJ70" s="101"/>
      <c r="AK70" s="101"/>
      <c r="AL70" s="101"/>
      <c r="AM70" s="101"/>
      <c r="AN70" s="101"/>
      <c r="AO70" s="101"/>
      <c r="AP70" s="101"/>
      <c r="AQ70" s="101"/>
      <c r="AR70" s="101"/>
      <c r="AS70" s="101"/>
      <c r="AT70" s="101"/>
      <c r="AU70" s="101"/>
      <c r="AV70" s="101"/>
      <c r="AW70" s="101"/>
      <c r="AX70" s="101"/>
      <c r="AY70" s="101"/>
      <c r="AZ70" s="101"/>
      <c r="BA70" s="101"/>
      <c r="BB70" s="101"/>
    </row>
    <row r="71" spans="1:54" ht="15.75" customHeight="1">
      <c r="A71" s="101"/>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1"/>
      <c r="AS71" s="101"/>
      <c r="AT71" s="101"/>
      <c r="AU71" s="101"/>
      <c r="AV71" s="101"/>
      <c r="AW71" s="101"/>
      <c r="AX71" s="101"/>
      <c r="AY71" s="101"/>
      <c r="AZ71" s="101"/>
      <c r="BA71" s="101"/>
      <c r="BB71" s="101"/>
    </row>
    <row r="72" spans="1:54" ht="15.75" customHeight="1">
      <c r="A72" s="101"/>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c r="AD72" s="101"/>
      <c r="AE72" s="101"/>
      <c r="AF72" s="101"/>
      <c r="AG72" s="101"/>
      <c r="AH72" s="101"/>
      <c r="AI72" s="101"/>
      <c r="AJ72" s="101"/>
      <c r="AK72" s="101"/>
      <c r="AL72" s="101"/>
      <c r="AM72" s="101"/>
      <c r="AN72" s="101"/>
      <c r="AO72" s="101"/>
      <c r="AP72" s="101"/>
      <c r="AQ72" s="101"/>
      <c r="AR72" s="101"/>
      <c r="AS72" s="101"/>
      <c r="AT72" s="101"/>
      <c r="AU72" s="101"/>
      <c r="AV72" s="101"/>
      <c r="AW72" s="101"/>
      <c r="AX72" s="101"/>
      <c r="AY72" s="101"/>
      <c r="AZ72" s="101"/>
      <c r="BA72" s="101"/>
      <c r="BB72" s="101"/>
    </row>
    <row r="73" spans="1:54" ht="15.75" customHeight="1">
      <c r="A73" s="101"/>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1"/>
      <c r="AW73" s="101"/>
      <c r="AX73" s="101"/>
      <c r="AY73" s="101"/>
      <c r="AZ73" s="101"/>
      <c r="BA73" s="101"/>
      <c r="BB73" s="101"/>
    </row>
    <row r="74" spans="1:54" ht="15.75" customHeight="1">
      <c r="A74" s="101"/>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c r="AA74" s="101"/>
      <c r="AB74" s="101"/>
      <c r="AC74" s="101"/>
      <c r="AD74" s="101"/>
      <c r="AE74" s="101"/>
      <c r="AF74" s="101"/>
      <c r="AG74" s="101"/>
      <c r="AH74" s="101"/>
      <c r="AI74" s="101"/>
      <c r="AJ74" s="101"/>
      <c r="AK74" s="101"/>
      <c r="AL74" s="101"/>
      <c r="AM74" s="101"/>
      <c r="AN74" s="101"/>
      <c r="AO74" s="101"/>
      <c r="AP74" s="101"/>
      <c r="AQ74" s="101"/>
      <c r="AR74" s="101"/>
      <c r="AS74" s="101"/>
      <c r="AT74" s="101"/>
      <c r="AU74" s="101"/>
      <c r="AV74" s="101"/>
      <c r="AW74" s="101"/>
      <c r="AX74" s="101"/>
      <c r="AY74" s="101"/>
      <c r="AZ74" s="101"/>
      <c r="BA74" s="101"/>
      <c r="BB74" s="101"/>
    </row>
    <row r="75" spans="1:54" ht="15.75" customHeight="1">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c r="AA75" s="101"/>
      <c r="AB75" s="101"/>
      <c r="AC75" s="101"/>
      <c r="AD75" s="101"/>
      <c r="AE75" s="101"/>
      <c r="AF75" s="101"/>
      <c r="AG75" s="101"/>
      <c r="AH75" s="101"/>
      <c r="AI75" s="101"/>
      <c r="AJ75" s="101"/>
      <c r="AK75" s="101"/>
      <c r="AL75" s="101"/>
      <c r="AM75" s="101"/>
      <c r="AN75" s="101"/>
      <c r="AO75" s="101"/>
      <c r="AP75" s="101"/>
      <c r="AQ75" s="101"/>
      <c r="AR75" s="101"/>
      <c r="AS75" s="101"/>
      <c r="AT75" s="101"/>
      <c r="AU75" s="101"/>
      <c r="AV75" s="101"/>
      <c r="AW75" s="101"/>
      <c r="AX75" s="101"/>
      <c r="AY75" s="101"/>
      <c r="AZ75" s="101"/>
      <c r="BA75" s="101"/>
      <c r="BB75" s="101"/>
    </row>
    <row r="76" spans="1:54" ht="15.75" customHeight="1">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c r="AA76" s="101"/>
      <c r="AB76" s="101"/>
      <c r="AC76" s="101"/>
      <c r="AD76" s="101"/>
      <c r="AE76" s="101"/>
      <c r="AF76" s="101"/>
      <c r="AG76" s="101"/>
      <c r="AH76" s="101"/>
      <c r="AI76" s="101"/>
      <c r="AJ76" s="101"/>
      <c r="AK76" s="101"/>
      <c r="AL76" s="101"/>
      <c r="AM76" s="101"/>
      <c r="AN76" s="101"/>
      <c r="AO76" s="101"/>
      <c r="AP76" s="101"/>
      <c r="AQ76" s="101"/>
      <c r="AR76" s="101"/>
      <c r="AS76" s="101"/>
      <c r="AT76" s="101"/>
      <c r="AU76" s="101"/>
      <c r="AV76" s="101"/>
      <c r="AW76" s="101"/>
      <c r="AX76" s="101"/>
      <c r="AY76" s="101"/>
      <c r="AZ76" s="101"/>
      <c r="BA76" s="101"/>
      <c r="BB76" s="101"/>
    </row>
    <row r="77" spans="1:54" ht="15.75" customHeight="1">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c r="AU77" s="101"/>
      <c r="AV77" s="101"/>
      <c r="AW77" s="101"/>
      <c r="AX77" s="101"/>
      <c r="AY77" s="101"/>
      <c r="AZ77" s="101"/>
      <c r="BA77" s="101"/>
      <c r="BB77" s="101"/>
    </row>
    <row r="78" spans="1:54" ht="15.75" customHeight="1">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1"/>
      <c r="AL78" s="101"/>
      <c r="AM78" s="101"/>
      <c r="AN78" s="101"/>
      <c r="AO78" s="101"/>
      <c r="AP78" s="101"/>
      <c r="AQ78" s="101"/>
      <c r="AR78" s="101"/>
      <c r="AS78" s="101"/>
      <c r="AT78" s="101"/>
      <c r="AU78" s="101"/>
      <c r="AV78" s="101"/>
      <c r="AW78" s="101"/>
      <c r="AX78" s="101"/>
      <c r="AY78" s="101"/>
      <c r="AZ78" s="101"/>
      <c r="BA78" s="101"/>
      <c r="BB78" s="101"/>
    </row>
    <row r="79" spans="1:54" ht="15.75" customHeight="1">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c r="AU79" s="101"/>
      <c r="AV79" s="101"/>
      <c r="AW79" s="101"/>
      <c r="AX79" s="101"/>
      <c r="AY79" s="101"/>
      <c r="AZ79" s="101"/>
      <c r="BA79" s="101"/>
      <c r="BB79" s="101"/>
    </row>
    <row r="80" spans="1:54" ht="15.75" customHeight="1">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1"/>
      <c r="AL80" s="101"/>
      <c r="AM80" s="101"/>
      <c r="AN80" s="101"/>
      <c r="AO80" s="101"/>
      <c r="AP80" s="101"/>
      <c r="AQ80" s="101"/>
      <c r="AR80" s="101"/>
      <c r="AS80" s="101"/>
      <c r="AT80" s="101"/>
      <c r="AU80" s="101"/>
      <c r="AV80" s="101"/>
      <c r="AW80" s="101"/>
      <c r="AX80" s="101"/>
      <c r="AY80" s="101"/>
      <c r="AZ80" s="101"/>
      <c r="BA80" s="101"/>
      <c r="BB80" s="101"/>
    </row>
    <row r="81" spans="1:54" ht="15.75" customHeight="1">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c r="BA81" s="101"/>
      <c r="BB81" s="101"/>
    </row>
    <row r="82" spans="1:54" ht="15.75" customHeight="1">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101"/>
      <c r="AU82" s="101"/>
      <c r="AV82" s="101"/>
      <c r="AW82" s="101"/>
      <c r="AX82" s="101"/>
      <c r="AY82" s="101"/>
      <c r="AZ82" s="101"/>
      <c r="BA82" s="101"/>
      <c r="BB82" s="101"/>
    </row>
    <row r="83" spans="1:54" ht="15.75" customHeight="1">
      <c r="A83" s="101"/>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101"/>
      <c r="AU83" s="101"/>
      <c r="AV83" s="101"/>
      <c r="AW83" s="101"/>
      <c r="AX83" s="101"/>
      <c r="AY83" s="101"/>
      <c r="AZ83" s="101"/>
      <c r="BA83" s="101"/>
      <c r="BB83" s="101"/>
    </row>
    <row r="84" spans="1:54" ht="15.75" customHeight="1">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c r="BA84" s="101"/>
      <c r="BB84" s="101"/>
    </row>
    <row r="85" spans="1:54" ht="15.75" customHeight="1">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c r="AA85" s="101"/>
      <c r="AB85" s="101"/>
      <c r="AC85" s="101"/>
      <c r="AD85" s="101"/>
      <c r="AE85" s="101"/>
      <c r="AF85" s="101"/>
      <c r="AG85" s="101"/>
      <c r="AH85" s="101"/>
      <c r="AI85" s="101"/>
      <c r="AJ85" s="101"/>
      <c r="AK85" s="101"/>
      <c r="AL85" s="101"/>
      <c r="AM85" s="101"/>
      <c r="AN85" s="101"/>
      <c r="AO85" s="101"/>
      <c r="AP85" s="101"/>
      <c r="AQ85" s="101"/>
      <c r="AR85" s="101"/>
      <c r="AS85" s="101"/>
      <c r="AT85" s="101"/>
      <c r="AU85" s="101"/>
      <c r="AV85" s="101"/>
      <c r="AW85" s="101"/>
      <c r="AX85" s="101"/>
      <c r="AY85" s="101"/>
      <c r="AZ85" s="101"/>
      <c r="BA85" s="101"/>
      <c r="BB85" s="101"/>
    </row>
    <row r="86" spans="1:54" ht="15.75" customHeight="1">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c r="AU86" s="101"/>
      <c r="AV86" s="101"/>
      <c r="AW86" s="101"/>
      <c r="AX86" s="101"/>
      <c r="AY86" s="101"/>
      <c r="AZ86" s="101"/>
      <c r="BA86" s="101"/>
      <c r="BB86" s="101"/>
    </row>
    <row r="87" spans="1:54" ht="15.75" customHeight="1">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c r="BA87" s="101"/>
      <c r="BB87" s="101"/>
    </row>
    <row r="88" spans="1:54" ht="15.75" customHeight="1">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c r="BA88" s="101"/>
      <c r="BB88" s="101"/>
    </row>
    <row r="89" spans="1:54" ht="15.75" customHeight="1">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c r="BA89" s="101"/>
      <c r="BB89" s="101"/>
    </row>
    <row r="90" spans="1:54" ht="15.75" customHeight="1">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1"/>
      <c r="AZ90" s="101"/>
      <c r="BA90" s="101"/>
      <c r="BB90" s="101"/>
    </row>
    <row r="91" spans="1:54" ht="15.75" customHeight="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row>
    <row r="92" spans="1:54" ht="15.75" customHeight="1">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c r="BA92" s="101"/>
      <c r="BB92" s="101"/>
    </row>
    <row r="93" spans="1:54" ht="15.75" customHeight="1">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c r="AP93" s="101"/>
      <c r="AQ93" s="101"/>
      <c r="AR93" s="101"/>
      <c r="AS93" s="101"/>
      <c r="AT93" s="101"/>
      <c r="AU93" s="101"/>
      <c r="AV93" s="101"/>
      <c r="AW93" s="101"/>
      <c r="AX93" s="101"/>
      <c r="AY93" s="101"/>
      <c r="AZ93" s="101"/>
      <c r="BA93" s="101"/>
      <c r="BB93" s="101"/>
    </row>
    <row r="94" spans="1:54" ht="15.75" customHeight="1">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1"/>
      <c r="AZ94" s="101"/>
      <c r="BA94" s="101"/>
      <c r="BB94" s="101"/>
    </row>
    <row r="95" spans="1:54" ht="15.75" customHeight="1">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c r="AD95" s="101"/>
      <c r="AE95" s="101"/>
      <c r="AF95" s="101"/>
      <c r="AG95" s="101"/>
      <c r="AH95" s="101"/>
      <c r="AI95" s="101"/>
      <c r="AJ95" s="101"/>
      <c r="AK95" s="101"/>
      <c r="AL95" s="101"/>
      <c r="AM95" s="101"/>
      <c r="AN95" s="101"/>
      <c r="AO95" s="101"/>
      <c r="AP95" s="101"/>
      <c r="AQ95" s="101"/>
      <c r="AR95" s="101"/>
      <c r="AS95" s="101"/>
      <c r="AT95" s="101"/>
      <c r="AU95" s="101"/>
      <c r="AV95" s="101"/>
      <c r="AW95" s="101"/>
      <c r="AX95" s="101"/>
      <c r="AY95" s="101"/>
      <c r="AZ95" s="101"/>
      <c r="BA95" s="101"/>
      <c r="BB95" s="101"/>
    </row>
    <row r="96" spans="1:54" ht="15.75" customHeight="1">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row>
    <row r="97" spans="1:54" ht="15.75" customHeight="1">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c r="AP97" s="101"/>
      <c r="AQ97" s="101"/>
      <c r="AR97" s="101"/>
      <c r="AS97" s="101"/>
      <c r="AT97" s="101"/>
      <c r="AU97" s="101"/>
      <c r="AV97" s="101"/>
      <c r="AW97" s="101"/>
      <c r="AX97" s="101"/>
      <c r="AY97" s="101"/>
      <c r="AZ97" s="101"/>
      <c r="BA97" s="101"/>
      <c r="BB97" s="101"/>
    </row>
    <row r="98" spans="1:54" ht="15.75" customHeight="1">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c r="BA98" s="101"/>
      <c r="BB98" s="101"/>
    </row>
    <row r="99" spans="1:54" ht="15.75" customHeight="1">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row>
    <row r="100" spans="1:54" ht="15.75" customHeight="1">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c r="AX100" s="101"/>
      <c r="AY100" s="101"/>
      <c r="AZ100" s="101"/>
      <c r="BA100" s="101"/>
      <c r="BB100" s="101"/>
    </row>
    <row r="101" spans="1:54" ht="15.75" customHeight="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c r="BA101" s="101"/>
      <c r="BB101" s="101"/>
    </row>
    <row r="102" spans="1:54" ht="15.75" customHeight="1">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c r="BA102" s="101"/>
      <c r="BB102" s="101"/>
    </row>
    <row r="103" spans="1:54" ht="15.75" customHeight="1">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c r="BA103" s="101"/>
      <c r="BB103" s="101"/>
    </row>
    <row r="104" spans="1:54" ht="15.75" customHeight="1">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c r="AX104" s="101"/>
      <c r="AY104" s="101"/>
      <c r="AZ104" s="101"/>
      <c r="BA104" s="101"/>
      <c r="BB104" s="101"/>
    </row>
    <row r="105" spans="1:54" ht="15.75" customHeight="1">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c r="AS105" s="101"/>
      <c r="AT105" s="101"/>
      <c r="AU105" s="101"/>
      <c r="AV105" s="101"/>
      <c r="AW105" s="101"/>
      <c r="AX105" s="101"/>
      <c r="AY105" s="101"/>
      <c r="AZ105" s="101"/>
      <c r="BA105" s="101"/>
      <c r="BB105" s="101"/>
    </row>
    <row r="106" spans="1:54" ht="15.75" customHeight="1">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01"/>
      <c r="AO106" s="101"/>
      <c r="AP106" s="101"/>
      <c r="AQ106" s="101"/>
      <c r="AR106" s="101"/>
      <c r="AS106" s="101"/>
      <c r="AT106" s="101"/>
      <c r="AU106" s="101"/>
      <c r="AV106" s="101"/>
      <c r="AW106" s="101"/>
      <c r="AX106" s="101"/>
      <c r="AY106" s="101"/>
      <c r="AZ106" s="101"/>
      <c r="BA106" s="101"/>
      <c r="BB106" s="101"/>
    </row>
    <row r="107" spans="1:54" ht="15.75" customHeight="1">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c r="BA107" s="101"/>
      <c r="BB107" s="101"/>
    </row>
    <row r="108" spans="1:54" ht="15.75" customHeight="1">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c r="BA108" s="101"/>
      <c r="BB108" s="101"/>
    </row>
    <row r="109" spans="1:54" ht="15.75" customHeight="1">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c r="BA109" s="101"/>
      <c r="BB109" s="101"/>
    </row>
    <row r="110" spans="1:54" ht="15.75" customHeight="1">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row>
    <row r="111" spans="1:54" ht="15.75" customHeight="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c r="BA111" s="101"/>
      <c r="BB111" s="101"/>
    </row>
    <row r="112" spans="1:54" ht="15.75" customHeight="1">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c r="BA112" s="101"/>
      <c r="BB112" s="101"/>
    </row>
    <row r="113" spans="1:54" ht="15.75" customHeight="1">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c r="AP113" s="101"/>
      <c r="AQ113" s="101"/>
      <c r="AR113" s="101"/>
      <c r="AS113" s="101"/>
      <c r="AT113" s="101"/>
      <c r="AU113" s="101"/>
      <c r="AV113" s="101"/>
      <c r="AW113" s="101"/>
      <c r="AX113" s="101"/>
      <c r="AY113" s="101"/>
      <c r="AZ113" s="101"/>
      <c r="BA113" s="101"/>
      <c r="BB113" s="101"/>
    </row>
    <row r="114" spans="1:54" ht="15.75" customHeight="1">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c r="AN114" s="101"/>
      <c r="AO114" s="101"/>
      <c r="AP114" s="101"/>
      <c r="AQ114" s="101"/>
      <c r="AR114" s="101"/>
      <c r="AS114" s="101"/>
      <c r="AT114" s="101"/>
      <c r="AU114" s="101"/>
      <c r="AV114" s="101"/>
      <c r="AW114" s="101"/>
      <c r="AX114" s="101"/>
      <c r="AY114" s="101"/>
      <c r="AZ114" s="101"/>
      <c r="BA114" s="101"/>
      <c r="BB114" s="101"/>
    </row>
    <row r="115" spans="1:54" ht="15.75" customHeight="1">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c r="AM115" s="101"/>
      <c r="AN115" s="101"/>
      <c r="AO115" s="101"/>
      <c r="AP115" s="101"/>
      <c r="AQ115" s="101"/>
      <c r="AR115" s="101"/>
      <c r="AS115" s="101"/>
      <c r="AT115" s="101"/>
      <c r="AU115" s="101"/>
      <c r="AV115" s="101"/>
      <c r="AW115" s="101"/>
      <c r="AX115" s="101"/>
      <c r="AY115" s="101"/>
      <c r="AZ115" s="101"/>
      <c r="BA115" s="101"/>
      <c r="BB115" s="101"/>
    </row>
    <row r="116" spans="1:54" ht="15.75" customHeight="1">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c r="AN116" s="101"/>
      <c r="AO116" s="101"/>
      <c r="AP116" s="101"/>
      <c r="AQ116" s="101"/>
      <c r="AR116" s="101"/>
      <c r="AS116" s="101"/>
      <c r="AT116" s="101"/>
      <c r="AU116" s="101"/>
      <c r="AV116" s="101"/>
      <c r="AW116" s="101"/>
      <c r="AX116" s="101"/>
      <c r="AY116" s="101"/>
      <c r="AZ116" s="101"/>
      <c r="BA116" s="101"/>
      <c r="BB116" s="101"/>
    </row>
    <row r="117" spans="1:54" ht="15.75" customHeight="1">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c r="BA117" s="101"/>
      <c r="BB117" s="101"/>
    </row>
    <row r="118" spans="1:54" ht="15.75" customHeight="1">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row>
    <row r="119" spans="1:54" ht="15.75" customHeight="1">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c r="AS119" s="101"/>
      <c r="AT119" s="101"/>
      <c r="AU119" s="101"/>
      <c r="AV119" s="101"/>
      <c r="AW119" s="101"/>
      <c r="AX119" s="101"/>
      <c r="AY119" s="101"/>
      <c r="AZ119" s="101"/>
      <c r="BA119" s="101"/>
      <c r="BB119" s="101"/>
    </row>
    <row r="120" spans="1:54" ht="15.75" customHeight="1">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row>
    <row r="121" spans="1:54" ht="15.75" customHeight="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c r="BA121" s="101"/>
      <c r="BB121" s="101"/>
    </row>
    <row r="122" spans="1:54" ht="15.75" customHeight="1">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c r="AN122" s="101"/>
      <c r="AO122" s="101"/>
      <c r="AP122" s="101"/>
      <c r="AQ122" s="101"/>
      <c r="AR122" s="101"/>
      <c r="AS122" s="101"/>
      <c r="AT122" s="101"/>
      <c r="AU122" s="101"/>
      <c r="AV122" s="101"/>
      <c r="AW122" s="101"/>
      <c r="AX122" s="101"/>
      <c r="AY122" s="101"/>
      <c r="AZ122" s="101"/>
      <c r="BA122" s="101"/>
      <c r="BB122" s="101"/>
    </row>
    <row r="123" spans="1:54" ht="15.75" customHeight="1">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row>
    <row r="124" spans="1:54" ht="15.75" customHeight="1">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c r="AN124" s="101"/>
      <c r="AO124" s="101"/>
      <c r="AP124" s="101"/>
      <c r="AQ124" s="101"/>
      <c r="AR124" s="101"/>
      <c r="AS124" s="101"/>
      <c r="AT124" s="101"/>
      <c r="AU124" s="101"/>
      <c r="AV124" s="101"/>
      <c r="AW124" s="101"/>
      <c r="AX124" s="101"/>
      <c r="AY124" s="101"/>
      <c r="AZ124" s="101"/>
      <c r="BA124" s="101"/>
      <c r="BB124" s="101"/>
    </row>
    <row r="125" spans="1:54" ht="15.75" customHeight="1">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row>
    <row r="126" spans="1:54" ht="15.75" customHeight="1">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c r="BA126" s="101"/>
      <c r="BB126" s="101"/>
    </row>
    <row r="127" spans="1:54" ht="15.75" customHeight="1">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c r="AN127" s="101"/>
      <c r="AO127" s="101"/>
      <c r="AP127" s="101"/>
      <c r="AQ127" s="101"/>
      <c r="AR127" s="101"/>
      <c r="AS127" s="101"/>
      <c r="AT127" s="101"/>
      <c r="AU127" s="101"/>
      <c r="AV127" s="101"/>
      <c r="AW127" s="101"/>
      <c r="AX127" s="101"/>
      <c r="AY127" s="101"/>
      <c r="AZ127" s="101"/>
      <c r="BA127" s="101"/>
      <c r="BB127" s="101"/>
    </row>
    <row r="128" spans="1:54" ht="15.75" customHeight="1">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c r="AN128" s="101"/>
      <c r="AO128" s="101"/>
      <c r="AP128" s="101"/>
      <c r="AQ128" s="101"/>
      <c r="AR128" s="101"/>
      <c r="AS128" s="101"/>
      <c r="AT128" s="101"/>
      <c r="AU128" s="101"/>
      <c r="AV128" s="101"/>
      <c r="AW128" s="101"/>
      <c r="AX128" s="101"/>
      <c r="AY128" s="101"/>
      <c r="AZ128" s="101"/>
      <c r="BA128" s="101"/>
      <c r="BB128" s="101"/>
    </row>
    <row r="129" spans="1:54" ht="15.75" customHeight="1">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c r="AJ129" s="101"/>
      <c r="AK129" s="101"/>
      <c r="AL129" s="101"/>
      <c r="AM129" s="101"/>
      <c r="AN129" s="101"/>
      <c r="AO129" s="101"/>
      <c r="AP129" s="101"/>
      <c r="AQ129" s="101"/>
      <c r="AR129" s="101"/>
      <c r="AS129" s="101"/>
      <c r="AT129" s="101"/>
      <c r="AU129" s="101"/>
      <c r="AV129" s="101"/>
      <c r="AW129" s="101"/>
      <c r="AX129" s="101"/>
      <c r="AY129" s="101"/>
      <c r="AZ129" s="101"/>
      <c r="BA129" s="101"/>
      <c r="BB129" s="101"/>
    </row>
    <row r="130" spans="1:54" ht="15.75" customHeight="1">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c r="BA130" s="101"/>
      <c r="BB130" s="101"/>
    </row>
    <row r="131" spans="1:54" ht="15.75" customHeight="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c r="AM131" s="101"/>
      <c r="AN131" s="101"/>
      <c r="AO131" s="101"/>
      <c r="AP131" s="101"/>
      <c r="AQ131" s="101"/>
      <c r="AR131" s="101"/>
      <c r="AS131" s="101"/>
      <c r="AT131" s="101"/>
      <c r="AU131" s="101"/>
      <c r="AV131" s="101"/>
      <c r="AW131" s="101"/>
      <c r="AX131" s="101"/>
      <c r="AY131" s="101"/>
      <c r="AZ131" s="101"/>
      <c r="BA131" s="101"/>
      <c r="BB131" s="101"/>
    </row>
    <row r="132" spans="1:54" ht="15.75" customHeight="1">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c r="AN132" s="101"/>
      <c r="AO132" s="101"/>
      <c r="AP132" s="101"/>
      <c r="AQ132" s="101"/>
      <c r="AR132" s="101"/>
      <c r="AS132" s="101"/>
      <c r="AT132" s="101"/>
      <c r="AU132" s="101"/>
      <c r="AV132" s="101"/>
      <c r="AW132" s="101"/>
      <c r="AX132" s="101"/>
      <c r="AY132" s="101"/>
      <c r="AZ132" s="101"/>
      <c r="BA132" s="101"/>
      <c r="BB132" s="101"/>
    </row>
    <row r="133" spans="1:54" ht="15.75" customHeight="1">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c r="AN133" s="101"/>
      <c r="AO133" s="101"/>
      <c r="AP133" s="101"/>
      <c r="AQ133" s="101"/>
      <c r="AR133" s="101"/>
      <c r="AS133" s="101"/>
      <c r="AT133" s="101"/>
      <c r="AU133" s="101"/>
      <c r="AV133" s="101"/>
      <c r="AW133" s="101"/>
      <c r="AX133" s="101"/>
      <c r="AY133" s="101"/>
      <c r="AZ133" s="101"/>
      <c r="BA133" s="101"/>
      <c r="BB133" s="101"/>
    </row>
    <row r="134" spans="1:54" ht="15.75" customHeight="1">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c r="BA134" s="101"/>
      <c r="BB134" s="101"/>
    </row>
    <row r="135" spans="1:54" ht="15.75" customHeight="1">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c r="BA135" s="101"/>
      <c r="BB135" s="101"/>
    </row>
    <row r="136" spans="1:54" ht="15.75" customHeight="1">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N136" s="101"/>
      <c r="AO136" s="101"/>
      <c r="AP136" s="101"/>
      <c r="AQ136" s="101"/>
      <c r="AR136" s="101"/>
      <c r="AS136" s="101"/>
      <c r="AT136" s="101"/>
      <c r="AU136" s="101"/>
      <c r="AV136" s="101"/>
      <c r="AW136" s="101"/>
      <c r="AX136" s="101"/>
      <c r="AY136" s="101"/>
      <c r="AZ136" s="101"/>
      <c r="BA136" s="101"/>
      <c r="BB136" s="101"/>
    </row>
    <row r="137" spans="1:54" ht="15.75" customHeight="1">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c r="BA137" s="101"/>
      <c r="BB137" s="101"/>
    </row>
    <row r="138" spans="1:54" ht="15.75" customHeight="1">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row>
    <row r="139" spans="1:54" ht="15.75" customHeight="1">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row>
    <row r="140" spans="1:54" ht="15.75" customHeight="1">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c r="AQ140" s="101"/>
      <c r="AR140" s="101"/>
      <c r="AS140" s="101"/>
      <c r="AT140" s="101"/>
      <c r="AU140" s="101"/>
      <c r="AV140" s="101"/>
      <c r="AW140" s="101"/>
      <c r="AX140" s="101"/>
      <c r="AY140" s="101"/>
      <c r="AZ140" s="101"/>
      <c r="BA140" s="101"/>
      <c r="BB140" s="101"/>
    </row>
    <row r="141" spans="1:54" ht="15.75" customHeight="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c r="AQ141" s="101"/>
      <c r="AR141" s="101"/>
      <c r="AS141" s="101"/>
      <c r="AT141" s="101"/>
      <c r="AU141" s="101"/>
      <c r="AV141" s="101"/>
      <c r="AW141" s="101"/>
      <c r="AX141" s="101"/>
      <c r="AY141" s="101"/>
      <c r="AZ141" s="101"/>
      <c r="BA141" s="101"/>
      <c r="BB141" s="101"/>
    </row>
    <row r="142" spans="1:54" ht="15.75" customHeight="1">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1"/>
      <c r="AP142" s="101"/>
      <c r="AQ142" s="101"/>
      <c r="AR142" s="101"/>
      <c r="AS142" s="101"/>
      <c r="AT142" s="101"/>
      <c r="AU142" s="101"/>
      <c r="AV142" s="101"/>
      <c r="AW142" s="101"/>
      <c r="AX142" s="101"/>
      <c r="AY142" s="101"/>
      <c r="AZ142" s="101"/>
      <c r="BA142" s="101"/>
      <c r="BB142" s="101"/>
    </row>
    <row r="143" spans="1:54" ht="15.75" customHeight="1">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c r="AQ143" s="101"/>
      <c r="AR143" s="101"/>
      <c r="AS143" s="101"/>
      <c r="AT143" s="101"/>
      <c r="AU143" s="101"/>
      <c r="AV143" s="101"/>
      <c r="AW143" s="101"/>
      <c r="AX143" s="101"/>
      <c r="AY143" s="101"/>
      <c r="AZ143" s="101"/>
      <c r="BA143" s="101"/>
      <c r="BB143" s="101"/>
    </row>
    <row r="144" spans="1:54" ht="15.75" customHeight="1">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c r="AQ144" s="101"/>
      <c r="AR144" s="101"/>
      <c r="AS144" s="101"/>
      <c r="AT144" s="101"/>
      <c r="AU144" s="101"/>
      <c r="AV144" s="101"/>
      <c r="AW144" s="101"/>
      <c r="AX144" s="101"/>
      <c r="AY144" s="101"/>
      <c r="AZ144" s="101"/>
      <c r="BA144" s="101"/>
      <c r="BB144" s="101"/>
    </row>
    <row r="145" spans="1:54" ht="15.75" customHeight="1">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c r="AQ145" s="101"/>
      <c r="AR145" s="101"/>
      <c r="AS145" s="101"/>
      <c r="AT145" s="101"/>
      <c r="AU145" s="101"/>
      <c r="AV145" s="101"/>
      <c r="AW145" s="101"/>
      <c r="AX145" s="101"/>
      <c r="AY145" s="101"/>
      <c r="AZ145" s="101"/>
      <c r="BA145" s="101"/>
      <c r="BB145" s="101"/>
    </row>
    <row r="146" spans="1:54" ht="15.75" customHeight="1">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c r="AN146" s="101"/>
      <c r="AO146" s="101"/>
      <c r="AP146" s="101"/>
      <c r="AQ146" s="101"/>
      <c r="AR146" s="101"/>
      <c r="AS146" s="101"/>
      <c r="AT146" s="101"/>
      <c r="AU146" s="101"/>
      <c r="AV146" s="101"/>
      <c r="AW146" s="101"/>
      <c r="AX146" s="101"/>
      <c r="AY146" s="101"/>
      <c r="AZ146" s="101"/>
      <c r="BA146" s="101"/>
      <c r="BB146" s="101"/>
    </row>
    <row r="147" spans="1:54" ht="15.75" customHeight="1">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c r="AS147" s="101"/>
      <c r="AT147" s="101"/>
      <c r="AU147" s="101"/>
      <c r="AV147" s="101"/>
      <c r="AW147" s="101"/>
      <c r="AX147" s="101"/>
      <c r="AY147" s="101"/>
      <c r="AZ147" s="101"/>
      <c r="BA147" s="101"/>
      <c r="BB147" s="101"/>
    </row>
    <row r="148" spans="1:54" ht="15.75" customHeight="1">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row>
    <row r="149" spans="1:54" ht="15.75" customHeight="1">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P149" s="101"/>
      <c r="AQ149" s="101"/>
      <c r="AR149" s="101"/>
      <c r="AS149" s="101"/>
      <c r="AT149" s="101"/>
      <c r="AU149" s="101"/>
      <c r="AV149" s="101"/>
      <c r="AW149" s="101"/>
      <c r="AX149" s="101"/>
      <c r="AY149" s="101"/>
      <c r="AZ149" s="101"/>
      <c r="BA149" s="101"/>
      <c r="BB149" s="101"/>
    </row>
    <row r="150" spans="1:54" ht="15.75" customHeight="1">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c r="AN150" s="101"/>
      <c r="AO150" s="101"/>
      <c r="AP150" s="101"/>
      <c r="AQ150" s="101"/>
      <c r="AR150" s="101"/>
      <c r="AS150" s="101"/>
      <c r="AT150" s="101"/>
      <c r="AU150" s="101"/>
      <c r="AV150" s="101"/>
      <c r="AW150" s="101"/>
      <c r="AX150" s="101"/>
      <c r="AY150" s="101"/>
      <c r="AZ150" s="101"/>
      <c r="BA150" s="101"/>
      <c r="BB150" s="101"/>
    </row>
    <row r="151" spans="1:54" ht="15.75" customHeight="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c r="BA151" s="101"/>
      <c r="BB151" s="101"/>
    </row>
    <row r="152" spans="1:54" ht="15.75" customHeight="1">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c r="AN152" s="101"/>
      <c r="AO152" s="101"/>
      <c r="AP152" s="101"/>
      <c r="AQ152" s="101"/>
      <c r="AR152" s="101"/>
      <c r="AS152" s="101"/>
      <c r="AT152" s="101"/>
      <c r="AU152" s="101"/>
      <c r="AV152" s="101"/>
      <c r="AW152" s="101"/>
      <c r="AX152" s="101"/>
      <c r="AY152" s="101"/>
      <c r="AZ152" s="101"/>
      <c r="BA152" s="101"/>
      <c r="BB152" s="101"/>
    </row>
    <row r="153" spans="1:54" ht="15.75" customHeight="1">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row>
    <row r="154" spans="1:54" ht="15.75" customHeight="1">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c r="AQ154" s="101"/>
      <c r="AR154" s="101"/>
      <c r="AS154" s="101"/>
      <c r="AT154" s="101"/>
      <c r="AU154" s="101"/>
      <c r="AV154" s="101"/>
      <c r="AW154" s="101"/>
      <c r="AX154" s="101"/>
      <c r="AY154" s="101"/>
      <c r="AZ154" s="101"/>
      <c r="BA154" s="101"/>
      <c r="BB154" s="101"/>
    </row>
    <row r="155" spans="1:54" ht="15.75" customHeight="1">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c r="AX155" s="101"/>
      <c r="AY155" s="101"/>
      <c r="AZ155" s="101"/>
      <c r="BA155" s="101"/>
      <c r="BB155" s="101"/>
    </row>
    <row r="156" spans="1:54" ht="15.75" customHeight="1">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c r="BA156" s="101"/>
      <c r="BB156" s="101"/>
    </row>
    <row r="157" spans="1:54" ht="15.75" customHeight="1">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c r="AQ157" s="101"/>
      <c r="AR157" s="101"/>
      <c r="AS157" s="101"/>
      <c r="AT157" s="101"/>
      <c r="AU157" s="101"/>
      <c r="AV157" s="101"/>
      <c r="AW157" s="101"/>
      <c r="AX157" s="101"/>
      <c r="AY157" s="101"/>
      <c r="AZ157" s="101"/>
      <c r="BA157" s="101"/>
      <c r="BB157" s="101"/>
    </row>
    <row r="158" spans="1:54" ht="15.75" customHeight="1">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c r="AN158" s="101"/>
      <c r="AO158" s="101"/>
      <c r="AP158" s="101"/>
      <c r="AQ158" s="101"/>
      <c r="AR158" s="101"/>
      <c r="AS158" s="101"/>
      <c r="AT158" s="101"/>
      <c r="AU158" s="101"/>
      <c r="AV158" s="101"/>
      <c r="AW158" s="101"/>
      <c r="AX158" s="101"/>
      <c r="AY158" s="101"/>
      <c r="AZ158" s="101"/>
      <c r="BA158" s="101"/>
      <c r="BB158" s="101"/>
    </row>
    <row r="159" spans="1:54" ht="15.75" customHeight="1">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c r="AM159" s="101"/>
      <c r="AN159" s="101"/>
      <c r="AO159" s="101"/>
      <c r="AP159" s="101"/>
      <c r="AQ159" s="101"/>
      <c r="AR159" s="101"/>
      <c r="AS159" s="101"/>
      <c r="AT159" s="101"/>
      <c r="AU159" s="101"/>
      <c r="AV159" s="101"/>
      <c r="AW159" s="101"/>
      <c r="AX159" s="101"/>
      <c r="AY159" s="101"/>
      <c r="AZ159" s="101"/>
      <c r="BA159" s="101"/>
      <c r="BB159" s="101"/>
    </row>
    <row r="160" spans="1:54" ht="15.75" customHeight="1">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c r="AN160" s="101"/>
      <c r="AO160" s="101"/>
      <c r="AP160" s="101"/>
      <c r="AQ160" s="101"/>
      <c r="AR160" s="101"/>
      <c r="AS160" s="101"/>
      <c r="AT160" s="101"/>
      <c r="AU160" s="101"/>
      <c r="AV160" s="101"/>
      <c r="AW160" s="101"/>
      <c r="AX160" s="101"/>
      <c r="AY160" s="101"/>
      <c r="AZ160" s="101"/>
      <c r="BA160" s="101"/>
      <c r="BB160" s="101"/>
    </row>
    <row r="161" spans="1:54" ht="15.75" customHeight="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c r="AD161" s="101"/>
      <c r="AE161" s="101"/>
      <c r="AF161" s="101"/>
      <c r="AG161" s="101"/>
      <c r="AH161" s="101"/>
      <c r="AI161" s="101"/>
      <c r="AJ161" s="101"/>
      <c r="AK161" s="101"/>
      <c r="AL161" s="101"/>
      <c r="AM161" s="101"/>
      <c r="AN161" s="101"/>
      <c r="AO161" s="101"/>
      <c r="AP161" s="101"/>
      <c r="AQ161" s="101"/>
      <c r="AR161" s="101"/>
      <c r="AS161" s="101"/>
      <c r="AT161" s="101"/>
      <c r="AU161" s="101"/>
      <c r="AV161" s="101"/>
      <c r="AW161" s="101"/>
      <c r="AX161" s="101"/>
      <c r="AY161" s="101"/>
      <c r="AZ161" s="101"/>
      <c r="BA161" s="101"/>
      <c r="BB161" s="101"/>
    </row>
    <row r="162" spans="1:54" ht="15.75" customHeight="1">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c r="AN162" s="101"/>
      <c r="AO162" s="101"/>
      <c r="AP162" s="101"/>
      <c r="AQ162" s="101"/>
      <c r="AR162" s="101"/>
      <c r="AS162" s="101"/>
      <c r="AT162" s="101"/>
      <c r="AU162" s="101"/>
      <c r="AV162" s="101"/>
      <c r="AW162" s="101"/>
      <c r="AX162" s="101"/>
      <c r="AY162" s="101"/>
      <c r="AZ162" s="101"/>
      <c r="BA162" s="101"/>
      <c r="BB162" s="101"/>
    </row>
    <row r="163" spans="1:54" ht="15.75" customHeight="1">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c r="AQ163" s="101"/>
      <c r="AR163" s="101"/>
      <c r="AS163" s="101"/>
      <c r="AT163" s="101"/>
      <c r="AU163" s="101"/>
      <c r="AV163" s="101"/>
      <c r="AW163" s="101"/>
      <c r="AX163" s="101"/>
      <c r="AY163" s="101"/>
      <c r="AZ163" s="101"/>
      <c r="BA163" s="101"/>
      <c r="BB163" s="101"/>
    </row>
    <row r="164" spans="1:54" ht="15.75" customHeight="1">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c r="AN164" s="101"/>
      <c r="AO164" s="101"/>
      <c r="AP164" s="101"/>
      <c r="AQ164" s="101"/>
      <c r="AR164" s="101"/>
      <c r="AS164" s="101"/>
      <c r="AT164" s="101"/>
      <c r="AU164" s="101"/>
      <c r="AV164" s="101"/>
      <c r="AW164" s="101"/>
      <c r="AX164" s="101"/>
      <c r="AY164" s="101"/>
      <c r="AZ164" s="101"/>
      <c r="BA164" s="101"/>
      <c r="BB164" s="101"/>
    </row>
    <row r="165" spans="1:54" ht="15.75" customHeight="1">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c r="AN165" s="101"/>
      <c r="AO165" s="101"/>
      <c r="AP165" s="101"/>
      <c r="AQ165" s="101"/>
      <c r="AR165" s="101"/>
      <c r="AS165" s="101"/>
      <c r="AT165" s="101"/>
      <c r="AU165" s="101"/>
      <c r="AV165" s="101"/>
      <c r="AW165" s="101"/>
      <c r="AX165" s="101"/>
      <c r="AY165" s="101"/>
      <c r="AZ165" s="101"/>
      <c r="BA165" s="101"/>
      <c r="BB165" s="101"/>
    </row>
    <row r="166" spans="1:54" ht="15.75" customHeight="1">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c r="AP166" s="101"/>
      <c r="AQ166" s="101"/>
      <c r="AR166" s="101"/>
      <c r="AS166" s="101"/>
      <c r="AT166" s="101"/>
      <c r="AU166" s="101"/>
      <c r="AV166" s="101"/>
      <c r="AW166" s="101"/>
      <c r="AX166" s="101"/>
      <c r="AY166" s="101"/>
      <c r="AZ166" s="101"/>
      <c r="BA166" s="101"/>
      <c r="BB166" s="101"/>
    </row>
    <row r="167" spans="1:54" ht="15.75" customHeight="1">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P167" s="101"/>
      <c r="AQ167" s="101"/>
      <c r="AR167" s="101"/>
      <c r="AS167" s="101"/>
      <c r="AT167" s="101"/>
      <c r="AU167" s="101"/>
      <c r="AV167" s="101"/>
      <c r="AW167" s="101"/>
      <c r="AX167" s="101"/>
      <c r="AY167" s="101"/>
      <c r="AZ167" s="101"/>
      <c r="BA167" s="101"/>
      <c r="BB167" s="101"/>
    </row>
    <row r="168" spans="1:54" ht="15.75" customHeight="1">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c r="AN168" s="101"/>
      <c r="AO168" s="101"/>
      <c r="AP168" s="101"/>
      <c r="AQ168" s="101"/>
      <c r="AR168" s="101"/>
      <c r="AS168" s="101"/>
      <c r="AT168" s="101"/>
      <c r="AU168" s="101"/>
      <c r="AV168" s="101"/>
      <c r="AW168" s="101"/>
      <c r="AX168" s="101"/>
      <c r="AY168" s="101"/>
      <c r="AZ168" s="101"/>
      <c r="BA168" s="101"/>
      <c r="BB168" s="101"/>
    </row>
    <row r="169" spans="1:54" ht="15.75" customHeight="1">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c r="AN169" s="101"/>
      <c r="AO169" s="101"/>
      <c r="AP169" s="101"/>
      <c r="AQ169" s="101"/>
      <c r="AR169" s="101"/>
      <c r="AS169" s="101"/>
      <c r="AT169" s="101"/>
      <c r="AU169" s="101"/>
      <c r="AV169" s="101"/>
      <c r="AW169" s="101"/>
      <c r="AX169" s="101"/>
      <c r="AY169" s="101"/>
      <c r="AZ169" s="101"/>
      <c r="BA169" s="101"/>
      <c r="BB169" s="101"/>
    </row>
    <row r="170" spans="1:54" ht="15.75" customHeight="1">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c r="AP170" s="101"/>
      <c r="AQ170" s="101"/>
      <c r="AR170" s="101"/>
      <c r="AS170" s="101"/>
      <c r="AT170" s="101"/>
      <c r="AU170" s="101"/>
      <c r="AV170" s="101"/>
      <c r="AW170" s="101"/>
      <c r="AX170" s="101"/>
      <c r="AY170" s="101"/>
      <c r="AZ170" s="101"/>
      <c r="BA170" s="101"/>
      <c r="BB170" s="101"/>
    </row>
    <row r="171" spans="1:54" ht="15.75" customHeight="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c r="AX171" s="101"/>
      <c r="AY171" s="101"/>
      <c r="AZ171" s="101"/>
      <c r="BA171" s="101"/>
      <c r="BB171" s="101"/>
    </row>
    <row r="172" spans="1:54" ht="15.75" customHeight="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1"/>
      <c r="AZ172" s="101"/>
      <c r="BA172" s="101"/>
      <c r="BB172" s="101"/>
    </row>
    <row r="173" spans="1:54" ht="15.75" customHeight="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c r="AX173" s="101"/>
      <c r="AY173" s="101"/>
      <c r="AZ173" s="101"/>
      <c r="BA173" s="101"/>
      <c r="BB173" s="101"/>
    </row>
    <row r="174" spans="1:54" ht="15.75" customHeight="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c r="AX174" s="101"/>
      <c r="AY174" s="101"/>
      <c r="AZ174" s="101"/>
      <c r="BA174" s="101"/>
      <c r="BB174" s="101"/>
    </row>
    <row r="175" spans="1:54" ht="15.75" customHeight="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1"/>
      <c r="AZ175" s="101"/>
      <c r="BA175" s="101"/>
      <c r="BB175" s="101"/>
    </row>
    <row r="176" spans="1:54" ht="15.75" customHeight="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1"/>
      <c r="AZ176" s="101"/>
      <c r="BA176" s="101"/>
      <c r="BB176" s="101"/>
    </row>
    <row r="177" spans="1:54" ht="15.75" customHeight="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c r="AX177" s="101"/>
      <c r="AY177" s="101"/>
      <c r="AZ177" s="101"/>
      <c r="BA177" s="101"/>
      <c r="BB177" s="101"/>
    </row>
    <row r="178" spans="1:54" ht="15.75" customHeight="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c r="AX178" s="101"/>
      <c r="AY178" s="101"/>
      <c r="AZ178" s="101"/>
      <c r="BA178" s="101"/>
      <c r="BB178" s="101"/>
    </row>
    <row r="179" spans="1:54" ht="15.75" customHeight="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101"/>
      <c r="AY179" s="101"/>
      <c r="AZ179" s="101"/>
      <c r="BA179" s="101"/>
      <c r="BB179" s="101"/>
    </row>
    <row r="180" spans="1:54" ht="15.75" customHeight="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1"/>
      <c r="AZ180" s="101"/>
      <c r="BA180" s="101"/>
      <c r="BB180" s="101"/>
    </row>
    <row r="181" spans="1:54" ht="15.75" customHeight="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c r="AZ181" s="101"/>
      <c r="BA181" s="101"/>
      <c r="BB181" s="101"/>
    </row>
    <row r="182" spans="1:54" ht="15.75" customHeight="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c r="AZ182" s="101"/>
      <c r="BA182" s="101"/>
      <c r="BB182" s="101"/>
    </row>
    <row r="183" spans="1:54" ht="15.75" customHeight="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c r="AZ183" s="101"/>
      <c r="BA183" s="101"/>
      <c r="BB183" s="101"/>
    </row>
    <row r="184" spans="1:54" ht="15.75" customHeight="1">
      <c r="A184" s="144"/>
      <c r="B184" s="144"/>
      <c r="C184" s="144"/>
      <c r="D184" s="144"/>
      <c r="E184" s="144"/>
      <c r="F184" s="144"/>
      <c r="G184" s="144"/>
      <c r="H184" s="144"/>
      <c r="I184" s="144"/>
      <c r="J184" s="144"/>
      <c r="K184" s="144"/>
      <c r="L184" s="144"/>
      <c r="M184" s="144"/>
      <c r="N184" s="144"/>
      <c r="O184" s="144"/>
      <c r="P184" s="144"/>
      <c r="Q184" s="144"/>
      <c r="R184" s="144"/>
      <c r="S184" s="144"/>
      <c r="T184" s="144"/>
      <c r="U184" s="144"/>
      <c r="V184" s="144"/>
      <c r="W184" s="144"/>
      <c r="X184" s="144"/>
      <c r="Y184" s="144"/>
      <c r="Z184" s="144"/>
      <c r="AA184" s="144"/>
      <c r="AB184" s="144"/>
      <c r="AC184" s="144"/>
      <c r="AD184" s="144"/>
      <c r="AE184" s="144"/>
      <c r="AF184" s="144"/>
      <c r="AG184" s="144"/>
      <c r="AH184" s="144"/>
      <c r="AI184" s="144"/>
      <c r="AJ184" s="144"/>
      <c r="AK184" s="144"/>
      <c r="AL184" s="144"/>
      <c r="AM184" s="144"/>
      <c r="AN184" s="144"/>
      <c r="AO184" s="144"/>
      <c r="AP184" s="144"/>
      <c r="AQ184" s="144"/>
      <c r="AR184" s="144"/>
      <c r="AS184" s="144"/>
      <c r="AT184" s="144"/>
      <c r="AU184" s="144"/>
      <c r="AV184" s="144"/>
      <c r="AW184" s="144"/>
      <c r="AX184" s="144"/>
      <c r="AY184" s="144"/>
      <c r="AZ184" s="144"/>
      <c r="BA184" s="144"/>
      <c r="BB184" s="144"/>
    </row>
    <row r="185" spans="1:54" ht="15.75" customHeight="1">
      <c r="A185" s="144"/>
      <c r="B185" s="144"/>
      <c r="C185" s="144"/>
      <c r="D185" s="144"/>
      <c r="E185" s="144"/>
      <c r="F185" s="144"/>
      <c r="G185" s="144"/>
      <c r="H185" s="144"/>
      <c r="I185" s="144"/>
      <c r="J185" s="144"/>
      <c r="K185" s="144"/>
      <c r="L185" s="144"/>
      <c r="M185" s="144"/>
      <c r="N185" s="144"/>
      <c r="O185" s="144"/>
      <c r="P185" s="144"/>
      <c r="Q185" s="144"/>
      <c r="R185" s="144"/>
      <c r="S185" s="144"/>
      <c r="T185" s="144"/>
      <c r="U185" s="144"/>
      <c r="V185" s="144"/>
      <c r="W185" s="144"/>
      <c r="X185" s="144"/>
      <c r="Y185" s="144"/>
      <c r="Z185" s="144"/>
      <c r="AA185" s="144"/>
      <c r="AB185" s="144"/>
      <c r="AC185" s="144"/>
      <c r="AD185" s="144"/>
      <c r="AE185" s="144"/>
      <c r="AF185" s="144"/>
      <c r="AG185" s="144"/>
      <c r="AH185" s="144"/>
      <c r="AI185" s="144"/>
      <c r="AJ185" s="144"/>
      <c r="AK185" s="144"/>
      <c r="AL185" s="144"/>
      <c r="AM185" s="144"/>
      <c r="AN185" s="144"/>
      <c r="AO185" s="144"/>
      <c r="AP185" s="144"/>
      <c r="AQ185" s="144"/>
      <c r="AR185" s="144"/>
      <c r="AS185" s="144"/>
      <c r="AT185" s="144"/>
      <c r="AU185" s="144"/>
      <c r="AV185" s="144"/>
      <c r="AW185" s="144"/>
      <c r="AX185" s="144"/>
      <c r="AY185" s="144"/>
      <c r="AZ185" s="144"/>
      <c r="BA185" s="144"/>
      <c r="BB185" s="144"/>
    </row>
    <row r="186" spans="1:54" ht="15.75" customHeight="1">
      <c r="A186" s="144"/>
      <c r="B186" s="144"/>
      <c r="C186" s="144"/>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c r="AA186" s="144"/>
      <c r="AB186" s="144"/>
      <c r="AC186" s="144"/>
      <c r="AD186" s="144"/>
      <c r="AE186" s="144"/>
      <c r="AF186" s="144"/>
      <c r="AG186" s="144"/>
      <c r="AH186" s="144"/>
      <c r="AI186" s="144"/>
      <c r="AJ186" s="144"/>
      <c r="AK186" s="144"/>
      <c r="AL186" s="144"/>
      <c r="AM186" s="144"/>
      <c r="AN186" s="144"/>
      <c r="AO186" s="144"/>
      <c r="AP186" s="144"/>
      <c r="AQ186" s="144"/>
      <c r="AR186" s="144"/>
      <c r="AS186" s="144"/>
      <c r="AT186" s="144"/>
      <c r="AU186" s="144"/>
      <c r="AV186" s="144"/>
      <c r="AW186" s="144"/>
      <c r="AX186" s="144"/>
      <c r="AY186" s="144"/>
      <c r="AZ186" s="144"/>
      <c r="BA186" s="144"/>
      <c r="BB186" s="144"/>
    </row>
    <row r="187" spans="1:54" ht="15.75" customHeight="1">
      <c r="A187" s="144"/>
      <c r="B187" s="144"/>
      <c r="C187" s="144"/>
      <c r="D187" s="144"/>
      <c r="E187" s="144"/>
      <c r="F187" s="144"/>
      <c r="G187" s="144"/>
      <c r="H187" s="144"/>
      <c r="I187" s="144"/>
      <c r="J187" s="144"/>
      <c r="K187" s="144"/>
      <c r="L187" s="144"/>
      <c r="M187" s="144"/>
      <c r="N187" s="144"/>
      <c r="O187" s="144"/>
      <c r="P187" s="144"/>
      <c r="Q187" s="144"/>
      <c r="R187" s="144"/>
      <c r="S187" s="144"/>
      <c r="T187" s="144"/>
      <c r="U187" s="144"/>
      <c r="V187" s="144"/>
      <c r="W187" s="144"/>
      <c r="X187" s="144"/>
      <c r="Y187" s="144"/>
      <c r="Z187" s="144"/>
      <c r="AA187" s="144"/>
      <c r="AB187" s="144"/>
      <c r="AC187" s="144"/>
      <c r="AD187" s="144"/>
      <c r="AE187" s="144"/>
      <c r="AF187" s="144"/>
      <c r="AG187" s="144"/>
      <c r="AH187" s="144"/>
      <c r="AI187" s="144"/>
      <c r="AJ187" s="144"/>
      <c r="AK187" s="144"/>
      <c r="AL187" s="144"/>
      <c r="AM187" s="144"/>
      <c r="AN187" s="144"/>
      <c r="AO187" s="144"/>
      <c r="AP187" s="144"/>
      <c r="AQ187" s="144"/>
      <c r="AR187" s="144"/>
      <c r="AS187" s="144"/>
      <c r="AT187" s="144"/>
      <c r="AU187" s="144"/>
      <c r="AV187" s="144"/>
      <c r="AW187" s="144"/>
      <c r="AX187" s="144"/>
      <c r="AY187" s="144"/>
      <c r="AZ187" s="144"/>
      <c r="BA187" s="144"/>
      <c r="BB187" s="144"/>
    </row>
    <row r="188" spans="1:54" ht="15.75" customHeight="1">
      <c r="A188" s="144"/>
      <c r="B188" s="144"/>
      <c r="C188" s="144"/>
      <c r="D188" s="144"/>
      <c r="E188" s="144"/>
      <c r="F188" s="144"/>
      <c r="G188" s="144"/>
      <c r="H188" s="144"/>
      <c r="I188" s="144"/>
      <c r="J188" s="144"/>
      <c r="K188" s="144"/>
      <c r="L188" s="144"/>
      <c r="M188" s="144"/>
      <c r="N188" s="144"/>
      <c r="O188" s="144"/>
      <c r="P188" s="144"/>
      <c r="Q188" s="144"/>
      <c r="R188" s="144"/>
      <c r="S188" s="144"/>
      <c r="T188" s="144"/>
      <c r="U188" s="144"/>
      <c r="V188" s="144"/>
      <c r="W188" s="144"/>
      <c r="X188" s="144"/>
      <c r="Y188" s="144"/>
      <c r="Z188" s="144"/>
      <c r="AA188" s="144"/>
      <c r="AB188" s="144"/>
      <c r="AC188" s="144"/>
      <c r="AD188" s="144"/>
      <c r="AE188" s="144"/>
      <c r="AF188" s="144"/>
      <c r="AG188" s="144"/>
      <c r="AH188" s="144"/>
      <c r="AI188" s="144"/>
      <c r="AJ188" s="144"/>
      <c r="AK188" s="144"/>
      <c r="AL188" s="144"/>
      <c r="AM188" s="144"/>
      <c r="AN188" s="144"/>
      <c r="AO188" s="144"/>
      <c r="AP188" s="144"/>
      <c r="AQ188" s="144"/>
      <c r="AR188" s="144"/>
      <c r="AS188" s="144"/>
      <c r="AT188" s="144"/>
      <c r="AU188" s="144"/>
      <c r="AV188" s="144"/>
      <c r="AW188" s="144"/>
      <c r="AX188" s="144"/>
      <c r="AY188" s="144"/>
      <c r="AZ188" s="144"/>
      <c r="BA188" s="144"/>
      <c r="BB188" s="144"/>
    </row>
    <row r="189" spans="1:54" ht="15.75" customHeight="1">
      <c r="A189" s="144"/>
      <c r="B189" s="144"/>
      <c r="C189" s="144"/>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44"/>
      <c r="AA189" s="144"/>
      <c r="AB189" s="144"/>
      <c r="AC189" s="144"/>
      <c r="AD189" s="144"/>
      <c r="AE189" s="144"/>
      <c r="AF189" s="144"/>
      <c r="AG189" s="144"/>
      <c r="AH189" s="144"/>
      <c r="AI189" s="144"/>
      <c r="AJ189" s="144"/>
      <c r="AK189" s="144"/>
      <c r="AL189" s="144"/>
      <c r="AM189" s="144"/>
      <c r="AN189" s="144"/>
      <c r="AO189" s="144"/>
      <c r="AP189" s="144"/>
      <c r="AQ189" s="144"/>
      <c r="AR189" s="144"/>
      <c r="AS189" s="144"/>
      <c r="AT189" s="144"/>
      <c r="AU189" s="144"/>
      <c r="AV189" s="144"/>
      <c r="AW189" s="144"/>
      <c r="AX189" s="144"/>
      <c r="AY189" s="144"/>
      <c r="AZ189" s="144"/>
      <c r="BA189" s="144"/>
      <c r="BB189" s="144"/>
    </row>
    <row r="190" spans="1:54" ht="15.75" customHeight="1">
      <c r="A190" s="144"/>
      <c r="B190" s="144"/>
      <c r="C190" s="144"/>
      <c r="D190" s="144"/>
      <c r="E190" s="144"/>
      <c r="F190" s="144"/>
      <c r="G190" s="144"/>
      <c r="H190" s="144"/>
      <c r="I190" s="144"/>
      <c r="J190" s="144"/>
      <c r="K190" s="144"/>
      <c r="L190" s="144"/>
      <c r="M190" s="144"/>
      <c r="N190" s="144"/>
      <c r="O190" s="144"/>
      <c r="P190" s="144"/>
      <c r="Q190" s="144"/>
      <c r="R190" s="144"/>
      <c r="S190" s="144"/>
      <c r="T190" s="144"/>
      <c r="U190" s="144"/>
      <c r="V190" s="144"/>
      <c r="W190" s="144"/>
      <c r="X190" s="144"/>
      <c r="Y190" s="144"/>
      <c r="Z190" s="144"/>
      <c r="AA190" s="144"/>
      <c r="AB190" s="144"/>
      <c r="AC190" s="144"/>
      <c r="AD190" s="144"/>
      <c r="AE190" s="144"/>
      <c r="AF190" s="144"/>
      <c r="AG190" s="144"/>
      <c r="AH190" s="144"/>
      <c r="AI190" s="144"/>
      <c r="AJ190" s="144"/>
      <c r="AK190" s="144"/>
      <c r="AL190" s="144"/>
      <c r="AM190" s="144"/>
      <c r="AN190" s="144"/>
      <c r="AO190" s="144"/>
      <c r="AP190" s="144"/>
      <c r="AQ190" s="144"/>
      <c r="AR190" s="144"/>
      <c r="AS190" s="144"/>
      <c r="AT190" s="144"/>
      <c r="AU190" s="144"/>
      <c r="AV190" s="144"/>
      <c r="AW190" s="144"/>
      <c r="AX190" s="144"/>
      <c r="AY190" s="144"/>
      <c r="AZ190" s="144"/>
      <c r="BA190" s="144"/>
      <c r="BB190" s="144"/>
    </row>
    <row r="191" spans="1:54" ht="15.75" customHeight="1">
      <c r="A191" s="144"/>
      <c r="B191" s="144"/>
      <c r="C191" s="144"/>
      <c r="D191" s="144"/>
      <c r="E191" s="144"/>
      <c r="F191" s="144"/>
      <c r="G191" s="144"/>
      <c r="H191" s="144"/>
      <c r="I191" s="144"/>
      <c r="J191" s="144"/>
      <c r="K191" s="144"/>
      <c r="L191" s="144"/>
      <c r="M191" s="144"/>
      <c r="N191" s="144"/>
      <c r="O191" s="144"/>
      <c r="P191" s="144"/>
      <c r="Q191" s="144"/>
      <c r="R191" s="144"/>
      <c r="S191" s="144"/>
      <c r="T191" s="144"/>
      <c r="U191" s="144"/>
      <c r="V191" s="144"/>
      <c r="W191" s="144"/>
      <c r="X191" s="144"/>
      <c r="Y191" s="144"/>
      <c r="Z191" s="144"/>
      <c r="AA191" s="144"/>
      <c r="AB191" s="144"/>
      <c r="AC191" s="144"/>
      <c r="AD191" s="144"/>
      <c r="AE191" s="144"/>
      <c r="AF191" s="144"/>
      <c r="AG191" s="144"/>
      <c r="AH191" s="144"/>
      <c r="AI191" s="144"/>
      <c r="AJ191" s="144"/>
      <c r="AK191" s="144"/>
      <c r="AL191" s="144"/>
      <c r="AM191" s="144"/>
      <c r="AN191" s="144"/>
      <c r="AO191" s="144"/>
      <c r="AP191" s="144"/>
      <c r="AQ191" s="144"/>
      <c r="AR191" s="144"/>
      <c r="AS191" s="144"/>
      <c r="AT191" s="144"/>
      <c r="AU191" s="144"/>
      <c r="AV191" s="144"/>
      <c r="AW191" s="144"/>
      <c r="AX191" s="144"/>
      <c r="AY191" s="144"/>
      <c r="AZ191" s="144"/>
      <c r="BA191" s="144"/>
      <c r="BB191" s="144"/>
    </row>
    <row r="192" spans="1:54" ht="15.75" customHeight="1">
      <c r="A192" s="144"/>
      <c r="B192" s="144"/>
      <c r="C192" s="144"/>
      <c r="D192" s="144"/>
      <c r="E192" s="144"/>
      <c r="F192" s="144"/>
      <c r="G192" s="144"/>
      <c r="H192" s="144"/>
      <c r="I192" s="144"/>
      <c r="J192" s="144"/>
      <c r="K192" s="144"/>
      <c r="L192" s="144"/>
      <c r="M192" s="144"/>
      <c r="N192" s="144"/>
      <c r="O192" s="144"/>
      <c r="P192" s="144"/>
      <c r="Q192" s="144"/>
      <c r="R192" s="144"/>
      <c r="S192" s="144"/>
      <c r="T192" s="144"/>
      <c r="U192" s="144"/>
      <c r="V192" s="144"/>
      <c r="W192" s="144"/>
      <c r="X192" s="144"/>
      <c r="Y192" s="144"/>
      <c r="Z192" s="144"/>
      <c r="AA192" s="144"/>
      <c r="AB192" s="144"/>
      <c r="AC192" s="144"/>
      <c r="AD192" s="144"/>
      <c r="AE192" s="144"/>
      <c r="AF192" s="144"/>
      <c r="AG192" s="144"/>
      <c r="AH192" s="144"/>
      <c r="AI192" s="144"/>
      <c r="AJ192" s="144"/>
      <c r="AK192" s="144"/>
      <c r="AL192" s="144"/>
      <c r="AM192" s="144"/>
      <c r="AN192" s="144"/>
      <c r="AO192" s="144"/>
      <c r="AP192" s="144"/>
      <c r="AQ192" s="144"/>
      <c r="AR192" s="144"/>
      <c r="AS192" s="144"/>
      <c r="AT192" s="144"/>
      <c r="AU192" s="144"/>
      <c r="AV192" s="144"/>
      <c r="AW192" s="144"/>
      <c r="AX192" s="144"/>
      <c r="AY192" s="144"/>
      <c r="AZ192" s="144"/>
      <c r="BA192" s="144"/>
      <c r="BB192" s="144"/>
    </row>
    <row r="193" spans="1:54" ht="15.75" customHeight="1">
      <c r="A193" s="144"/>
      <c r="B193" s="144"/>
      <c r="C193" s="144"/>
      <c r="D193" s="144"/>
      <c r="E193" s="144"/>
      <c r="F193" s="144"/>
      <c r="G193" s="144"/>
      <c r="H193" s="144"/>
      <c r="I193" s="144"/>
      <c r="J193" s="144"/>
      <c r="K193" s="144"/>
      <c r="L193" s="144"/>
      <c r="M193" s="144"/>
      <c r="N193" s="144"/>
      <c r="O193" s="144"/>
      <c r="P193" s="144"/>
      <c r="Q193" s="144"/>
      <c r="R193" s="144"/>
      <c r="S193" s="144"/>
      <c r="T193" s="144"/>
      <c r="U193" s="144"/>
      <c r="V193" s="144"/>
      <c r="W193" s="144"/>
      <c r="X193" s="144"/>
      <c r="Y193" s="144"/>
      <c r="Z193" s="144"/>
      <c r="AA193" s="144"/>
      <c r="AB193" s="144"/>
      <c r="AC193" s="144"/>
      <c r="AD193" s="144"/>
      <c r="AE193" s="144"/>
      <c r="AF193" s="144"/>
      <c r="AG193" s="144"/>
      <c r="AH193" s="144"/>
      <c r="AI193" s="144"/>
      <c r="AJ193" s="144"/>
      <c r="AK193" s="144"/>
      <c r="AL193" s="144"/>
      <c r="AM193" s="144"/>
      <c r="AN193" s="144"/>
      <c r="AO193" s="144"/>
      <c r="AP193" s="144"/>
      <c r="AQ193" s="144"/>
      <c r="AR193" s="144"/>
      <c r="AS193" s="144"/>
      <c r="AT193" s="144"/>
      <c r="AU193" s="144"/>
      <c r="AV193" s="144"/>
      <c r="AW193" s="144"/>
      <c r="AX193" s="144"/>
      <c r="AY193" s="144"/>
      <c r="AZ193" s="144"/>
      <c r="BA193" s="144"/>
      <c r="BB193" s="144"/>
    </row>
    <row r="194" spans="1:54" ht="15.75" customHeight="1">
      <c r="A194" s="144"/>
      <c r="B194" s="144"/>
      <c r="C194" s="144"/>
      <c r="D194" s="144"/>
      <c r="E194" s="144"/>
      <c r="F194" s="144"/>
      <c r="G194" s="144"/>
      <c r="H194" s="144"/>
      <c r="I194" s="144"/>
      <c r="J194" s="144"/>
      <c r="K194" s="144"/>
      <c r="L194" s="144"/>
      <c r="M194" s="144"/>
      <c r="N194" s="144"/>
      <c r="O194" s="144"/>
      <c r="P194" s="144"/>
      <c r="Q194" s="144"/>
      <c r="R194" s="144"/>
      <c r="S194" s="144"/>
      <c r="T194" s="144"/>
      <c r="U194" s="144"/>
      <c r="V194" s="144"/>
      <c r="W194" s="144"/>
      <c r="X194" s="144"/>
      <c r="Y194" s="144"/>
      <c r="Z194" s="144"/>
      <c r="AA194" s="144"/>
      <c r="AB194" s="144"/>
      <c r="AC194" s="144"/>
      <c r="AD194" s="144"/>
      <c r="AE194" s="144"/>
      <c r="AF194" s="144"/>
      <c r="AG194" s="144"/>
      <c r="AH194" s="144"/>
      <c r="AI194" s="144"/>
      <c r="AJ194" s="144"/>
      <c r="AK194" s="144"/>
      <c r="AL194" s="144"/>
      <c r="AM194" s="144"/>
      <c r="AN194" s="144"/>
      <c r="AO194" s="144"/>
      <c r="AP194" s="144"/>
      <c r="AQ194" s="144"/>
      <c r="AR194" s="144"/>
      <c r="AS194" s="144"/>
      <c r="AT194" s="144"/>
      <c r="AU194" s="144"/>
      <c r="AV194" s="144"/>
      <c r="AW194" s="144"/>
      <c r="AX194" s="144"/>
      <c r="AY194" s="144"/>
      <c r="AZ194" s="144"/>
      <c r="BA194" s="144"/>
      <c r="BB194" s="144"/>
    </row>
    <row r="195" spans="1:54" ht="15.75" customHeight="1">
      <c r="A195" s="144"/>
      <c r="B195" s="144"/>
      <c r="C195" s="144"/>
      <c r="D195" s="144"/>
      <c r="E195" s="144"/>
      <c r="F195" s="144"/>
      <c r="G195" s="144"/>
      <c r="H195" s="144"/>
      <c r="I195" s="144"/>
      <c r="J195" s="144"/>
      <c r="K195" s="144"/>
      <c r="L195" s="144"/>
      <c r="M195" s="144"/>
      <c r="N195" s="144"/>
      <c r="O195" s="144"/>
      <c r="P195" s="144"/>
      <c r="Q195" s="144"/>
      <c r="R195" s="144"/>
      <c r="S195" s="144"/>
      <c r="T195" s="144"/>
      <c r="U195" s="144"/>
      <c r="V195" s="144"/>
      <c r="W195" s="144"/>
      <c r="X195" s="144"/>
      <c r="Y195" s="144"/>
      <c r="Z195" s="144"/>
      <c r="AA195" s="144"/>
      <c r="AB195" s="144"/>
      <c r="AC195" s="144"/>
      <c r="AD195" s="144"/>
      <c r="AE195" s="144"/>
      <c r="AF195" s="144"/>
      <c r="AG195" s="144"/>
      <c r="AH195" s="144"/>
      <c r="AI195" s="144"/>
      <c r="AJ195" s="144"/>
      <c r="AK195" s="144"/>
      <c r="AL195" s="144"/>
      <c r="AM195" s="144"/>
      <c r="AN195" s="144"/>
      <c r="AO195" s="144"/>
      <c r="AP195" s="144"/>
      <c r="AQ195" s="144"/>
      <c r="AR195" s="144"/>
      <c r="AS195" s="144"/>
      <c r="AT195" s="144"/>
      <c r="AU195" s="144"/>
      <c r="AV195" s="144"/>
      <c r="AW195" s="144"/>
      <c r="AX195" s="144"/>
      <c r="AY195" s="144"/>
      <c r="AZ195" s="144"/>
      <c r="BA195" s="144"/>
      <c r="BB195" s="144"/>
    </row>
    <row r="196" spans="1:54" ht="15.75" customHeight="1">
      <c r="A196" s="144"/>
      <c r="B196" s="144"/>
      <c r="C196" s="144"/>
      <c r="D196" s="144"/>
      <c r="E196" s="144"/>
      <c r="F196" s="144"/>
      <c r="G196" s="144"/>
      <c r="H196" s="144"/>
      <c r="I196" s="144"/>
      <c r="J196" s="144"/>
      <c r="K196" s="144"/>
      <c r="L196" s="144"/>
      <c r="M196" s="144"/>
      <c r="N196" s="144"/>
      <c r="O196" s="144"/>
      <c r="P196" s="144"/>
      <c r="Q196" s="144"/>
      <c r="R196" s="144"/>
      <c r="S196" s="144"/>
      <c r="T196" s="144"/>
      <c r="U196" s="144"/>
      <c r="V196" s="144"/>
      <c r="W196" s="144"/>
      <c r="X196" s="144"/>
      <c r="Y196" s="144"/>
      <c r="Z196" s="144"/>
      <c r="AA196" s="144"/>
      <c r="AB196" s="144"/>
      <c r="AC196" s="144"/>
      <c r="AD196" s="144"/>
      <c r="AE196" s="144"/>
      <c r="AF196" s="144"/>
      <c r="AG196" s="144"/>
      <c r="AH196" s="144"/>
      <c r="AI196" s="144"/>
      <c r="AJ196" s="144"/>
      <c r="AK196" s="144"/>
      <c r="AL196" s="144"/>
      <c r="AM196" s="144"/>
      <c r="AN196" s="144"/>
      <c r="AO196" s="144"/>
      <c r="AP196" s="144"/>
      <c r="AQ196" s="144"/>
      <c r="AR196" s="144"/>
      <c r="AS196" s="144"/>
      <c r="AT196" s="144"/>
      <c r="AU196" s="144"/>
      <c r="AV196" s="144"/>
      <c r="AW196" s="144"/>
      <c r="AX196" s="144"/>
      <c r="AY196" s="144"/>
      <c r="AZ196" s="144"/>
      <c r="BA196" s="144"/>
      <c r="BB196" s="144"/>
    </row>
    <row r="197" spans="1:54" ht="15.75" customHeight="1">
      <c r="A197" s="144"/>
      <c r="B197" s="144"/>
      <c r="C197" s="144"/>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44"/>
      <c r="AA197" s="144"/>
      <c r="AB197" s="144"/>
      <c r="AC197" s="144"/>
      <c r="AD197" s="144"/>
      <c r="AE197" s="144"/>
      <c r="AF197" s="144"/>
      <c r="AG197" s="144"/>
      <c r="AH197" s="144"/>
      <c r="AI197" s="144"/>
      <c r="AJ197" s="144"/>
      <c r="AK197" s="144"/>
      <c r="AL197" s="144"/>
      <c r="AM197" s="144"/>
      <c r="AN197" s="144"/>
      <c r="AO197" s="144"/>
      <c r="AP197" s="144"/>
      <c r="AQ197" s="144"/>
      <c r="AR197" s="144"/>
      <c r="AS197" s="144"/>
      <c r="AT197" s="144"/>
      <c r="AU197" s="144"/>
      <c r="AV197" s="144"/>
      <c r="AW197" s="144"/>
      <c r="AX197" s="144"/>
      <c r="AY197" s="144"/>
      <c r="AZ197" s="144"/>
      <c r="BA197" s="144"/>
      <c r="BB197" s="144"/>
    </row>
    <row r="198" spans="1:54" ht="15.75" customHeight="1">
      <c r="A198" s="144"/>
      <c r="B198" s="144"/>
      <c r="C198" s="144"/>
      <c r="D198" s="144"/>
      <c r="E198" s="144"/>
      <c r="F198" s="144"/>
      <c r="G198" s="144"/>
      <c r="H198" s="144"/>
      <c r="I198" s="144"/>
      <c r="J198" s="144"/>
      <c r="K198" s="144"/>
      <c r="L198" s="144"/>
      <c r="M198" s="144"/>
      <c r="N198" s="144"/>
      <c r="O198" s="144"/>
      <c r="P198" s="144"/>
      <c r="Q198" s="144"/>
      <c r="R198" s="144"/>
      <c r="S198" s="144"/>
      <c r="T198" s="144"/>
      <c r="U198" s="144"/>
      <c r="V198" s="144"/>
      <c r="W198" s="144"/>
      <c r="X198" s="144"/>
      <c r="Y198" s="144"/>
      <c r="Z198" s="144"/>
      <c r="AA198" s="144"/>
      <c r="AB198" s="144"/>
      <c r="AC198" s="144"/>
      <c r="AD198" s="144"/>
      <c r="AE198" s="144"/>
      <c r="AF198" s="144"/>
      <c r="AG198" s="144"/>
      <c r="AH198" s="144"/>
      <c r="AI198" s="144"/>
      <c r="AJ198" s="144"/>
      <c r="AK198" s="144"/>
      <c r="AL198" s="144"/>
      <c r="AM198" s="144"/>
      <c r="AN198" s="144"/>
      <c r="AO198" s="144"/>
      <c r="AP198" s="144"/>
      <c r="AQ198" s="144"/>
      <c r="AR198" s="144"/>
      <c r="AS198" s="144"/>
      <c r="AT198" s="144"/>
      <c r="AU198" s="144"/>
      <c r="AV198" s="144"/>
      <c r="AW198" s="144"/>
      <c r="AX198" s="144"/>
      <c r="AY198" s="144"/>
      <c r="AZ198" s="144"/>
      <c r="BA198" s="144"/>
      <c r="BB198" s="144"/>
    </row>
    <row r="199" spans="1:54" ht="15.75" customHeight="1">
      <c r="A199" s="144"/>
      <c r="B199" s="144"/>
      <c r="C199" s="144"/>
      <c r="D199" s="144"/>
      <c r="E199" s="144"/>
      <c r="F199" s="144"/>
      <c r="G199" s="144"/>
      <c r="H199" s="144"/>
      <c r="I199" s="144"/>
      <c r="J199" s="144"/>
      <c r="K199" s="144"/>
      <c r="L199" s="144"/>
      <c r="M199" s="144"/>
      <c r="N199" s="144"/>
      <c r="O199" s="144"/>
      <c r="P199" s="144"/>
      <c r="Q199" s="144"/>
      <c r="R199" s="144"/>
      <c r="S199" s="144"/>
      <c r="T199" s="144"/>
      <c r="U199" s="144"/>
      <c r="V199" s="144"/>
      <c r="W199" s="144"/>
      <c r="X199" s="144"/>
      <c r="Y199" s="144"/>
      <c r="Z199" s="144"/>
      <c r="AA199" s="144"/>
      <c r="AB199" s="144"/>
      <c r="AC199" s="144"/>
      <c r="AD199" s="144"/>
      <c r="AE199" s="144"/>
      <c r="AF199" s="144"/>
      <c r="AG199" s="144"/>
      <c r="AH199" s="144"/>
      <c r="AI199" s="144"/>
      <c r="AJ199" s="144"/>
      <c r="AK199" s="144"/>
      <c r="AL199" s="144"/>
      <c r="AM199" s="144"/>
      <c r="AN199" s="144"/>
      <c r="AO199" s="144"/>
      <c r="AP199" s="144"/>
      <c r="AQ199" s="144"/>
      <c r="AR199" s="144"/>
      <c r="AS199" s="144"/>
      <c r="AT199" s="144"/>
      <c r="AU199" s="144"/>
      <c r="AV199" s="144"/>
      <c r="AW199" s="144"/>
      <c r="AX199" s="144"/>
      <c r="AY199" s="144"/>
      <c r="AZ199" s="144"/>
      <c r="BA199" s="144"/>
      <c r="BB199" s="144"/>
    </row>
    <row r="200" spans="1:54" ht="15.75" customHeight="1">
      <c r="A200" s="144"/>
      <c r="B200" s="144"/>
      <c r="C200" s="144"/>
      <c r="D200" s="144"/>
      <c r="E200" s="144"/>
      <c r="F200" s="144"/>
      <c r="G200" s="144"/>
      <c r="H200" s="144"/>
      <c r="I200" s="144"/>
      <c r="J200" s="144"/>
      <c r="K200" s="144"/>
      <c r="L200" s="144"/>
      <c r="M200" s="144"/>
      <c r="N200" s="144"/>
      <c r="O200" s="144"/>
      <c r="P200" s="144"/>
      <c r="Q200" s="144"/>
      <c r="R200" s="144"/>
      <c r="S200" s="144"/>
      <c r="T200" s="144"/>
      <c r="U200" s="144"/>
      <c r="V200" s="144"/>
      <c r="W200" s="144"/>
      <c r="X200" s="144"/>
      <c r="Y200" s="144"/>
      <c r="Z200" s="144"/>
      <c r="AA200" s="144"/>
      <c r="AB200" s="144"/>
      <c r="AC200" s="144"/>
      <c r="AD200" s="144"/>
      <c r="AE200" s="144"/>
      <c r="AF200" s="144"/>
      <c r="AG200" s="144"/>
      <c r="AH200" s="144"/>
      <c r="AI200" s="144"/>
      <c r="AJ200" s="144"/>
      <c r="AK200" s="144"/>
      <c r="AL200" s="144"/>
      <c r="AM200" s="144"/>
      <c r="AN200" s="144"/>
      <c r="AO200" s="144"/>
      <c r="AP200" s="144"/>
      <c r="AQ200" s="144"/>
      <c r="AR200" s="144"/>
      <c r="AS200" s="144"/>
      <c r="AT200" s="144"/>
      <c r="AU200" s="144"/>
      <c r="AV200" s="144"/>
      <c r="AW200" s="144"/>
      <c r="AX200" s="144"/>
      <c r="AY200" s="144"/>
      <c r="AZ200" s="144"/>
      <c r="BA200" s="144"/>
      <c r="BB200" s="144"/>
    </row>
    <row r="201" spans="1:54" ht="15.75" customHeight="1">
      <c r="A201" s="144"/>
      <c r="B201" s="144"/>
      <c r="C201" s="144"/>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44"/>
      <c r="AA201" s="144"/>
      <c r="AB201" s="144"/>
      <c r="AC201" s="144"/>
      <c r="AD201" s="144"/>
      <c r="AE201" s="144"/>
      <c r="AF201" s="144"/>
      <c r="AG201" s="144"/>
      <c r="AH201" s="144"/>
      <c r="AI201" s="144"/>
      <c r="AJ201" s="144"/>
      <c r="AK201" s="144"/>
      <c r="AL201" s="144"/>
      <c r="AM201" s="144"/>
      <c r="AN201" s="144"/>
      <c r="AO201" s="144"/>
      <c r="AP201" s="144"/>
      <c r="AQ201" s="144"/>
      <c r="AR201" s="144"/>
      <c r="AS201" s="144"/>
      <c r="AT201" s="144"/>
      <c r="AU201" s="144"/>
      <c r="AV201" s="144"/>
      <c r="AW201" s="144"/>
      <c r="AX201" s="144"/>
      <c r="AY201" s="144"/>
      <c r="AZ201" s="144"/>
      <c r="BA201" s="144"/>
      <c r="BB201" s="144"/>
    </row>
    <row r="202" spans="1:54" ht="15.75" customHeight="1">
      <c r="A202" s="144"/>
      <c r="B202" s="144"/>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c r="AA202" s="144"/>
      <c r="AB202" s="144"/>
      <c r="AC202" s="144"/>
      <c r="AD202" s="144"/>
      <c r="AE202" s="144"/>
      <c r="AF202" s="144"/>
      <c r="AG202" s="144"/>
      <c r="AH202" s="144"/>
      <c r="AI202" s="144"/>
      <c r="AJ202" s="144"/>
      <c r="AK202" s="144"/>
      <c r="AL202" s="144"/>
      <c r="AM202" s="144"/>
      <c r="AN202" s="144"/>
      <c r="AO202" s="144"/>
      <c r="AP202" s="144"/>
      <c r="AQ202" s="144"/>
      <c r="AR202" s="144"/>
      <c r="AS202" s="144"/>
      <c r="AT202" s="144"/>
      <c r="AU202" s="144"/>
      <c r="AV202" s="144"/>
      <c r="AW202" s="144"/>
      <c r="AX202" s="144"/>
      <c r="AY202" s="144"/>
      <c r="AZ202" s="144"/>
      <c r="BA202" s="144"/>
      <c r="BB202" s="144"/>
    </row>
    <row r="203" spans="1:54" ht="15.75" customHeight="1">
      <c r="A203" s="144"/>
      <c r="B203" s="144"/>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c r="AA203" s="144"/>
      <c r="AB203" s="144"/>
      <c r="AC203" s="144"/>
      <c r="AD203" s="144"/>
      <c r="AE203" s="144"/>
      <c r="AF203" s="144"/>
      <c r="AG203" s="144"/>
      <c r="AH203" s="144"/>
      <c r="AI203" s="144"/>
      <c r="AJ203" s="144"/>
      <c r="AK203" s="144"/>
      <c r="AL203" s="144"/>
      <c r="AM203" s="144"/>
      <c r="AN203" s="144"/>
      <c r="AO203" s="144"/>
      <c r="AP203" s="144"/>
      <c r="AQ203" s="144"/>
      <c r="AR203" s="144"/>
      <c r="AS203" s="144"/>
      <c r="AT203" s="144"/>
      <c r="AU203" s="144"/>
      <c r="AV203" s="144"/>
      <c r="AW203" s="144"/>
      <c r="AX203" s="144"/>
      <c r="AY203" s="144"/>
      <c r="AZ203" s="144"/>
      <c r="BA203" s="144"/>
      <c r="BB203" s="144"/>
    </row>
    <row r="204" spans="1:54" ht="15.75" customHeight="1">
      <c r="A204" s="144"/>
      <c r="B204" s="144"/>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c r="AA204" s="144"/>
      <c r="AB204" s="144"/>
      <c r="AC204" s="144"/>
      <c r="AD204" s="144"/>
      <c r="AE204" s="144"/>
      <c r="AF204" s="144"/>
      <c r="AG204" s="144"/>
      <c r="AH204" s="144"/>
      <c r="AI204" s="144"/>
      <c r="AJ204" s="144"/>
      <c r="AK204" s="144"/>
      <c r="AL204" s="144"/>
      <c r="AM204" s="144"/>
      <c r="AN204" s="144"/>
      <c r="AO204" s="144"/>
      <c r="AP204" s="144"/>
      <c r="AQ204" s="144"/>
      <c r="AR204" s="144"/>
      <c r="AS204" s="144"/>
      <c r="AT204" s="144"/>
      <c r="AU204" s="144"/>
      <c r="AV204" s="144"/>
      <c r="AW204" s="144"/>
      <c r="AX204" s="144"/>
      <c r="AY204" s="144"/>
      <c r="AZ204" s="144"/>
      <c r="BA204" s="144"/>
      <c r="BB204" s="144"/>
    </row>
    <row r="205" spans="1:54" ht="15.75" customHeight="1">
      <c r="A205" s="144"/>
      <c r="B205" s="144"/>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c r="AA205" s="144"/>
      <c r="AB205" s="144"/>
      <c r="AC205" s="144"/>
      <c r="AD205" s="144"/>
      <c r="AE205" s="144"/>
      <c r="AF205" s="144"/>
      <c r="AG205" s="144"/>
      <c r="AH205" s="144"/>
      <c r="AI205" s="144"/>
      <c r="AJ205" s="144"/>
      <c r="AK205" s="144"/>
      <c r="AL205" s="144"/>
      <c r="AM205" s="144"/>
      <c r="AN205" s="144"/>
      <c r="AO205" s="144"/>
      <c r="AP205" s="144"/>
      <c r="AQ205" s="144"/>
      <c r="AR205" s="144"/>
      <c r="AS205" s="144"/>
      <c r="AT205" s="144"/>
      <c r="AU205" s="144"/>
      <c r="AV205" s="144"/>
      <c r="AW205" s="144"/>
      <c r="AX205" s="144"/>
      <c r="AY205" s="144"/>
      <c r="AZ205" s="144"/>
      <c r="BA205" s="144"/>
      <c r="BB205" s="144"/>
    </row>
    <row r="206" spans="1:54" ht="15.75" customHeight="1">
      <c r="A206" s="144"/>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c r="AA206" s="144"/>
      <c r="AB206" s="144"/>
      <c r="AC206" s="144"/>
      <c r="AD206" s="144"/>
      <c r="AE206" s="144"/>
      <c r="AF206" s="144"/>
      <c r="AG206" s="144"/>
      <c r="AH206" s="144"/>
      <c r="AI206" s="144"/>
      <c r="AJ206" s="144"/>
      <c r="AK206" s="144"/>
      <c r="AL206" s="144"/>
      <c r="AM206" s="144"/>
      <c r="AN206" s="144"/>
      <c r="AO206" s="144"/>
      <c r="AP206" s="144"/>
      <c r="AQ206" s="144"/>
      <c r="AR206" s="144"/>
      <c r="AS206" s="144"/>
      <c r="AT206" s="144"/>
      <c r="AU206" s="144"/>
      <c r="AV206" s="144"/>
      <c r="AW206" s="144"/>
      <c r="AX206" s="144"/>
      <c r="AY206" s="144"/>
      <c r="AZ206" s="144"/>
      <c r="BA206" s="144"/>
      <c r="BB206" s="144"/>
    </row>
    <row r="207" spans="1:54" ht="15.75" customHeight="1">
      <c r="A207" s="144"/>
      <c r="B207" s="144"/>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c r="AA207" s="144"/>
      <c r="AB207" s="144"/>
      <c r="AC207" s="144"/>
      <c r="AD207" s="144"/>
      <c r="AE207" s="144"/>
      <c r="AF207" s="144"/>
      <c r="AG207" s="144"/>
      <c r="AH207" s="144"/>
      <c r="AI207" s="144"/>
      <c r="AJ207" s="144"/>
      <c r="AK207" s="144"/>
      <c r="AL207" s="144"/>
      <c r="AM207" s="144"/>
      <c r="AN207" s="144"/>
      <c r="AO207" s="144"/>
      <c r="AP207" s="144"/>
      <c r="AQ207" s="144"/>
      <c r="AR207" s="144"/>
      <c r="AS207" s="144"/>
      <c r="AT207" s="144"/>
      <c r="AU207" s="144"/>
      <c r="AV207" s="144"/>
      <c r="AW207" s="144"/>
      <c r="AX207" s="144"/>
      <c r="AY207" s="144"/>
      <c r="AZ207" s="144"/>
      <c r="BA207" s="144"/>
      <c r="BB207" s="144"/>
    </row>
    <row r="208" spans="1:54" ht="15.75" customHeight="1">
      <c r="A208" s="144"/>
      <c r="B208" s="144"/>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c r="AA208" s="144"/>
      <c r="AB208" s="144"/>
      <c r="AC208" s="144"/>
      <c r="AD208" s="144"/>
      <c r="AE208" s="144"/>
      <c r="AF208" s="144"/>
      <c r="AG208" s="144"/>
      <c r="AH208" s="144"/>
      <c r="AI208" s="144"/>
      <c r="AJ208" s="144"/>
      <c r="AK208" s="144"/>
      <c r="AL208" s="144"/>
      <c r="AM208" s="144"/>
      <c r="AN208" s="144"/>
      <c r="AO208" s="144"/>
      <c r="AP208" s="144"/>
      <c r="AQ208" s="144"/>
      <c r="AR208" s="144"/>
      <c r="AS208" s="144"/>
      <c r="AT208" s="144"/>
      <c r="AU208" s="144"/>
      <c r="AV208" s="144"/>
      <c r="AW208" s="144"/>
      <c r="AX208" s="144"/>
      <c r="AY208" s="144"/>
      <c r="AZ208" s="144"/>
      <c r="BA208" s="144"/>
      <c r="BB208" s="144"/>
    </row>
    <row r="209" spans="1:54" ht="15.75" customHeight="1">
      <c r="A209" s="144"/>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c r="AA209" s="144"/>
      <c r="AB209" s="144"/>
      <c r="AC209" s="144"/>
      <c r="AD209" s="144"/>
      <c r="AE209" s="144"/>
      <c r="AF209" s="144"/>
      <c r="AG209" s="144"/>
      <c r="AH209" s="144"/>
      <c r="AI209" s="144"/>
      <c r="AJ209" s="144"/>
      <c r="AK209" s="144"/>
      <c r="AL209" s="144"/>
      <c r="AM209" s="144"/>
      <c r="AN209" s="144"/>
      <c r="AO209" s="144"/>
      <c r="AP209" s="144"/>
      <c r="AQ209" s="144"/>
      <c r="AR209" s="144"/>
      <c r="AS209" s="144"/>
      <c r="AT209" s="144"/>
      <c r="AU209" s="144"/>
      <c r="AV209" s="144"/>
      <c r="AW209" s="144"/>
      <c r="AX209" s="144"/>
      <c r="AY209" s="144"/>
      <c r="AZ209" s="144"/>
      <c r="BA209" s="144"/>
      <c r="BB209" s="144"/>
    </row>
    <row r="210" spans="1:54" ht="15.75" customHeight="1">
      <c r="A210" s="144"/>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c r="AA210" s="144"/>
      <c r="AB210" s="144"/>
      <c r="AC210" s="144"/>
      <c r="AD210" s="144"/>
      <c r="AE210" s="144"/>
      <c r="AF210" s="144"/>
      <c r="AG210" s="144"/>
      <c r="AH210" s="144"/>
      <c r="AI210" s="144"/>
      <c r="AJ210" s="144"/>
      <c r="AK210" s="144"/>
      <c r="AL210" s="144"/>
      <c r="AM210" s="144"/>
      <c r="AN210" s="144"/>
      <c r="AO210" s="144"/>
      <c r="AP210" s="144"/>
      <c r="AQ210" s="144"/>
      <c r="AR210" s="144"/>
      <c r="AS210" s="144"/>
      <c r="AT210" s="144"/>
      <c r="AU210" s="144"/>
      <c r="AV210" s="144"/>
      <c r="AW210" s="144"/>
      <c r="AX210" s="144"/>
      <c r="AY210" s="144"/>
      <c r="AZ210" s="144"/>
      <c r="BA210" s="144"/>
      <c r="BB210" s="144"/>
    </row>
    <row r="211" spans="1:54" ht="15.75" customHeight="1">
      <c r="A211" s="144"/>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c r="AA211" s="144"/>
      <c r="AB211" s="144"/>
      <c r="AC211" s="144"/>
      <c r="AD211" s="144"/>
      <c r="AE211" s="144"/>
      <c r="AF211" s="144"/>
      <c r="AG211" s="144"/>
      <c r="AH211" s="144"/>
      <c r="AI211" s="144"/>
      <c r="AJ211" s="144"/>
      <c r="AK211" s="144"/>
      <c r="AL211" s="144"/>
      <c r="AM211" s="144"/>
      <c r="AN211" s="144"/>
      <c r="AO211" s="144"/>
      <c r="AP211" s="144"/>
      <c r="AQ211" s="144"/>
      <c r="AR211" s="144"/>
      <c r="AS211" s="144"/>
      <c r="AT211" s="144"/>
      <c r="AU211" s="144"/>
      <c r="AV211" s="144"/>
      <c r="AW211" s="144"/>
      <c r="AX211" s="144"/>
      <c r="AY211" s="144"/>
      <c r="AZ211" s="144"/>
      <c r="BA211" s="144"/>
      <c r="BB211" s="144"/>
    </row>
    <row r="212" spans="1:54" ht="15.75" customHeight="1">
      <c r="A212" s="144"/>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c r="AA212" s="144"/>
      <c r="AB212" s="144"/>
      <c r="AC212" s="144"/>
      <c r="AD212" s="144"/>
      <c r="AE212" s="144"/>
      <c r="AF212" s="144"/>
      <c r="AG212" s="144"/>
      <c r="AH212" s="144"/>
      <c r="AI212" s="144"/>
      <c r="AJ212" s="144"/>
      <c r="AK212" s="144"/>
      <c r="AL212" s="144"/>
      <c r="AM212" s="144"/>
      <c r="AN212" s="144"/>
      <c r="AO212" s="144"/>
      <c r="AP212" s="144"/>
      <c r="AQ212" s="144"/>
      <c r="AR212" s="144"/>
      <c r="AS212" s="144"/>
      <c r="AT212" s="144"/>
      <c r="AU212" s="144"/>
      <c r="AV212" s="144"/>
      <c r="AW212" s="144"/>
      <c r="AX212" s="144"/>
      <c r="AY212" s="144"/>
      <c r="AZ212" s="144"/>
      <c r="BA212" s="144"/>
      <c r="BB212" s="144"/>
    </row>
    <row r="213" spans="1:54" ht="15.75" customHeight="1">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c r="AA213" s="144"/>
      <c r="AB213" s="144"/>
      <c r="AC213" s="144"/>
      <c r="AD213" s="144"/>
      <c r="AE213" s="144"/>
      <c r="AF213" s="144"/>
      <c r="AG213" s="144"/>
      <c r="AH213" s="144"/>
      <c r="AI213" s="144"/>
      <c r="AJ213" s="144"/>
      <c r="AK213" s="144"/>
      <c r="AL213" s="144"/>
      <c r="AM213" s="144"/>
      <c r="AN213" s="144"/>
      <c r="AO213" s="144"/>
      <c r="AP213" s="144"/>
      <c r="AQ213" s="144"/>
      <c r="AR213" s="144"/>
      <c r="AS213" s="144"/>
      <c r="AT213" s="144"/>
      <c r="AU213" s="144"/>
      <c r="AV213" s="144"/>
      <c r="AW213" s="144"/>
      <c r="AX213" s="144"/>
      <c r="AY213" s="144"/>
      <c r="AZ213" s="144"/>
      <c r="BA213" s="144"/>
      <c r="BB213" s="144"/>
    </row>
    <row r="214" spans="1:54" ht="15.75" customHeight="1">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c r="AA214" s="144"/>
      <c r="AB214" s="144"/>
      <c r="AC214" s="144"/>
      <c r="AD214" s="144"/>
      <c r="AE214" s="144"/>
      <c r="AF214" s="144"/>
      <c r="AG214" s="144"/>
      <c r="AH214" s="144"/>
      <c r="AI214" s="144"/>
      <c r="AJ214" s="144"/>
      <c r="AK214" s="144"/>
      <c r="AL214" s="144"/>
      <c r="AM214" s="144"/>
      <c r="AN214" s="144"/>
      <c r="AO214" s="144"/>
      <c r="AP214" s="144"/>
      <c r="AQ214" s="144"/>
      <c r="AR214" s="144"/>
      <c r="AS214" s="144"/>
      <c r="AT214" s="144"/>
      <c r="AU214" s="144"/>
      <c r="AV214" s="144"/>
      <c r="AW214" s="144"/>
      <c r="AX214" s="144"/>
      <c r="AY214" s="144"/>
      <c r="AZ214" s="144"/>
      <c r="BA214" s="144"/>
      <c r="BB214" s="144"/>
    </row>
    <row r="215" spans="1:54" ht="15.75" customHeight="1">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c r="AA215" s="144"/>
      <c r="AB215" s="144"/>
      <c r="AC215" s="144"/>
      <c r="AD215" s="144"/>
      <c r="AE215" s="144"/>
      <c r="AF215" s="144"/>
      <c r="AG215" s="144"/>
      <c r="AH215" s="144"/>
      <c r="AI215" s="144"/>
      <c r="AJ215" s="144"/>
      <c r="AK215" s="144"/>
      <c r="AL215" s="144"/>
      <c r="AM215" s="144"/>
      <c r="AN215" s="144"/>
      <c r="AO215" s="144"/>
      <c r="AP215" s="144"/>
      <c r="AQ215" s="144"/>
      <c r="AR215" s="144"/>
      <c r="AS215" s="144"/>
      <c r="AT215" s="144"/>
      <c r="AU215" s="144"/>
      <c r="AV215" s="144"/>
      <c r="AW215" s="144"/>
      <c r="AX215" s="144"/>
      <c r="AY215" s="144"/>
      <c r="AZ215" s="144"/>
      <c r="BA215" s="144"/>
      <c r="BB215" s="144"/>
    </row>
    <row r="216" spans="1:54" ht="15.75" customHeight="1">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c r="AA216" s="144"/>
      <c r="AB216" s="144"/>
      <c r="AC216" s="144"/>
      <c r="AD216" s="144"/>
      <c r="AE216" s="144"/>
      <c r="AF216" s="144"/>
      <c r="AG216" s="144"/>
      <c r="AH216" s="144"/>
      <c r="AI216" s="144"/>
      <c r="AJ216" s="144"/>
      <c r="AK216" s="144"/>
      <c r="AL216" s="144"/>
      <c r="AM216" s="144"/>
      <c r="AN216" s="144"/>
      <c r="AO216" s="144"/>
      <c r="AP216" s="144"/>
      <c r="AQ216" s="144"/>
      <c r="AR216" s="144"/>
      <c r="AS216" s="144"/>
      <c r="AT216" s="144"/>
      <c r="AU216" s="144"/>
      <c r="AV216" s="144"/>
      <c r="AW216" s="144"/>
      <c r="AX216" s="144"/>
      <c r="AY216" s="144"/>
      <c r="AZ216" s="144"/>
      <c r="BA216" s="144"/>
      <c r="BB216" s="144"/>
    </row>
    <row r="217" spans="1:54" ht="15.75" customHeight="1">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c r="AA217" s="144"/>
      <c r="AB217" s="144"/>
      <c r="AC217" s="144"/>
      <c r="AD217" s="144"/>
      <c r="AE217" s="144"/>
      <c r="AF217" s="144"/>
      <c r="AG217" s="144"/>
      <c r="AH217" s="144"/>
      <c r="AI217" s="144"/>
      <c r="AJ217" s="144"/>
      <c r="AK217" s="144"/>
      <c r="AL217" s="144"/>
      <c r="AM217" s="144"/>
      <c r="AN217" s="144"/>
      <c r="AO217" s="144"/>
      <c r="AP217" s="144"/>
      <c r="AQ217" s="144"/>
      <c r="AR217" s="144"/>
      <c r="AS217" s="144"/>
      <c r="AT217" s="144"/>
      <c r="AU217" s="144"/>
      <c r="AV217" s="144"/>
      <c r="AW217" s="144"/>
      <c r="AX217" s="144"/>
      <c r="AY217" s="144"/>
      <c r="AZ217" s="144"/>
      <c r="BA217" s="144"/>
      <c r="BB217" s="144"/>
    </row>
    <row r="218" spans="1:54" ht="15.75" customHeight="1">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c r="AA218" s="144"/>
      <c r="AB218" s="144"/>
      <c r="AC218" s="144"/>
      <c r="AD218" s="144"/>
      <c r="AE218" s="144"/>
      <c r="AF218" s="144"/>
      <c r="AG218" s="144"/>
      <c r="AH218" s="144"/>
      <c r="AI218" s="144"/>
      <c r="AJ218" s="144"/>
      <c r="AK218" s="144"/>
      <c r="AL218" s="144"/>
      <c r="AM218" s="144"/>
      <c r="AN218" s="144"/>
      <c r="AO218" s="144"/>
      <c r="AP218" s="144"/>
      <c r="AQ218" s="144"/>
      <c r="AR218" s="144"/>
      <c r="AS218" s="144"/>
      <c r="AT218" s="144"/>
      <c r="AU218" s="144"/>
      <c r="AV218" s="144"/>
      <c r="AW218" s="144"/>
      <c r="AX218" s="144"/>
      <c r="AY218" s="144"/>
      <c r="AZ218" s="144"/>
      <c r="BA218" s="144"/>
      <c r="BB218" s="144"/>
    </row>
    <row r="219" spans="1:54" ht="15.75" customHeight="1">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c r="AA219" s="144"/>
      <c r="AB219" s="144"/>
      <c r="AC219" s="144"/>
      <c r="AD219" s="144"/>
      <c r="AE219" s="144"/>
      <c r="AF219" s="144"/>
      <c r="AG219" s="144"/>
      <c r="AH219" s="144"/>
      <c r="AI219" s="144"/>
      <c r="AJ219" s="144"/>
      <c r="AK219" s="144"/>
      <c r="AL219" s="144"/>
      <c r="AM219" s="144"/>
      <c r="AN219" s="144"/>
      <c r="AO219" s="144"/>
      <c r="AP219" s="144"/>
      <c r="AQ219" s="144"/>
      <c r="AR219" s="144"/>
      <c r="AS219" s="144"/>
      <c r="AT219" s="144"/>
      <c r="AU219" s="144"/>
      <c r="AV219" s="144"/>
      <c r="AW219" s="144"/>
      <c r="AX219" s="144"/>
      <c r="AY219" s="144"/>
      <c r="AZ219" s="144"/>
      <c r="BA219" s="144"/>
      <c r="BB219" s="144"/>
    </row>
    <row r="220" spans="1:54" ht="15.75" customHeight="1">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c r="AA220" s="144"/>
      <c r="AB220" s="144"/>
      <c r="AC220" s="144"/>
      <c r="AD220" s="144"/>
      <c r="AE220" s="144"/>
      <c r="AF220" s="144"/>
      <c r="AG220" s="144"/>
      <c r="AH220" s="144"/>
      <c r="AI220" s="144"/>
      <c r="AJ220" s="144"/>
      <c r="AK220" s="144"/>
      <c r="AL220" s="144"/>
      <c r="AM220" s="144"/>
      <c r="AN220" s="144"/>
      <c r="AO220" s="144"/>
      <c r="AP220" s="144"/>
      <c r="AQ220" s="144"/>
      <c r="AR220" s="144"/>
      <c r="AS220" s="144"/>
      <c r="AT220" s="144"/>
      <c r="AU220" s="144"/>
      <c r="AV220" s="144"/>
      <c r="AW220" s="144"/>
      <c r="AX220" s="144"/>
      <c r="AY220" s="144"/>
      <c r="AZ220" s="144"/>
      <c r="BA220" s="144"/>
      <c r="BB220" s="144"/>
    </row>
    <row r="221" spans="1:54" ht="15.75" customHeight="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c r="AA221" s="144"/>
      <c r="AB221" s="144"/>
      <c r="AC221" s="144"/>
      <c r="AD221" s="144"/>
      <c r="AE221" s="144"/>
      <c r="AF221" s="144"/>
      <c r="AG221" s="144"/>
      <c r="AH221" s="144"/>
      <c r="AI221" s="144"/>
      <c r="AJ221" s="144"/>
      <c r="AK221" s="144"/>
      <c r="AL221" s="144"/>
      <c r="AM221" s="144"/>
      <c r="AN221" s="144"/>
      <c r="AO221" s="144"/>
      <c r="AP221" s="144"/>
      <c r="AQ221" s="144"/>
      <c r="AR221" s="144"/>
      <c r="AS221" s="144"/>
      <c r="AT221" s="144"/>
      <c r="AU221" s="144"/>
      <c r="AV221" s="144"/>
      <c r="AW221" s="144"/>
      <c r="AX221" s="144"/>
      <c r="AY221" s="144"/>
      <c r="AZ221" s="144"/>
      <c r="BA221" s="144"/>
      <c r="BB221" s="144"/>
    </row>
    <row r="222" spans="1:54" ht="15.75" customHeight="1">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c r="AA222" s="144"/>
      <c r="AB222" s="144"/>
      <c r="AC222" s="144"/>
      <c r="AD222" s="144"/>
      <c r="AE222" s="144"/>
      <c r="AF222" s="144"/>
      <c r="AG222" s="144"/>
      <c r="AH222" s="144"/>
      <c r="AI222" s="144"/>
      <c r="AJ222" s="144"/>
      <c r="AK222" s="144"/>
      <c r="AL222" s="144"/>
      <c r="AM222" s="144"/>
      <c r="AN222" s="144"/>
      <c r="AO222" s="144"/>
      <c r="AP222" s="144"/>
      <c r="AQ222" s="144"/>
      <c r="AR222" s="144"/>
      <c r="AS222" s="144"/>
      <c r="AT222" s="144"/>
      <c r="AU222" s="144"/>
      <c r="AV222" s="144"/>
      <c r="AW222" s="144"/>
      <c r="AX222" s="144"/>
      <c r="AY222" s="144"/>
      <c r="AZ222" s="144"/>
      <c r="BA222" s="144"/>
      <c r="BB222" s="144"/>
    </row>
    <row r="223" spans="1:54" ht="15.75" customHeight="1">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c r="AA223" s="144"/>
      <c r="AB223" s="144"/>
      <c r="AC223" s="144"/>
      <c r="AD223" s="144"/>
      <c r="AE223" s="144"/>
      <c r="AF223" s="144"/>
      <c r="AG223" s="144"/>
      <c r="AH223" s="144"/>
      <c r="AI223" s="144"/>
      <c r="AJ223" s="144"/>
      <c r="AK223" s="144"/>
      <c r="AL223" s="144"/>
      <c r="AM223" s="144"/>
      <c r="AN223" s="144"/>
      <c r="AO223" s="144"/>
      <c r="AP223" s="144"/>
      <c r="AQ223" s="144"/>
      <c r="AR223" s="144"/>
      <c r="AS223" s="144"/>
      <c r="AT223" s="144"/>
      <c r="AU223" s="144"/>
      <c r="AV223" s="144"/>
      <c r="AW223" s="144"/>
      <c r="AX223" s="144"/>
      <c r="AY223" s="144"/>
      <c r="AZ223" s="144"/>
      <c r="BA223" s="144"/>
      <c r="BB223" s="144"/>
    </row>
    <row r="224" spans="1:54" ht="15.75" customHeight="1">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c r="AA224" s="144"/>
      <c r="AB224" s="144"/>
      <c r="AC224" s="144"/>
      <c r="AD224" s="144"/>
      <c r="AE224" s="144"/>
      <c r="AF224" s="144"/>
      <c r="AG224" s="144"/>
      <c r="AH224" s="144"/>
      <c r="AI224" s="144"/>
      <c r="AJ224" s="144"/>
      <c r="AK224" s="144"/>
      <c r="AL224" s="144"/>
      <c r="AM224" s="144"/>
      <c r="AN224" s="144"/>
      <c r="AO224" s="144"/>
      <c r="AP224" s="144"/>
      <c r="AQ224" s="144"/>
      <c r="AR224" s="144"/>
      <c r="AS224" s="144"/>
      <c r="AT224" s="144"/>
      <c r="AU224" s="144"/>
      <c r="AV224" s="144"/>
      <c r="AW224" s="144"/>
      <c r="AX224" s="144"/>
      <c r="AY224" s="144"/>
      <c r="AZ224" s="144"/>
      <c r="BA224" s="144"/>
      <c r="BB224" s="144"/>
    </row>
    <row r="225" spans="1:54" ht="15.75" customHeight="1">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c r="AA225" s="144"/>
      <c r="AB225" s="144"/>
      <c r="AC225" s="144"/>
      <c r="AD225" s="144"/>
      <c r="AE225" s="144"/>
      <c r="AF225" s="144"/>
      <c r="AG225" s="144"/>
      <c r="AH225" s="144"/>
      <c r="AI225" s="144"/>
      <c r="AJ225" s="144"/>
      <c r="AK225" s="144"/>
      <c r="AL225" s="144"/>
      <c r="AM225" s="144"/>
      <c r="AN225" s="144"/>
      <c r="AO225" s="144"/>
      <c r="AP225" s="144"/>
      <c r="AQ225" s="144"/>
      <c r="AR225" s="144"/>
      <c r="AS225" s="144"/>
      <c r="AT225" s="144"/>
      <c r="AU225" s="144"/>
      <c r="AV225" s="144"/>
      <c r="AW225" s="144"/>
      <c r="AX225" s="144"/>
      <c r="AY225" s="144"/>
      <c r="AZ225" s="144"/>
      <c r="BA225" s="144"/>
      <c r="BB225" s="144"/>
    </row>
    <row r="226" spans="1:54" ht="15.75" customHeight="1">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c r="AA226" s="144"/>
      <c r="AB226" s="144"/>
      <c r="AC226" s="144"/>
      <c r="AD226" s="144"/>
      <c r="AE226" s="144"/>
      <c r="AF226" s="144"/>
      <c r="AG226" s="144"/>
      <c r="AH226" s="144"/>
      <c r="AI226" s="144"/>
      <c r="AJ226" s="144"/>
      <c r="AK226" s="144"/>
      <c r="AL226" s="144"/>
      <c r="AM226" s="144"/>
      <c r="AN226" s="144"/>
      <c r="AO226" s="144"/>
      <c r="AP226" s="144"/>
      <c r="AQ226" s="144"/>
      <c r="AR226" s="144"/>
      <c r="AS226" s="144"/>
      <c r="AT226" s="144"/>
      <c r="AU226" s="144"/>
      <c r="AV226" s="144"/>
      <c r="AW226" s="144"/>
      <c r="AX226" s="144"/>
      <c r="AY226" s="144"/>
      <c r="AZ226" s="144"/>
      <c r="BA226" s="144"/>
      <c r="BB226" s="144"/>
    </row>
    <row r="227" spans="1:54" ht="15.75" customHeight="1">
      <c r="A227" s="144"/>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c r="AA227" s="144"/>
      <c r="AB227" s="144"/>
      <c r="AC227" s="144"/>
      <c r="AD227" s="144"/>
      <c r="AE227" s="144"/>
      <c r="AF227" s="144"/>
      <c r="AG227" s="144"/>
      <c r="AH227" s="144"/>
      <c r="AI227" s="144"/>
      <c r="AJ227" s="144"/>
      <c r="AK227" s="144"/>
      <c r="AL227" s="144"/>
      <c r="AM227" s="144"/>
      <c r="AN227" s="144"/>
      <c r="AO227" s="144"/>
      <c r="AP227" s="144"/>
      <c r="AQ227" s="144"/>
      <c r="AR227" s="144"/>
      <c r="AS227" s="144"/>
      <c r="AT227" s="144"/>
      <c r="AU227" s="144"/>
      <c r="AV227" s="144"/>
      <c r="AW227" s="144"/>
      <c r="AX227" s="144"/>
      <c r="AY227" s="144"/>
      <c r="AZ227" s="144"/>
      <c r="BA227" s="144"/>
      <c r="BB227" s="144"/>
    </row>
    <row r="228" spans="1:54" ht="15.75" customHeight="1">
      <c r="A228" s="144"/>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c r="AA228" s="144"/>
      <c r="AB228" s="144"/>
      <c r="AC228" s="144"/>
      <c r="AD228" s="144"/>
      <c r="AE228" s="144"/>
      <c r="AF228" s="144"/>
      <c r="AG228" s="144"/>
      <c r="AH228" s="144"/>
      <c r="AI228" s="144"/>
      <c r="AJ228" s="144"/>
      <c r="AK228" s="144"/>
      <c r="AL228" s="144"/>
      <c r="AM228" s="144"/>
      <c r="AN228" s="144"/>
      <c r="AO228" s="144"/>
      <c r="AP228" s="144"/>
      <c r="AQ228" s="144"/>
      <c r="AR228" s="144"/>
      <c r="AS228" s="144"/>
      <c r="AT228" s="144"/>
      <c r="AU228" s="144"/>
      <c r="AV228" s="144"/>
      <c r="AW228" s="144"/>
      <c r="AX228" s="144"/>
      <c r="AY228" s="144"/>
      <c r="AZ228" s="144"/>
      <c r="BA228" s="144"/>
      <c r="BB228" s="144"/>
    </row>
    <row r="229" spans="1:54" ht="15.75" customHeight="1">
      <c r="A229" s="144"/>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c r="AA229" s="144"/>
      <c r="AB229" s="144"/>
      <c r="AC229" s="144"/>
      <c r="AD229" s="144"/>
      <c r="AE229" s="144"/>
      <c r="AF229" s="144"/>
      <c r="AG229" s="144"/>
      <c r="AH229" s="144"/>
      <c r="AI229" s="144"/>
      <c r="AJ229" s="144"/>
      <c r="AK229" s="144"/>
      <c r="AL229" s="144"/>
      <c r="AM229" s="144"/>
      <c r="AN229" s="144"/>
      <c r="AO229" s="144"/>
      <c r="AP229" s="144"/>
      <c r="AQ229" s="144"/>
      <c r="AR229" s="144"/>
      <c r="AS229" s="144"/>
      <c r="AT229" s="144"/>
      <c r="AU229" s="144"/>
      <c r="AV229" s="144"/>
      <c r="AW229" s="144"/>
      <c r="AX229" s="144"/>
      <c r="AY229" s="144"/>
      <c r="AZ229" s="144"/>
      <c r="BA229" s="144"/>
      <c r="BB229" s="144"/>
    </row>
    <row r="230" spans="1:54" ht="15.75" customHeight="1">
      <c r="A230" s="144"/>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c r="AA230" s="144"/>
      <c r="AB230" s="144"/>
      <c r="AC230" s="144"/>
      <c r="AD230" s="144"/>
      <c r="AE230" s="144"/>
      <c r="AF230" s="144"/>
      <c r="AG230" s="144"/>
      <c r="AH230" s="144"/>
      <c r="AI230" s="144"/>
      <c r="AJ230" s="144"/>
      <c r="AK230" s="144"/>
      <c r="AL230" s="144"/>
      <c r="AM230" s="144"/>
      <c r="AN230" s="144"/>
      <c r="AO230" s="144"/>
      <c r="AP230" s="144"/>
      <c r="AQ230" s="144"/>
      <c r="AR230" s="144"/>
      <c r="AS230" s="144"/>
      <c r="AT230" s="144"/>
      <c r="AU230" s="144"/>
      <c r="AV230" s="144"/>
      <c r="AW230" s="144"/>
      <c r="AX230" s="144"/>
      <c r="AY230" s="144"/>
      <c r="AZ230" s="144"/>
      <c r="BA230" s="144"/>
      <c r="BB230" s="144"/>
    </row>
    <row r="231" spans="1:54" ht="15.75" customHeight="1">
      <c r="A231" s="144"/>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c r="AA231" s="144"/>
      <c r="AB231" s="144"/>
      <c r="AC231" s="144"/>
      <c r="AD231" s="144"/>
      <c r="AE231" s="144"/>
      <c r="AF231" s="144"/>
      <c r="AG231" s="144"/>
      <c r="AH231" s="144"/>
      <c r="AI231" s="144"/>
      <c r="AJ231" s="144"/>
      <c r="AK231" s="144"/>
      <c r="AL231" s="144"/>
      <c r="AM231" s="144"/>
      <c r="AN231" s="144"/>
      <c r="AO231" s="144"/>
      <c r="AP231" s="144"/>
      <c r="AQ231" s="144"/>
      <c r="AR231" s="144"/>
      <c r="AS231" s="144"/>
      <c r="AT231" s="144"/>
      <c r="AU231" s="144"/>
      <c r="AV231" s="144"/>
      <c r="AW231" s="144"/>
      <c r="AX231" s="144"/>
      <c r="AY231" s="144"/>
      <c r="AZ231" s="144"/>
      <c r="BA231" s="144"/>
      <c r="BB231" s="144"/>
    </row>
    <row r="232" spans="1:54" ht="15.75" customHeight="1">
      <c r="A232" s="144"/>
      <c r="B232" s="144"/>
      <c r="C232" s="144"/>
      <c r="D232" s="144"/>
      <c r="E232" s="144"/>
      <c r="F232" s="144"/>
      <c r="G232" s="144"/>
      <c r="H232" s="144"/>
      <c r="I232" s="144"/>
      <c r="J232" s="144"/>
      <c r="K232" s="144"/>
      <c r="L232" s="144"/>
      <c r="M232" s="144"/>
      <c r="N232" s="144"/>
      <c r="O232" s="144"/>
      <c r="P232" s="144"/>
      <c r="Q232" s="144"/>
      <c r="R232" s="144"/>
      <c r="S232" s="144"/>
      <c r="T232" s="144"/>
      <c r="U232" s="144"/>
      <c r="V232" s="144"/>
      <c r="W232" s="144"/>
      <c r="X232" s="144"/>
      <c r="Y232" s="144"/>
      <c r="Z232" s="144"/>
      <c r="AA232" s="144"/>
      <c r="AB232" s="144"/>
      <c r="AC232" s="144"/>
      <c r="AD232" s="144"/>
      <c r="AE232" s="144"/>
      <c r="AF232" s="144"/>
      <c r="AG232" s="144"/>
      <c r="AH232" s="144"/>
      <c r="AI232" s="144"/>
      <c r="AJ232" s="144"/>
      <c r="AK232" s="144"/>
      <c r="AL232" s="144"/>
      <c r="AM232" s="144"/>
      <c r="AN232" s="144"/>
      <c r="AO232" s="144"/>
      <c r="AP232" s="144"/>
      <c r="AQ232" s="144"/>
      <c r="AR232" s="144"/>
      <c r="AS232" s="144"/>
      <c r="AT232" s="144"/>
      <c r="AU232" s="144"/>
      <c r="AV232" s="144"/>
      <c r="AW232" s="144"/>
      <c r="AX232" s="144"/>
      <c r="AY232" s="144"/>
      <c r="AZ232" s="144"/>
      <c r="BA232" s="144"/>
      <c r="BB232" s="144"/>
    </row>
    <row r="233" spans="1:54" ht="15.75" customHeight="1">
      <c r="A233" s="144"/>
      <c r="B233" s="144"/>
      <c r="C233" s="144"/>
      <c r="D233" s="144"/>
      <c r="E233" s="144"/>
      <c r="F233" s="144"/>
      <c r="G233" s="144"/>
      <c r="H233" s="144"/>
      <c r="I233" s="144"/>
      <c r="J233" s="144"/>
      <c r="K233" s="144"/>
      <c r="L233" s="144"/>
      <c r="M233" s="144"/>
      <c r="N233" s="144"/>
      <c r="O233" s="144"/>
      <c r="P233" s="144"/>
      <c r="Q233" s="144"/>
      <c r="R233" s="144"/>
      <c r="S233" s="144"/>
      <c r="T233" s="144"/>
      <c r="U233" s="144"/>
      <c r="V233" s="144"/>
      <c r="W233" s="144"/>
      <c r="X233" s="144"/>
      <c r="Y233" s="144"/>
      <c r="Z233" s="144"/>
      <c r="AA233" s="144"/>
      <c r="AB233" s="144"/>
      <c r="AC233" s="144"/>
      <c r="AD233" s="144"/>
      <c r="AE233" s="144"/>
      <c r="AF233" s="144"/>
      <c r="AG233" s="144"/>
      <c r="AH233" s="144"/>
      <c r="AI233" s="144"/>
      <c r="AJ233" s="144"/>
      <c r="AK233" s="144"/>
      <c r="AL233" s="144"/>
      <c r="AM233" s="144"/>
      <c r="AN233" s="144"/>
      <c r="AO233" s="144"/>
      <c r="AP233" s="144"/>
      <c r="AQ233" s="144"/>
      <c r="AR233" s="144"/>
      <c r="AS233" s="144"/>
      <c r="AT233" s="144"/>
      <c r="AU233" s="144"/>
      <c r="AV233" s="144"/>
      <c r="AW233" s="144"/>
      <c r="AX233" s="144"/>
      <c r="AY233" s="144"/>
      <c r="AZ233" s="144"/>
      <c r="BA233" s="144"/>
      <c r="BB233" s="144"/>
    </row>
    <row r="234" spans="1:54" ht="15.75" customHeight="1">
      <c r="A234" s="144"/>
      <c r="B234" s="144"/>
      <c r="C234" s="144"/>
      <c r="D234" s="144"/>
      <c r="E234" s="144"/>
      <c r="F234" s="144"/>
      <c r="G234" s="144"/>
      <c r="H234" s="144"/>
      <c r="I234" s="144"/>
      <c r="J234" s="144"/>
      <c r="K234" s="144"/>
      <c r="L234" s="144"/>
      <c r="M234" s="144"/>
      <c r="N234" s="144"/>
      <c r="O234" s="144"/>
      <c r="P234" s="144"/>
      <c r="Q234" s="144"/>
      <c r="R234" s="144"/>
      <c r="S234" s="144"/>
      <c r="T234" s="144"/>
      <c r="U234" s="144"/>
      <c r="V234" s="144"/>
      <c r="W234" s="144"/>
      <c r="X234" s="144"/>
      <c r="Y234" s="144"/>
      <c r="Z234" s="144"/>
      <c r="AA234" s="144"/>
      <c r="AB234" s="144"/>
      <c r="AC234" s="144"/>
      <c r="AD234" s="144"/>
      <c r="AE234" s="144"/>
      <c r="AF234" s="144"/>
      <c r="AG234" s="144"/>
      <c r="AH234" s="144"/>
      <c r="AI234" s="144"/>
      <c r="AJ234" s="144"/>
      <c r="AK234" s="144"/>
      <c r="AL234" s="144"/>
      <c r="AM234" s="144"/>
      <c r="AN234" s="144"/>
      <c r="AO234" s="144"/>
      <c r="AP234" s="144"/>
      <c r="AQ234" s="144"/>
      <c r="AR234" s="144"/>
      <c r="AS234" s="144"/>
      <c r="AT234" s="144"/>
      <c r="AU234" s="144"/>
      <c r="AV234" s="144"/>
      <c r="AW234" s="144"/>
      <c r="AX234" s="144"/>
      <c r="AY234" s="144"/>
      <c r="AZ234" s="144"/>
      <c r="BA234" s="144"/>
      <c r="BB234" s="144"/>
    </row>
    <row r="235" spans="1:54" ht="15.75" customHeight="1">
      <c r="A235" s="144"/>
      <c r="B235" s="144"/>
      <c r="C235" s="144"/>
      <c r="D235" s="144"/>
      <c r="E235" s="144"/>
      <c r="F235" s="144"/>
      <c r="G235" s="144"/>
      <c r="H235" s="144"/>
      <c r="I235" s="144"/>
      <c r="J235" s="144"/>
      <c r="K235" s="144"/>
      <c r="L235" s="144"/>
      <c r="M235" s="144"/>
      <c r="N235" s="144"/>
      <c r="O235" s="144"/>
      <c r="P235" s="144"/>
      <c r="Q235" s="144"/>
      <c r="R235" s="144"/>
      <c r="S235" s="144"/>
      <c r="T235" s="144"/>
      <c r="U235" s="144"/>
      <c r="V235" s="144"/>
      <c r="W235" s="144"/>
      <c r="X235" s="144"/>
      <c r="Y235" s="144"/>
      <c r="Z235" s="144"/>
      <c r="AA235" s="144"/>
      <c r="AB235" s="144"/>
      <c r="AC235" s="144"/>
      <c r="AD235" s="144"/>
      <c r="AE235" s="144"/>
      <c r="AF235" s="144"/>
      <c r="AG235" s="144"/>
      <c r="AH235" s="144"/>
      <c r="AI235" s="144"/>
      <c r="AJ235" s="144"/>
      <c r="AK235" s="144"/>
      <c r="AL235" s="144"/>
      <c r="AM235" s="144"/>
      <c r="AN235" s="144"/>
      <c r="AO235" s="144"/>
      <c r="AP235" s="144"/>
      <c r="AQ235" s="144"/>
      <c r="AR235" s="144"/>
      <c r="AS235" s="144"/>
      <c r="AT235" s="144"/>
      <c r="AU235" s="144"/>
      <c r="AV235" s="144"/>
      <c r="AW235" s="144"/>
      <c r="AX235" s="144"/>
      <c r="AY235" s="144"/>
      <c r="AZ235" s="144"/>
      <c r="BA235" s="144"/>
      <c r="BB235" s="144"/>
    </row>
    <row r="236" spans="1:54" ht="15.75" customHeight="1">
      <c r="A236" s="144"/>
      <c r="B236" s="144"/>
      <c r="C236" s="144"/>
      <c r="D236" s="144"/>
      <c r="E236" s="144"/>
      <c r="F236" s="144"/>
      <c r="G236" s="144"/>
      <c r="H236" s="144"/>
      <c r="I236" s="144"/>
      <c r="J236" s="144"/>
      <c r="K236" s="144"/>
      <c r="L236" s="144"/>
      <c r="M236" s="144"/>
      <c r="N236" s="144"/>
      <c r="O236" s="144"/>
      <c r="P236" s="144"/>
      <c r="Q236" s="144"/>
      <c r="R236" s="144"/>
      <c r="S236" s="144"/>
      <c r="T236" s="144"/>
      <c r="U236" s="144"/>
      <c r="V236" s="144"/>
      <c r="W236" s="144"/>
      <c r="X236" s="144"/>
      <c r="Y236" s="144"/>
      <c r="Z236" s="144"/>
      <c r="AA236" s="144"/>
      <c r="AB236" s="144"/>
      <c r="AC236" s="144"/>
      <c r="AD236" s="144"/>
      <c r="AE236" s="144"/>
      <c r="AF236" s="144"/>
      <c r="AG236" s="144"/>
      <c r="AH236" s="144"/>
      <c r="AI236" s="144"/>
      <c r="AJ236" s="144"/>
      <c r="AK236" s="144"/>
      <c r="AL236" s="144"/>
      <c r="AM236" s="144"/>
      <c r="AN236" s="144"/>
      <c r="AO236" s="144"/>
      <c r="AP236" s="144"/>
      <c r="AQ236" s="144"/>
      <c r="AR236" s="144"/>
      <c r="AS236" s="144"/>
      <c r="AT236" s="144"/>
      <c r="AU236" s="144"/>
      <c r="AV236" s="144"/>
      <c r="AW236" s="144"/>
      <c r="AX236" s="144"/>
      <c r="AY236" s="144"/>
      <c r="AZ236" s="144"/>
      <c r="BA236" s="144"/>
      <c r="BB236" s="144"/>
    </row>
    <row r="237" spans="1:54" ht="15.75" customHeight="1">
      <c r="A237" s="144"/>
      <c r="B237" s="144"/>
      <c r="C237" s="144"/>
      <c r="D237" s="144"/>
      <c r="E237" s="144"/>
      <c r="F237" s="144"/>
      <c r="G237" s="144"/>
      <c r="H237" s="144"/>
      <c r="I237" s="144"/>
      <c r="J237" s="144"/>
      <c r="K237" s="144"/>
      <c r="L237" s="144"/>
      <c r="M237" s="144"/>
      <c r="N237" s="144"/>
      <c r="O237" s="144"/>
      <c r="P237" s="144"/>
      <c r="Q237" s="144"/>
      <c r="R237" s="144"/>
      <c r="S237" s="144"/>
      <c r="T237" s="144"/>
      <c r="U237" s="144"/>
      <c r="V237" s="144"/>
      <c r="W237" s="144"/>
      <c r="X237" s="144"/>
      <c r="Y237" s="144"/>
      <c r="Z237" s="144"/>
      <c r="AA237" s="144"/>
      <c r="AB237" s="144"/>
      <c r="AC237" s="144"/>
      <c r="AD237" s="144"/>
      <c r="AE237" s="144"/>
      <c r="AF237" s="144"/>
      <c r="AG237" s="144"/>
      <c r="AH237" s="144"/>
      <c r="AI237" s="144"/>
      <c r="AJ237" s="144"/>
      <c r="AK237" s="144"/>
      <c r="AL237" s="144"/>
      <c r="AM237" s="144"/>
      <c r="AN237" s="144"/>
      <c r="AO237" s="144"/>
      <c r="AP237" s="144"/>
      <c r="AQ237" s="144"/>
      <c r="AR237" s="144"/>
      <c r="AS237" s="144"/>
      <c r="AT237" s="144"/>
      <c r="AU237" s="144"/>
      <c r="AV237" s="144"/>
      <c r="AW237" s="144"/>
      <c r="AX237" s="144"/>
      <c r="AY237" s="144"/>
      <c r="AZ237" s="144"/>
      <c r="BA237" s="144"/>
      <c r="BB237" s="144"/>
    </row>
    <row r="238" spans="1:54" ht="15.75" customHeight="1">
      <c r="A238" s="144"/>
      <c r="B238" s="144"/>
      <c r="C238" s="144"/>
      <c r="D238" s="144"/>
      <c r="E238" s="144"/>
      <c r="F238" s="144"/>
      <c r="G238" s="144"/>
      <c r="H238" s="144"/>
      <c r="I238" s="144"/>
      <c r="J238" s="144"/>
      <c r="K238" s="144"/>
      <c r="L238" s="144"/>
      <c r="M238" s="144"/>
      <c r="N238" s="144"/>
      <c r="O238" s="144"/>
      <c r="P238" s="144"/>
      <c r="Q238" s="144"/>
      <c r="R238" s="144"/>
      <c r="S238" s="144"/>
      <c r="T238" s="144"/>
      <c r="U238" s="144"/>
      <c r="V238" s="144"/>
      <c r="W238" s="144"/>
      <c r="X238" s="144"/>
      <c r="Y238" s="144"/>
      <c r="Z238" s="144"/>
      <c r="AA238" s="144"/>
      <c r="AB238" s="144"/>
      <c r="AC238" s="144"/>
      <c r="AD238" s="144"/>
      <c r="AE238" s="144"/>
      <c r="AF238" s="144"/>
      <c r="AG238" s="144"/>
      <c r="AH238" s="144"/>
      <c r="AI238" s="144"/>
      <c r="AJ238" s="144"/>
      <c r="AK238" s="144"/>
      <c r="AL238" s="144"/>
      <c r="AM238" s="144"/>
      <c r="AN238" s="144"/>
      <c r="AO238" s="144"/>
      <c r="AP238" s="144"/>
      <c r="AQ238" s="144"/>
      <c r="AR238" s="144"/>
      <c r="AS238" s="144"/>
      <c r="AT238" s="144"/>
      <c r="AU238" s="144"/>
      <c r="AV238" s="144"/>
      <c r="AW238" s="144"/>
      <c r="AX238" s="144"/>
      <c r="AY238" s="144"/>
      <c r="AZ238" s="144"/>
      <c r="BA238" s="144"/>
      <c r="BB238" s="144"/>
    </row>
    <row r="239" spans="1:54" ht="15.75" customHeight="1">
      <c r="A239" s="144"/>
      <c r="B239" s="144"/>
      <c r="C239" s="144"/>
      <c r="D239" s="144"/>
      <c r="E239" s="144"/>
      <c r="F239" s="144"/>
      <c r="G239" s="144"/>
      <c r="H239" s="144"/>
      <c r="I239" s="144"/>
      <c r="J239" s="144"/>
      <c r="K239" s="144"/>
      <c r="L239" s="144"/>
      <c r="M239" s="144"/>
      <c r="N239" s="144"/>
      <c r="O239" s="144"/>
      <c r="P239" s="144"/>
      <c r="Q239" s="144"/>
      <c r="R239" s="144"/>
      <c r="S239" s="144"/>
      <c r="T239" s="144"/>
      <c r="U239" s="144"/>
      <c r="V239" s="144"/>
      <c r="W239" s="144"/>
      <c r="X239" s="144"/>
      <c r="Y239" s="144"/>
      <c r="Z239" s="144"/>
      <c r="AA239" s="144"/>
      <c r="AB239" s="144"/>
      <c r="AC239" s="144"/>
      <c r="AD239" s="144"/>
      <c r="AE239" s="144"/>
      <c r="AF239" s="144"/>
      <c r="AG239" s="144"/>
      <c r="AH239" s="144"/>
      <c r="AI239" s="144"/>
      <c r="AJ239" s="144"/>
      <c r="AK239" s="144"/>
      <c r="AL239" s="144"/>
      <c r="AM239" s="144"/>
      <c r="AN239" s="144"/>
      <c r="AO239" s="144"/>
      <c r="AP239" s="144"/>
      <c r="AQ239" s="144"/>
      <c r="AR239" s="144"/>
      <c r="AS239" s="144"/>
      <c r="AT239" s="144"/>
      <c r="AU239" s="144"/>
      <c r="AV239" s="144"/>
      <c r="AW239" s="144"/>
      <c r="AX239" s="144"/>
      <c r="AY239" s="144"/>
      <c r="AZ239" s="144"/>
      <c r="BA239" s="144"/>
      <c r="BB239" s="144"/>
    </row>
    <row r="240" spans="1:54" ht="15.75" customHeight="1">
      <c r="A240" s="144"/>
      <c r="B240" s="144"/>
      <c r="C240" s="144"/>
      <c r="D240" s="144"/>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c r="AA240" s="144"/>
      <c r="AB240" s="144"/>
      <c r="AC240" s="144"/>
      <c r="AD240" s="144"/>
      <c r="AE240" s="144"/>
      <c r="AF240" s="144"/>
      <c r="AG240" s="144"/>
      <c r="AH240" s="144"/>
      <c r="AI240" s="144"/>
      <c r="AJ240" s="144"/>
      <c r="AK240" s="144"/>
      <c r="AL240" s="144"/>
      <c r="AM240" s="144"/>
      <c r="AN240" s="144"/>
      <c r="AO240" s="144"/>
      <c r="AP240" s="144"/>
      <c r="AQ240" s="144"/>
      <c r="AR240" s="144"/>
      <c r="AS240" s="144"/>
      <c r="AT240" s="144"/>
      <c r="AU240" s="144"/>
      <c r="AV240" s="144"/>
      <c r="AW240" s="144"/>
      <c r="AX240" s="144"/>
      <c r="AY240" s="144"/>
      <c r="AZ240" s="144"/>
      <c r="BA240" s="144"/>
      <c r="BB240" s="144"/>
    </row>
    <row r="241" spans="1:54" ht="15.75" customHeight="1">
      <c r="A241" s="144"/>
      <c r="B241" s="144"/>
      <c r="C241" s="144"/>
      <c r="D241" s="144"/>
      <c r="E241" s="144"/>
      <c r="F241" s="144"/>
      <c r="G241" s="144"/>
      <c r="H241" s="144"/>
      <c r="I241" s="144"/>
      <c r="J241" s="144"/>
      <c r="K241" s="144"/>
      <c r="L241" s="144"/>
      <c r="M241" s="144"/>
      <c r="N241" s="144"/>
      <c r="O241" s="144"/>
      <c r="P241" s="144"/>
      <c r="Q241" s="144"/>
      <c r="R241" s="144"/>
      <c r="S241" s="144"/>
      <c r="T241" s="144"/>
      <c r="U241" s="144"/>
      <c r="V241" s="144"/>
      <c r="W241" s="144"/>
      <c r="X241" s="144"/>
      <c r="Y241" s="144"/>
      <c r="Z241" s="144"/>
      <c r="AA241" s="144"/>
      <c r="AB241" s="144"/>
      <c r="AC241" s="144"/>
      <c r="AD241" s="144"/>
      <c r="AE241" s="144"/>
      <c r="AF241" s="144"/>
      <c r="AG241" s="144"/>
      <c r="AH241" s="144"/>
      <c r="AI241" s="144"/>
      <c r="AJ241" s="144"/>
      <c r="AK241" s="144"/>
      <c r="AL241" s="144"/>
      <c r="AM241" s="144"/>
      <c r="AN241" s="144"/>
      <c r="AO241" s="144"/>
      <c r="AP241" s="144"/>
      <c r="AQ241" s="144"/>
      <c r="AR241" s="144"/>
      <c r="AS241" s="144"/>
      <c r="AT241" s="144"/>
      <c r="AU241" s="144"/>
      <c r="AV241" s="144"/>
      <c r="AW241" s="144"/>
      <c r="AX241" s="144"/>
      <c r="AY241" s="144"/>
      <c r="AZ241" s="144"/>
      <c r="BA241" s="144"/>
      <c r="BB241" s="144"/>
    </row>
    <row r="242" spans="1:54" ht="15.75" customHeight="1"/>
    <row r="243" spans="1:54" ht="15.75" customHeight="1"/>
    <row r="244" spans="1:54" ht="15.75" customHeight="1"/>
    <row r="245" spans="1:54" ht="15.75" customHeight="1"/>
    <row r="246" spans="1:54" ht="15.75" customHeight="1"/>
    <row r="247" spans="1:54" ht="15.75" customHeight="1"/>
    <row r="248" spans="1:54" ht="15.75" customHeight="1"/>
    <row r="249" spans="1:54" ht="15.75" customHeight="1"/>
    <row r="250" spans="1:54" ht="15.75" customHeight="1"/>
    <row r="251" spans="1:54" ht="15.75" customHeight="1"/>
    <row r="252" spans="1:54" ht="15.75" customHeight="1"/>
    <row r="253" spans="1:54" ht="15.75" customHeight="1"/>
    <row r="254" spans="1:54" ht="15.75" customHeight="1"/>
    <row r="255" spans="1:54" ht="15.75" customHeight="1"/>
    <row r="256" spans="1:5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sheetData>
  <mergeCells count="33">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46:D46"/>
    <mergeCell ref="AG46:AY46"/>
    <mergeCell ref="B47:D47"/>
    <mergeCell ref="AG47:AY47"/>
    <mergeCell ref="A4:C4"/>
    <mergeCell ref="D4:H4"/>
    <mergeCell ref="I4:M4"/>
    <mergeCell ref="N4:AB4"/>
    <mergeCell ref="AC4:AF4"/>
    <mergeCell ref="M46:S46"/>
    <mergeCell ref="M47:S47"/>
    <mergeCell ref="V45:Y45"/>
    <mergeCell ref="B48:D48"/>
    <mergeCell ref="AG48:AY48"/>
    <mergeCell ref="B49:D49"/>
    <mergeCell ref="AG49:AY49"/>
    <mergeCell ref="B50:D50"/>
    <mergeCell ref="AG50:AY50"/>
  </mergeCells>
  <phoneticPr fontId="15"/>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5592D-3496-B14D-87CF-7304172FEB73}">
  <sheetPr codeName="Sheet25">
    <tabColor rgb="FF0070C0"/>
  </sheetPr>
  <dimension ref="A1:BB987"/>
  <sheetViews>
    <sheetView showGridLines="0" zoomScaleNormal="100" workbookViewId="0">
      <selection sqref="A1:H1"/>
    </sheetView>
  </sheetViews>
  <sheetFormatPr defaultColWidth="12.7109375" defaultRowHeight="15"/>
  <cols>
    <col min="1" max="18" width="2.42578125" style="102" customWidth="1"/>
    <col min="19" max="19" width="8.140625" style="102" customWidth="1"/>
    <col min="20" max="51" width="2.42578125" style="102" customWidth="1"/>
    <col min="52" max="52" width="7.42578125" style="102" customWidth="1"/>
    <col min="53" max="54" width="2.42578125" style="102" customWidth="1"/>
    <col min="55" max="16384" width="12.7109375" style="102"/>
  </cols>
  <sheetData>
    <row r="1" spans="1:54">
      <c r="A1" s="492" t="s">
        <v>154</v>
      </c>
      <c r="B1" s="486"/>
      <c r="C1" s="486"/>
      <c r="D1" s="486"/>
      <c r="E1" s="486"/>
      <c r="F1" s="486"/>
      <c r="G1" s="486"/>
      <c r="H1" s="486"/>
      <c r="I1" s="498" t="s">
        <v>209</v>
      </c>
      <c r="J1" s="486"/>
      <c r="K1" s="486"/>
      <c r="L1" s="486"/>
      <c r="M1" s="486"/>
      <c r="N1" s="486"/>
      <c r="O1" s="486"/>
      <c r="P1" s="486"/>
      <c r="Q1" s="486"/>
      <c r="R1" s="486"/>
      <c r="S1" s="486"/>
      <c r="T1" s="487"/>
      <c r="U1" s="492" t="s">
        <v>6</v>
      </c>
      <c r="V1" s="486"/>
      <c r="W1" s="486"/>
      <c r="X1" s="486"/>
      <c r="Y1" s="486"/>
      <c r="Z1" s="486"/>
      <c r="AA1" s="486"/>
      <c r="AB1" s="486"/>
      <c r="AC1" s="486"/>
      <c r="AD1" s="486"/>
      <c r="AE1" s="486"/>
      <c r="AF1" s="487"/>
      <c r="AG1" s="498"/>
      <c r="AH1" s="486"/>
      <c r="AI1" s="486"/>
      <c r="AJ1" s="486"/>
      <c r="AK1" s="486"/>
      <c r="AL1" s="486"/>
      <c r="AM1" s="486"/>
      <c r="AN1" s="486"/>
      <c r="AO1" s="486"/>
      <c r="AP1" s="486"/>
      <c r="AQ1" s="486"/>
      <c r="AR1" s="486"/>
      <c r="AS1" s="486"/>
      <c r="AT1" s="486"/>
      <c r="AU1" s="486"/>
      <c r="AV1" s="486"/>
      <c r="AW1" s="486"/>
      <c r="AX1" s="486"/>
      <c r="AY1" s="486"/>
      <c r="AZ1" s="487"/>
      <c r="BA1" s="101"/>
      <c r="BB1" s="101"/>
    </row>
    <row r="2" spans="1:54">
      <c r="A2" s="492" t="s">
        <v>7</v>
      </c>
      <c r="B2" s="486"/>
      <c r="C2" s="486"/>
      <c r="D2" s="486"/>
      <c r="E2" s="486"/>
      <c r="F2" s="486"/>
      <c r="G2" s="486"/>
      <c r="H2" s="486"/>
      <c r="I2" s="498" t="s">
        <v>211</v>
      </c>
      <c r="J2" s="486"/>
      <c r="K2" s="486"/>
      <c r="L2" s="486"/>
      <c r="M2" s="486"/>
      <c r="N2" s="486"/>
      <c r="O2" s="486"/>
      <c r="P2" s="486"/>
      <c r="Q2" s="486"/>
      <c r="R2" s="486"/>
      <c r="S2" s="486"/>
      <c r="T2" s="487"/>
      <c r="U2" s="492" t="s">
        <v>8</v>
      </c>
      <c r="V2" s="486"/>
      <c r="W2" s="486"/>
      <c r="X2" s="487"/>
      <c r="Y2" s="498" t="s">
        <v>31</v>
      </c>
      <c r="Z2" s="486"/>
      <c r="AA2" s="486"/>
      <c r="AB2" s="487"/>
      <c r="AC2" s="492" t="s">
        <v>9</v>
      </c>
      <c r="AD2" s="486"/>
      <c r="AE2" s="486"/>
      <c r="AF2" s="487"/>
      <c r="AG2" s="499">
        <v>45790</v>
      </c>
      <c r="AH2" s="486"/>
      <c r="AI2" s="486"/>
      <c r="AJ2" s="487"/>
      <c r="AK2" s="492" t="s">
        <v>10</v>
      </c>
      <c r="AL2" s="486"/>
      <c r="AM2" s="486"/>
      <c r="AN2" s="487"/>
      <c r="AO2" s="498"/>
      <c r="AP2" s="486"/>
      <c r="AQ2" s="486"/>
      <c r="AR2" s="487"/>
      <c r="AS2" s="492" t="s">
        <v>11</v>
      </c>
      <c r="AT2" s="486"/>
      <c r="AU2" s="486"/>
      <c r="AV2" s="487"/>
      <c r="AW2" s="491"/>
      <c r="AX2" s="486"/>
      <c r="AY2" s="486"/>
      <c r="AZ2" s="487"/>
      <c r="BA2" s="101"/>
      <c r="BB2" s="101"/>
    </row>
    <row r="3" spans="1:54" ht="5.25" customHeight="1">
      <c r="BA3" s="101"/>
      <c r="BB3" s="101"/>
    </row>
    <row r="4" spans="1:54">
      <c r="A4" s="492" t="s">
        <v>123</v>
      </c>
      <c r="B4" s="486"/>
      <c r="C4" s="486"/>
      <c r="D4" s="493" t="s">
        <v>155</v>
      </c>
      <c r="E4" s="486"/>
      <c r="F4" s="486"/>
      <c r="G4" s="486"/>
      <c r="H4" s="487"/>
      <c r="I4" s="492" t="s">
        <v>124</v>
      </c>
      <c r="J4" s="486"/>
      <c r="K4" s="486"/>
      <c r="L4" s="486"/>
      <c r="M4" s="487"/>
      <c r="N4" s="494" t="s">
        <v>166</v>
      </c>
      <c r="O4" s="486"/>
      <c r="P4" s="486"/>
      <c r="Q4" s="486"/>
      <c r="R4" s="486"/>
      <c r="S4" s="486"/>
      <c r="T4" s="486"/>
      <c r="U4" s="486"/>
      <c r="V4" s="486"/>
      <c r="W4" s="486"/>
      <c r="X4" s="486"/>
      <c r="Y4" s="486"/>
      <c r="Z4" s="486"/>
      <c r="AA4" s="486"/>
      <c r="AB4" s="487"/>
      <c r="AC4" s="492" t="s">
        <v>125</v>
      </c>
      <c r="AD4" s="486"/>
      <c r="AE4" s="486"/>
      <c r="AF4" s="487"/>
      <c r="AG4" s="491" t="s">
        <v>156</v>
      </c>
      <c r="AH4" s="486"/>
      <c r="AI4" s="486"/>
      <c r="AJ4" s="486"/>
      <c r="AK4" s="486"/>
      <c r="AL4" s="486"/>
      <c r="AM4" s="486"/>
      <c r="AN4" s="486"/>
      <c r="AO4" s="486"/>
      <c r="AP4" s="486"/>
      <c r="AQ4" s="486"/>
      <c r="AR4" s="486"/>
      <c r="AS4" s="486"/>
      <c r="AT4" s="486"/>
      <c r="AU4" s="486"/>
      <c r="AV4" s="486"/>
      <c r="AW4" s="486"/>
      <c r="AX4" s="486"/>
      <c r="AY4" s="486"/>
      <c r="AZ4" s="487"/>
      <c r="BA4" s="101"/>
      <c r="BB4" s="101"/>
    </row>
    <row r="5" spans="1:54">
      <c r="A5" s="103"/>
      <c r="B5" s="103"/>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row>
    <row r="6" spans="1:54">
      <c r="A6" s="103"/>
      <c r="B6" s="104" t="s">
        <v>127</v>
      </c>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6"/>
      <c r="AZ6" s="103"/>
      <c r="BA6" s="103"/>
      <c r="BB6" s="103"/>
    </row>
    <row r="7" spans="1:54">
      <c r="A7" s="103"/>
      <c r="B7" s="107"/>
      <c r="C7" s="101"/>
      <c r="D7" s="101"/>
      <c r="E7" s="101"/>
      <c r="F7" s="108"/>
      <c r="G7" s="109"/>
      <c r="H7" s="109"/>
      <c r="I7" s="109"/>
      <c r="J7" s="109"/>
      <c r="K7" s="109"/>
      <c r="L7" s="109"/>
      <c r="M7" s="109"/>
      <c r="N7" s="109"/>
      <c r="O7" s="109"/>
      <c r="P7" s="109"/>
      <c r="Q7" s="109"/>
      <c r="R7" s="109"/>
      <c r="S7" s="109"/>
      <c r="T7" s="109"/>
      <c r="U7" s="109"/>
      <c r="V7" s="109"/>
      <c r="W7" s="109"/>
      <c r="X7" s="109"/>
      <c r="Y7" s="109"/>
      <c r="Z7" s="109"/>
      <c r="AA7" s="109"/>
      <c r="AB7" s="109"/>
      <c r="AC7" s="109"/>
      <c r="AD7" s="109"/>
      <c r="AE7" s="110"/>
      <c r="AF7" s="110"/>
      <c r="AG7" s="109"/>
      <c r="AH7" s="109"/>
      <c r="AI7" s="109"/>
      <c r="AJ7" s="109"/>
      <c r="AK7" s="109"/>
      <c r="AL7" s="109"/>
      <c r="AM7" s="109"/>
      <c r="AN7" s="109"/>
      <c r="AO7" s="109"/>
      <c r="AP7" s="109"/>
      <c r="AQ7" s="109"/>
      <c r="AR7" s="109"/>
      <c r="AS7" s="109"/>
      <c r="AT7" s="109"/>
      <c r="AU7" s="109"/>
      <c r="AV7" s="109"/>
      <c r="AW7" s="109"/>
      <c r="AX7" s="109"/>
      <c r="AY7" s="111"/>
      <c r="AZ7" s="103"/>
      <c r="BA7" s="103"/>
      <c r="BB7" s="103"/>
    </row>
    <row r="8" spans="1:54">
      <c r="A8" s="103"/>
      <c r="B8" s="107"/>
      <c r="C8" s="101"/>
      <c r="D8" s="101"/>
      <c r="E8" s="101"/>
      <c r="F8" s="101"/>
      <c r="G8" s="101"/>
      <c r="H8" s="101"/>
      <c r="I8" s="101"/>
      <c r="J8" s="101"/>
      <c r="K8" s="101"/>
      <c r="L8" s="101"/>
      <c r="M8" s="101"/>
      <c r="N8" s="101"/>
      <c r="O8" s="101"/>
      <c r="P8" s="101"/>
      <c r="Q8" s="101"/>
      <c r="R8" s="101"/>
      <c r="S8" s="101"/>
      <c r="T8" s="101"/>
      <c r="U8" s="101"/>
      <c r="V8" s="101"/>
      <c r="W8" s="101"/>
      <c r="X8" s="101"/>
      <c r="Y8" s="101"/>
      <c r="Z8" s="101"/>
      <c r="AA8" s="101"/>
      <c r="AB8" s="101"/>
      <c r="AC8" s="101"/>
      <c r="AD8" s="101"/>
      <c r="AE8" s="112"/>
      <c r="AF8" s="112"/>
      <c r="AG8" s="101"/>
      <c r="AH8" s="101"/>
      <c r="AI8" s="101"/>
      <c r="AJ8" s="101"/>
      <c r="AK8" s="101"/>
      <c r="AL8" s="101"/>
      <c r="AM8" s="101"/>
      <c r="AN8" s="101"/>
      <c r="AO8" s="101"/>
      <c r="AP8" s="101"/>
      <c r="AQ8" s="101"/>
      <c r="AR8" s="101"/>
      <c r="AS8" s="101"/>
      <c r="AT8" s="101"/>
      <c r="AU8" s="101"/>
      <c r="AV8" s="101"/>
      <c r="AW8" s="101"/>
      <c r="AX8" s="101"/>
      <c r="AY8" s="113"/>
      <c r="AZ8" s="103"/>
      <c r="BA8" s="103"/>
      <c r="BB8" s="103"/>
    </row>
    <row r="9" spans="1:54">
      <c r="A9" s="103"/>
      <c r="B9" s="107"/>
      <c r="C9" s="101"/>
      <c r="D9" s="101"/>
      <c r="E9" s="101"/>
      <c r="F9" s="101"/>
      <c r="G9" s="101"/>
      <c r="H9" s="101"/>
      <c r="I9" s="101"/>
      <c r="J9" s="101"/>
      <c r="K9" s="101"/>
      <c r="L9" s="101"/>
      <c r="M9" s="101"/>
      <c r="N9" s="101"/>
      <c r="O9" s="101"/>
      <c r="P9" s="101"/>
      <c r="Q9" s="101"/>
      <c r="R9" s="101"/>
      <c r="S9" s="101"/>
      <c r="T9" s="101"/>
      <c r="U9" s="101"/>
      <c r="V9" s="101"/>
      <c r="W9" s="101"/>
      <c r="X9" s="101"/>
      <c r="Y9" s="101"/>
      <c r="Z9" s="101"/>
      <c r="AA9" s="101"/>
      <c r="AB9" s="101"/>
      <c r="AC9" s="101"/>
      <c r="AD9" s="101"/>
      <c r="AE9" s="112"/>
      <c r="AF9" s="112"/>
      <c r="AG9" s="101"/>
      <c r="AH9" s="101"/>
      <c r="AI9" s="101"/>
      <c r="AJ9" s="101"/>
      <c r="AK9" s="101"/>
      <c r="AL9" s="101"/>
      <c r="AM9" s="101"/>
      <c r="AN9" s="101"/>
      <c r="AO9" s="101"/>
      <c r="AP9" s="101"/>
      <c r="AQ9" s="101"/>
      <c r="AR9" s="101"/>
      <c r="AS9" s="101"/>
      <c r="AT9" s="101"/>
      <c r="AU9" s="101"/>
      <c r="AV9" s="101"/>
      <c r="AW9" s="101"/>
      <c r="AX9" s="101"/>
      <c r="AY9" s="113"/>
      <c r="AZ9" s="103"/>
      <c r="BA9" s="103"/>
      <c r="BB9" s="103"/>
    </row>
    <row r="10" spans="1:54">
      <c r="A10" s="103"/>
      <c r="B10" s="107"/>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12"/>
      <c r="AF10" s="112"/>
      <c r="AG10" s="101"/>
      <c r="AH10" s="101"/>
      <c r="AI10" s="101"/>
      <c r="AJ10" s="101"/>
      <c r="AK10" s="101"/>
      <c r="AL10" s="101"/>
      <c r="AM10" s="101"/>
      <c r="AN10" s="101"/>
      <c r="AO10" s="101"/>
      <c r="AP10" s="101"/>
      <c r="AQ10" s="101"/>
      <c r="AR10" s="101"/>
      <c r="AS10" s="101"/>
      <c r="AT10" s="101"/>
      <c r="AU10" s="101"/>
      <c r="AV10" s="101"/>
      <c r="AW10" s="101"/>
      <c r="AX10" s="101"/>
      <c r="AY10" s="113"/>
      <c r="AZ10" s="103"/>
      <c r="BA10" s="103"/>
      <c r="BB10" s="103"/>
    </row>
    <row r="11" spans="1:54">
      <c r="A11" s="103"/>
      <c r="B11" s="107"/>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12"/>
      <c r="AF11" s="112"/>
      <c r="AG11" s="101"/>
      <c r="AH11" s="101"/>
      <c r="AI11" s="101"/>
      <c r="AJ11" s="101"/>
      <c r="AK11" s="101"/>
      <c r="AL11" s="101"/>
      <c r="AM11" s="101"/>
      <c r="AN11" s="101"/>
      <c r="AO11" s="101"/>
      <c r="AP11" s="101"/>
      <c r="AQ11" s="101"/>
      <c r="AR11" s="101"/>
      <c r="AS11" s="101"/>
      <c r="AT11" s="101"/>
      <c r="AU11" s="101"/>
      <c r="AV11" s="101"/>
      <c r="AW11" s="101"/>
      <c r="AX11" s="101"/>
      <c r="AY11" s="113"/>
      <c r="AZ11" s="103"/>
      <c r="BA11" s="103"/>
      <c r="BB11" s="103"/>
    </row>
    <row r="12" spans="1:54">
      <c r="A12" s="103"/>
      <c r="B12" s="107"/>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12"/>
      <c r="AF12" s="112"/>
      <c r="AG12" s="101"/>
      <c r="AH12" s="101"/>
      <c r="AI12" s="101"/>
      <c r="AJ12" s="101"/>
      <c r="AK12" s="101"/>
      <c r="AL12" s="101"/>
      <c r="AM12" s="101"/>
      <c r="AN12" s="101"/>
      <c r="AO12" s="101"/>
      <c r="AP12" s="101"/>
      <c r="AQ12" s="101"/>
      <c r="AR12" s="101"/>
      <c r="AS12" s="101"/>
      <c r="AT12" s="101"/>
      <c r="AU12" s="101"/>
      <c r="AV12" s="101"/>
      <c r="AW12" s="101"/>
      <c r="AX12" s="101"/>
      <c r="AY12" s="113"/>
      <c r="AZ12" s="103"/>
      <c r="BA12" s="103"/>
      <c r="BB12" s="103"/>
    </row>
    <row r="13" spans="1:54">
      <c r="A13" s="103"/>
      <c r="B13" s="107"/>
      <c r="C13" s="101"/>
      <c r="D13" s="101"/>
      <c r="E13" s="101"/>
      <c r="F13" s="101"/>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12"/>
      <c r="AF13" s="112"/>
      <c r="AG13" s="101"/>
      <c r="AH13" s="101"/>
      <c r="AI13" s="101"/>
      <c r="AJ13" s="101"/>
      <c r="AK13" s="101"/>
      <c r="AL13" s="101"/>
      <c r="AM13" s="101"/>
      <c r="AN13" s="101"/>
      <c r="AO13" s="101"/>
      <c r="AP13" s="101"/>
      <c r="AQ13" s="101"/>
      <c r="AR13" s="101"/>
      <c r="AS13" s="101"/>
      <c r="AT13" s="101"/>
      <c r="AU13" s="101"/>
      <c r="AV13" s="101"/>
      <c r="AW13" s="101"/>
      <c r="AX13" s="101"/>
      <c r="AY13" s="113"/>
      <c r="AZ13" s="103"/>
      <c r="BA13" s="103"/>
      <c r="BB13" s="103"/>
    </row>
    <row r="14" spans="1:54">
      <c r="A14" s="103"/>
      <c r="B14" s="107"/>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12"/>
      <c r="AF14" s="112"/>
      <c r="AG14" s="101"/>
      <c r="AH14" s="101"/>
      <c r="AI14" s="101"/>
      <c r="AJ14" s="101"/>
      <c r="AK14" s="101"/>
      <c r="AL14" s="101"/>
      <c r="AM14" s="101"/>
      <c r="AN14" s="101"/>
      <c r="AO14" s="101"/>
      <c r="AP14" s="101"/>
      <c r="AQ14" s="101"/>
      <c r="AR14" s="101"/>
      <c r="AS14" s="101"/>
      <c r="AT14" s="101"/>
      <c r="AU14" s="101"/>
      <c r="AV14" s="101"/>
      <c r="AW14" s="101"/>
      <c r="AX14" s="101"/>
      <c r="AY14" s="113"/>
      <c r="AZ14" s="103"/>
      <c r="BA14" s="103"/>
      <c r="BB14" s="103"/>
    </row>
    <row r="15" spans="1:54">
      <c r="A15" s="103"/>
      <c r="B15" s="107"/>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12"/>
      <c r="AF15" s="112"/>
      <c r="AG15" s="101"/>
      <c r="AH15" s="101"/>
      <c r="AI15" s="101"/>
      <c r="AJ15" s="101"/>
      <c r="AK15" s="101"/>
      <c r="AL15" s="101"/>
      <c r="AM15" s="101"/>
      <c r="AN15" s="101"/>
      <c r="AO15" s="101"/>
      <c r="AP15" s="101"/>
      <c r="AQ15" s="101"/>
      <c r="AR15" s="101"/>
      <c r="AS15" s="101"/>
      <c r="AT15" s="101"/>
      <c r="AU15" s="101"/>
      <c r="AV15" s="101"/>
      <c r="AW15" s="101"/>
      <c r="AX15" s="101"/>
      <c r="AY15" s="113"/>
      <c r="AZ15" s="103"/>
      <c r="BA15" s="103"/>
      <c r="BB15" s="103"/>
    </row>
    <row r="16" spans="1:54">
      <c r="A16" s="103"/>
      <c r="B16" s="107"/>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12"/>
      <c r="AF16" s="112"/>
      <c r="AG16" s="101"/>
      <c r="AH16" s="101"/>
      <c r="AI16" s="101"/>
      <c r="AJ16" s="101"/>
      <c r="AK16" s="101"/>
      <c r="AL16" s="101"/>
      <c r="AM16" s="101"/>
      <c r="AN16" s="101"/>
      <c r="AO16" s="101"/>
      <c r="AP16" s="101"/>
      <c r="AQ16" s="101"/>
      <c r="AR16" s="101"/>
      <c r="AS16" s="101"/>
      <c r="AT16" s="101"/>
      <c r="AU16" s="101"/>
      <c r="AV16" s="101"/>
      <c r="AW16" s="101"/>
      <c r="AX16" s="101"/>
      <c r="AY16" s="113"/>
      <c r="AZ16" s="103"/>
      <c r="BA16" s="103"/>
      <c r="BB16" s="103"/>
    </row>
    <row r="17" spans="1:54">
      <c r="A17" s="103"/>
      <c r="B17" s="107"/>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12"/>
      <c r="AF17" s="112"/>
      <c r="AG17" s="101"/>
      <c r="AH17" s="101"/>
      <c r="AI17" s="101"/>
      <c r="AJ17" s="101"/>
      <c r="AK17" s="101"/>
      <c r="AL17" s="101"/>
      <c r="AM17" s="101"/>
      <c r="AN17" s="101"/>
      <c r="AO17" s="101"/>
      <c r="AP17" s="101"/>
      <c r="AQ17" s="101"/>
      <c r="AR17" s="101"/>
      <c r="AS17" s="101"/>
      <c r="AT17" s="101"/>
      <c r="AU17" s="101"/>
      <c r="AV17" s="101"/>
      <c r="AW17" s="101"/>
      <c r="AX17" s="101"/>
      <c r="AY17" s="113"/>
      <c r="AZ17" s="103"/>
      <c r="BA17" s="103"/>
      <c r="BB17" s="103"/>
    </row>
    <row r="18" spans="1:54">
      <c r="A18" s="103"/>
      <c r="B18" s="107"/>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12"/>
      <c r="AF18" s="112"/>
      <c r="AG18" s="101"/>
      <c r="AH18" s="101"/>
      <c r="AI18" s="101"/>
      <c r="AJ18" s="101"/>
      <c r="AK18" s="101"/>
      <c r="AL18" s="101"/>
      <c r="AM18" s="101"/>
      <c r="AN18" s="101"/>
      <c r="AO18" s="101"/>
      <c r="AP18" s="101"/>
      <c r="AQ18" s="101"/>
      <c r="AR18" s="101"/>
      <c r="AS18" s="101"/>
      <c r="AT18" s="101"/>
      <c r="AU18" s="101"/>
      <c r="AV18" s="101"/>
      <c r="AW18" s="101"/>
      <c r="AX18" s="101"/>
      <c r="AY18" s="113"/>
      <c r="AZ18" s="103"/>
      <c r="BA18" s="103"/>
      <c r="BB18" s="103"/>
    </row>
    <row r="19" spans="1:54">
      <c r="A19" s="103"/>
      <c r="B19" s="107"/>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12"/>
      <c r="AF19" s="112"/>
      <c r="AG19" s="101"/>
      <c r="AH19" s="101"/>
      <c r="AI19" s="101"/>
      <c r="AJ19" s="101"/>
      <c r="AK19" s="101"/>
      <c r="AL19" s="101"/>
      <c r="AM19" s="101"/>
      <c r="AN19" s="101"/>
      <c r="AO19" s="101"/>
      <c r="AP19" s="101"/>
      <c r="AQ19" s="101"/>
      <c r="AR19" s="101"/>
      <c r="AS19" s="101"/>
      <c r="AT19" s="101"/>
      <c r="AU19" s="101"/>
      <c r="AV19" s="101"/>
      <c r="AW19" s="101"/>
      <c r="AX19" s="101"/>
      <c r="AY19" s="113"/>
      <c r="AZ19" s="103"/>
      <c r="BA19" s="103"/>
      <c r="BB19" s="103"/>
    </row>
    <row r="20" spans="1:54">
      <c r="A20" s="103"/>
      <c r="B20" s="107"/>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12"/>
      <c r="AF20" s="112"/>
      <c r="AG20" s="101"/>
      <c r="AH20" s="101"/>
      <c r="AI20" s="101"/>
      <c r="AJ20" s="101"/>
      <c r="AK20" s="101"/>
      <c r="AL20" s="101"/>
      <c r="AM20" s="101"/>
      <c r="AN20" s="101"/>
      <c r="AO20" s="101"/>
      <c r="AP20" s="101"/>
      <c r="AQ20" s="101"/>
      <c r="AR20" s="101"/>
      <c r="AS20" s="101"/>
      <c r="AT20" s="101"/>
      <c r="AU20" s="101"/>
      <c r="AV20" s="101"/>
      <c r="AW20" s="101"/>
      <c r="AX20" s="101"/>
      <c r="AY20" s="113"/>
      <c r="AZ20" s="103"/>
      <c r="BA20" s="103"/>
      <c r="BB20" s="103"/>
    </row>
    <row r="21" spans="1:54" ht="15.75" customHeight="1">
      <c r="A21" s="103"/>
      <c r="B21" s="107"/>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12"/>
      <c r="AF21" s="112"/>
      <c r="AG21" s="101"/>
      <c r="AH21" s="101"/>
      <c r="AI21" s="101"/>
      <c r="AJ21" s="101"/>
      <c r="AK21" s="101"/>
      <c r="AL21" s="101"/>
      <c r="AM21" s="101"/>
      <c r="AN21" s="101"/>
      <c r="AO21" s="101"/>
      <c r="AP21" s="101"/>
      <c r="AQ21" s="101"/>
      <c r="AR21" s="101"/>
      <c r="AS21" s="101"/>
      <c r="AT21" s="101"/>
      <c r="AU21" s="101"/>
      <c r="AV21" s="101"/>
      <c r="AW21" s="101"/>
      <c r="AX21" s="101"/>
      <c r="AY21" s="113"/>
      <c r="AZ21" s="103"/>
      <c r="BA21" s="103"/>
      <c r="BB21" s="103"/>
    </row>
    <row r="22" spans="1:54" ht="15.75" customHeight="1">
      <c r="A22" s="103"/>
      <c r="B22" s="107"/>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12"/>
      <c r="AF22" s="112"/>
      <c r="AG22" s="101"/>
      <c r="AH22" s="101"/>
      <c r="AI22" s="101"/>
      <c r="AJ22" s="101"/>
      <c r="AK22" s="101"/>
      <c r="AL22" s="101"/>
      <c r="AM22" s="101"/>
      <c r="AN22" s="101"/>
      <c r="AO22" s="101"/>
      <c r="AP22" s="101"/>
      <c r="AQ22" s="101"/>
      <c r="AR22" s="101"/>
      <c r="AS22" s="101"/>
      <c r="AT22" s="101"/>
      <c r="AU22" s="101"/>
      <c r="AV22" s="101"/>
      <c r="AW22" s="101"/>
      <c r="AX22" s="101"/>
      <c r="AY22" s="113"/>
      <c r="AZ22" s="103"/>
      <c r="BA22" s="103"/>
      <c r="BB22" s="103"/>
    </row>
    <row r="23" spans="1:54" ht="15.75" customHeight="1">
      <c r="A23" s="103"/>
      <c r="B23" s="107"/>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12"/>
      <c r="AF23" s="112"/>
      <c r="AG23" s="101"/>
      <c r="AH23" s="101"/>
      <c r="AI23" s="101"/>
      <c r="AJ23" s="101"/>
      <c r="AK23" s="101"/>
      <c r="AL23" s="101"/>
      <c r="AM23" s="101"/>
      <c r="AN23" s="101"/>
      <c r="AO23" s="101"/>
      <c r="AP23" s="101"/>
      <c r="AQ23" s="101"/>
      <c r="AR23" s="101"/>
      <c r="AS23" s="101"/>
      <c r="AT23" s="101"/>
      <c r="AU23" s="101"/>
      <c r="AV23" s="101"/>
      <c r="AW23" s="101"/>
      <c r="AX23" s="101"/>
      <c r="AY23" s="113"/>
      <c r="AZ23" s="103"/>
      <c r="BA23" s="103"/>
      <c r="BB23" s="103"/>
    </row>
    <row r="24" spans="1:54" ht="15.75" customHeight="1">
      <c r="A24" s="103"/>
      <c r="B24" s="107"/>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12"/>
      <c r="AF24" s="112"/>
      <c r="AG24" s="101"/>
      <c r="AH24" s="101"/>
      <c r="AI24" s="101"/>
      <c r="AJ24" s="101"/>
      <c r="AK24" s="101"/>
      <c r="AL24" s="101"/>
      <c r="AM24" s="101"/>
      <c r="AN24" s="101"/>
      <c r="AO24" s="101"/>
      <c r="AP24" s="101"/>
      <c r="AQ24" s="101"/>
      <c r="AR24" s="101"/>
      <c r="AS24" s="101"/>
      <c r="AT24" s="101"/>
      <c r="AU24" s="101"/>
      <c r="AV24" s="101"/>
      <c r="AW24" s="101"/>
      <c r="AX24" s="101"/>
      <c r="AY24" s="113"/>
      <c r="AZ24" s="103"/>
      <c r="BA24" s="103"/>
      <c r="BB24" s="103"/>
    </row>
    <row r="25" spans="1:54" ht="15.75" customHeight="1">
      <c r="A25" s="103"/>
      <c r="B25" s="107"/>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12"/>
      <c r="AF25" s="112"/>
      <c r="AG25" s="101"/>
      <c r="AH25" s="101"/>
      <c r="AI25" s="101"/>
      <c r="AJ25" s="101"/>
      <c r="AK25" s="101"/>
      <c r="AL25" s="101"/>
      <c r="AM25" s="101"/>
      <c r="AN25" s="101"/>
      <c r="AO25" s="101"/>
      <c r="AP25" s="101"/>
      <c r="AQ25" s="101"/>
      <c r="AR25" s="101"/>
      <c r="AS25" s="101"/>
      <c r="AT25" s="101"/>
      <c r="AU25" s="101"/>
      <c r="AV25" s="101"/>
      <c r="AW25" s="101"/>
      <c r="AX25" s="101"/>
      <c r="AY25" s="113"/>
      <c r="AZ25" s="103"/>
      <c r="BA25" s="103"/>
      <c r="BB25" s="103"/>
    </row>
    <row r="26" spans="1:54" ht="15.75" customHeight="1">
      <c r="A26" s="103"/>
      <c r="B26" s="107"/>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12"/>
      <c r="AF26" s="112"/>
      <c r="AG26" s="101"/>
      <c r="AH26" s="101"/>
      <c r="AI26" s="101"/>
      <c r="AJ26" s="101"/>
      <c r="AK26" s="101"/>
      <c r="AL26" s="101"/>
      <c r="AM26" s="101"/>
      <c r="AN26" s="101"/>
      <c r="AO26" s="101"/>
      <c r="AP26" s="101"/>
      <c r="AQ26" s="101"/>
      <c r="AR26" s="101"/>
      <c r="AS26" s="101"/>
      <c r="AT26" s="101"/>
      <c r="AU26" s="101"/>
      <c r="AV26" s="101"/>
      <c r="AW26" s="101"/>
      <c r="AX26" s="101"/>
      <c r="AY26" s="113"/>
      <c r="AZ26" s="103"/>
      <c r="BA26" s="103"/>
      <c r="BB26" s="103"/>
    </row>
    <row r="27" spans="1:54" ht="15.75" customHeight="1">
      <c r="A27" s="103"/>
      <c r="B27" s="107"/>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12"/>
      <c r="AF27" s="112"/>
      <c r="AG27" s="101"/>
      <c r="AH27" s="101"/>
      <c r="AI27" s="101"/>
      <c r="AJ27" s="101"/>
      <c r="AK27" s="101"/>
      <c r="AL27" s="101"/>
      <c r="AM27" s="101"/>
      <c r="AN27" s="101"/>
      <c r="AO27" s="101"/>
      <c r="AP27" s="101"/>
      <c r="AQ27" s="101"/>
      <c r="AR27" s="101"/>
      <c r="AS27" s="101"/>
      <c r="AT27" s="101"/>
      <c r="AU27" s="101"/>
      <c r="AV27" s="101"/>
      <c r="AW27" s="101"/>
      <c r="AX27" s="101"/>
      <c r="AY27" s="113"/>
      <c r="AZ27" s="103"/>
      <c r="BA27" s="103"/>
      <c r="BB27" s="103"/>
    </row>
    <row r="28" spans="1:54" ht="15.75" customHeight="1">
      <c r="A28" s="103"/>
      <c r="B28" s="107"/>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12"/>
      <c r="AF28" s="112"/>
      <c r="AG28" s="101"/>
      <c r="AH28" s="101"/>
      <c r="AI28" s="101"/>
      <c r="AJ28" s="101"/>
      <c r="AK28" s="101"/>
      <c r="AL28" s="101"/>
      <c r="AM28" s="101"/>
      <c r="AN28" s="101"/>
      <c r="AO28" s="101"/>
      <c r="AP28" s="101"/>
      <c r="AQ28" s="101"/>
      <c r="AR28" s="101"/>
      <c r="AS28" s="101"/>
      <c r="AT28" s="101"/>
      <c r="AU28" s="101"/>
      <c r="AV28" s="101"/>
      <c r="AW28" s="101"/>
      <c r="AX28" s="101"/>
      <c r="AY28" s="113"/>
      <c r="AZ28" s="103"/>
      <c r="BA28" s="103"/>
      <c r="BB28" s="103"/>
    </row>
    <row r="29" spans="1:54" ht="15.75" customHeight="1">
      <c r="A29" s="103"/>
      <c r="B29" s="107"/>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12"/>
      <c r="AF29" s="112"/>
      <c r="AG29" s="101"/>
      <c r="AH29" s="101"/>
      <c r="AI29" s="101"/>
      <c r="AJ29" s="101"/>
      <c r="AK29" s="101"/>
      <c r="AL29" s="101"/>
      <c r="AM29" s="101"/>
      <c r="AN29" s="101"/>
      <c r="AO29" s="101"/>
      <c r="AP29" s="101"/>
      <c r="AQ29" s="101"/>
      <c r="AR29" s="101"/>
      <c r="AS29" s="101"/>
      <c r="AT29" s="101"/>
      <c r="AU29" s="101"/>
      <c r="AV29" s="101"/>
      <c r="AW29" s="101"/>
      <c r="AX29" s="101"/>
      <c r="AY29" s="113"/>
      <c r="AZ29" s="103"/>
      <c r="BA29" s="103"/>
      <c r="BB29" s="103"/>
    </row>
    <row r="30" spans="1:54" ht="15.75" customHeight="1">
      <c r="A30" s="103"/>
      <c r="B30" s="107"/>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12"/>
      <c r="AF30" s="112"/>
      <c r="AG30" s="101"/>
      <c r="AH30" s="101"/>
      <c r="AI30" s="101"/>
      <c r="AJ30" s="101"/>
      <c r="AK30" s="101"/>
      <c r="AL30" s="101"/>
      <c r="AM30" s="101"/>
      <c r="AN30" s="101"/>
      <c r="AO30" s="101"/>
      <c r="AP30" s="101"/>
      <c r="AQ30" s="101"/>
      <c r="AR30" s="101"/>
      <c r="AS30" s="101"/>
      <c r="AT30" s="101"/>
      <c r="AU30" s="101"/>
      <c r="AV30" s="101"/>
      <c r="AW30" s="101"/>
      <c r="AX30" s="101"/>
      <c r="AY30" s="113"/>
      <c r="AZ30" s="103"/>
      <c r="BA30" s="103"/>
      <c r="BB30" s="103"/>
    </row>
    <row r="31" spans="1:54" ht="15.75" customHeight="1">
      <c r="A31" s="103"/>
      <c r="B31" s="107"/>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12"/>
      <c r="AF31" s="112"/>
      <c r="AG31" s="101"/>
      <c r="AH31" s="101"/>
      <c r="AI31" s="101"/>
      <c r="AJ31" s="101"/>
      <c r="AK31" s="101"/>
      <c r="AL31" s="101"/>
      <c r="AM31" s="101"/>
      <c r="AN31" s="101"/>
      <c r="AO31" s="101"/>
      <c r="AP31" s="101"/>
      <c r="AQ31" s="101"/>
      <c r="AR31" s="101"/>
      <c r="AS31" s="101"/>
      <c r="AT31" s="101"/>
      <c r="AU31" s="101"/>
      <c r="AV31" s="101"/>
      <c r="AW31" s="101"/>
      <c r="AX31" s="101"/>
      <c r="AY31" s="113"/>
      <c r="AZ31" s="103"/>
      <c r="BA31" s="103"/>
      <c r="BB31" s="103"/>
    </row>
    <row r="32" spans="1:54" ht="15.75" customHeight="1">
      <c r="A32" s="103"/>
      <c r="B32" s="107"/>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12"/>
      <c r="AF32" s="112"/>
      <c r="AG32" s="101"/>
      <c r="AH32" s="101"/>
      <c r="AI32" s="101"/>
      <c r="AJ32" s="101"/>
      <c r="AK32" s="101"/>
      <c r="AL32" s="101"/>
      <c r="AM32" s="101"/>
      <c r="AN32" s="101"/>
      <c r="AO32" s="101"/>
      <c r="AP32" s="101"/>
      <c r="AQ32" s="101"/>
      <c r="AR32" s="101"/>
      <c r="AS32" s="101"/>
      <c r="AT32" s="101"/>
      <c r="AU32" s="101"/>
      <c r="AV32" s="101"/>
      <c r="AW32" s="101"/>
      <c r="AX32" s="101"/>
      <c r="AY32" s="113"/>
      <c r="AZ32" s="103"/>
      <c r="BA32" s="103"/>
      <c r="BB32" s="103"/>
    </row>
    <row r="33" spans="1:54" ht="15.75" customHeight="1">
      <c r="A33" s="103"/>
      <c r="B33" s="107"/>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12"/>
      <c r="AF33" s="112"/>
      <c r="AG33" s="101"/>
      <c r="AH33" s="101"/>
      <c r="AI33" s="101"/>
      <c r="AJ33" s="101"/>
      <c r="AK33" s="101"/>
      <c r="AL33" s="101"/>
      <c r="AM33" s="101"/>
      <c r="AN33" s="101"/>
      <c r="AO33" s="101"/>
      <c r="AP33" s="101"/>
      <c r="AQ33" s="101"/>
      <c r="AR33" s="101"/>
      <c r="AS33" s="101"/>
      <c r="AT33" s="101"/>
      <c r="AU33" s="101"/>
      <c r="AV33" s="101"/>
      <c r="AW33" s="101"/>
      <c r="AX33" s="101"/>
      <c r="AY33" s="113"/>
      <c r="AZ33" s="103"/>
      <c r="BA33" s="103"/>
      <c r="BB33" s="103"/>
    </row>
    <row r="34" spans="1:54" ht="15.75" customHeight="1">
      <c r="A34" s="103"/>
      <c r="B34" s="107"/>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12"/>
      <c r="AF34" s="112"/>
      <c r="AG34" s="101"/>
      <c r="AH34" s="101"/>
      <c r="AI34" s="101"/>
      <c r="AJ34" s="101"/>
      <c r="AK34" s="101"/>
      <c r="AL34" s="101"/>
      <c r="AM34" s="101"/>
      <c r="AN34" s="101"/>
      <c r="AO34" s="101"/>
      <c r="AP34" s="101"/>
      <c r="AQ34" s="101"/>
      <c r="AR34" s="101"/>
      <c r="AS34" s="101"/>
      <c r="AT34" s="101"/>
      <c r="AU34" s="101"/>
      <c r="AV34" s="101"/>
      <c r="AW34" s="101"/>
      <c r="AX34" s="101"/>
      <c r="AY34" s="113"/>
      <c r="AZ34" s="103"/>
      <c r="BA34" s="103"/>
      <c r="BB34" s="103"/>
    </row>
    <row r="35" spans="1:54" ht="15.75" customHeight="1">
      <c r="A35" s="103"/>
      <c r="B35" s="107"/>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12"/>
      <c r="AF35" s="112"/>
      <c r="AG35" s="101"/>
      <c r="AH35" s="101"/>
      <c r="AI35" s="101"/>
      <c r="AJ35" s="101"/>
      <c r="AK35" s="101"/>
      <c r="AL35" s="101"/>
      <c r="AM35" s="101"/>
      <c r="AN35" s="101"/>
      <c r="AO35" s="101"/>
      <c r="AP35" s="101"/>
      <c r="AQ35" s="101"/>
      <c r="AR35" s="101"/>
      <c r="AS35" s="101"/>
      <c r="AT35" s="101"/>
      <c r="AU35" s="101"/>
      <c r="AV35" s="101"/>
      <c r="AW35" s="101"/>
      <c r="AX35" s="101"/>
      <c r="AY35" s="113"/>
      <c r="AZ35" s="103"/>
      <c r="BA35" s="103"/>
      <c r="BB35" s="103"/>
    </row>
    <row r="36" spans="1:54" ht="15.75" customHeight="1">
      <c r="A36" s="103"/>
      <c r="B36" s="107"/>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12"/>
      <c r="AF36" s="112"/>
      <c r="AG36" s="101"/>
      <c r="AH36" s="101"/>
      <c r="AI36" s="101"/>
      <c r="AJ36" s="101"/>
      <c r="AK36" s="101"/>
      <c r="AL36" s="101"/>
      <c r="AM36" s="101"/>
      <c r="AN36" s="101"/>
      <c r="AO36" s="101"/>
      <c r="AP36" s="101"/>
      <c r="AQ36" s="101"/>
      <c r="AR36" s="101"/>
      <c r="AS36" s="101"/>
      <c r="AT36" s="101"/>
      <c r="AU36" s="101"/>
      <c r="AV36" s="101"/>
      <c r="AW36" s="101"/>
      <c r="AX36" s="101"/>
      <c r="AY36" s="113"/>
      <c r="AZ36" s="103"/>
      <c r="BA36" s="103"/>
      <c r="BB36" s="103"/>
    </row>
    <row r="37" spans="1:54" ht="15.75" customHeight="1">
      <c r="A37" s="103"/>
      <c r="B37" s="107"/>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D37" s="101"/>
      <c r="AE37" s="112"/>
      <c r="AF37" s="112"/>
      <c r="AG37" s="101"/>
      <c r="AH37" s="101"/>
      <c r="AI37" s="101"/>
      <c r="AJ37" s="101"/>
      <c r="AK37" s="101"/>
      <c r="AL37" s="101"/>
      <c r="AM37" s="101"/>
      <c r="AN37" s="101"/>
      <c r="AO37" s="101"/>
      <c r="AP37" s="101"/>
      <c r="AQ37" s="101"/>
      <c r="AR37" s="101"/>
      <c r="AS37" s="101"/>
      <c r="AT37" s="101"/>
      <c r="AU37" s="101"/>
      <c r="AV37" s="101"/>
      <c r="AW37" s="101"/>
      <c r="AX37" s="101"/>
      <c r="AY37" s="113"/>
      <c r="AZ37" s="103"/>
      <c r="BA37" s="103"/>
      <c r="BB37" s="103"/>
    </row>
    <row r="38" spans="1:54" ht="15.75" customHeight="1">
      <c r="A38" s="103"/>
      <c r="B38" s="107"/>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12"/>
      <c r="AF38" s="112"/>
      <c r="AG38" s="101"/>
      <c r="AH38" s="101"/>
      <c r="AI38" s="101"/>
      <c r="AJ38" s="101"/>
      <c r="AK38" s="101"/>
      <c r="AL38" s="101"/>
      <c r="AM38" s="101"/>
      <c r="AN38" s="101"/>
      <c r="AO38" s="101"/>
      <c r="AP38" s="101"/>
      <c r="AQ38" s="101"/>
      <c r="AR38" s="101"/>
      <c r="AS38" s="101"/>
      <c r="AT38" s="101"/>
      <c r="AU38" s="101"/>
      <c r="AV38" s="101"/>
      <c r="AW38" s="101"/>
      <c r="AX38" s="101"/>
      <c r="AY38" s="113"/>
      <c r="AZ38" s="103"/>
      <c r="BA38" s="103"/>
      <c r="BB38" s="103"/>
    </row>
    <row r="39" spans="1:54" ht="15.75" customHeight="1">
      <c r="A39" s="103"/>
      <c r="B39" s="107"/>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12"/>
      <c r="AF39" s="112"/>
      <c r="AG39" s="101"/>
      <c r="AH39" s="101"/>
      <c r="AI39" s="101"/>
      <c r="AJ39" s="101"/>
      <c r="AK39" s="101"/>
      <c r="AL39" s="101"/>
      <c r="AM39" s="101"/>
      <c r="AN39" s="101"/>
      <c r="AO39" s="101"/>
      <c r="AP39" s="101"/>
      <c r="AQ39" s="101"/>
      <c r="AR39" s="101"/>
      <c r="AS39" s="101"/>
      <c r="AT39" s="101"/>
      <c r="AU39" s="101"/>
      <c r="AV39" s="101"/>
      <c r="AW39" s="101"/>
      <c r="AX39" s="101"/>
      <c r="AY39" s="113"/>
      <c r="AZ39" s="103"/>
      <c r="BA39" s="103"/>
      <c r="BB39" s="103"/>
    </row>
    <row r="40" spans="1:54" ht="15.75" customHeight="1">
      <c r="A40" s="103"/>
      <c r="B40" s="107"/>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12"/>
      <c r="AF40" s="112"/>
      <c r="AG40" s="101"/>
      <c r="AH40" s="101"/>
      <c r="AI40" s="101"/>
      <c r="AJ40" s="101"/>
      <c r="AK40" s="101"/>
      <c r="AL40" s="101"/>
      <c r="AM40" s="101"/>
      <c r="AN40" s="101"/>
      <c r="AO40" s="101"/>
      <c r="AP40" s="101"/>
      <c r="AQ40" s="101"/>
      <c r="AR40" s="101"/>
      <c r="AS40" s="101"/>
      <c r="AT40" s="101"/>
      <c r="AU40" s="101"/>
      <c r="AV40" s="101"/>
      <c r="AW40" s="101"/>
      <c r="AX40" s="101"/>
      <c r="AY40" s="113"/>
      <c r="AZ40" s="103"/>
      <c r="BA40" s="103"/>
      <c r="BB40" s="103"/>
    </row>
    <row r="41" spans="1:54" ht="15.75" customHeight="1">
      <c r="A41" s="103"/>
      <c r="B41" s="107"/>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12"/>
      <c r="AF41" s="112"/>
      <c r="AG41" s="101"/>
      <c r="AH41" s="101"/>
      <c r="AI41" s="101"/>
      <c r="AJ41" s="101"/>
      <c r="AK41" s="101"/>
      <c r="AL41" s="101"/>
      <c r="AM41" s="101"/>
      <c r="AN41" s="101"/>
      <c r="AO41" s="101"/>
      <c r="AP41" s="101"/>
      <c r="AQ41" s="101"/>
      <c r="AR41" s="101"/>
      <c r="AS41" s="101"/>
      <c r="AT41" s="101"/>
      <c r="AU41" s="101"/>
      <c r="AV41" s="101"/>
      <c r="AW41" s="101"/>
      <c r="AX41" s="101"/>
      <c r="AY41" s="113"/>
      <c r="AZ41" s="103"/>
      <c r="BA41" s="103"/>
      <c r="BB41" s="103"/>
    </row>
    <row r="42" spans="1:54" ht="15.75" customHeight="1">
      <c r="A42" s="103"/>
      <c r="B42" s="107"/>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12"/>
      <c r="AF42" s="112"/>
      <c r="AG42" s="101"/>
      <c r="AH42" s="101"/>
      <c r="AI42" s="101"/>
      <c r="AJ42" s="101"/>
      <c r="AK42" s="101"/>
      <c r="AL42" s="101"/>
      <c r="AM42" s="101"/>
      <c r="AN42" s="101"/>
      <c r="AO42" s="101"/>
      <c r="AP42" s="101"/>
      <c r="AQ42" s="101"/>
      <c r="AR42" s="101"/>
      <c r="AS42" s="101"/>
      <c r="AT42" s="101"/>
      <c r="AU42" s="101"/>
      <c r="AV42" s="101"/>
      <c r="AW42" s="101"/>
      <c r="AX42" s="101"/>
      <c r="AY42" s="113"/>
      <c r="AZ42" s="103"/>
      <c r="BA42" s="103"/>
      <c r="BB42" s="103"/>
    </row>
    <row r="43" spans="1:54" ht="15.75" customHeight="1">
      <c r="A43" s="103"/>
      <c r="B43" s="107"/>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12"/>
      <c r="AF43" s="112"/>
      <c r="AG43" s="101"/>
      <c r="AH43" s="101"/>
      <c r="AI43" s="101"/>
      <c r="AJ43" s="101"/>
      <c r="AK43" s="101"/>
      <c r="AL43" s="101"/>
      <c r="AM43" s="101"/>
      <c r="AN43" s="101"/>
      <c r="AO43" s="101"/>
      <c r="AP43" s="101"/>
      <c r="AQ43" s="101"/>
      <c r="AR43" s="101"/>
      <c r="AS43" s="101"/>
      <c r="AT43" s="101"/>
      <c r="AU43" s="101"/>
      <c r="AV43" s="101"/>
      <c r="AW43" s="101"/>
      <c r="AX43" s="101"/>
      <c r="AY43" s="113"/>
      <c r="AZ43" s="103"/>
      <c r="BA43" s="103"/>
      <c r="BB43" s="103"/>
    </row>
    <row r="44" spans="1:54" ht="15.75" customHeight="1">
      <c r="A44" s="103"/>
      <c r="B44" s="107"/>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12"/>
      <c r="AF44" s="112"/>
      <c r="AG44" s="101"/>
      <c r="AH44" s="101"/>
      <c r="AI44" s="101"/>
      <c r="AJ44" s="101"/>
      <c r="AK44" s="101"/>
      <c r="AL44" s="101"/>
      <c r="AM44" s="101"/>
      <c r="AN44" s="101"/>
      <c r="AO44" s="101"/>
      <c r="AP44" s="101"/>
      <c r="AQ44" s="101"/>
      <c r="AR44" s="101"/>
      <c r="AS44" s="101"/>
      <c r="AT44" s="101"/>
      <c r="AU44" s="101"/>
      <c r="AV44" s="101"/>
      <c r="AW44" s="101"/>
      <c r="AX44" s="101"/>
      <c r="AY44" s="113"/>
      <c r="AZ44" s="103"/>
      <c r="BA44" s="103"/>
      <c r="BB44" s="103"/>
    </row>
    <row r="45" spans="1:54" ht="15.75" customHeight="1">
      <c r="A45" s="103"/>
      <c r="B45" s="107"/>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12"/>
      <c r="AF45" s="112"/>
      <c r="AG45" s="101"/>
      <c r="AH45" s="101"/>
      <c r="AI45" s="101"/>
      <c r="AJ45" s="101"/>
      <c r="AK45" s="101"/>
      <c r="AL45" s="101"/>
      <c r="AM45" s="101"/>
      <c r="AN45" s="101"/>
      <c r="AO45" s="101"/>
      <c r="AP45" s="101"/>
      <c r="AQ45" s="101"/>
      <c r="AR45" s="101"/>
      <c r="AS45" s="101"/>
      <c r="AT45" s="101"/>
      <c r="AU45" s="101"/>
      <c r="AV45" s="101"/>
      <c r="AW45" s="101"/>
      <c r="AX45" s="101"/>
      <c r="AY45" s="113"/>
      <c r="AZ45" s="103"/>
      <c r="BA45" s="103"/>
      <c r="BB45" s="103"/>
    </row>
    <row r="46" spans="1:54" ht="15.75" customHeight="1">
      <c r="A46" s="103"/>
      <c r="B46" s="107"/>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12"/>
      <c r="AF46" s="112"/>
      <c r="AG46" s="101"/>
      <c r="AH46" s="101"/>
      <c r="AI46" s="101"/>
      <c r="AJ46" s="101"/>
      <c r="AK46" s="101"/>
      <c r="AL46" s="101"/>
      <c r="AM46" s="101"/>
      <c r="AN46" s="101"/>
      <c r="AO46" s="101"/>
      <c r="AP46" s="101"/>
      <c r="AQ46" s="101"/>
      <c r="AR46" s="101"/>
      <c r="AS46" s="101"/>
      <c r="AT46" s="101"/>
      <c r="AU46" s="101"/>
      <c r="AV46" s="101"/>
      <c r="AW46" s="101"/>
      <c r="AX46" s="101"/>
      <c r="AY46" s="113"/>
      <c r="AZ46" s="103"/>
      <c r="BA46" s="103"/>
      <c r="BB46" s="103"/>
    </row>
    <row r="47" spans="1:54" ht="15.75" customHeight="1">
      <c r="A47" s="103"/>
      <c r="B47" s="107"/>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12"/>
      <c r="AF47" s="112"/>
      <c r="AG47" s="101"/>
      <c r="AH47" s="101"/>
      <c r="AI47" s="101"/>
      <c r="AJ47" s="101"/>
      <c r="AK47" s="101"/>
      <c r="AL47" s="101"/>
      <c r="AM47" s="101"/>
      <c r="AN47" s="101"/>
      <c r="AO47" s="101"/>
      <c r="AP47" s="101"/>
      <c r="AQ47" s="101"/>
      <c r="AR47" s="101"/>
      <c r="AS47" s="101"/>
      <c r="AT47" s="101"/>
      <c r="AU47" s="101"/>
      <c r="AV47" s="101"/>
      <c r="AW47" s="101"/>
      <c r="AX47" s="101"/>
      <c r="AY47" s="113"/>
      <c r="AZ47" s="103"/>
      <c r="BA47" s="103"/>
      <c r="BB47" s="103"/>
    </row>
    <row r="48" spans="1:54" ht="15.75" customHeight="1">
      <c r="A48" s="103"/>
      <c r="B48" s="107"/>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12"/>
      <c r="AF48" s="112"/>
      <c r="AG48" s="101"/>
      <c r="AH48" s="101"/>
      <c r="AI48" s="101"/>
      <c r="AJ48" s="101"/>
      <c r="AK48" s="101"/>
      <c r="AL48" s="101"/>
      <c r="AM48" s="101"/>
      <c r="AN48" s="101"/>
      <c r="AO48" s="101"/>
      <c r="AP48" s="101"/>
      <c r="AQ48" s="101"/>
      <c r="AR48" s="101"/>
      <c r="AS48" s="101"/>
      <c r="AT48" s="101"/>
      <c r="AU48" s="101"/>
      <c r="AV48" s="101"/>
      <c r="AW48" s="101"/>
      <c r="AX48" s="101"/>
      <c r="AY48" s="113"/>
      <c r="AZ48" s="103"/>
      <c r="BA48" s="103"/>
      <c r="BB48" s="103"/>
    </row>
    <row r="49" spans="1:54" ht="15.75" customHeight="1">
      <c r="A49" s="103"/>
      <c r="B49" s="107"/>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12"/>
      <c r="AF49" s="112"/>
      <c r="AG49" s="101"/>
      <c r="AH49" s="101"/>
      <c r="AI49" s="101"/>
      <c r="AJ49" s="101"/>
      <c r="AK49" s="101"/>
      <c r="AL49" s="101"/>
      <c r="AM49" s="101"/>
      <c r="AN49" s="101"/>
      <c r="AO49" s="101"/>
      <c r="AP49" s="101"/>
      <c r="AQ49" s="101"/>
      <c r="AR49" s="101"/>
      <c r="AS49" s="101"/>
      <c r="AT49" s="101"/>
      <c r="AU49" s="101"/>
      <c r="AV49" s="101"/>
      <c r="AW49" s="101"/>
      <c r="AX49" s="101"/>
      <c r="AY49" s="113"/>
      <c r="AZ49" s="103"/>
      <c r="BA49" s="103"/>
      <c r="BB49" s="103"/>
    </row>
    <row r="50" spans="1:54" ht="15.75" customHeight="1">
      <c r="A50" s="103"/>
      <c r="B50" s="107"/>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12"/>
      <c r="AF50" s="112"/>
      <c r="AG50" s="101"/>
      <c r="AH50" s="101"/>
      <c r="AI50" s="101"/>
      <c r="AJ50" s="101"/>
      <c r="AK50" s="101"/>
      <c r="AL50" s="101"/>
      <c r="AM50" s="101"/>
      <c r="AN50" s="101"/>
      <c r="AO50" s="101"/>
      <c r="AP50" s="101"/>
      <c r="AQ50" s="101"/>
      <c r="AR50" s="101"/>
      <c r="AS50" s="101"/>
      <c r="AT50" s="101"/>
      <c r="AU50" s="101"/>
      <c r="AV50" s="101"/>
      <c r="AW50" s="101"/>
      <c r="AX50" s="101"/>
      <c r="AY50" s="113"/>
      <c r="AZ50" s="103"/>
      <c r="BA50" s="103"/>
      <c r="BB50" s="103"/>
    </row>
    <row r="51" spans="1:54" ht="15.75" customHeight="1">
      <c r="A51" s="103"/>
      <c r="B51" s="107"/>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12"/>
      <c r="AF51" s="112"/>
      <c r="AG51" s="101"/>
      <c r="AH51" s="101"/>
      <c r="AI51" s="101"/>
      <c r="AJ51" s="101"/>
      <c r="AK51" s="101"/>
      <c r="AL51" s="101"/>
      <c r="AM51" s="101"/>
      <c r="AN51" s="101"/>
      <c r="AO51" s="101"/>
      <c r="AP51" s="101"/>
      <c r="AQ51" s="101"/>
      <c r="AR51" s="101"/>
      <c r="AS51" s="101"/>
      <c r="AT51" s="101"/>
      <c r="AU51" s="101"/>
      <c r="AV51" s="101"/>
      <c r="AW51" s="101"/>
      <c r="AX51" s="101"/>
      <c r="AY51" s="113"/>
      <c r="AZ51" s="103"/>
      <c r="BA51" s="103"/>
      <c r="BB51" s="103"/>
    </row>
    <row r="52" spans="1:54" ht="15.75" customHeight="1">
      <c r="A52" s="103"/>
      <c r="B52" s="107"/>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12"/>
      <c r="AF52" s="112"/>
      <c r="AG52" s="101"/>
      <c r="AH52" s="101"/>
      <c r="AI52" s="101"/>
      <c r="AJ52" s="101"/>
      <c r="AK52" s="101"/>
      <c r="AL52" s="101"/>
      <c r="AM52" s="101"/>
      <c r="AN52" s="101"/>
      <c r="AO52" s="101"/>
      <c r="AP52" s="101"/>
      <c r="AQ52" s="101"/>
      <c r="AR52" s="101"/>
      <c r="AS52" s="101"/>
      <c r="AT52" s="101"/>
      <c r="AU52" s="101"/>
      <c r="AV52" s="101"/>
      <c r="AW52" s="101"/>
      <c r="AX52" s="101"/>
      <c r="AY52" s="113"/>
      <c r="AZ52" s="103"/>
      <c r="BA52" s="103"/>
      <c r="BB52" s="103"/>
    </row>
    <row r="53" spans="1:54" ht="15.75" customHeight="1">
      <c r="A53" s="103"/>
      <c r="B53" s="107"/>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12"/>
      <c r="AF53" s="112"/>
      <c r="AG53" s="101"/>
      <c r="AH53" s="101"/>
      <c r="AI53" s="101"/>
      <c r="AJ53" s="101"/>
      <c r="AK53" s="101"/>
      <c r="AL53" s="101"/>
      <c r="AM53" s="101"/>
      <c r="AN53" s="101"/>
      <c r="AO53" s="101"/>
      <c r="AP53" s="101"/>
      <c r="AQ53" s="101"/>
      <c r="AR53" s="101"/>
      <c r="AS53" s="101"/>
      <c r="AT53" s="101"/>
      <c r="AU53" s="101"/>
      <c r="AV53" s="101"/>
      <c r="AW53" s="101"/>
      <c r="AX53" s="101"/>
      <c r="AY53" s="113"/>
      <c r="AZ53" s="103"/>
      <c r="BA53" s="103"/>
      <c r="BB53" s="103"/>
    </row>
    <row r="54" spans="1:54" ht="15.75" customHeight="1">
      <c r="A54" s="103"/>
      <c r="B54" s="107"/>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c r="AA54" s="101"/>
      <c r="AB54" s="101"/>
      <c r="AC54" s="101"/>
      <c r="AD54" s="101"/>
      <c r="AE54" s="112"/>
      <c r="AF54" s="112"/>
      <c r="AG54" s="101"/>
      <c r="AH54" s="101"/>
      <c r="AI54" s="101"/>
      <c r="AJ54" s="101"/>
      <c r="AK54" s="101"/>
      <c r="AL54" s="101"/>
      <c r="AM54" s="101"/>
      <c r="AN54" s="101"/>
      <c r="AO54" s="101"/>
      <c r="AP54" s="101"/>
      <c r="AQ54" s="101"/>
      <c r="AR54" s="101"/>
      <c r="AS54" s="101"/>
      <c r="AT54" s="101"/>
      <c r="AU54" s="101"/>
      <c r="AV54" s="101"/>
      <c r="AW54" s="101"/>
      <c r="AX54" s="101"/>
      <c r="AY54" s="113"/>
      <c r="AZ54" s="103"/>
      <c r="BA54" s="103"/>
      <c r="BB54" s="103"/>
    </row>
    <row r="55" spans="1:54" ht="15.75" customHeight="1">
      <c r="A55" s="103"/>
      <c r="B55" s="114"/>
      <c r="C55" s="115"/>
      <c r="D55" s="115"/>
      <c r="E55" s="115"/>
      <c r="F55" s="115"/>
      <c r="G55" s="115"/>
      <c r="H55" s="115"/>
      <c r="I55" s="116"/>
      <c r="J55" s="115"/>
      <c r="K55" s="115"/>
      <c r="L55" s="115"/>
      <c r="M55" s="115"/>
      <c r="N55" s="115"/>
      <c r="O55" s="115"/>
      <c r="P55" s="115"/>
      <c r="Q55" s="115"/>
      <c r="R55" s="115"/>
      <c r="S55" s="115"/>
      <c r="T55" s="115"/>
      <c r="U55" s="115"/>
      <c r="V55" s="115"/>
      <c r="W55" s="115"/>
      <c r="X55" s="115"/>
      <c r="Y55" s="115"/>
      <c r="Z55" s="115"/>
      <c r="AA55" s="115"/>
      <c r="AB55" s="115"/>
      <c r="AC55" s="115"/>
      <c r="AD55" s="115"/>
      <c r="AE55" s="116"/>
      <c r="AF55" s="116"/>
      <c r="AG55" s="115"/>
      <c r="AH55" s="115"/>
      <c r="AI55" s="115"/>
      <c r="AJ55" s="115"/>
      <c r="AK55" s="115"/>
      <c r="AL55" s="115"/>
      <c r="AM55" s="115"/>
      <c r="AN55" s="115"/>
      <c r="AO55" s="115"/>
      <c r="AP55" s="115"/>
      <c r="AQ55" s="115"/>
      <c r="AR55" s="115"/>
      <c r="AS55" s="115"/>
      <c r="AT55" s="115"/>
      <c r="AU55" s="115"/>
      <c r="AV55" s="115"/>
      <c r="AW55" s="115"/>
      <c r="AX55" s="115"/>
      <c r="AY55" s="117"/>
      <c r="AZ55" s="103"/>
      <c r="BA55" s="103"/>
      <c r="BB55" s="103"/>
    </row>
    <row r="56" spans="1:54" ht="15.75" customHeight="1">
      <c r="A56" s="103"/>
      <c r="B56" s="103"/>
      <c r="C56" s="103"/>
      <c r="D56" s="103"/>
      <c r="E56" s="103"/>
      <c r="F56" s="103"/>
      <c r="G56" s="103"/>
      <c r="H56" s="103"/>
      <c r="I56" s="103"/>
      <c r="J56" s="103"/>
      <c r="K56" s="103"/>
      <c r="L56" s="103"/>
      <c r="M56" s="103"/>
      <c r="N56" s="103"/>
      <c r="O56" s="103"/>
      <c r="P56" s="103"/>
      <c r="Q56" s="103"/>
      <c r="R56" s="103"/>
      <c r="S56" s="103"/>
      <c r="T56" s="103"/>
      <c r="U56" s="103"/>
      <c r="V56" s="103"/>
      <c r="W56" s="103"/>
      <c r="X56" s="103"/>
      <c r="Y56" s="103"/>
      <c r="Z56" s="103"/>
      <c r="AA56" s="103"/>
      <c r="AB56" s="103"/>
      <c r="AC56" s="103"/>
      <c r="AD56" s="103"/>
      <c r="AE56" s="103"/>
      <c r="AF56" s="103"/>
      <c r="AG56" s="103"/>
      <c r="AH56" s="103"/>
      <c r="AI56" s="103"/>
      <c r="AJ56" s="103"/>
      <c r="AK56" s="103"/>
      <c r="AL56" s="103"/>
      <c r="AM56" s="103"/>
      <c r="AN56" s="103"/>
      <c r="AO56" s="103"/>
      <c r="AP56" s="103"/>
      <c r="AQ56" s="103"/>
      <c r="AR56" s="103"/>
      <c r="AS56" s="103"/>
      <c r="AT56" s="103"/>
      <c r="AU56" s="103"/>
      <c r="AV56" s="103"/>
      <c r="AW56" s="103"/>
      <c r="AX56" s="103"/>
      <c r="AY56" s="103"/>
      <c r="AZ56" s="103"/>
      <c r="BA56" s="103"/>
      <c r="BB56" s="103"/>
    </row>
    <row r="57" spans="1:54">
      <c r="A57" s="118"/>
      <c r="B57" s="119" t="s">
        <v>28</v>
      </c>
      <c r="C57" s="120"/>
      <c r="D57" s="120"/>
      <c r="E57" s="120"/>
      <c r="F57" s="120"/>
      <c r="G57" s="120"/>
      <c r="H57" s="120"/>
      <c r="I57" s="120"/>
      <c r="J57" s="120"/>
      <c r="K57" s="120"/>
      <c r="L57" s="120"/>
      <c r="M57" s="120"/>
      <c r="N57" s="120"/>
      <c r="O57" s="120"/>
      <c r="P57" s="120"/>
      <c r="Q57" s="120"/>
      <c r="R57" s="120"/>
      <c r="S57" s="120"/>
      <c r="T57" s="120"/>
      <c r="U57" s="120"/>
      <c r="V57" s="120"/>
      <c r="W57" s="120"/>
      <c r="X57" s="120"/>
      <c r="Y57" s="120"/>
      <c r="Z57" s="120"/>
      <c r="AA57" s="120"/>
      <c r="AB57" s="120"/>
      <c r="AC57" s="120"/>
      <c r="AD57" s="120"/>
      <c r="AE57" s="120"/>
      <c r="AF57" s="120"/>
      <c r="AG57" s="120"/>
      <c r="AH57" s="120"/>
      <c r="AI57" s="120"/>
      <c r="AJ57" s="120"/>
      <c r="AK57" s="120"/>
      <c r="AL57" s="120"/>
      <c r="AM57" s="120"/>
      <c r="AN57" s="120"/>
      <c r="AO57" s="120"/>
      <c r="AP57" s="120"/>
      <c r="AQ57" s="120"/>
      <c r="AR57" s="120"/>
      <c r="AS57" s="120"/>
      <c r="AT57" s="120"/>
      <c r="AU57" s="120"/>
      <c r="AV57" s="120"/>
      <c r="AW57" s="120"/>
      <c r="AX57" s="120"/>
      <c r="AY57" s="121"/>
      <c r="AZ57" s="118"/>
      <c r="BA57" s="118"/>
      <c r="BB57" s="118"/>
    </row>
    <row r="58" spans="1:54" ht="15.75" customHeight="1">
      <c r="A58" s="101"/>
      <c r="B58" s="114"/>
      <c r="C58" s="115"/>
      <c r="D58" s="115"/>
      <c r="E58" s="115"/>
      <c r="F58" s="115"/>
      <c r="G58" s="115"/>
      <c r="H58" s="115"/>
      <c r="I58" s="116"/>
      <c r="J58" s="115"/>
      <c r="K58" s="115"/>
      <c r="L58" s="115"/>
      <c r="M58" s="115"/>
      <c r="N58" s="115"/>
      <c r="O58" s="115"/>
      <c r="P58" s="115"/>
      <c r="Q58" s="115"/>
      <c r="R58" s="115"/>
      <c r="S58" s="115"/>
      <c r="T58" s="115"/>
      <c r="U58" s="115"/>
      <c r="V58" s="115"/>
      <c r="W58" s="115"/>
      <c r="X58" s="115"/>
      <c r="Y58" s="115"/>
      <c r="Z58" s="115"/>
      <c r="AA58" s="115"/>
      <c r="AB58" s="115"/>
      <c r="AC58" s="115"/>
      <c r="AD58" s="115"/>
      <c r="AE58" s="116"/>
      <c r="AF58" s="116"/>
      <c r="AG58" s="115"/>
      <c r="AH58" s="115"/>
      <c r="AI58" s="115"/>
      <c r="AJ58" s="115"/>
      <c r="AK58" s="115"/>
      <c r="AL58" s="115"/>
      <c r="AM58" s="115"/>
      <c r="AN58" s="115"/>
      <c r="AO58" s="115"/>
      <c r="AP58" s="115"/>
      <c r="AQ58" s="115"/>
      <c r="AR58" s="115"/>
      <c r="AS58" s="115"/>
      <c r="AT58" s="115"/>
      <c r="AU58" s="115"/>
      <c r="AV58" s="115"/>
      <c r="AW58" s="115"/>
      <c r="AX58" s="115"/>
      <c r="AY58" s="117"/>
      <c r="AZ58" s="101"/>
      <c r="BA58" s="101"/>
      <c r="BB58" s="101"/>
    </row>
    <row r="59" spans="1:54" ht="15.75" customHeight="1">
      <c r="A59" s="101"/>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01"/>
      <c r="AO59" s="101"/>
      <c r="AP59" s="101"/>
      <c r="AQ59" s="101"/>
      <c r="AR59" s="101"/>
      <c r="AS59" s="101"/>
      <c r="AT59" s="101"/>
      <c r="AU59" s="101"/>
      <c r="AV59" s="101"/>
      <c r="AW59" s="101"/>
      <c r="AX59" s="101"/>
      <c r="AY59" s="101"/>
      <c r="AZ59" s="101"/>
      <c r="BA59" s="101"/>
      <c r="BB59" s="101"/>
    </row>
    <row r="60" spans="1:54">
      <c r="A60" s="118"/>
      <c r="B60" s="119" t="s">
        <v>113</v>
      </c>
      <c r="C60" s="120"/>
      <c r="D60" s="120"/>
      <c r="E60" s="120"/>
      <c r="F60" s="120"/>
      <c r="G60" s="120"/>
      <c r="H60" s="120"/>
      <c r="I60" s="120"/>
      <c r="J60" s="120"/>
      <c r="K60" s="120"/>
      <c r="L60" s="120"/>
      <c r="M60" s="120"/>
      <c r="N60" s="120"/>
      <c r="O60" s="120"/>
      <c r="P60" s="120"/>
      <c r="Q60" s="120"/>
      <c r="R60" s="120"/>
      <c r="S60" s="120"/>
      <c r="T60" s="120"/>
      <c r="U60" s="120"/>
      <c r="V60" s="120"/>
      <c r="W60" s="120"/>
      <c r="X60" s="120"/>
      <c r="Y60" s="120"/>
      <c r="Z60" s="120"/>
      <c r="AA60" s="120"/>
      <c r="AB60" s="120"/>
      <c r="AC60" s="120"/>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1"/>
      <c r="AZ60" s="118"/>
      <c r="BA60" s="118"/>
      <c r="BB60" s="118"/>
    </row>
    <row r="61" spans="1:54" ht="15.6" customHeight="1">
      <c r="A61" s="123"/>
      <c r="B61" s="262"/>
      <c r="C61" s="263"/>
      <c r="D61" s="263"/>
      <c r="E61" s="263"/>
      <c r="F61" s="264"/>
      <c r="G61" s="263"/>
      <c r="H61" s="263"/>
      <c r="I61" s="263"/>
      <c r="J61" s="263"/>
      <c r="K61" s="263"/>
      <c r="L61" s="263"/>
      <c r="M61" s="263"/>
      <c r="N61" s="263"/>
      <c r="O61" s="263"/>
      <c r="P61" s="263"/>
      <c r="Q61" s="263"/>
      <c r="R61" s="263"/>
      <c r="S61" s="263"/>
      <c r="T61" s="263"/>
      <c r="U61" s="263"/>
      <c r="V61" s="263"/>
      <c r="W61" s="263"/>
      <c r="X61" s="263"/>
      <c r="Y61" s="263"/>
      <c r="Z61" s="263"/>
      <c r="AA61" s="263"/>
      <c r="AB61" s="263"/>
      <c r="AC61" s="263"/>
      <c r="AD61" s="263"/>
      <c r="AE61" s="263"/>
      <c r="AF61" s="263"/>
      <c r="AG61" s="263"/>
      <c r="AH61" s="263"/>
      <c r="AI61" s="263"/>
      <c r="AJ61" s="263"/>
      <c r="AK61" s="263"/>
      <c r="AL61" s="263"/>
      <c r="AM61" s="263"/>
      <c r="AN61" s="263"/>
      <c r="AO61" s="263"/>
      <c r="AP61" s="263"/>
      <c r="AQ61" s="263"/>
      <c r="AR61" s="263"/>
      <c r="AS61" s="263"/>
      <c r="AT61" s="263"/>
      <c r="AU61" s="263"/>
      <c r="AV61" s="263"/>
      <c r="AW61" s="263"/>
      <c r="AX61" s="263"/>
      <c r="AY61" s="265"/>
      <c r="AZ61" s="123"/>
      <c r="BA61" s="123"/>
      <c r="BB61" s="123"/>
    </row>
    <row r="62" spans="1:54" ht="15.6" customHeight="1">
      <c r="A62" s="123"/>
      <c r="B62" s="266"/>
      <c r="C62" s="123" t="s">
        <v>32</v>
      </c>
      <c r="D62" s="267" t="s">
        <v>833</v>
      </c>
      <c r="E62" s="267"/>
      <c r="F62" s="245"/>
      <c r="G62" s="267"/>
      <c r="H62" s="267"/>
      <c r="I62" s="267"/>
      <c r="J62" s="267"/>
      <c r="K62" s="267"/>
      <c r="L62" s="267"/>
      <c r="M62" s="267"/>
      <c r="N62" s="267"/>
      <c r="O62" s="267"/>
      <c r="P62" s="267"/>
      <c r="Q62" s="267"/>
      <c r="R62" s="267"/>
      <c r="S62" s="267"/>
      <c r="T62" s="267"/>
      <c r="U62" s="267"/>
      <c r="V62" s="267"/>
      <c r="W62" s="267"/>
      <c r="X62" s="267"/>
      <c r="Y62" s="267"/>
      <c r="Z62" s="267"/>
      <c r="AA62" s="267"/>
      <c r="AB62" s="267"/>
      <c r="AC62" s="267"/>
      <c r="AD62" s="267"/>
      <c r="AE62" s="267"/>
      <c r="AF62" s="267"/>
      <c r="AG62" s="267"/>
      <c r="AH62" s="267"/>
      <c r="AI62" s="267"/>
      <c r="AJ62" s="267"/>
      <c r="AK62" s="267"/>
      <c r="AL62" s="267"/>
      <c r="AM62" s="267"/>
      <c r="AN62" s="267"/>
      <c r="AO62" s="267"/>
      <c r="AP62" s="267"/>
      <c r="AQ62" s="267"/>
      <c r="AR62" s="267"/>
      <c r="AS62" s="267"/>
      <c r="AT62" s="267"/>
      <c r="AU62" s="267"/>
      <c r="AV62" s="267"/>
      <c r="AW62" s="235"/>
      <c r="AX62" s="235"/>
      <c r="AY62" s="239"/>
      <c r="AZ62" s="123"/>
      <c r="BA62" s="123"/>
      <c r="BB62" s="123"/>
    </row>
    <row r="63" spans="1:54" ht="15.6" customHeight="1">
      <c r="A63" s="123"/>
      <c r="B63" s="266"/>
      <c r="C63" s="123" t="s">
        <v>32</v>
      </c>
      <c r="D63" s="267" t="s">
        <v>834</v>
      </c>
      <c r="E63" s="267"/>
      <c r="F63" s="245"/>
      <c r="G63" s="267"/>
      <c r="H63" s="267"/>
      <c r="I63" s="267"/>
      <c r="J63" s="267"/>
      <c r="K63" s="267"/>
      <c r="L63" s="267"/>
      <c r="M63" s="267"/>
      <c r="N63" s="267"/>
      <c r="O63" s="267"/>
      <c r="P63" s="267"/>
      <c r="Q63" s="267"/>
      <c r="R63" s="267"/>
      <c r="S63" s="267"/>
      <c r="T63" s="267"/>
      <c r="U63" s="267"/>
      <c r="V63" s="267"/>
      <c r="W63" s="267"/>
      <c r="X63" s="267"/>
      <c r="Y63" s="267"/>
      <c r="Z63" s="267"/>
      <c r="AA63" s="267"/>
      <c r="AB63" s="267"/>
      <c r="AC63" s="267"/>
      <c r="AD63" s="267"/>
      <c r="AE63" s="267"/>
      <c r="AF63" s="267"/>
      <c r="AG63" s="267"/>
      <c r="AH63" s="267"/>
      <c r="AI63" s="267"/>
      <c r="AJ63" s="267"/>
      <c r="AK63" s="267"/>
      <c r="AL63" s="267"/>
      <c r="AM63" s="267"/>
      <c r="AN63" s="267"/>
      <c r="AO63" s="267"/>
      <c r="AP63" s="267"/>
      <c r="AQ63" s="267"/>
      <c r="AR63" s="267"/>
      <c r="AS63" s="267"/>
      <c r="AT63" s="267"/>
      <c r="AU63" s="267"/>
      <c r="AV63" s="267"/>
      <c r="AW63" s="235"/>
      <c r="AX63" s="235"/>
      <c r="AY63" s="239"/>
      <c r="AZ63" s="123"/>
      <c r="BA63" s="123"/>
      <c r="BB63" s="123"/>
    </row>
    <row r="64" spans="1:54" ht="15.6" customHeight="1">
      <c r="A64" s="123"/>
      <c r="B64" s="266"/>
      <c r="C64" s="123" t="s">
        <v>32</v>
      </c>
      <c r="D64" s="142" t="s">
        <v>1004</v>
      </c>
      <c r="E64" s="267"/>
      <c r="F64" s="245"/>
      <c r="G64" s="267"/>
      <c r="H64" s="267"/>
      <c r="I64" s="267"/>
      <c r="J64" s="267"/>
      <c r="K64" s="267"/>
      <c r="L64" s="267"/>
      <c r="M64" s="267"/>
      <c r="N64" s="267"/>
      <c r="O64" s="267"/>
      <c r="P64" s="267"/>
      <c r="Q64" s="267"/>
      <c r="R64" s="267"/>
      <c r="S64" s="267"/>
      <c r="T64" s="267"/>
      <c r="U64" s="267"/>
      <c r="V64" s="267"/>
      <c r="W64" s="267"/>
      <c r="X64" s="267"/>
      <c r="Y64" s="267"/>
      <c r="Z64" s="267"/>
      <c r="AA64" s="267"/>
      <c r="AB64" s="267"/>
      <c r="AC64" s="267"/>
      <c r="AD64" s="267"/>
      <c r="AE64" s="267"/>
      <c r="AF64" s="267"/>
      <c r="AG64" s="267"/>
      <c r="AH64" s="267"/>
      <c r="AI64" s="267"/>
      <c r="AJ64" s="267"/>
      <c r="AK64" s="267"/>
      <c r="AL64" s="267"/>
      <c r="AM64" s="267"/>
      <c r="AN64" s="267"/>
      <c r="AO64" s="267"/>
      <c r="AP64" s="267"/>
      <c r="AQ64" s="267"/>
      <c r="AR64" s="267"/>
      <c r="AS64" s="267"/>
      <c r="AT64" s="267"/>
      <c r="AU64" s="267"/>
      <c r="AV64" s="267"/>
      <c r="AW64" s="235"/>
      <c r="AX64" s="235"/>
      <c r="AY64" s="239"/>
      <c r="AZ64" s="123"/>
      <c r="BA64" s="123"/>
      <c r="BB64" s="123"/>
    </row>
    <row r="65" spans="1:54" ht="15.75" customHeight="1">
      <c r="A65" s="123"/>
      <c r="B65" s="240"/>
      <c r="C65" s="241"/>
      <c r="D65" s="241" t="s">
        <v>1005</v>
      </c>
      <c r="E65" s="241"/>
      <c r="F65" s="241"/>
      <c r="G65" s="241"/>
      <c r="H65" s="241"/>
      <c r="I65" s="241"/>
      <c r="J65" s="241"/>
      <c r="K65" s="241"/>
      <c r="L65" s="241"/>
      <c r="M65" s="241"/>
      <c r="N65" s="241"/>
      <c r="O65" s="241"/>
      <c r="P65" s="241"/>
      <c r="Q65" s="241"/>
      <c r="R65" s="241"/>
      <c r="S65" s="241"/>
      <c r="T65" s="241"/>
      <c r="U65" s="241"/>
      <c r="V65" s="241"/>
      <c r="W65" s="241"/>
      <c r="X65" s="241"/>
      <c r="Y65" s="241"/>
      <c r="Z65" s="241"/>
      <c r="AA65" s="241"/>
      <c r="AB65" s="241"/>
      <c r="AC65" s="241"/>
      <c r="AD65" s="241"/>
      <c r="AE65" s="241"/>
      <c r="AF65" s="241"/>
      <c r="AG65" s="241"/>
      <c r="AH65" s="241"/>
      <c r="AI65" s="241"/>
      <c r="AJ65" s="241"/>
      <c r="AK65" s="241"/>
      <c r="AL65" s="241"/>
      <c r="AM65" s="241"/>
      <c r="AN65" s="241"/>
      <c r="AO65" s="241"/>
      <c r="AP65" s="241"/>
      <c r="AQ65" s="241"/>
      <c r="AR65" s="241"/>
      <c r="AS65" s="241"/>
      <c r="AT65" s="241"/>
      <c r="AU65" s="241"/>
      <c r="AV65" s="241"/>
      <c r="AW65" s="241"/>
      <c r="AX65" s="241"/>
      <c r="AY65" s="242"/>
      <c r="AZ65" s="123"/>
      <c r="BA65" s="123"/>
      <c r="BB65" s="123"/>
    </row>
    <row r="66" spans="1:54" ht="15.75" customHeight="1">
      <c r="A66" s="101"/>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c r="AR66" s="101"/>
      <c r="AS66" s="101"/>
      <c r="AT66" s="101"/>
      <c r="AU66" s="101"/>
      <c r="AV66" s="101"/>
      <c r="AW66" s="101"/>
      <c r="AX66" s="101"/>
      <c r="AY66" s="101"/>
      <c r="AZ66" s="101"/>
      <c r="BA66" s="101"/>
      <c r="BB66" s="101"/>
    </row>
    <row r="67" spans="1:54" ht="48.95" customHeight="1">
      <c r="A67" s="123"/>
      <c r="B67" s="134" t="s">
        <v>13</v>
      </c>
      <c r="C67" s="135"/>
      <c r="D67" s="135"/>
      <c r="E67" s="134" t="s">
        <v>14</v>
      </c>
      <c r="F67" s="135"/>
      <c r="G67" s="135"/>
      <c r="H67" s="135"/>
      <c r="I67" s="135"/>
      <c r="J67" s="135"/>
      <c r="K67" s="135"/>
      <c r="L67" s="135"/>
      <c r="M67" s="134" t="s">
        <v>115</v>
      </c>
      <c r="N67" s="135"/>
      <c r="O67" s="135"/>
      <c r="P67" s="135"/>
      <c r="Q67" s="135"/>
      <c r="R67" s="135"/>
      <c r="S67" s="135"/>
      <c r="T67" s="136" t="s">
        <v>116</v>
      </c>
      <c r="U67" s="137"/>
      <c r="V67" s="495" t="s">
        <v>131</v>
      </c>
      <c r="W67" s="496"/>
      <c r="X67" s="496"/>
      <c r="Y67" s="497"/>
      <c r="Z67" s="138" t="s">
        <v>118</v>
      </c>
      <c r="AA67" s="138"/>
      <c r="AB67" s="138"/>
      <c r="AC67" s="138"/>
      <c r="AD67" s="138"/>
      <c r="AE67" s="138"/>
      <c r="AF67" s="137"/>
      <c r="AG67" s="136" t="s">
        <v>119</v>
      </c>
      <c r="AH67" s="138"/>
      <c r="AI67" s="138"/>
      <c r="AJ67" s="139"/>
      <c r="AK67" s="138"/>
      <c r="AL67" s="138"/>
      <c r="AM67" s="138"/>
      <c r="AN67" s="138"/>
      <c r="AO67" s="138"/>
      <c r="AP67" s="138"/>
      <c r="AQ67" s="138"/>
      <c r="AR67" s="138"/>
      <c r="AS67" s="138"/>
      <c r="AT67" s="138"/>
      <c r="AU67" s="138"/>
      <c r="AV67" s="138"/>
      <c r="AW67" s="138"/>
      <c r="AX67" s="138"/>
      <c r="AY67" s="137"/>
      <c r="AZ67" s="123"/>
      <c r="BA67" s="123"/>
      <c r="BB67" s="123"/>
    </row>
    <row r="68" spans="1:54">
      <c r="A68" s="101"/>
      <c r="B68" s="485">
        <v>1</v>
      </c>
      <c r="C68" s="486"/>
      <c r="D68" s="487"/>
      <c r="E68" s="140" t="s">
        <v>812</v>
      </c>
      <c r="F68" s="141"/>
      <c r="G68" s="141"/>
      <c r="H68" s="141"/>
      <c r="I68" s="141"/>
      <c r="J68" s="141"/>
      <c r="K68" s="141"/>
      <c r="L68" s="141"/>
      <c r="M68" s="676" t="s">
        <v>1039</v>
      </c>
      <c r="N68" s="677"/>
      <c r="O68" s="677"/>
      <c r="P68" s="677"/>
      <c r="Q68" s="677"/>
      <c r="R68" s="677"/>
      <c r="S68" s="678"/>
      <c r="T68" s="140" t="s">
        <v>17</v>
      </c>
      <c r="U68" s="100"/>
      <c r="V68" s="140" t="s">
        <v>17</v>
      </c>
      <c r="W68" s="99"/>
      <c r="X68" s="99"/>
      <c r="Y68" s="100"/>
      <c r="Z68" s="140" t="s">
        <v>17</v>
      </c>
      <c r="AA68" s="99"/>
      <c r="AB68" s="99"/>
      <c r="AC68" s="99"/>
      <c r="AD68" s="99"/>
      <c r="AE68" s="99"/>
      <c r="AF68" s="99"/>
      <c r="AG68" s="488"/>
      <c r="AH68" s="489"/>
      <c r="AI68" s="489"/>
      <c r="AJ68" s="489"/>
      <c r="AK68" s="489"/>
      <c r="AL68" s="489"/>
      <c r="AM68" s="489"/>
      <c r="AN68" s="489"/>
      <c r="AO68" s="489"/>
      <c r="AP68" s="489"/>
      <c r="AQ68" s="489"/>
      <c r="AR68" s="489"/>
      <c r="AS68" s="489"/>
      <c r="AT68" s="489"/>
      <c r="AU68" s="489"/>
      <c r="AV68" s="489"/>
      <c r="AW68" s="489"/>
      <c r="AX68" s="489"/>
      <c r="AY68" s="490"/>
      <c r="AZ68" s="101"/>
      <c r="BA68" s="101"/>
      <c r="BB68" s="101"/>
    </row>
    <row r="69" spans="1:54">
      <c r="A69" s="101"/>
      <c r="B69" s="485">
        <f t="shared" ref="B69:B85" si="0">ROW() - ROW(B$68) + 1</f>
        <v>2</v>
      </c>
      <c r="C69" s="486"/>
      <c r="D69" s="487"/>
      <c r="E69" s="140" t="s">
        <v>813</v>
      </c>
      <c r="F69" s="141"/>
      <c r="G69" s="141"/>
      <c r="H69" s="141"/>
      <c r="I69" s="141"/>
      <c r="J69" s="141"/>
      <c r="K69" s="141"/>
      <c r="L69" s="141"/>
      <c r="M69" s="676" t="s">
        <v>1039</v>
      </c>
      <c r="N69" s="677"/>
      <c r="O69" s="677"/>
      <c r="P69" s="677"/>
      <c r="Q69" s="677"/>
      <c r="R69" s="677"/>
      <c r="S69" s="678"/>
      <c r="T69" s="140" t="s">
        <v>17</v>
      </c>
      <c r="U69" s="100"/>
      <c r="V69" s="140" t="s">
        <v>17</v>
      </c>
      <c r="W69" s="99"/>
      <c r="X69" s="99"/>
      <c r="Y69" s="100"/>
      <c r="Z69" s="140" t="s">
        <v>17</v>
      </c>
      <c r="AA69" s="99"/>
      <c r="AB69" s="99"/>
      <c r="AC69" s="99"/>
      <c r="AD69" s="99"/>
      <c r="AE69" s="99"/>
      <c r="AF69" s="99"/>
      <c r="AG69" s="488"/>
      <c r="AH69" s="489"/>
      <c r="AI69" s="489"/>
      <c r="AJ69" s="489"/>
      <c r="AK69" s="489"/>
      <c r="AL69" s="489"/>
      <c r="AM69" s="489"/>
      <c r="AN69" s="489"/>
      <c r="AO69" s="489"/>
      <c r="AP69" s="489"/>
      <c r="AQ69" s="489"/>
      <c r="AR69" s="489"/>
      <c r="AS69" s="489"/>
      <c r="AT69" s="489"/>
      <c r="AU69" s="489"/>
      <c r="AV69" s="489"/>
      <c r="AW69" s="489"/>
      <c r="AX69" s="489"/>
      <c r="AY69" s="490"/>
      <c r="AZ69" s="101"/>
      <c r="BA69" s="101"/>
      <c r="BB69" s="101"/>
    </row>
    <row r="70" spans="1:54">
      <c r="A70" s="101"/>
      <c r="B70" s="485">
        <f t="shared" si="0"/>
        <v>3</v>
      </c>
      <c r="C70" s="486"/>
      <c r="D70" s="487"/>
      <c r="E70" s="140" t="s">
        <v>814</v>
      </c>
      <c r="F70" s="141"/>
      <c r="G70" s="141"/>
      <c r="H70" s="141"/>
      <c r="I70" s="141"/>
      <c r="J70" s="141"/>
      <c r="K70" s="141"/>
      <c r="L70" s="141"/>
      <c r="M70" s="140" t="s">
        <v>506</v>
      </c>
      <c r="N70" s="141"/>
      <c r="O70" s="141"/>
      <c r="P70" s="141"/>
      <c r="Q70" s="141"/>
      <c r="R70" s="141"/>
      <c r="S70" s="141"/>
      <c r="T70" s="140" t="s">
        <v>17</v>
      </c>
      <c r="U70" s="100"/>
      <c r="V70" s="140" t="s">
        <v>17</v>
      </c>
      <c r="W70" s="99"/>
      <c r="X70" s="99"/>
      <c r="Y70" s="100"/>
      <c r="Z70" s="140" t="s">
        <v>17</v>
      </c>
      <c r="AA70" s="99"/>
      <c r="AB70" s="99"/>
      <c r="AC70" s="99"/>
      <c r="AD70" s="99"/>
      <c r="AE70" s="99"/>
      <c r="AF70" s="99"/>
      <c r="AG70" s="488"/>
      <c r="AH70" s="489"/>
      <c r="AI70" s="489"/>
      <c r="AJ70" s="489"/>
      <c r="AK70" s="489"/>
      <c r="AL70" s="489"/>
      <c r="AM70" s="489"/>
      <c r="AN70" s="489"/>
      <c r="AO70" s="489"/>
      <c r="AP70" s="489"/>
      <c r="AQ70" s="489"/>
      <c r="AR70" s="489"/>
      <c r="AS70" s="489"/>
      <c r="AT70" s="489"/>
      <c r="AU70" s="489"/>
      <c r="AV70" s="489"/>
      <c r="AW70" s="489"/>
      <c r="AX70" s="489"/>
      <c r="AY70" s="490"/>
      <c r="AZ70" s="101"/>
      <c r="BA70" s="101"/>
      <c r="BB70" s="101"/>
    </row>
    <row r="71" spans="1:54">
      <c r="A71" s="101"/>
      <c r="B71" s="485">
        <f t="shared" si="0"/>
        <v>4</v>
      </c>
      <c r="C71" s="486"/>
      <c r="D71" s="487"/>
      <c r="E71" s="140" t="s">
        <v>815</v>
      </c>
      <c r="F71" s="141"/>
      <c r="G71" s="141"/>
      <c r="H71" s="141"/>
      <c r="I71" s="141"/>
      <c r="J71" s="141"/>
      <c r="K71" s="141"/>
      <c r="L71" s="141"/>
      <c r="M71" s="140" t="s">
        <v>506</v>
      </c>
      <c r="N71" s="141"/>
      <c r="O71" s="141"/>
      <c r="P71" s="141"/>
      <c r="Q71" s="141"/>
      <c r="R71" s="141"/>
      <c r="S71" s="141"/>
      <c r="T71" s="140" t="s">
        <v>17</v>
      </c>
      <c r="U71" s="100"/>
      <c r="V71" s="140" t="s">
        <v>17</v>
      </c>
      <c r="W71" s="99"/>
      <c r="X71" s="99"/>
      <c r="Y71" s="100"/>
      <c r="Z71" s="140" t="s">
        <v>17</v>
      </c>
      <c r="AA71" s="99"/>
      <c r="AB71" s="99"/>
      <c r="AC71" s="99"/>
      <c r="AD71" s="99"/>
      <c r="AE71" s="99"/>
      <c r="AF71" s="99"/>
      <c r="AG71" s="488"/>
      <c r="AH71" s="489"/>
      <c r="AI71" s="489"/>
      <c r="AJ71" s="489"/>
      <c r="AK71" s="489"/>
      <c r="AL71" s="489"/>
      <c r="AM71" s="489"/>
      <c r="AN71" s="489"/>
      <c r="AO71" s="489"/>
      <c r="AP71" s="489"/>
      <c r="AQ71" s="489"/>
      <c r="AR71" s="489"/>
      <c r="AS71" s="489"/>
      <c r="AT71" s="489"/>
      <c r="AU71" s="489"/>
      <c r="AV71" s="489"/>
      <c r="AW71" s="489"/>
      <c r="AX71" s="489"/>
      <c r="AY71" s="490"/>
      <c r="AZ71" s="101"/>
      <c r="BA71" s="101"/>
      <c r="BB71" s="101"/>
    </row>
    <row r="72" spans="1:54">
      <c r="A72" s="101"/>
      <c r="B72" s="485">
        <f t="shared" si="0"/>
        <v>5</v>
      </c>
      <c r="C72" s="486"/>
      <c r="D72" s="487"/>
      <c r="E72" s="140" t="s">
        <v>816</v>
      </c>
      <c r="F72" s="141"/>
      <c r="G72" s="141"/>
      <c r="H72" s="141"/>
      <c r="I72" s="141"/>
      <c r="J72" s="141"/>
      <c r="K72" s="141"/>
      <c r="L72" s="141"/>
      <c r="M72" s="140" t="s">
        <v>506</v>
      </c>
      <c r="N72" s="141"/>
      <c r="O72" s="141"/>
      <c r="P72" s="141"/>
      <c r="Q72" s="141"/>
      <c r="R72" s="141"/>
      <c r="S72" s="141"/>
      <c r="T72" s="140" t="s">
        <v>17</v>
      </c>
      <c r="U72" s="100"/>
      <c r="V72" s="140" t="s">
        <v>17</v>
      </c>
      <c r="W72" s="99"/>
      <c r="X72" s="99"/>
      <c r="Y72" s="100"/>
      <c r="Z72" s="140" t="s">
        <v>17</v>
      </c>
      <c r="AA72" s="99"/>
      <c r="AB72" s="99"/>
      <c r="AC72" s="99"/>
      <c r="AD72" s="99"/>
      <c r="AE72" s="99"/>
      <c r="AF72" s="99"/>
      <c r="AG72" s="488"/>
      <c r="AH72" s="489"/>
      <c r="AI72" s="489"/>
      <c r="AJ72" s="489"/>
      <c r="AK72" s="489"/>
      <c r="AL72" s="489"/>
      <c r="AM72" s="489"/>
      <c r="AN72" s="489"/>
      <c r="AO72" s="489"/>
      <c r="AP72" s="489"/>
      <c r="AQ72" s="489"/>
      <c r="AR72" s="489"/>
      <c r="AS72" s="489"/>
      <c r="AT72" s="489"/>
      <c r="AU72" s="489"/>
      <c r="AV72" s="489"/>
      <c r="AW72" s="489"/>
      <c r="AX72" s="489"/>
      <c r="AY72" s="490"/>
      <c r="AZ72" s="101"/>
      <c r="BA72" s="101"/>
      <c r="BB72" s="101"/>
    </row>
    <row r="73" spans="1:54">
      <c r="A73" s="101"/>
      <c r="B73" s="485">
        <f t="shared" si="0"/>
        <v>6</v>
      </c>
      <c r="C73" s="486"/>
      <c r="D73" s="487"/>
      <c r="E73" s="140" t="s">
        <v>817</v>
      </c>
      <c r="F73" s="141"/>
      <c r="G73" s="141"/>
      <c r="H73" s="141"/>
      <c r="I73" s="141"/>
      <c r="J73" s="141"/>
      <c r="K73" s="141"/>
      <c r="L73" s="141"/>
      <c r="M73" s="140" t="s">
        <v>506</v>
      </c>
      <c r="N73" s="141"/>
      <c r="O73" s="141"/>
      <c r="P73" s="141"/>
      <c r="Q73" s="141"/>
      <c r="R73" s="141"/>
      <c r="S73" s="141"/>
      <c r="T73" s="140" t="s">
        <v>17</v>
      </c>
      <c r="U73" s="100"/>
      <c r="V73" s="140" t="s">
        <v>17</v>
      </c>
      <c r="W73" s="99"/>
      <c r="X73" s="99"/>
      <c r="Y73" s="100"/>
      <c r="Z73" s="140" t="s">
        <v>17</v>
      </c>
      <c r="AA73" s="99"/>
      <c r="AB73" s="99"/>
      <c r="AC73" s="99"/>
      <c r="AD73" s="99"/>
      <c r="AE73" s="99"/>
      <c r="AF73" s="99"/>
      <c r="AG73" s="488"/>
      <c r="AH73" s="489"/>
      <c r="AI73" s="489"/>
      <c r="AJ73" s="489"/>
      <c r="AK73" s="489"/>
      <c r="AL73" s="489"/>
      <c r="AM73" s="489"/>
      <c r="AN73" s="489"/>
      <c r="AO73" s="489"/>
      <c r="AP73" s="489"/>
      <c r="AQ73" s="489"/>
      <c r="AR73" s="489"/>
      <c r="AS73" s="489"/>
      <c r="AT73" s="489"/>
      <c r="AU73" s="489"/>
      <c r="AV73" s="489"/>
      <c r="AW73" s="489"/>
      <c r="AX73" s="489"/>
      <c r="AY73" s="490"/>
      <c r="AZ73" s="101"/>
      <c r="BA73" s="101"/>
      <c r="BB73" s="101"/>
    </row>
    <row r="74" spans="1:54" ht="41.1" customHeight="1">
      <c r="A74" s="101"/>
      <c r="B74" s="485">
        <f t="shared" si="0"/>
        <v>7</v>
      </c>
      <c r="C74" s="486"/>
      <c r="D74" s="487"/>
      <c r="E74" s="140" t="s">
        <v>818</v>
      </c>
      <c r="F74" s="141"/>
      <c r="G74" s="141"/>
      <c r="H74" s="141"/>
      <c r="I74" s="141"/>
      <c r="J74" s="141"/>
      <c r="K74" s="141"/>
      <c r="L74" s="141"/>
      <c r="M74" s="140" t="s">
        <v>994</v>
      </c>
      <c r="N74" s="141"/>
      <c r="O74" s="141"/>
      <c r="P74" s="141"/>
      <c r="Q74" s="141"/>
      <c r="R74" s="141"/>
      <c r="S74" s="141"/>
      <c r="T74" s="140" t="s">
        <v>17</v>
      </c>
      <c r="U74" s="100"/>
      <c r="V74" s="140" t="s">
        <v>17</v>
      </c>
      <c r="W74" s="99"/>
      <c r="X74" s="99"/>
      <c r="Y74" s="100"/>
      <c r="Z74" s="140" t="s">
        <v>17</v>
      </c>
      <c r="AA74" s="99"/>
      <c r="AB74" s="99"/>
      <c r="AC74" s="99"/>
      <c r="AD74" s="99"/>
      <c r="AE74" s="99"/>
      <c r="AF74" s="99"/>
      <c r="AG74" s="488" t="s">
        <v>1104</v>
      </c>
      <c r="AH74" s="489"/>
      <c r="AI74" s="489"/>
      <c r="AJ74" s="489"/>
      <c r="AK74" s="489"/>
      <c r="AL74" s="489"/>
      <c r="AM74" s="489"/>
      <c r="AN74" s="489"/>
      <c r="AO74" s="489"/>
      <c r="AP74" s="489"/>
      <c r="AQ74" s="489"/>
      <c r="AR74" s="489"/>
      <c r="AS74" s="489"/>
      <c r="AT74" s="489"/>
      <c r="AU74" s="489"/>
      <c r="AV74" s="489"/>
      <c r="AW74" s="489"/>
      <c r="AX74" s="489"/>
      <c r="AY74" s="490"/>
      <c r="AZ74" s="101"/>
      <c r="BA74" s="101"/>
      <c r="BB74" s="101"/>
    </row>
    <row r="75" spans="1:54">
      <c r="A75" s="101"/>
      <c r="B75" s="485">
        <f t="shared" si="0"/>
        <v>8</v>
      </c>
      <c r="C75" s="486"/>
      <c r="D75" s="487"/>
      <c r="E75" s="140" t="s">
        <v>819</v>
      </c>
      <c r="F75" s="141"/>
      <c r="G75" s="141"/>
      <c r="H75" s="141"/>
      <c r="I75" s="141"/>
      <c r="J75" s="141"/>
      <c r="K75" s="141"/>
      <c r="L75" s="141"/>
      <c r="M75" s="140" t="s">
        <v>136</v>
      </c>
      <c r="N75" s="141"/>
      <c r="O75" s="141"/>
      <c r="P75" s="141"/>
      <c r="Q75" s="141"/>
      <c r="R75" s="141"/>
      <c r="S75" s="141"/>
      <c r="T75" s="140" t="s">
        <v>17</v>
      </c>
      <c r="U75" s="100"/>
      <c r="V75" s="140" t="s">
        <v>17</v>
      </c>
      <c r="W75" s="99"/>
      <c r="X75" s="99"/>
      <c r="Y75" s="100"/>
      <c r="Z75" s="140" t="s">
        <v>17</v>
      </c>
      <c r="AA75" s="99"/>
      <c r="AB75" s="99"/>
      <c r="AC75" s="99"/>
      <c r="AD75" s="99"/>
      <c r="AE75" s="99"/>
      <c r="AF75" s="99"/>
      <c r="AG75" s="488" t="s">
        <v>831</v>
      </c>
      <c r="AH75" s="489"/>
      <c r="AI75" s="489"/>
      <c r="AJ75" s="489"/>
      <c r="AK75" s="489"/>
      <c r="AL75" s="489"/>
      <c r="AM75" s="489"/>
      <c r="AN75" s="489"/>
      <c r="AO75" s="489"/>
      <c r="AP75" s="489"/>
      <c r="AQ75" s="489"/>
      <c r="AR75" s="489"/>
      <c r="AS75" s="489"/>
      <c r="AT75" s="489"/>
      <c r="AU75" s="489"/>
      <c r="AV75" s="489"/>
      <c r="AW75" s="489"/>
      <c r="AX75" s="489"/>
      <c r="AY75" s="490"/>
      <c r="AZ75" s="101"/>
      <c r="BA75" s="101"/>
      <c r="BB75" s="101"/>
    </row>
    <row r="76" spans="1:54">
      <c r="A76" s="101"/>
      <c r="B76" s="485">
        <f t="shared" si="0"/>
        <v>9</v>
      </c>
      <c r="C76" s="486"/>
      <c r="D76" s="487"/>
      <c r="E76" s="140" t="s">
        <v>826</v>
      </c>
      <c r="F76" s="141"/>
      <c r="G76" s="141"/>
      <c r="H76" s="141"/>
      <c r="I76" s="141"/>
      <c r="J76" s="141"/>
      <c r="K76" s="141"/>
      <c r="L76" s="141"/>
      <c r="M76" s="140" t="s">
        <v>16</v>
      </c>
      <c r="N76" s="141"/>
      <c r="O76" s="141"/>
      <c r="P76" s="141"/>
      <c r="Q76" s="141"/>
      <c r="R76" s="141"/>
      <c r="S76" s="141"/>
      <c r="T76" s="140" t="s">
        <v>17</v>
      </c>
      <c r="U76" s="100"/>
      <c r="V76" s="140" t="s">
        <v>17</v>
      </c>
      <c r="W76" s="99"/>
      <c r="X76" s="99"/>
      <c r="Y76" s="100"/>
      <c r="Z76" s="140" t="s">
        <v>17</v>
      </c>
      <c r="AA76" s="99"/>
      <c r="AB76" s="99"/>
      <c r="AC76" s="99"/>
      <c r="AD76" s="99"/>
      <c r="AE76" s="99"/>
      <c r="AF76" s="99"/>
      <c r="AG76" s="488" t="s">
        <v>832</v>
      </c>
      <c r="AH76" s="489"/>
      <c r="AI76" s="489"/>
      <c r="AJ76" s="489"/>
      <c r="AK76" s="489"/>
      <c r="AL76" s="489"/>
      <c r="AM76" s="489"/>
      <c r="AN76" s="489"/>
      <c r="AO76" s="489"/>
      <c r="AP76" s="489"/>
      <c r="AQ76" s="489"/>
      <c r="AR76" s="489"/>
      <c r="AS76" s="489"/>
      <c r="AT76" s="489"/>
      <c r="AU76" s="489"/>
      <c r="AV76" s="489"/>
      <c r="AW76" s="489"/>
      <c r="AX76" s="489"/>
      <c r="AY76" s="490"/>
      <c r="AZ76" s="101"/>
      <c r="BA76" s="101"/>
      <c r="BB76" s="101"/>
    </row>
    <row r="77" spans="1:54">
      <c r="A77" s="101"/>
      <c r="B77" s="485">
        <f t="shared" si="0"/>
        <v>10</v>
      </c>
      <c r="C77" s="486"/>
      <c r="D77" s="487"/>
      <c r="E77" s="140" t="s">
        <v>827</v>
      </c>
      <c r="F77" s="141"/>
      <c r="G77" s="141"/>
      <c r="H77" s="141"/>
      <c r="I77" s="141"/>
      <c r="J77" s="141"/>
      <c r="K77" s="141"/>
      <c r="L77" s="141"/>
      <c r="M77" s="140" t="s">
        <v>14</v>
      </c>
      <c r="N77" s="141"/>
      <c r="O77" s="141"/>
      <c r="P77" s="141"/>
      <c r="Q77" s="141"/>
      <c r="R77" s="141"/>
      <c r="S77" s="141"/>
      <c r="T77" s="140" t="s">
        <v>17</v>
      </c>
      <c r="U77" s="100"/>
      <c r="V77" s="140" t="s">
        <v>17</v>
      </c>
      <c r="W77" s="99"/>
      <c r="X77" s="99"/>
      <c r="Y77" s="100"/>
      <c r="Z77" s="140" t="s">
        <v>17</v>
      </c>
      <c r="AA77" s="99"/>
      <c r="AB77" s="99"/>
      <c r="AC77" s="99"/>
      <c r="AD77" s="99"/>
      <c r="AE77" s="99"/>
      <c r="AF77" s="99"/>
      <c r="AG77" s="488"/>
      <c r="AH77" s="489"/>
      <c r="AI77" s="489"/>
      <c r="AJ77" s="489"/>
      <c r="AK77" s="489"/>
      <c r="AL77" s="489"/>
      <c r="AM77" s="489"/>
      <c r="AN77" s="489"/>
      <c r="AO77" s="489"/>
      <c r="AP77" s="489"/>
      <c r="AQ77" s="489"/>
      <c r="AR77" s="489"/>
      <c r="AS77" s="489"/>
      <c r="AT77" s="489"/>
      <c r="AU77" s="489"/>
      <c r="AV77" s="489"/>
      <c r="AW77" s="489"/>
      <c r="AX77" s="489"/>
      <c r="AY77" s="490"/>
      <c r="AZ77" s="101"/>
      <c r="BA77" s="101"/>
      <c r="BB77" s="101"/>
    </row>
    <row r="78" spans="1:54">
      <c r="A78" s="101"/>
      <c r="B78" s="485">
        <f t="shared" si="0"/>
        <v>11</v>
      </c>
      <c r="C78" s="486"/>
      <c r="D78" s="487"/>
      <c r="E78" s="140" t="s">
        <v>828</v>
      </c>
      <c r="F78" s="141"/>
      <c r="G78" s="141"/>
      <c r="H78" s="141"/>
      <c r="I78" s="141"/>
      <c r="J78" s="141"/>
      <c r="K78" s="141"/>
      <c r="L78" s="141"/>
      <c r="M78" s="140" t="s">
        <v>14</v>
      </c>
      <c r="N78" s="141"/>
      <c r="O78" s="141"/>
      <c r="P78" s="141"/>
      <c r="Q78" s="141"/>
      <c r="R78" s="141"/>
      <c r="S78" s="141"/>
      <c r="T78" s="140" t="s">
        <v>17</v>
      </c>
      <c r="U78" s="100"/>
      <c r="V78" s="140" t="s">
        <v>17</v>
      </c>
      <c r="W78" s="99"/>
      <c r="X78" s="99"/>
      <c r="Y78" s="100"/>
      <c r="Z78" s="140" t="s">
        <v>17</v>
      </c>
      <c r="AA78" s="99"/>
      <c r="AB78" s="99"/>
      <c r="AC78" s="99"/>
      <c r="AD78" s="99"/>
      <c r="AE78" s="99"/>
      <c r="AF78" s="99"/>
      <c r="AG78" s="488"/>
      <c r="AH78" s="489"/>
      <c r="AI78" s="489"/>
      <c r="AJ78" s="489"/>
      <c r="AK78" s="489"/>
      <c r="AL78" s="489"/>
      <c r="AM78" s="489"/>
      <c r="AN78" s="489"/>
      <c r="AO78" s="489"/>
      <c r="AP78" s="489"/>
      <c r="AQ78" s="489"/>
      <c r="AR78" s="489"/>
      <c r="AS78" s="489"/>
      <c r="AT78" s="489"/>
      <c r="AU78" s="489"/>
      <c r="AV78" s="489"/>
      <c r="AW78" s="489"/>
      <c r="AX78" s="489"/>
      <c r="AY78" s="490"/>
      <c r="AZ78" s="101"/>
      <c r="BA78" s="101"/>
      <c r="BB78" s="101"/>
    </row>
    <row r="79" spans="1:54">
      <c r="A79" s="101"/>
      <c r="B79" s="485">
        <f t="shared" si="0"/>
        <v>12</v>
      </c>
      <c r="C79" s="486"/>
      <c r="D79" s="487"/>
      <c r="E79" s="140" t="s">
        <v>812</v>
      </c>
      <c r="F79" s="141"/>
      <c r="G79" s="141"/>
      <c r="H79" s="141"/>
      <c r="I79" s="141"/>
      <c r="J79" s="141"/>
      <c r="K79" s="141"/>
      <c r="L79" s="141"/>
      <c r="M79" s="140" t="s">
        <v>136</v>
      </c>
      <c r="N79" s="141"/>
      <c r="O79" s="141"/>
      <c r="P79" s="141"/>
      <c r="Q79" s="141"/>
      <c r="R79" s="141"/>
      <c r="S79" s="141"/>
      <c r="T79" s="140" t="s">
        <v>17</v>
      </c>
      <c r="U79" s="100"/>
      <c r="V79" s="140" t="s">
        <v>17</v>
      </c>
      <c r="W79" s="99"/>
      <c r="X79" s="99"/>
      <c r="Y79" s="100"/>
      <c r="Z79" s="140" t="s">
        <v>17</v>
      </c>
      <c r="AA79" s="99"/>
      <c r="AB79" s="99"/>
      <c r="AC79" s="99"/>
      <c r="AD79" s="99"/>
      <c r="AE79" s="99"/>
      <c r="AF79" s="99"/>
      <c r="AG79" s="488" t="s">
        <v>830</v>
      </c>
      <c r="AH79" s="489"/>
      <c r="AI79" s="489"/>
      <c r="AJ79" s="489"/>
      <c r="AK79" s="489"/>
      <c r="AL79" s="489"/>
      <c r="AM79" s="489"/>
      <c r="AN79" s="489"/>
      <c r="AO79" s="489"/>
      <c r="AP79" s="489"/>
      <c r="AQ79" s="489"/>
      <c r="AR79" s="489"/>
      <c r="AS79" s="489"/>
      <c r="AT79" s="489"/>
      <c r="AU79" s="489"/>
      <c r="AV79" s="489"/>
      <c r="AW79" s="489"/>
      <c r="AX79" s="489"/>
      <c r="AY79" s="490"/>
      <c r="AZ79" s="101"/>
      <c r="BA79" s="101"/>
      <c r="BB79" s="101"/>
    </row>
    <row r="80" spans="1:54">
      <c r="A80" s="101"/>
      <c r="B80" s="485">
        <f t="shared" si="0"/>
        <v>13</v>
      </c>
      <c r="C80" s="486"/>
      <c r="D80" s="487"/>
      <c r="E80" s="140" t="s">
        <v>822</v>
      </c>
      <c r="F80" s="141"/>
      <c r="G80" s="141"/>
      <c r="H80" s="141"/>
      <c r="I80" s="141"/>
      <c r="J80" s="141"/>
      <c r="K80" s="141"/>
      <c r="L80" s="141"/>
      <c r="M80" s="140" t="s">
        <v>14</v>
      </c>
      <c r="N80" s="141"/>
      <c r="O80" s="141"/>
      <c r="P80" s="141"/>
      <c r="Q80" s="141"/>
      <c r="R80" s="141"/>
      <c r="S80" s="141"/>
      <c r="T80" s="140" t="s">
        <v>17</v>
      </c>
      <c r="U80" s="100"/>
      <c r="V80" s="140" t="s">
        <v>17</v>
      </c>
      <c r="W80" s="99"/>
      <c r="X80" s="99"/>
      <c r="Y80" s="100"/>
      <c r="Z80" s="140" t="s">
        <v>17</v>
      </c>
      <c r="AA80" s="99"/>
      <c r="AB80" s="99"/>
      <c r="AC80" s="99"/>
      <c r="AD80" s="99"/>
      <c r="AE80" s="99"/>
      <c r="AF80" s="99"/>
      <c r="AG80" s="488"/>
      <c r="AH80" s="489"/>
      <c r="AI80" s="489"/>
      <c r="AJ80" s="489"/>
      <c r="AK80" s="489"/>
      <c r="AL80" s="489"/>
      <c r="AM80" s="489"/>
      <c r="AN80" s="489"/>
      <c r="AO80" s="489"/>
      <c r="AP80" s="489"/>
      <c r="AQ80" s="489"/>
      <c r="AR80" s="489"/>
      <c r="AS80" s="489"/>
      <c r="AT80" s="489"/>
      <c r="AU80" s="489"/>
      <c r="AV80" s="489"/>
      <c r="AW80" s="489"/>
      <c r="AX80" s="489"/>
      <c r="AY80" s="490"/>
      <c r="AZ80" s="101"/>
      <c r="BA80" s="101"/>
      <c r="BB80" s="101"/>
    </row>
    <row r="81" spans="1:54">
      <c r="A81" s="101"/>
      <c r="B81" s="485">
        <f t="shared" si="0"/>
        <v>14</v>
      </c>
      <c r="C81" s="486"/>
      <c r="D81" s="487"/>
      <c r="E81" s="140" t="s">
        <v>823</v>
      </c>
      <c r="F81" s="141"/>
      <c r="G81" s="141"/>
      <c r="H81" s="141"/>
      <c r="I81" s="141"/>
      <c r="J81" s="141"/>
      <c r="K81" s="141"/>
      <c r="L81" s="141"/>
      <c r="M81" s="140" t="s">
        <v>14</v>
      </c>
      <c r="N81" s="141"/>
      <c r="O81" s="141"/>
      <c r="P81" s="141"/>
      <c r="Q81" s="141"/>
      <c r="R81" s="141"/>
      <c r="S81" s="141"/>
      <c r="T81" s="140" t="s">
        <v>17</v>
      </c>
      <c r="U81" s="100"/>
      <c r="V81" s="140" t="s">
        <v>17</v>
      </c>
      <c r="W81" s="99"/>
      <c r="X81" s="99"/>
      <c r="Y81" s="100"/>
      <c r="Z81" s="140" t="s">
        <v>17</v>
      </c>
      <c r="AA81" s="99"/>
      <c r="AB81" s="99"/>
      <c r="AC81" s="99"/>
      <c r="AD81" s="99"/>
      <c r="AE81" s="99"/>
      <c r="AF81" s="99"/>
      <c r="AG81" s="488"/>
      <c r="AH81" s="489"/>
      <c r="AI81" s="489"/>
      <c r="AJ81" s="489"/>
      <c r="AK81" s="489"/>
      <c r="AL81" s="489"/>
      <c r="AM81" s="489"/>
      <c r="AN81" s="489"/>
      <c r="AO81" s="489"/>
      <c r="AP81" s="489"/>
      <c r="AQ81" s="489"/>
      <c r="AR81" s="489"/>
      <c r="AS81" s="489"/>
      <c r="AT81" s="489"/>
      <c r="AU81" s="489"/>
      <c r="AV81" s="489"/>
      <c r="AW81" s="489"/>
      <c r="AX81" s="489"/>
      <c r="AY81" s="490"/>
      <c r="AZ81" s="101"/>
      <c r="BA81" s="101"/>
      <c r="BB81" s="101"/>
    </row>
    <row r="82" spans="1:54">
      <c r="A82" s="101"/>
      <c r="B82" s="485">
        <f t="shared" si="0"/>
        <v>15</v>
      </c>
      <c r="C82" s="486"/>
      <c r="D82" s="487"/>
      <c r="E82" s="140" t="s">
        <v>824</v>
      </c>
      <c r="F82" s="141"/>
      <c r="G82" s="141"/>
      <c r="H82" s="141"/>
      <c r="I82" s="141"/>
      <c r="J82" s="141"/>
      <c r="K82" s="141"/>
      <c r="L82" s="141"/>
      <c r="M82" s="140" t="s">
        <v>14</v>
      </c>
      <c r="N82" s="141"/>
      <c r="O82" s="141"/>
      <c r="P82" s="141"/>
      <c r="Q82" s="141"/>
      <c r="R82" s="141"/>
      <c r="S82" s="141"/>
      <c r="T82" s="140" t="s">
        <v>17</v>
      </c>
      <c r="U82" s="100"/>
      <c r="V82" s="140" t="s">
        <v>17</v>
      </c>
      <c r="W82" s="99"/>
      <c r="X82" s="99"/>
      <c r="Y82" s="100"/>
      <c r="Z82" s="140" t="s">
        <v>17</v>
      </c>
      <c r="AA82" s="99"/>
      <c r="AB82" s="99"/>
      <c r="AC82" s="99"/>
      <c r="AD82" s="99"/>
      <c r="AE82" s="99"/>
      <c r="AF82" s="99"/>
      <c r="AG82" s="488"/>
      <c r="AH82" s="489"/>
      <c r="AI82" s="489"/>
      <c r="AJ82" s="489"/>
      <c r="AK82" s="489"/>
      <c r="AL82" s="489"/>
      <c r="AM82" s="489"/>
      <c r="AN82" s="489"/>
      <c r="AO82" s="489"/>
      <c r="AP82" s="489"/>
      <c r="AQ82" s="489"/>
      <c r="AR82" s="489"/>
      <c r="AS82" s="489"/>
      <c r="AT82" s="489"/>
      <c r="AU82" s="489"/>
      <c r="AV82" s="489"/>
      <c r="AW82" s="489"/>
      <c r="AX82" s="489"/>
      <c r="AY82" s="490"/>
      <c r="AZ82" s="101"/>
      <c r="BA82" s="101"/>
      <c r="BB82" s="101"/>
    </row>
    <row r="83" spans="1:54">
      <c r="A83" s="101"/>
      <c r="B83" s="485">
        <f t="shared" si="0"/>
        <v>16</v>
      </c>
      <c r="C83" s="486"/>
      <c r="D83" s="487"/>
      <c r="E83" s="140" t="s">
        <v>825</v>
      </c>
      <c r="F83" s="141"/>
      <c r="G83" s="141"/>
      <c r="H83" s="141"/>
      <c r="I83" s="141"/>
      <c r="J83" s="141"/>
      <c r="K83" s="141"/>
      <c r="L83" s="141"/>
      <c r="M83" s="140" t="s">
        <v>14</v>
      </c>
      <c r="N83" s="141"/>
      <c r="O83" s="141"/>
      <c r="P83" s="141"/>
      <c r="Q83" s="141"/>
      <c r="R83" s="141"/>
      <c r="S83" s="141"/>
      <c r="T83" s="140" t="s">
        <v>17</v>
      </c>
      <c r="U83" s="100"/>
      <c r="V83" s="140" t="s">
        <v>17</v>
      </c>
      <c r="W83" s="99"/>
      <c r="X83" s="99"/>
      <c r="Y83" s="100"/>
      <c r="Z83" s="140" t="s">
        <v>17</v>
      </c>
      <c r="AA83" s="99"/>
      <c r="AB83" s="99"/>
      <c r="AC83" s="99"/>
      <c r="AD83" s="99"/>
      <c r="AE83" s="99"/>
      <c r="AF83" s="99"/>
      <c r="AG83" s="488"/>
      <c r="AH83" s="489"/>
      <c r="AI83" s="489"/>
      <c r="AJ83" s="489"/>
      <c r="AK83" s="489"/>
      <c r="AL83" s="489"/>
      <c r="AM83" s="489"/>
      <c r="AN83" s="489"/>
      <c r="AO83" s="489"/>
      <c r="AP83" s="489"/>
      <c r="AQ83" s="489"/>
      <c r="AR83" s="489"/>
      <c r="AS83" s="489"/>
      <c r="AT83" s="489"/>
      <c r="AU83" s="489"/>
      <c r="AV83" s="489"/>
      <c r="AW83" s="489"/>
      <c r="AX83" s="489"/>
      <c r="AY83" s="490"/>
      <c r="AZ83" s="101"/>
      <c r="BA83" s="101"/>
      <c r="BB83" s="101"/>
    </row>
    <row r="84" spans="1:54">
      <c r="A84" s="101"/>
      <c r="B84" s="485">
        <f t="shared" si="0"/>
        <v>17</v>
      </c>
      <c r="C84" s="486"/>
      <c r="D84" s="487"/>
      <c r="E84" s="140" t="s">
        <v>653</v>
      </c>
      <c r="F84" s="141"/>
      <c r="G84" s="141"/>
      <c r="H84" s="141"/>
      <c r="I84" s="141"/>
      <c r="J84" s="141"/>
      <c r="K84" s="141"/>
      <c r="L84" s="141"/>
      <c r="M84" s="140" t="s">
        <v>136</v>
      </c>
      <c r="N84" s="141"/>
      <c r="O84" s="141"/>
      <c r="P84" s="141"/>
      <c r="Q84" s="141"/>
      <c r="R84" s="141"/>
      <c r="S84" s="141"/>
      <c r="T84" s="140" t="s">
        <v>17</v>
      </c>
      <c r="U84" s="100"/>
      <c r="V84" s="140" t="s">
        <v>17</v>
      </c>
      <c r="W84" s="99"/>
      <c r="X84" s="99"/>
      <c r="Y84" s="100"/>
      <c r="Z84" s="140" t="s">
        <v>17</v>
      </c>
      <c r="AA84" s="99"/>
      <c r="AB84" s="99"/>
      <c r="AC84" s="99"/>
      <c r="AD84" s="99"/>
      <c r="AE84" s="99"/>
      <c r="AF84" s="99"/>
      <c r="AG84" s="488" t="s">
        <v>829</v>
      </c>
      <c r="AH84" s="489"/>
      <c r="AI84" s="489"/>
      <c r="AJ84" s="489"/>
      <c r="AK84" s="489"/>
      <c r="AL84" s="489"/>
      <c r="AM84" s="489"/>
      <c r="AN84" s="489"/>
      <c r="AO84" s="489"/>
      <c r="AP84" s="489"/>
      <c r="AQ84" s="489"/>
      <c r="AR84" s="489"/>
      <c r="AS84" s="489"/>
      <c r="AT84" s="489"/>
      <c r="AU84" s="489"/>
      <c r="AV84" s="489"/>
      <c r="AW84" s="489"/>
      <c r="AX84" s="489"/>
      <c r="AY84" s="490"/>
      <c r="AZ84" s="101"/>
      <c r="BA84" s="101"/>
      <c r="BB84" s="101"/>
    </row>
    <row r="85" spans="1:54">
      <c r="A85" s="101"/>
      <c r="B85" s="485">
        <f t="shared" si="0"/>
        <v>18</v>
      </c>
      <c r="C85" s="486"/>
      <c r="D85" s="487"/>
      <c r="E85" s="140" t="s">
        <v>1110</v>
      </c>
      <c r="F85" s="141"/>
      <c r="G85" s="141"/>
      <c r="H85" s="141"/>
      <c r="I85" s="141"/>
      <c r="J85" s="141"/>
      <c r="K85" s="141"/>
      <c r="L85" s="141"/>
      <c r="M85" s="140" t="s">
        <v>136</v>
      </c>
      <c r="N85" s="141"/>
      <c r="O85" s="141"/>
      <c r="P85" s="141"/>
      <c r="Q85" s="141"/>
      <c r="R85" s="141"/>
      <c r="S85" s="141"/>
      <c r="T85" s="140" t="s">
        <v>17</v>
      </c>
      <c r="U85" s="100"/>
      <c r="V85" s="140" t="s">
        <v>17</v>
      </c>
      <c r="W85" s="99"/>
      <c r="X85" s="99"/>
      <c r="Y85" s="100"/>
      <c r="Z85" s="140" t="s">
        <v>17</v>
      </c>
      <c r="AA85" s="99"/>
      <c r="AB85" s="99"/>
      <c r="AC85" s="99"/>
      <c r="AD85" s="99"/>
      <c r="AE85" s="99"/>
      <c r="AF85" s="99"/>
      <c r="AG85" s="488" t="s">
        <v>1022</v>
      </c>
      <c r="AH85" s="489"/>
      <c r="AI85" s="489"/>
      <c r="AJ85" s="489"/>
      <c r="AK85" s="489"/>
      <c r="AL85" s="489"/>
      <c r="AM85" s="489"/>
      <c r="AN85" s="489"/>
      <c r="AO85" s="489"/>
      <c r="AP85" s="489"/>
      <c r="AQ85" s="489"/>
      <c r="AR85" s="489"/>
      <c r="AS85" s="489"/>
      <c r="AT85" s="489"/>
      <c r="AU85" s="489"/>
      <c r="AV85" s="489"/>
      <c r="AW85" s="489"/>
      <c r="AX85" s="489"/>
      <c r="AY85" s="490"/>
      <c r="AZ85" s="101"/>
      <c r="BA85" s="101"/>
      <c r="BB85" s="101"/>
    </row>
    <row r="86" spans="1:54" ht="15.75" customHeight="1">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c r="AU86" s="101"/>
      <c r="AV86" s="101"/>
      <c r="AW86" s="101"/>
      <c r="AX86" s="101"/>
      <c r="AY86" s="101"/>
      <c r="AZ86" s="101"/>
      <c r="BA86" s="101"/>
      <c r="BB86" s="101"/>
    </row>
    <row r="87" spans="1:54" ht="15.75" customHeight="1">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c r="BA87" s="101"/>
      <c r="BB87" s="101"/>
    </row>
    <row r="88" spans="1:54" ht="15.75" customHeight="1">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c r="BA88" s="101"/>
      <c r="BB88" s="101"/>
    </row>
    <row r="89" spans="1:54" ht="15.75" customHeight="1">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c r="BA89" s="101"/>
      <c r="BB89" s="101"/>
    </row>
    <row r="90" spans="1:54" ht="15.75" customHeight="1">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c r="AB90" s="143"/>
      <c r="AC90" s="112"/>
      <c r="AD90" s="112"/>
      <c r="AE90" s="112"/>
      <c r="AF90" s="112"/>
      <c r="AG90" s="112"/>
      <c r="AH90" s="112"/>
      <c r="AI90" s="112"/>
      <c r="AJ90" s="112"/>
      <c r="AK90" s="112"/>
      <c r="AL90" s="112"/>
      <c r="AM90" s="112"/>
      <c r="AN90" s="112"/>
      <c r="AO90" s="112"/>
      <c r="AP90" s="112"/>
      <c r="AQ90" s="112"/>
      <c r="AR90" s="112"/>
      <c r="AS90" s="112"/>
      <c r="AT90" s="112"/>
      <c r="AU90" s="112"/>
      <c r="AV90" s="112"/>
      <c r="AW90" s="112"/>
      <c r="AX90" s="112"/>
      <c r="AY90" s="112"/>
      <c r="AZ90" s="101"/>
      <c r="BA90" s="101"/>
      <c r="BB90" s="101"/>
    </row>
    <row r="91" spans="1:54" ht="15.75" customHeight="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row>
    <row r="92" spans="1:54" ht="15.75" customHeight="1">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c r="BA92" s="101"/>
      <c r="BB92" s="101"/>
    </row>
    <row r="93" spans="1:54" ht="15.75" customHeight="1">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c r="AP93" s="101"/>
      <c r="AQ93" s="101"/>
      <c r="AR93" s="101"/>
      <c r="AS93" s="101"/>
      <c r="AT93" s="101"/>
      <c r="AU93" s="101"/>
      <c r="AV93" s="101"/>
      <c r="AW93" s="101"/>
      <c r="AX93" s="101"/>
      <c r="AY93" s="101"/>
      <c r="AZ93" s="101"/>
      <c r="BA93" s="101"/>
      <c r="BB93" s="101"/>
    </row>
    <row r="94" spans="1:54" ht="15.75" customHeight="1">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1"/>
      <c r="AZ94" s="101"/>
      <c r="BA94" s="101"/>
      <c r="BB94" s="101"/>
    </row>
    <row r="95" spans="1:54" ht="15.75" customHeight="1">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c r="AD95" s="101"/>
      <c r="AE95" s="101"/>
      <c r="AF95" s="101"/>
      <c r="AG95" s="101"/>
      <c r="AH95" s="101"/>
      <c r="AI95" s="101"/>
      <c r="AJ95" s="101"/>
      <c r="AK95" s="101"/>
      <c r="AL95" s="101"/>
      <c r="AM95" s="101"/>
      <c r="AN95" s="101"/>
      <c r="AO95" s="101"/>
      <c r="AP95" s="101"/>
      <c r="AQ95" s="101"/>
      <c r="AR95" s="101"/>
      <c r="AS95" s="101"/>
      <c r="AT95" s="101"/>
      <c r="AU95" s="101"/>
      <c r="AV95" s="101"/>
      <c r="AW95" s="101"/>
      <c r="AX95" s="101"/>
      <c r="AY95" s="101"/>
      <c r="AZ95" s="101"/>
      <c r="BA95" s="101"/>
      <c r="BB95" s="101"/>
    </row>
    <row r="96" spans="1:54" ht="15.75" customHeight="1">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row>
    <row r="97" spans="1:54" ht="15.75" customHeight="1">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c r="AP97" s="101"/>
      <c r="AQ97" s="101"/>
      <c r="AR97" s="101"/>
      <c r="AS97" s="101"/>
      <c r="AT97" s="101"/>
      <c r="AU97" s="101"/>
      <c r="AV97" s="101"/>
      <c r="AW97" s="101"/>
      <c r="AX97" s="101"/>
      <c r="AY97" s="101"/>
      <c r="AZ97" s="101"/>
      <c r="BA97" s="101"/>
      <c r="BB97" s="101"/>
    </row>
    <row r="98" spans="1:54" ht="15.75" customHeight="1">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c r="BA98" s="101"/>
      <c r="BB98" s="101"/>
    </row>
    <row r="99" spans="1:54" ht="15.75" customHeight="1">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row>
    <row r="100" spans="1:54" ht="15.75" customHeight="1">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c r="AX100" s="101"/>
      <c r="AY100" s="101"/>
      <c r="AZ100" s="101"/>
      <c r="BA100" s="101"/>
      <c r="BB100" s="101"/>
    </row>
    <row r="101" spans="1:54" ht="15.75" customHeight="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c r="BA101" s="101"/>
      <c r="BB101" s="101"/>
    </row>
    <row r="102" spans="1:54" ht="15.75" customHeight="1">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c r="BA102" s="101"/>
      <c r="BB102" s="101"/>
    </row>
    <row r="103" spans="1:54" ht="15.75" customHeight="1">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c r="BA103" s="101"/>
      <c r="BB103" s="101"/>
    </row>
    <row r="104" spans="1:54" ht="15.75" customHeight="1">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c r="AX104" s="101"/>
      <c r="AY104" s="101"/>
      <c r="AZ104" s="101"/>
      <c r="BA104" s="101"/>
      <c r="BB104" s="101"/>
    </row>
    <row r="105" spans="1:54" ht="15.75" customHeight="1">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c r="AS105" s="101"/>
      <c r="AT105" s="101"/>
      <c r="AU105" s="101"/>
      <c r="AV105" s="101"/>
      <c r="AW105" s="101"/>
      <c r="AX105" s="101"/>
      <c r="AY105" s="101"/>
      <c r="AZ105" s="101"/>
      <c r="BA105" s="101"/>
      <c r="BB105" s="101"/>
    </row>
    <row r="106" spans="1:54" ht="15.75" customHeight="1">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01"/>
      <c r="AO106" s="101"/>
      <c r="AP106" s="101"/>
      <c r="AQ106" s="101"/>
      <c r="AR106" s="101"/>
      <c r="AS106" s="101"/>
      <c r="AT106" s="101"/>
      <c r="AU106" s="101"/>
      <c r="AV106" s="101"/>
      <c r="AW106" s="101"/>
      <c r="AX106" s="101"/>
      <c r="AY106" s="101"/>
      <c r="AZ106" s="101"/>
      <c r="BA106" s="101"/>
      <c r="BB106" s="101"/>
    </row>
    <row r="107" spans="1:54" ht="15.75" customHeight="1">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c r="BA107" s="101"/>
      <c r="BB107" s="101"/>
    </row>
    <row r="108" spans="1:54" ht="15.75" customHeight="1">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c r="BA108" s="101"/>
      <c r="BB108" s="101"/>
    </row>
    <row r="109" spans="1:54" ht="15.75" customHeight="1">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c r="BA109" s="101"/>
      <c r="BB109" s="101"/>
    </row>
    <row r="110" spans="1:54" ht="15.75" customHeight="1">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row>
    <row r="111" spans="1:54" ht="15.75" customHeight="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c r="BA111" s="101"/>
      <c r="BB111" s="101"/>
    </row>
    <row r="112" spans="1:54" ht="15.75" customHeight="1">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c r="BA112" s="101"/>
      <c r="BB112" s="101"/>
    </row>
    <row r="113" spans="1:54" ht="15.75" customHeight="1">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c r="AP113" s="101"/>
      <c r="AQ113" s="101"/>
      <c r="AR113" s="101"/>
      <c r="AS113" s="101"/>
      <c r="AT113" s="101"/>
      <c r="AU113" s="101"/>
      <c r="AV113" s="101"/>
      <c r="AW113" s="101"/>
      <c r="AX113" s="101"/>
      <c r="AY113" s="101"/>
      <c r="AZ113" s="101"/>
      <c r="BA113" s="101"/>
      <c r="BB113" s="101"/>
    </row>
    <row r="114" spans="1:54" ht="15.75" customHeight="1">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c r="AN114" s="101"/>
      <c r="AO114" s="101"/>
      <c r="AP114" s="101"/>
      <c r="AQ114" s="101"/>
      <c r="AR114" s="101"/>
      <c r="AS114" s="101"/>
      <c r="AT114" s="101"/>
      <c r="AU114" s="101"/>
      <c r="AV114" s="101"/>
      <c r="AW114" s="101"/>
      <c r="AX114" s="101"/>
      <c r="AY114" s="101"/>
      <c r="AZ114" s="101"/>
      <c r="BA114" s="101"/>
      <c r="BB114" s="101"/>
    </row>
    <row r="115" spans="1:54" ht="15.75" customHeight="1">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c r="AM115" s="101"/>
      <c r="AN115" s="101"/>
      <c r="AO115" s="101"/>
      <c r="AP115" s="101"/>
      <c r="AQ115" s="101"/>
      <c r="AR115" s="101"/>
      <c r="AS115" s="101"/>
      <c r="AT115" s="101"/>
      <c r="AU115" s="101"/>
      <c r="AV115" s="101"/>
      <c r="AW115" s="101"/>
      <c r="AX115" s="101"/>
      <c r="AY115" s="101"/>
      <c r="AZ115" s="101"/>
      <c r="BA115" s="101"/>
      <c r="BB115" s="101"/>
    </row>
    <row r="116" spans="1:54" ht="15.75" customHeight="1">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c r="AN116" s="101"/>
      <c r="AO116" s="101"/>
      <c r="AP116" s="101"/>
      <c r="AQ116" s="101"/>
      <c r="AR116" s="101"/>
      <c r="AS116" s="101"/>
      <c r="AT116" s="101"/>
      <c r="AU116" s="101"/>
      <c r="AV116" s="101"/>
      <c r="AW116" s="101"/>
      <c r="AX116" s="101"/>
      <c r="AY116" s="101"/>
      <c r="AZ116" s="101"/>
      <c r="BA116" s="101"/>
      <c r="BB116" s="101"/>
    </row>
    <row r="117" spans="1:54" ht="15.75" customHeight="1">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c r="BA117" s="101"/>
      <c r="BB117" s="101"/>
    </row>
    <row r="118" spans="1:54" ht="15.75" customHeight="1">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row>
    <row r="119" spans="1:54" ht="15.75" customHeight="1">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c r="AS119" s="101"/>
      <c r="AT119" s="101"/>
      <c r="AU119" s="101"/>
      <c r="AV119" s="101"/>
      <c r="AW119" s="101"/>
      <c r="AX119" s="101"/>
      <c r="AY119" s="101"/>
      <c r="AZ119" s="101"/>
      <c r="BA119" s="101"/>
      <c r="BB119" s="101"/>
    </row>
    <row r="120" spans="1:54" ht="15.75" customHeight="1">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row>
    <row r="121" spans="1:54" ht="15.75" customHeight="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c r="BA121" s="101"/>
      <c r="BB121" s="101"/>
    </row>
    <row r="122" spans="1:54" ht="15.75" customHeight="1">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c r="AN122" s="101"/>
      <c r="AO122" s="101"/>
      <c r="AP122" s="101"/>
      <c r="AQ122" s="101"/>
      <c r="AR122" s="101"/>
      <c r="AS122" s="101"/>
      <c r="AT122" s="101"/>
      <c r="AU122" s="101"/>
      <c r="AV122" s="101"/>
      <c r="AW122" s="101"/>
      <c r="AX122" s="101"/>
      <c r="AY122" s="101"/>
      <c r="AZ122" s="101"/>
      <c r="BA122" s="101"/>
      <c r="BB122" s="101"/>
    </row>
    <row r="123" spans="1:54" ht="15.75" customHeight="1">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row>
    <row r="124" spans="1:54" ht="15.75" customHeight="1">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c r="AN124" s="101"/>
      <c r="AO124" s="101"/>
      <c r="AP124" s="101"/>
      <c r="AQ124" s="101"/>
      <c r="AR124" s="101"/>
      <c r="AS124" s="101"/>
      <c r="AT124" s="101"/>
      <c r="AU124" s="101"/>
      <c r="AV124" s="101"/>
      <c r="AW124" s="101"/>
      <c r="AX124" s="101"/>
      <c r="AY124" s="101"/>
      <c r="AZ124" s="101"/>
      <c r="BA124" s="101"/>
      <c r="BB124" s="101"/>
    </row>
    <row r="125" spans="1:54" ht="15.75" customHeight="1">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row>
    <row r="126" spans="1:54" ht="15.75" customHeight="1">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c r="BA126" s="101"/>
      <c r="BB126" s="101"/>
    </row>
    <row r="127" spans="1:54" ht="15.75" customHeight="1">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c r="AN127" s="101"/>
      <c r="AO127" s="101"/>
      <c r="AP127" s="101"/>
      <c r="AQ127" s="101"/>
      <c r="AR127" s="101"/>
      <c r="AS127" s="101"/>
      <c r="AT127" s="101"/>
      <c r="AU127" s="101"/>
      <c r="AV127" s="101"/>
      <c r="AW127" s="101"/>
      <c r="AX127" s="101"/>
      <c r="AY127" s="101"/>
      <c r="AZ127" s="101"/>
      <c r="BA127" s="101"/>
      <c r="BB127" s="101"/>
    </row>
    <row r="128" spans="1:54" ht="15.75" customHeight="1">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c r="AN128" s="101"/>
      <c r="AO128" s="101"/>
      <c r="AP128" s="101"/>
      <c r="AQ128" s="101"/>
      <c r="AR128" s="101"/>
      <c r="AS128" s="101"/>
      <c r="AT128" s="101"/>
      <c r="AU128" s="101"/>
      <c r="AV128" s="101"/>
      <c r="AW128" s="101"/>
      <c r="AX128" s="101"/>
      <c r="AY128" s="101"/>
      <c r="AZ128" s="101"/>
      <c r="BA128" s="101"/>
      <c r="BB128" s="101"/>
    </row>
    <row r="129" spans="1:54" ht="15.75" customHeight="1">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c r="AJ129" s="101"/>
      <c r="AK129" s="101"/>
      <c r="AL129" s="101"/>
      <c r="AM129" s="101"/>
      <c r="AN129" s="101"/>
      <c r="AO129" s="101"/>
      <c r="AP129" s="101"/>
      <c r="AQ129" s="101"/>
      <c r="AR129" s="101"/>
      <c r="AS129" s="101"/>
      <c r="AT129" s="101"/>
      <c r="AU129" s="101"/>
      <c r="AV129" s="101"/>
      <c r="AW129" s="101"/>
      <c r="AX129" s="101"/>
      <c r="AY129" s="101"/>
      <c r="AZ129" s="101"/>
      <c r="BA129" s="101"/>
      <c r="BB129" s="101"/>
    </row>
    <row r="130" spans="1:54" ht="15.75" customHeight="1">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c r="BA130" s="101"/>
      <c r="BB130" s="101"/>
    </row>
    <row r="131" spans="1:54" ht="15.75" customHeight="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c r="AM131" s="101"/>
      <c r="AN131" s="101"/>
      <c r="AO131" s="101"/>
      <c r="AP131" s="101"/>
      <c r="AQ131" s="101"/>
      <c r="AR131" s="101"/>
      <c r="AS131" s="101"/>
      <c r="AT131" s="101"/>
      <c r="AU131" s="101"/>
      <c r="AV131" s="101"/>
      <c r="AW131" s="101"/>
      <c r="AX131" s="101"/>
      <c r="AY131" s="101"/>
      <c r="AZ131" s="101"/>
      <c r="BA131" s="101"/>
      <c r="BB131" s="101"/>
    </row>
    <row r="132" spans="1:54" ht="15.75" customHeight="1">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c r="AN132" s="101"/>
      <c r="AO132" s="101"/>
      <c r="AP132" s="101"/>
      <c r="AQ132" s="101"/>
      <c r="AR132" s="101"/>
      <c r="AS132" s="101"/>
      <c r="AT132" s="101"/>
      <c r="AU132" s="101"/>
      <c r="AV132" s="101"/>
      <c r="AW132" s="101"/>
      <c r="AX132" s="101"/>
      <c r="AY132" s="101"/>
      <c r="AZ132" s="101"/>
      <c r="BA132" s="101"/>
      <c r="BB132" s="101"/>
    </row>
    <row r="133" spans="1:54" ht="15.75" customHeight="1">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c r="AN133" s="101"/>
      <c r="AO133" s="101"/>
      <c r="AP133" s="101"/>
      <c r="AQ133" s="101"/>
      <c r="AR133" s="101"/>
      <c r="AS133" s="101"/>
      <c r="AT133" s="101"/>
      <c r="AU133" s="101"/>
      <c r="AV133" s="101"/>
      <c r="AW133" s="101"/>
      <c r="AX133" s="101"/>
      <c r="AY133" s="101"/>
      <c r="AZ133" s="101"/>
      <c r="BA133" s="101"/>
      <c r="BB133" s="101"/>
    </row>
    <row r="134" spans="1:54" ht="15.75" customHeight="1">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c r="BA134" s="101"/>
      <c r="BB134" s="101"/>
    </row>
    <row r="135" spans="1:54" ht="15.75" customHeight="1">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c r="BA135" s="101"/>
      <c r="BB135" s="101"/>
    </row>
    <row r="136" spans="1:54" ht="15.75" customHeight="1">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N136" s="101"/>
      <c r="AO136" s="101"/>
      <c r="AP136" s="101"/>
      <c r="AQ136" s="101"/>
      <c r="AR136" s="101"/>
      <c r="AS136" s="101"/>
      <c r="AT136" s="101"/>
      <c r="AU136" s="101"/>
      <c r="AV136" s="101"/>
      <c r="AW136" s="101"/>
      <c r="AX136" s="101"/>
      <c r="AY136" s="101"/>
      <c r="AZ136" s="101"/>
      <c r="BA136" s="101"/>
      <c r="BB136" s="101"/>
    </row>
    <row r="137" spans="1:54" ht="15.75" customHeight="1">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c r="BA137" s="101"/>
      <c r="BB137" s="101"/>
    </row>
    <row r="138" spans="1:54" ht="15.75" customHeight="1">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row>
    <row r="139" spans="1:54" ht="15.75" customHeight="1">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row>
    <row r="140" spans="1:54" ht="15.75" customHeight="1">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c r="AQ140" s="101"/>
      <c r="AR140" s="101"/>
      <c r="AS140" s="101"/>
      <c r="AT140" s="101"/>
      <c r="AU140" s="101"/>
      <c r="AV140" s="101"/>
      <c r="AW140" s="101"/>
      <c r="AX140" s="101"/>
      <c r="AY140" s="101"/>
      <c r="AZ140" s="101"/>
      <c r="BA140" s="101"/>
      <c r="BB140" s="101"/>
    </row>
    <row r="141" spans="1:54" ht="15.75" customHeight="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c r="AQ141" s="101"/>
      <c r="AR141" s="101"/>
      <c r="AS141" s="101"/>
      <c r="AT141" s="101"/>
      <c r="AU141" s="101"/>
      <c r="AV141" s="101"/>
      <c r="AW141" s="101"/>
      <c r="AX141" s="101"/>
      <c r="AY141" s="101"/>
      <c r="AZ141" s="101"/>
      <c r="BA141" s="101"/>
      <c r="BB141" s="101"/>
    </row>
    <row r="142" spans="1:54" ht="15.75" customHeight="1">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1"/>
      <c r="AP142" s="101"/>
      <c r="AQ142" s="101"/>
      <c r="AR142" s="101"/>
      <c r="AS142" s="101"/>
      <c r="AT142" s="101"/>
      <c r="AU142" s="101"/>
      <c r="AV142" s="101"/>
      <c r="AW142" s="101"/>
      <c r="AX142" s="101"/>
      <c r="AY142" s="101"/>
      <c r="AZ142" s="101"/>
      <c r="BA142" s="101"/>
      <c r="BB142" s="101"/>
    </row>
    <row r="143" spans="1:54" ht="15.75" customHeight="1">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c r="AQ143" s="101"/>
      <c r="AR143" s="101"/>
      <c r="AS143" s="101"/>
      <c r="AT143" s="101"/>
      <c r="AU143" s="101"/>
      <c r="AV143" s="101"/>
      <c r="AW143" s="101"/>
      <c r="AX143" s="101"/>
      <c r="AY143" s="101"/>
      <c r="AZ143" s="101"/>
      <c r="BA143" s="101"/>
      <c r="BB143" s="101"/>
    </row>
    <row r="144" spans="1:54" ht="15.75" customHeight="1">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c r="AQ144" s="101"/>
      <c r="AR144" s="101"/>
      <c r="AS144" s="101"/>
      <c r="AT144" s="101"/>
      <c r="AU144" s="101"/>
      <c r="AV144" s="101"/>
      <c r="AW144" s="101"/>
      <c r="AX144" s="101"/>
      <c r="AY144" s="101"/>
      <c r="AZ144" s="101"/>
      <c r="BA144" s="101"/>
      <c r="BB144" s="101"/>
    </row>
    <row r="145" spans="1:54" ht="15.75" customHeight="1">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c r="AQ145" s="101"/>
      <c r="AR145" s="101"/>
      <c r="AS145" s="101"/>
      <c r="AT145" s="101"/>
      <c r="AU145" s="101"/>
      <c r="AV145" s="101"/>
      <c r="AW145" s="101"/>
      <c r="AX145" s="101"/>
      <c r="AY145" s="101"/>
      <c r="AZ145" s="101"/>
      <c r="BA145" s="101"/>
      <c r="BB145" s="101"/>
    </row>
    <row r="146" spans="1:54" ht="15.75" customHeight="1">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c r="AN146" s="101"/>
      <c r="AO146" s="101"/>
      <c r="AP146" s="101"/>
      <c r="AQ146" s="101"/>
      <c r="AR146" s="101"/>
      <c r="AS146" s="101"/>
      <c r="AT146" s="101"/>
      <c r="AU146" s="101"/>
      <c r="AV146" s="101"/>
      <c r="AW146" s="101"/>
      <c r="AX146" s="101"/>
      <c r="AY146" s="101"/>
      <c r="AZ146" s="101"/>
      <c r="BA146" s="101"/>
      <c r="BB146" s="101"/>
    </row>
    <row r="147" spans="1:54" ht="15.75" customHeight="1">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c r="AS147" s="101"/>
      <c r="AT147" s="101"/>
      <c r="AU147" s="101"/>
      <c r="AV147" s="101"/>
      <c r="AW147" s="101"/>
      <c r="AX147" s="101"/>
      <c r="AY147" s="101"/>
      <c r="AZ147" s="101"/>
      <c r="BA147" s="101"/>
      <c r="BB147" s="101"/>
    </row>
    <row r="148" spans="1:54" ht="15.75" customHeight="1">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row>
    <row r="149" spans="1:54" ht="15.75" customHeight="1">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P149" s="101"/>
      <c r="AQ149" s="101"/>
      <c r="AR149" s="101"/>
      <c r="AS149" s="101"/>
      <c r="AT149" s="101"/>
      <c r="AU149" s="101"/>
      <c r="AV149" s="101"/>
      <c r="AW149" s="101"/>
      <c r="AX149" s="101"/>
      <c r="AY149" s="101"/>
      <c r="AZ149" s="101"/>
      <c r="BA149" s="101"/>
      <c r="BB149" s="101"/>
    </row>
    <row r="150" spans="1:54" ht="15.75" customHeight="1">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c r="AN150" s="101"/>
      <c r="AO150" s="101"/>
      <c r="AP150" s="101"/>
      <c r="AQ150" s="101"/>
      <c r="AR150" s="101"/>
      <c r="AS150" s="101"/>
      <c r="AT150" s="101"/>
      <c r="AU150" s="101"/>
      <c r="AV150" s="101"/>
      <c r="AW150" s="101"/>
      <c r="AX150" s="101"/>
      <c r="AY150" s="101"/>
      <c r="AZ150" s="101"/>
      <c r="BA150" s="101"/>
      <c r="BB150" s="101"/>
    </row>
    <row r="151" spans="1:54" ht="15.75" customHeight="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c r="BA151" s="101"/>
      <c r="BB151" s="101"/>
    </row>
    <row r="152" spans="1:54" ht="15.75" customHeight="1">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c r="AN152" s="101"/>
      <c r="AO152" s="101"/>
      <c r="AP152" s="101"/>
      <c r="AQ152" s="101"/>
      <c r="AR152" s="101"/>
      <c r="AS152" s="101"/>
      <c r="AT152" s="101"/>
      <c r="AU152" s="101"/>
      <c r="AV152" s="101"/>
      <c r="AW152" s="101"/>
      <c r="AX152" s="101"/>
      <c r="AY152" s="101"/>
      <c r="AZ152" s="101"/>
      <c r="BA152" s="101"/>
      <c r="BB152" s="101"/>
    </row>
    <row r="153" spans="1:54" ht="15.75" customHeight="1">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row>
    <row r="154" spans="1:54" ht="15.75" customHeight="1">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c r="AQ154" s="101"/>
      <c r="AR154" s="101"/>
      <c r="AS154" s="101"/>
      <c r="AT154" s="101"/>
      <c r="AU154" s="101"/>
      <c r="AV154" s="101"/>
      <c r="AW154" s="101"/>
      <c r="AX154" s="101"/>
      <c r="AY154" s="101"/>
      <c r="AZ154" s="101"/>
      <c r="BA154" s="101"/>
      <c r="BB154" s="101"/>
    </row>
    <row r="155" spans="1:54" ht="15.75" customHeight="1">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c r="AX155" s="101"/>
      <c r="AY155" s="101"/>
      <c r="AZ155" s="101"/>
      <c r="BA155" s="101"/>
      <c r="BB155" s="101"/>
    </row>
    <row r="156" spans="1:54" ht="15.75" customHeight="1">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c r="BA156" s="101"/>
      <c r="BB156" s="101"/>
    </row>
    <row r="157" spans="1:54" ht="15.75" customHeight="1">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c r="AQ157" s="101"/>
      <c r="AR157" s="101"/>
      <c r="AS157" s="101"/>
      <c r="AT157" s="101"/>
      <c r="AU157" s="101"/>
      <c r="AV157" s="101"/>
      <c r="AW157" s="101"/>
      <c r="AX157" s="101"/>
      <c r="AY157" s="101"/>
      <c r="AZ157" s="101"/>
      <c r="BA157" s="101"/>
      <c r="BB157" s="101"/>
    </row>
    <row r="158" spans="1:54" ht="15.75" customHeight="1">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c r="AN158" s="101"/>
      <c r="AO158" s="101"/>
      <c r="AP158" s="101"/>
      <c r="AQ158" s="101"/>
      <c r="AR158" s="101"/>
      <c r="AS158" s="101"/>
      <c r="AT158" s="101"/>
      <c r="AU158" s="101"/>
      <c r="AV158" s="101"/>
      <c r="AW158" s="101"/>
      <c r="AX158" s="101"/>
      <c r="AY158" s="101"/>
      <c r="AZ158" s="101"/>
      <c r="BA158" s="101"/>
      <c r="BB158" s="101"/>
    </row>
    <row r="159" spans="1:54" ht="15.75" customHeight="1">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c r="AM159" s="101"/>
      <c r="AN159" s="101"/>
      <c r="AO159" s="101"/>
      <c r="AP159" s="101"/>
      <c r="AQ159" s="101"/>
      <c r="AR159" s="101"/>
      <c r="AS159" s="101"/>
      <c r="AT159" s="101"/>
      <c r="AU159" s="101"/>
      <c r="AV159" s="101"/>
      <c r="AW159" s="101"/>
      <c r="AX159" s="101"/>
      <c r="AY159" s="101"/>
      <c r="AZ159" s="101"/>
      <c r="BA159" s="101"/>
      <c r="BB159" s="101"/>
    </row>
    <row r="160" spans="1:54" ht="15.75" customHeight="1">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c r="AN160" s="101"/>
      <c r="AO160" s="101"/>
      <c r="AP160" s="101"/>
      <c r="AQ160" s="101"/>
      <c r="AR160" s="101"/>
      <c r="AS160" s="101"/>
      <c r="AT160" s="101"/>
      <c r="AU160" s="101"/>
      <c r="AV160" s="101"/>
      <c r="AW160" s="101"/>
      <c r="AX160" s="101"/>
      <c r="AY160" s="101"/>
      <c r="AZ160" s="101"/>
      <c r="BA160" s="101"/>
      <c r="BB160" s="101"/>
    </row>
    <row r="161" spans="1:54" ht="15.75" customHeight="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c r="AD161" s="101"/>
      <c r="AE161" s="101"/>
      <c r="AF161" s="101"/>
      <c r="AG161" s="101"/>
      <c r="AH161" s="101"/>
      <c r="AI161" s="101"/>
      <c r="AJ161" s="101"/>
      <c r="AK161" s="101"/>
      <c r="AL161" s="101"/>
      <c r="AM161" s="101"/>
      <c r="AN161" s="101"/>
      <c r="AO161" s="101"/>
      <c r="AP161" s="101"/>
      <c r="AQ161" s="101"/>
      <c r="AR161" s="101"/>
      <c r="AS161" s="101"/>
      <c r="AT161" s="101"/>
      <c r="AU161" s="101"/>
      <c r="AV161" s="101"/>
      <c r="AW161" s="101"/>
      <c r="AX161" s="101"/>
      <c r="AY161" s="101"/>
      <c r="AZ161" s="101"/>
      <c r="BA161" s="101"/>
      <c r="BB161" s="101"/>
    </row>
    <row r="162" spans="1:54" ht="15.75" customHeight="1">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c r="AN162" s="101"/>
      <c r="AO162" s="101"/>
      <c r="AP162" s="101"/>
      <c r="AQ162" s="101"/>
      <c r="AR162" s="101"/>
      <c r="AS162" s="101"/>
      <c r="AT162" s="101"/>
      <c r="AU162" s="101"/>
      <c r="AV162" s="101"/>
      <c r="AW162" s="101"/>
      <c r="AX162" s="101"/>
      <c r="AY162" s="101"/>
      <c r="AZ162" s="101"/>
      <c r="BA162" s="101"/>
      <c r="BB162" s="101"/>
    </row>
    <row r="163" spans="1:54" ht="15.75" customHeight="1">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c r="AQ163" s="101"/>
      <c r="AR163" s="101"/>
      <c r="AS163" s="101"/>
      <c r="AT163" s="101"/>
      <c r="AU163" s="101"/>
      <c r="AV163" s="101"/>
      <c r="AW163" s="101"/>
      <c r="AX163" s="101"/>
      <c r="AY163" s="101"/>
      <c r="AZ163" s="101"/>
      <c r="BA163" s="101"/>
      <c r="BB163" s="101"/>
    </row>
    <row r="164" spans="1:54" ht="15.75" customHeight="1">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c r="AN164" s="101"/>
      <c r="AO164" s="101"/>
      <c r="AP164" s="101"/>
      <c r="AQ164" s="101"/>
      <c r="AR164" s="101"/>
      <c r="AS164" s="101"/>
      <c r="AT164" s="101"/>
      <c r="AU164" s="101"/>
      <c r="AV164" s="101"/>
      <c r="AW164" s="101"/>
      <c r="AX164" s="101"/>
      <c r="AY164" s="101"/>
      <c r="AZ164" s="101"/>
      <c r="BA164" s="101"/>
      <c r="BB164" s="101"/>
    </row>
    <row r="165" spans="1:54" ht="15.75" customHeight="1">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c r="AN165" s="101"/>
      <c r="AO165" s="101"/>
      <c r="AP165" s="101"/>
      <c r="AQ165" s="101"/>
      <c r="AR165" s="101"/>
      <c r="AS165" s="101"/>
      <c r="AT165" s="101"/>
      <c r="AU165" s="101"/>
      <c r="AV165" s="101"/>
      <c r="AW165" s="101"/>
      <c r="AX165" s="101"/>
      <c r="AY165" s="101"/>
      <c r="AZ165" s="101"/>
      <c r="BA165" s="101"/>
      <c r="BB165" s="101"/>
    </row>
    <row r="166" spans="1:54" ht="15.75" customHeight="1">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c r="AP166" s="101"/>
      <c r="AQ166" s="101"/>
      <c r="AR166" s="101"/>
      <c r="AS166" s="101"/>
      <c r="AT166" s="101"/>
      <c r="AU166" s="101"/>
      <c r="AV166" s="101"/>
      <c r="AW166" s="101"/>
      <c r="AX166" s="101"/>
      <c r="AY166" s="101"/>
      <c r="AZ166" s="101"/>
      <c r="BA166" s="101"/>
      <c r="BB166" s="101"/>
    </row>
    <row r="167" spans="1:54" ht="15.75" customHeight="1">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P167" s="101"/>
      <c r="AQ167" s="101"/>
      <c r="AR167" s="101"/>
      <c r="AS167" s="101"/>
      <c r="AT167" s="101"/>
      <c r="AU167" s="101"/>
      <c r="AV167" s="101"/>
      <c r="AW167" s="101"/>
      <c r="AX167" s="101"/>
      <c r="AY167" s="101"/>
      <c r="AZ167" s="101"/>
      <c r="BA167" s="101"/>
      <c r="BB167" s="101"/>
    </row>
    <row r="168" spans="1:54" ht="15.75" customHeight="1">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c r="AN168" s="101"/>
      <c r="AO168" s="101"/>
      <c r="AP168" s="101"/>
      <c r="AQ168" s="101"/>
      <c r="AR168" s="101"/>
      <c r="AS168" s="101"/>
      <c r="AT168" s="101"/>
      <c r="AU168" s="101"/>
      <c r="AV168" s="101"/>
      <c r="AW168" s="101"/>
      <c r="AX168" s="101"/>
      <c r="AY168" s="101"/>
      <c r="AZ168" s="101"/>
      <c r="BA168" s="101"/>
      <c r="BB168" s="101"/>
    </row>
    <row r="169" spans="1:54" ht="15.75" customHeight="1">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c r="AN169" s="101"/>
      <c r="AO169" s="101"/>
      <c r="AP169" s="101"/>
      <c r="AQ169" s="101"/>
      <c r="AR169" s="101"/>
      <c r="AS169" s="101"/>
      <c r="AT169" s="101"/>
      <c r="AU169" s="101"/>
      <c r="AV169" s="101"/>
      <c r="AW169" s="101"/>
      <c r="AX169" s="101"/>
      <c r="AY169" s="101"/>
      <c r="AZ169" s="101"/>
      <c r="BA169" s="101"/>
      <c r="BB169" s="101"/>
    </row>
    <row r="170" spans="1:54" ht="15.75" customHeight="1">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c r="AP170" s="101"/>
      <c r="AQ170" s="101"/>
      <c r="AR170" s="101"/>
      <c r="AS170" s="101"/>
      <c r="AT170" s="101"/>
      <c r="AU170" s="101"/>
      <c r="AV170" s="101"/>
      <c r="AW170" s="101"/>
      <c r="AX170" s="101"/>
      <c r="AY170" s="101"/>
      <c r="AZ170" s="101"/>
      <c r="BA170" s="101"/>
      <c r="BB170" s="101"/>
    </row>
    <row r="171" spans="1:54" ht="15.75" customHeight="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c r="AX171" s="101"/>
      <c r="AY171" s="101"/>
      <c r="AZ171" s="101"/>
      <c r="BA171" s="101"/>
      <c r="BB171" s="101"/>
    </row>
    <row r="172" spans="1:54" ht="15.75" customHeight="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1"/>
      <c r="AZ172" s="101"/>
      <c r="BA172" s="101"/>
      <c r="BB172" s="101"/>
    </row>
    <row r="173" spans="1:54" ht="15.75" customHeight="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c r="AX173" s="101"/>
      <c r="AY173" s="101"/>
      <c r="AZ173" s="101"/>
      <c r="BA173" s="101"/>
      <c r="BB173" s="101"/>
    </row>
    <row r="174" spans="1:54" ht="15.75" customHeight="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c r="AX174" s="101"/>
      <c r="AY174" s="101"/>
      <c r="AZ174" s="101"/>
      <c r="BA174" s="101"/>
      <c r="BB174" s="101"/>
    </row>
    <row r="175" spans="1:54" ht="15.75" customHeight="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1"/>
      <c r="AZ175" s="101"/>
      <c r="BA175" s="101"/>
      <c r="BB175" s="101"/>
    </row>
    <row r="176" spans="1:54" ht="15.75" customHeight="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1"/>
      <c r="AZ176" s="101"/>
      <c r="BA176" s="101"/>
      <c r="BB176" s="101"/>
    </row>
    <row r="177" spans="1:54" ht="15.75" customHeight="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c r="AX177" s="101"/>
      <c r="AY177" s="101"/>
      <c r="AZ177" s="101"/>
      <c r="BA177" s="101"/>
      <c r="BB177" s="101"/>
    </row>
    <row r="178" spans="1:54" ht="15.75" customHeight="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c r="AX178" s="101"/>
      <c r="AY178" s="101"/>
      <c r="AZ178" s="101"/>
      <c r="BA178" s="101"/>
      <c r="BB178" s="101"/>
    </row>
    <row r="179" spans="1:54" ht="15.75" customHeight="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101"/>
      <c r="AY179" s="101"/>
      <c r="AZ179" s="101"/>
      <c r="BA179" s="101"/>
      <c r="BB179" s="101"/>
    </row>
    <row r="180" spans="1:54" ht="15.75" customHeight="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1"/>
      <c r="AZ180" s="101"/>
      <c r="BA180" s="101"/>
      <c r="BB180" s="101"/>
    </row>
    <row r="181" spans="1:54" ht="15.75" customHeight="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c r="AZ181" s="101"/>
      <c r="BA181" s="101"/>
      <c r="BB181" s="101"/>
    </row>
    <row r="182" spans="1:54" ht="15.75" customHeight="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c r="AZ182" s="101"/>
      <c r="BA182" s="101"/>
      <c r="BB182" s="101"/>
    </row>
    <row r="183" spans="1:54" ht="15.75" customHeight="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c r="AZ183" s="101"/>
      <c r="BA183" s="101"/>
      <c r="BB183" s="101"/>
    </row>
    <row r="184" spans="1:54" ht="15.75" customHeight="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c r="AZ184" s="101"/>
      <c r="BA184" s="101"/>
      <c r="BB184" s="101"/>
    </row>
    <row r="185" spans="1:54" ht="15.75" customHeight="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c r="AZ185" s="101"/>
      <c r="BA185" s="101"/>
      <c r="BB185" s="101"/>
    </row>
    <row r="186" spans="1:54" ht="15.75" customHeight="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c r="AZ186" s="101"/>
      <c r="BA186" s="101"/>
      <c r="BB186" s="101"/>
    </row>
    <row r="187" spans="1:54" ht="15.75" customHeight="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c r="AZ187" s="101"/>
      <c r="BA187" s="101"/>
      <c r="BB187" s="101"/>
    </row>
    <row r="188" spans="1:54" ht="15.75" customHeight="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c r="AZ188" s="101"/>
      <c r="BA188" s="101"/>
      <c r="BB188" s="101"/>
    </row>
    <row r="189" spans="1:54" ht="15.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c r="AZ189" s="101"/>
      <c r="BA189" s="101"/>
      <c r="BB189" s="101"/>
    </row>
    <row r="190" spans="1:54" ht="15.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c r="AZ190" s="101"/>
      <c r="BA190" s="101"/>
      <c r="BB190" s="101"/>
    </row>
    <row r="191" spans="1:54" ht="15.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c r="AZ191" s="101"/>
      <c r="BA191" s="101"/>
      <c r="BB191" s="101"/>
    </row>
    <row r="192" spans="1:54" ht="15.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c r="AZ192" s="101"/>
      <c r="BA192" s="101"/>
      <c r="BB192" s="101"/>
    </row>
    <row r="193" spans="1:54" ht="15.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c r="AZ193" s="101"/>
      <c r="BA193" s="101"/>
      <c r="BB193" s="101"/>
    </row>
    <row r="194" spans="1:54" ht="15.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c r="AZ194" s="101"/>
      <c r="BA194" s="101"/>
      <c r="BB194" s="101"/>
    </row>
    <row r="195" spans="1:54" ht="15.75" customHeight="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c r="AZ195" s="101"/>
      <c r="BA195" s="101"/>
      <c r="BB195" s="101"/>
    </row>
    <row r="196" spans="1:54" ht="15.75" customHeight="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c r="AZ196" s="101"/>
      <c r="BA196" s="101"/>
      <c r="BB196" s="101"/>
    </row>
    <row r="197" spans="1:54" ht="15.75" customHeight="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c r="AZ197" s="101"/>
      <c r="BA197" s="101"/>
      <c r="BB197" s="101"/>
    </row>
    <row r="198" spans="1:54" ht="15.75" customHeight="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c r="AZ198" s="101"/>
      <c r="BA198" s="101"/>
      <c r="BB198" s="101"/>
    </row>
    <row r="199" spans="1:54" ht="15.75" customHeight="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c r="AZ199" s="101"/>
      <c r="BA199" s="101"/>
      <c r="BB199" s="101"/>
    </row>
    <row r="200" spans="1:54" ht="15.75" customHeight="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c r="AZ200" s="101"/>
      <c r="BA200" s="101"/>
      <c r="BB200" s="101"/>
    </row>
    <row r="201" spans="1:54" ht="15.75" customHeight="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c r="AX201" s="101"/>
      <c r="AY201" s="101"/>
      <c r="AZ201" s="101"/>
      <c r="BA201" s="101"/>
      <c r="BB201" s="101"/>
    </row>
    <row r="202" spans="1:54" ht="15.75" customHeight="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c r="AX202" s="101"/>
      <c r="AY202" s="101"/>
      <c r="AZ202" s="101"/>
      <c r="BA202" s="101"/>
      <c r="BB202" s="101"/>
    </row>
    <row r="203" spans="1:54" ht="15.75" customHeight="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c r="AX203" s="101"/>
      <c r="AY203" s="101"/>
      <c r="AZ203" s="101"/>
      <c r="BA203" s="101"/>
      <c r="BB203" s="101"/>
    </row>
    <row r="204" spans="1:54" ht="15.75" customHeight="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1"/>
      <c r="AZ204" s="101"/>
      <c r="BA204" s="101"/>
      <c r="BB204" s="101"/>
    </row>
    <row r="205" spans="1:54" ht="15.75" customHeight="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c r="AX205" s="101"/>
      <c r="AY205" s="101"/>
      <c r="AZ205" s="101"/>
      <c r="BA205" s="101"/>
      <c r="BB205" s="101"/>
    </row>
    <row r="206" spans="1:54" ht="15.75" customHeight="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c r="AQ206" s="101"/>
      <c r="AR206" s="101"/>
      <c r="AS206" s="101"/>
      <c r="AT206" s="101"/>
      <c r="AU206" s="101"/>
      <c r="AV206" s="101"/>
      <c r="AW206" s="101"/>
      <c r="AX206" s="101"/>
      <c r="AY206" s="101"/>
      <c r="AZ206" s="101"/>
      <c r="BA206" s="101"/>
      <c r="BB206" s="101"/>
    </row>
    <row r="207" spans="1:54" ht="15.75" customHeight="1">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c r="AP207" s="101"/>
      <c r="AQ207" s="101"/>
      <c r="AR207" s="101"/>
      <c r="AS207" s="101"/>
      <c r="AT207" s="101"/>
      <c r="AU207" s="101"/>
      <c r="AV207" s="101"/>
      <c r="AW207" s="101"/>
      <c r="AX207" s="101"/>
      <c r="AY207" s="101"/>
      <c r="AZ207" s="101"/>
      <c r="BA207" s="101"/>
      <c r="BB207" s="101"/>
    </row>
    <row r="208" spans="1:54" ht="15.75" customHeight="1">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c r="AP208" s="101"/>
      <c r="AQ208" s="101"/>
      <c r="AR208" s="101"/>
      <c r="AS208" s="101"/>
      <c r="AT208" s="101"/>
      <c r="AU208" s="101"/>
      <c r="AV208" s="101"/>
      <c r="AW208" s="101"/>
      <c r="AX208" s="101"/>
      <c r="AY208" s="101"/>
      <c r="AZ208" s="101"/>
      <c r="BA208" s="101"/>
      <c r="BB208" s="101"/>
    </row>
    <row r="209" spans="1:54" ht="15.75" customHeight="1">
      <c r="A209" s="144"/>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c r="AA209" s="144"/>
      <c r="AB209" s="144"/>
      <c r="AC209" s="144"/>
      <c r="AD209" s="144"/>
      <c r="AE209" s="144"/>
      <c r="AF209" s="144"/>
      <c r="AG209" s="144"/>
      <c r="AH209" s="144"/>
      <c r="AI209" s="144"/>
      <c r="AJ209" s="144"/>
      <c r="AK209" s="144"/>
      <c r="AL209" s="144"/>
      <c r="AM209" s="144"/>
      <c r="AN209" s="144"/>
      <c r="AO209" s="144"/>
      <c r="AP209" s="144"/>
      <c r="AQ209" s="144"/>
      <c r="AR209" s="144"/>
      <c r="AS209" s="144"/>
      <c r="AT209" s="144"/>
      <c r="AU209" s="144"/>
      <c r="AV209" s="144"/>
      <c r="AW209" s="144"/>
      <c r="AX209" s="144"/>
      <c r="AY209" s="144"/>
      <c r="AZ209" s="144"/>
      <c r="BA209" s="144"/>
      <c r="BB209" s="144"/>
    </row>
    <row r="210" spans="1:54" ht="15.75" customHeight="1">
      <c r="A210" s="144"/>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c r="AA210" s="144"/>
      <c r="AB210" s="144"/>
      <c r="AC210" s="144"/>
      <c r="AD210" s="144"/>
      <c r="AE210" s="144"/>
      <c r="AF210" s="144"/>
      <c r="AG210" s="144"/>
      <c r="AH210" s="144"/>
      <c r="AI210" s="144"/>
      <c r="AJ210" s="144"/>
      <c r="AK210" s="144"/>
      <c r="AL210" s="144"/>
      <c r="AM210" s="144"/>
      <c r="AN210" s="144"/>
      <c r="AO210" s="144"/>
      <c r="AP210" s="144"/>
      <c r="AQ210" s="144"/>
      <c r="AR210" s="144"/>
      <c r="AS210" s="144"/>
      <c r="AT210" s="144"/>
      <c r="AU210" s="144"/>
      <c r="AV210" s="144"/>
      <c r="AW210" s="144"/>
      <c r="AX210" s="144"/>
      <c r="AY210" s="144"/>
      <c r="AZ210" s="144"/>
      <c r="BA210" s="144"/>
      <c r="BB210" s="144"/>
    </row>
    <row r="211" spans="1:54" ht="15.75" customHeight="1">
      <c r="A211" s="144"/>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c r="AA211" s="144"/>
      <c r="AB211" s="144"/>
      <c r="AC211" s="144"/>
      <c r="AD211" s="144"/>
      <c r="AE211" s="144"/>
      <c r="AF211" s="144"/>
      <c r="AG211" s="144"/>
      <c r="AH211" s="144"/>
      <c r="AI211" s="144"/>
      <c r="AJ211" s="144"/>
      <c r="AK211" s="144"/>
      <c r="AL211" s="144"/>
      <c r="AM211" s="144"/>
      <c r="AN211" s="144"/>
      <c r="AO211" s="144"/>
      <c r="AP211" s="144"/>
      <c r="AQ211" s="144"/>
      <c r="AR211" s="144"/>
      <c r="AS211" s="144"/>
      <c r="AT211" s="144"/>
      <c r="AU211" s="144"/>
      <c r="AV211" s="144"/>
      <c r="AW211" s="144"/>
      <c r="AX211" s="144"/>
      <c r="AY211" s="144"/>
      <c r="AZ211" s="144"/>
      <c r="BA211" s="144"/>
      <c r="BB211" s="144"/>
    </row>
    <row r="212" spans="1:54" ht="15.75" customHeight="1">
      <c r="A212" s="144"/>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c r="AA212" s="144"/>
      <c r="AB212" s="144"/>
      <c r="AC212" s="144"/>
      <c r="AD212" s="144"/>
      <c r="AE212" s="144"/>
      <c r="AF212" s="144"/>
      <c r="AG212" s="144"/>
      <c r="AH212" s="144"/>
      <c r="AI212" s="144"/>
      <c r="AJ212" s="144"/>
      <c r="AK212" s="144"/>
      <c r="AL212" s="144"/>
      <c r="AM212" s="144"/>
      <c r="AN212" s="144"/>
      <c r="AO212" s="144"/>
      <c r="AP212" s="144"/>
      <c r="AQ212" s="144"/>
      <c r="AR212" s="144"/>
      <c r="AS212" s="144"/>
      <c r="AT212" s="144"/>
      <c r="AU212" s="144"/>
      <c r="AV212" s="144"/>
      <c r="AW212" s="144"/>
      <c r="AX212" s="144"/>
      <c r="AY212" s="144"/>
      <c r="AZ212" s="144"/>
      <c r="BA212" s="144"/>
      <c r="BB212" s="144"/>
    </row>
    <row r="213" spans="1:54" ht="15.75" customHeight="1">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c r="AA213" s="144"/>
      <c r="AB213" s="144"/>
      <c r="AC213" s="144"/>
      <c r="AD213" s="144"/>
      <c r="AE213" s="144"/>
      <c r="AF213" s="144"/>
      <c r="AG213" s="144"/>
      <c r="AH213" s="144"/>
      <c r="AI213" s="144"/>
      <c r="AJ213" s="144"/>
      <c r="AK213" s="144"/>
      <c r="AL213" s="144"/>
      <c r="AM213" s="144"/>
      <c r="AN213" s="144"/>
      <c r="AO213" s="144"/>
      <c r="AP213" s="144"/>
      <c r="AQ213" s="144"/>
      <c r="AR213" s="144"/>
      <c r="AS213" s="144"/>
      <c r="AT213" s="144"/>
      <c r="AU213" s="144"/>
      <c r="AV213" s="144"/>
      <c r="AW213" s="144"/>
      <c r="AX213" s="144"/>
      <c r="AY213" s="144"/>
      <c r="AZ213" s="144"/>
      <c r="BA213" s="144"/>
      <c r="BB213" s="144"/>
    </row>
    <row r="214" spans="1:54" ht="15.75" customHeight="1">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c r="AA214" s="144"/>
      <c r="AB214" s="144"/>
      <c r="AC214" s="144"/>
      <c r="AD214" s="144"/>
      <c r="AE214" s="144"/>
      <c r="AF214" s="144"/>
      <c r="AG214" s="144"/>
      <c r="AH214" s="144"/>
      <c r="AI214" s="144"/>
      <c r="AJ214" s="144"/>
      <c r="AK214" s="144"/>
      <c r="AL214" s="144"/>
      <c r="AM214" s="144"/>
      <c r="AN214" s="144"/>
      <c r="AO214" s="144"/>
      <c r="AP214" s="144"/>
      <c r="AQ214" s="144"/>
      <c r="AR214" s="144"/>
      <c r="AS214" s="144"/>
      <c r="AT214" s="144"/>
      <c r="AU214" s="144"/>
      <c r="AV214" s="144"/>
      <c r="AW214" s="144"/>
      <c r="AX214" s="144"/>
      <c r="AY214" s="144"/>
      <c r="AZ214" s="144"/>
      <c r="BA214" s="144"/>
      <c r="BB214" s="144"/>
    </row>
    <row r="215" spans="1:54" ht="15.75" customHeight="1">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c r="AA215" s="144"/>
      <c r="AB215" s="144"/>
      <c r="AC215" s="144"/>
      <c r="AD215" s="144"/>
      <c r="AE215" s="144"/>
      <c r="AF215" s="144"/>
      <c r="AG215" s="144"/>
      <c r="AH215" s="144"/>
      <c r="AI215" s="144"/>
      <c r="AJ215" s="144"/>
      <c r="AK215" s="144"/>
      <c r="AL215" s="144"/>
      <c r="AM215" s="144"/>
      <c r="AN215" s="144"/>
      <c r="AO215" s="144"/>
      <c r="AP215" s="144"/>
      <c r="AQ215" s="144"/>
      <c r="AR215" s="144"/>
      <c r="AS215" s="144"/>
      <c r="AT215" s="144"/>
      <c r="AU215" s="144"/>
      <c r="AV215" s="144"/>
      <c r="AW215" s="144"/>
      <c r="AX215" s="144"/>
      <c r="AY215" s="144"/>
      <c r="AZ215" s="144"/>
      <c r="BA215" s="144"/>
      <c r="BB215" s="144"/>
    </row>
    <row r="216" spans="1:54" ht="15.75" customHeight="1">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c r="AA216" s="144"/>
      <c r="AB216" s="144"/>
      <c r="AC216" s="144"/>
      <c r="AD216" s="144"/>
      <c r="AE216" s="144"/>
      <c r="AF216" s="144"/>
      <c r="AG216" s="144"/>
      <c r="AH216" s="144"/>
      <c r="AI216" s="144"/>
      <c r="AJ216" s="144"/>
      <c r="AK216" s="144"/>
      <c r="AL216" s="144"/>
      <c r="AM216" s="144"/>
      <c r="AN216" s="144"/>
      <c r="AO216" s="144"/>
      <c r="AP216" s="144"/>
      <c r="AQ216" s="144"/>
      <c r="AR216" s="144"/>
      <c r="AS216" s="144"/>
      <c r="AT216" s="144"/>
      <c r="AU216" s="144"/>
      <c r="AV216" s="144"/>
      <c r="AW216" s="144"/>
      <c r="AX216" s="144"/>
      <c r="AY216" s="144"/>
      <c r="AZ216" s="144"/>
      <c r="BA216" s="144"/>
      <c r="BB216" s="144"/>
    </row>
    <row r="217" spans="1:54" ht="15.75" customHeight="1">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c r="AA217" s="144"/>
      <c r="AB217" s="144"/>
      <c r="AC217" s="144"/>
      <c r="AD217" s="144"/>
      <c r="AE217" s="144"/>
      <c r="AF217" s="144"/>
      <c r="AG217" s="144"/>
      <c r="AH217" s="144"/>
      <c r="AI217" s="144"/>
      <c r="AJ217" s="144"/>
      <c r="AK217" s="144"/>
      <c r="AL217" s="144"/>
      <c r="AM217" s="144"/>
      <c r="AN217" s="144"/>
      <c r="AO217" s="144"/>
      <c r="AP217" s="144"/>
      <c r="AQ217" s="144"/>
      <c r="AR217" s="144"/>
      <c r="AS217" s="144"/>
      <c r="AT217" s="144"/>
      <c r="AU217" s="144"/>
      <c r="AV217" s="144"/>
      <c r="AW217" s="144"/>
      <c r="AX217" s="144"/>
      <c r="AY217" s="144"/>
      <c r="AZ217" s="144"/>
      <c r="BA217" s="144"/>
      <c r="BB217" s="144"/>
    </row>
    <row r="218" spans="1:54" ht="15.75" customHeight="1">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c r="AA218" s="144"/>
      <c r="AB218" s="144"/>
      <c r="AC218" s="144"/>
      <c r="AD218" s="144"/>
      <c r="AE218" s="144"/>
      <c r="AF218" s="144"/>
      <c r="AG218" s="144"/>
      <c r="AH218" s="144"/>
      <c r="AI218" s="144"/>
      <c r="AJ218" s="144"/>
      <c r="AK218" s="144"/>
      <c r="AL218" s="144"/>
      <c r="AM218" s="144"/>
      <c r="AN218" s="144"/>
      <c r="AO218" s="144"/>
      <c r="AP218" s="144"/>
      <c r="AQ218" s="144"/>
      <c r="AR218" s="144"/>
      <c r="AS218" s="144"/>
      <c r="AT218" s="144"/>
      <c r="AU218" s="144"/>
      <c r="AV218" s="144"/>
      <c r="AW218" s="144"/>
      <c r="AX218" s="144"/>
      <c r="AY218" s="144"/>
      <c r="AZ218" s="144"/>
      <c r="BA218" s="144"/>
      <c r="BB218" s="144"/>
    </row>
    <row r="219" spans="1:54" ht="15.75" customHeight="1">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c r="AA219" s="144"/>
      <c r="AB219" s="144"/>
      <c r="AC219" s="144"/>
      <c r="AD219" s="144"/>
      <c r="AE219" s="144"/>
      <c r="AF219" s="144"/>
      <c r="AG219" s="144"/>
      <c r="AH219" s="144"/>
      <c r="AI219" s="144"/>
      <c r="AJ219" s="144"/>
      <c r="AK219" s="144"/>
      <c r="AL219" s="144"/>
      <c r="AM219" s="144"/>
      <c r="AN219" s="144"/>
      <c r="AO219" s="144"/>
      <c r="AP219" s="144"/>
      <c r="AQ219" s="144"/>
      <c r="AR219" s="144"/>
      <c r="AS219" s="144"/>
      <c r="AT219" s="144"/>
      <c r="AU219" s="144"/>
      <c r="AV219" s="144"/>
      <c r="AW219" s="144"/>
      <c r="AX219" s="144"/>
      <c r="AY219" s="144"/>
      <c r="AZ219" s="144"/>
      <c r="BA219" s="144"/>
      <c r="BB219" s="144"/>
    </row>
    <row r="220" spans="1:54" ht="15.75" customHeight="1">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c r="AA220" s="144"/>
      <c r="AB220" s="144"/>
      <c r="AC220" s="144"/>
      <c r="AD220" s="144"/>
      <c r="AE220" s="144"/>
      <c r="AF220" s="144"/>
      <c r="AG220" s="144"/>
      <c r="AH220" s="144"/>
      <c r="AI220" s="144"/>
      <c r="AJ220" s="144"/>
      <c r="AK220" s="144"/>
      <c r="AL220" s="144"/>
      <c r="AM220" s="144"/>
      <c r="AN220" s="144"/>
      <c r="AO220" s="144"/>
      <c r="AP220" s="144"/>
      <c r="AQ220" s="144"/>
      <c r="AR220" s="144"/>
      <c r="AS220" s="144"/>
      <c r="AT220" s="144"/>
      <c r="AU220" s="144"/>
      <c r="AV220" s="144"/>
      <c r="AW220" s="144"/>
      <c r="AX220" s="144"/>
      <c r="AY220" s="144"/>
      <c r="AZ220" s="144"/>
      <c r="BA220" s="144"/>
      <c r="BB220" s="144"/>
    </row>
    <row r="221" spans="1:54" ht="15.75" customHeight="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c r="AA221" s="144"/>
      <c r="AB221" s="144"/>
      <c r="AC221" s="144"/>
      <c r="AD221" s="144"/>
      <c r="AE221" s="144"/>
      <c r="AF221" s="144"/>
      <c r="AG221" s="144"/>
      <c r="AH221" s="144"/>
      <c r="AI221" s="144"/>
      <c r="AJ221" s="144"/>
      <c r="AK221" s="144"/>
      <c r="AL221" s="144"/>
      <c r="AM221" s="144"/>
      <c r="AN221" s="144"/>
      <c r="AO221" s="144"/>
      <c r="AP221" s="144"/>
      <c r="AQ221" s="144"/>
      <c r="AR221" s="144"/>
      <c r="AS221" s="144"/>
      <c r="AT221" s="144"/>
      <c r="AU221" s="144"/>
      <c r="AV221" s="144"/>
      <c r="AW221" s="144"/>
      <c r="AX221" s="144"/>
      <c r="AY221" s="144"/>
      <c r="AZ221" s="144"/>
      <c r="BA221" s="144"/>
      <c r="BB221" s="144"/>
    </row>
    <row r="222" spans="1:54" ht="15.75" customHeight="1">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c r="AA222" s="144"/>
      <c r="AB222" s="144"/>
      <c r="AC222" s="144"/>
      <c r="AD222" s="144"/>
      <c r="AE222" s="144"/>
      <c r="AF222" s="144"/>
      <c r="AG222" s="144"/>
      <c r="AH222" s="144"/>
      <c r="AI222" s="144"/>
      <c r="AJ222" s="144"/>
      <c r="AK222" s="144"/>
      <c r="AL222" s="144"/>
      <c r="AM222" s="144"/>
      <c r="AN222" s="144"/>
      <c r="AO222" s="144"/>
      <c r="AP222" s="144"/>
      <c r="AQ222" s="144"/>
      <c r="AR222" s="144"/>
      <c r="AS222" s="144"/>
      <c r="AT222" s="144"/>
      <c r="AU222" s="144"/>
      <c r="AV222" s="144"/>
      <c r="AW222" s="144"/>
      <c r="AX222" s="144"/>
      <c r="AY222" s="144"/>
      <c r="AZ222" s="144"/>
      <c r="BA222" s="144"/>
      <c r="BB222" s="144"/>
    </row>
    <row r="223" spans="1:54" ht="15.75" customHeight="1">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c r="AA223" s="144"/>
      <c r="AB223" s="144"/>
      <c r="AC223" s="144"/>
      <c r="AD223" s="144"/>
      <c r="AE223" s="144"/>
      <c r="AF223" s="144"/>
      <c r="AG223" s="144"/>
      <c r="AH223" s="144"/>
      <c r="AI223" s="144"/>
      <c r="AJ223" s="144"/>
      <c r="AK223" s="144"/>
      <c r="AL223" s="144"/>
      <c r="AM223" s="144"/>
      <c r="AN223" s="144"/>
      <c r="AO223" s="144"/>
      <c r="AP223" s="144"/>
      <c r="AQ223" s="144"/>
      <c r="AR223" s="144"/>
      <c r="AS223" s="144"/>
      <c r="AT223" s="144"/>
      <c r="AU223" s="144"/>
      <c r="AV223" s="144"/>
      <c r="AW223" s="144"/>
      <c r="AX223" s="144"/>
      <c r="AY223" s="144"/>
      <c r="AZ223" s="144"/>
      <c r="BA223" s="144"/>
      <c r="BB223" s="144"/>
    </row>
    <row r="224" spans="1:54" ht="15.75" customHeight="1">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c r="AA224" s="144"/>
      <c r="AB224" s="144"/>
      <c r="AC224" s="144"/>
      <c r="AD224" s="144"/>
      <c r="AE224" s="144"/>
      <c r="AF224" s="144"/>
      <c r="AG224" s="144"/>
      <c r="AH224" s="144"/>
      <c r="AI224" s="144"/>
      <c r="AJ224" s="144"/>
      <c r="AK224" s="144"/>
      <c r="AL224" s="144"/>
      <c r="AM224" s="144"/>
      <c r="AN224" s="144"/>
      <c r="AO224" s="144"/>
      <c r="AP224" s="144"/>
      <c r="AQ224" s="144"/>
      <c r="AR224" s="144"/>
      <c r="AS224" s="144"/>
      <c r="AT224" s="144"/>
      <c r="AU224" s="144"/>
      <c r="AV224" s="144"/>
      <c r="AW224" s="144"/>
      <c r="AX224" s="144"/>
      <c r="AY224" s="144"/>
      <c r="AZ224" s="144"/>
      <c r="BA224" s="144"/>
      <c r="BB224" s="144"/>
    </row>
    <row r="225" spans="1:54" ht="15.75" customHeight="1">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c r="AA225" s="144"/>
      <c r="AB225" s="144"/>
      <c r="AC225" s="144"/>
      <c r="AD225" s="144"/>
      <c r="AE225" s="144"/>
      <c r="AF225" s="144"/>
      <c r="AG225" s="144"/>
      <c r="AH225" s="144"/>
      <c r="AI225" s="144"/>
      <c r="AJ225" s="144"/>
      <c r="AK225" s="144"/>
      <c r="AL225" s="144"/>
      <c r="AM225" s="144"/>
      <c r="AN225" s="144"/>
      <c r="AO225" s="144"/>
      <c r="AP225" s="144"/>
      <c r="AQ225" s="144"/>
      <c r="AR225" s="144"/>
      <c r="AS225" s="144"/>
      <c r="AT225" s="144"/>
      <c r="AU225" s="144"/>
      <c r="AV225" s="144"/>
      <c r="AW225" s="144"/>
      <c r="AX225" s="144"/>
      <c r="AY225" s="144"/>
      <c r="AZ225" s="144"/>
      <c r="BA225" s="144"/>
      <c r="BB225" s="144"/>
    </row>
    <row r="226" spans="1:54" ht="15.75" customHeight="1">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c r="AA226" s="144"/>
      <c r="AB226" s="144"/>
      <c r="AC226" s="144"/>
      <c r="AD226" s="144"/>
      <c r="AE226" s="144"/>
      <c r="AF226" s="144"/>
      <c r="AG226" s="144"/>
      <c r="AH226" s="144"/>
      <c r="AI226" s="144"/>
      <c r="AJ226" s="144"/>
      <c r="AK226" s="144"/>
      <c r="AL226" s="144"/>
      <c r="AM226" s="144"/>
      <c r="AN226" s="144"/>
      <c r="AO226" s="144"/>
      <c r="AP226" s="144"/>
      <c r="AQ226" s="144"/>
      <c r="AR226" s="144"/>
      <c r="AS226" s="144"/>
      <c r="AT226" s="144"/>
      <c r="AU226" s="144"/>
      <c r="AV226" s="144"/>
      <c r="AW226" s="144"/>
      <c r="AX226" s="144"/>
      <c r="AY226" s="144"/>
      <c r="AZ226" s="144"/>
      <c r="BA226" s="144"/>
      <c r="BB226" s="144"/>
    </row>
    <row r="227" spans="1:54" ht="15.75" customHeight="1">
      <c r="A227" s="144"/>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c r="AA227" s="144"/>
      <c r="AB227" s="144"/>
      <c r="AC227" s="144"/>
      <c r="AD227" s="144"/>
      <c r="AE227" s="144"/>
      <c r="AF227" s="144"/>
      <c r="AG227" s="144"/>
      <c r="AH227" s="144"/>
      <c r="AI227" s="144"/>
      <c r="AJ227" s="144"/>
      <c r="AK227" s="144"/>
      <c r="AL227" s="144"/>
      <c r="AM227" s="144"/>
      <c r="AN227" s="144"/>
      <c r="AO227" s="144"/>
      <c r="AP227" s="144"/>
      <c r="AQ227" s="144"/>
      <c r="AR227" s="144"/>
      <c r="AS227" s="144"/>
      <c r="AT227" s="144"/>
      <c r="AU227" s="144"/>
      <c r="AV227" s="144"/>
      <c r="AW227" s="144"/>
      <c r="AX227" s="144"/>
      <c r="AY227" s="144"/>
      <c r="AZ227" s="144"/>
      <c r="BA227" s="144"/>
      <c r="BB227" s="144"/>
    </row>
    <row r="228" spans="1:54" ht="15.75" customHeight="1">
      <c r="A228" s="144"/>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c r="AA228" s="144"/>
      <c r="AB228" s="144"/>
      <c r="AC228" s="144"/>
      <c r="AD228" s="144"/>
      <c r="AE228" s="144"/>
      <c r="AF228" s="144"/>
      <c r="AG228" s="144"/>
      <c r="AH228" s="144"/>
      <c r="AI228" s="144"/>
      <c r="AJ228" s="144"/>
      <c r="AK228" s="144"/>
      <c r="AL228" s="144"/>
      <c r="AM228" s="144"/>
      <c r="AN228" s="144"/>
      <c r="AO228" s="144"/>
      <c r="AP228" s="144"/>
      <c r="AQ228" s="144"/>
      <c r="AR228" s="144"/>
      <c r="AS228" s="144"/>
      <c r="AT228" s="144"/>
      <c r="AU228" s="144"/>
      <c r="AV228" s="144"/>
      <c r="AW228" s="144"/>
      <c r="AX228" s="144"/>
      <c r="AY228" s="144"/>
      <c r="AZ228" s="144"/>
      <c r="BA228" s="144"/>
      <c r="BB228" s="144"/>
    </row>
    <row r="229" spans="1:54" ht="15.75" customHeight="1">
      <c r="A229" s="144"/>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c r="AA229" s="144"/>
      <c r="AB229" s="144"/>
      <c r="AC229" s="144"/>
      <c r="AD229" s="144"/>
      <c r="AE229" s="144"/>
      <c r="AF229" s="144"/>
      <c r="AG229" s="144"/>
      <c r="AH229" s="144"/>
      <c r="AI229" s="144"/>
      <c r="AJ229" s="144"/>
      <c r="AK229" s="144"/>
      <c r="AL229" s="144"/>
      <c r="AM229" s="144"/>
      <c r="AN229" s="144"/>
      <c r="AO229" s="144"/>
      <c r="AP229" s="144"/>
      <c r="AQ229" s="144"/>
      <c r="AR229" s="144"/>
      <c r="AS229" s="144"/>
      <c r="AT229" s="144"/>
      <c r="AU229" s="144"/>
      <c r="AV229" s="144"/>
      <c r="AW229" s="144"/>
      <c r="AX229" s="144"/>
      <c r="AY229" s="144"/>
      <c r="AZ229" s="144"/>
      <c r="BA229" s="144"/>
      <c r="BB229" s="144"/>
    </row>
    <row r="230" spans="1:54" ht="15.75" customHeight="1">
      <c r="A230" s="144"/>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c r="AA230" s="144"/>
      <c r="AB230" s="144"/>
      <c r="AC230" s="144"/>
      <c r="AD230" s="144"/>
      <c r="AE230" s="144"/>
      <c r="AF230" s="144"/>
      <c r="AG230" s="144"/>
      <c r="AH230" s="144"/>
      <c r="AI230" s="144"/>
      <c r="AJ230" s="144"/>
      <c r="AK230" s="144"/>
      <c r="AL230" s="144"/>
      <c r="AM230" s="144"/>
      <c r="AN230" s="144"/>
      <c r="AO230" s="144"/>
      <c r="AP230" s="144"/>
      <c r="AQ230" s="144"/>
      <c r="AR230" s="144"/>
      <c r="AS230" s="144"/>
      <c r="AT230" s="144"/>
      <c r="AU230" s="144"/>
      <c r="AV230" s="144"/>
      <c r="AW230" s="144"/>
      <c r="AX230" s="144"/>
      <c r="AY230" s="144"/>
      <c r="AZ230" s="144"/>
      <c r="BA230" s="144"/>
      <c r="BB230" s="144"/>
    </row>
    <row r="231" spans="1:54" ht="15.75" customHeight="1">
      <c r="A231" s="144"/>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c r="AA231" s="144"/>
      <c r="AB231" s="144"/>
      <c r="AC231" s="144"/>
      <c r="AD231" s="144"/>
      <c r="AE231" s="144"/>
      <c r="AF231" s="144"/>
      <c r="AG231" s="144"/>
      <c r="AH231" s="144"/>
      <c r="AI231" s="144"/>
      <c r="AJ231" s="144"/>
      <c r="AK231" s="144"/>
      <c r="AL231" s="144"/>
      <c r="AM231" s="144"/>
      <c r="AN231" s="144"/>
      <c r="AO231" s="144"/>
      <c r="AP231" s="144"/>
      <c r="AQ231" s="144"/>
      <c r="AR231" s="144"/>
      <c r="AS231" s="144"/>
      <c r="AT231" s="144"/>
      <c r="AU231" s="144"/>
      <c r="AV231" s="144"/>
      <c r="AW231" s="144"/>
      <c r="AX231" s="144"/>
      <c r="AY231" s="144"/>
      <c r="AZ231" s="144"/>
      <c r="BA231" s="144"/>
      <c r="BB231" s="144"/>
    </row>
    <row r="232" spans="1:54" ht="15.75" customHeight="1">
      <c r="A232" s="144"/>
      <c r="B232" s="144"/>
      <c r="C232" s="144"/>
      <c r="D232" s="144"/>
      <c r="E232" s="144"/>
      <c r="F232" s="144"/>
      <c r="G232" s="144"/>
      <c r="H232" s="144"/>
      <c r="I232" s="144"/>
      <c r="J232" s="144"/>
      <c r="K232" s="144"/>
      <c r="L232" s="144"/>
      <c r="M232" s="144"/>
      <c r="N232" s="144"/>
      <c r="O232" s="144"/>
      <c r="P232" s="144"/>
      <c r="Q232" s="144"/>
      <c r="R232" s="144"/>
      <c r="S232" s="144"/>
      <c r="T232" s="144"/>
      <c r="U232" s="144"/>
      <c r="V232" s="144"/>
      <c r="W232" s="144"/>
      <c r="X232" s="144"/>
      <c r="Y232" s="144"/>
      <c r="Z232" s="144"/>
      <c r="AA232" s="144"/>
      <c r="AB232" s="144"/>
      <c r="AC232" s="144"/>
      <c r="AD232" s="144"/>
      <c r="AE232" s="144"/>
      <c r="AF232" s="144"/>
      <c r="AG232" s="144"/>
      <c r="AH232" s="144"/>
      <c r="AI232" s="144"/>
      <c r="AJ232" s="144"/>
      <c r="AK232" s="144"/>
      <c r="AL232" s="144"/>
      <c r="AM232" s="144"/>
      <c r="AN232" s="144"/>
      <c r="AO232" s="144"/>
      <c r="AP232" s="144"/>
      <c r="AQ232" s="144"/>
      <c r="AR232" s="144"/>
      <c r="AS232" s="144"/>
      <c r="AT232" s="144"/>
      <c r="AU232" s="144"/>
      <c r="AV232" s="144"/>
      <c r="AW232" s="144"/>
      <c r="AX232" s="144"/>
      <c r="AY232" s="144"/>
      <c r="AZ232" s="144"/>
      <c r="BA232" s="144"/>
      <c r="BB232" s="144"/>
    </row>
    <row r="233" spans="1:54" ht="15.75" customHeight="1">
      <c r="A233" s="144"/>
      <c r="B233" s="144"/>
      <c r="C233" s="144"/>
      <c r="D233" s="144"/>
      <c r="E233" s="144"/>
      <c r="F233" s="144"/>
      <c r="G233" s="144"/>
      <c r="H233" s="144"/>
      <c r="I233" s="144"/>
      <c r="J233" s="144"/>
      <c r="K233" s="144"/>
      <c r="L233" s="144"/>
      <c r="M233" s="144"/>
      <c r="N233" s="144"/>
      <c r="O233" s="144"/>
      <c r="P233" s="144"/>
      <c r="Q233" s="144"/>
      <c r="R233" s="144"/>
      <c r="S233" s="144"/>
      <c r="T233" s="144"/>
      <c r="U233" s="144"/>
      <c r="V233" s="144"/>
      <c r="W233" s="144"/>
      <c r="X233" s="144"/>
      <c r="Y233" s="144"/>
      <c r="Z233" s="144"/>
      <c r="AA233" s="144"/>
      <c r="AB233" s="144"/>
      <c r="AC233" s="144"/>
      <c r="AD233" s="144"/>
      <c r="AE233" s="144"/>
      <c r="AF233" s="144"/>
      <c r="AG233" s="144"/>
      <c r="AH233" s="144"/>
      <c r="AI233" s="144"/>
      <c r="AJ233" s="144"/>
      <c r="AK233" s="144"/>
      <c r="AL233" s="144"/>
      <c r="AM233" s="144"/>
      <c r="AN233" s="144"/>
      <c r="AO233" s="144"/>
      <c r="AP233" s="144"/>
      <c r="AQ233" s="144"/>
      <c r="AR233" s="144"/>
      <c r="AS233" s="144"/>
      <c r="AT233" s="144"/>
      <c r="AU233" s="144"/>
      <c r="AV233" s="144"/>
      <c r="AW233" s="144"/>
      <c r="AX233" s="144"/>
      <c r="AY233" s="144"/>
      <c r="AZ233" s="144"/>
      <c r="BA233" s="144"/>
      <c r="BB233" s="144"/>
    </row>
    <row r="234" spans="1:54" ht="15.75" customHeight="1">
      <c r="A234" s="144"/>
      <c r="B234" s="144"/>
      <c r="C234" s="144"/>
      <c r="D234" s="144"/>
      <c r="E234" s="144"/>
      <c r="F234" s="144"/>
      <c r="G234" s="144"/>
      <c r="H234" s="144"/>
      <c r="I234" s="144"/>
      <c r="J234" s="144"/>
      <c r="K234" s="144"/>
      <c r="L234" s="144"/>
      <c r="M234" s="144"/>
      <c r="N234" s="144"/>
      <c r="O234" s="144"/>
      <c r="P234" s="144"/>
      <c r="Q234" s="144"/>
      <c r="R234" s="144"/>
      <c r="S234" s="144"/>
      <c r="T234" s="144"/>
      <c r="U234" s="144"/>
      <c r="V234" s="144"/>
      <c r="W234" s="144"/>
      <c r="X234" s="144"/>
      <c r="Y234" s="144"/>
      <c r="Z234" s="144"/>
      <c r="AA234" s="144"/>
      <c r="AB234" s="144"/>
      <c r="AC234" s="144"/>
      <c r="AD234" s="144"/>
      <c r="AE234" s="144"/>
      <c r="AF234" s="144"/>
      <c r="AG234" s="144"/>
      <c r="AH234" s="144"/>
      <c r="AI234" s="144"/>
      <c r="AJ234" s="144"/>
      <c r="AK234" s="144"/>
      <c r="AL234" s="144"/>
      <c r="AM234" s="144"/>
      <c r="AN234" s="144"/>
      <c r="AO234" s="144"/>
      <c r="AP234" s="144"/>
      <c r="AQ234" s="144"/>
      <c r="AR234" s="144"/>
      <c r="AS234" s="144"/>
      <c r="AT234" s="144"/>
      <c r="AU234" s="144"/>
      <c r="AV234" s="144"/>
      <c r="AW234" s="144"/>
      <c r="AX234" s="144"/>
      <c r="AY234" s="144"/>
      <c r="AZ234" s="144"/>
      <c r="BA234" s="144"/>
      <c r="BB234" s="144"/>
    </row>
    <row r="235" spans="1:54" ht="15.75" customHeight="1">
      <c r="A235" s="144"/>
      <c r="B235" s="144"/>
      <c r="C235" s="144"/>
      <c r="D235" s="144"/>
      <c r="E235" s="144"/>
      <c r="F235" s="144"/>
      <c r="G235" s="144"/>
      <c r="H235" s="144"/>
      <c r="I235" s="144"/>
      <c r="J235" s="144"/>
      <c r="K235" s="144"/>
      <c r="L235" s="144"/>
      <c r="M235" s="144"/>
      <c r="N235" s="144"/>
      <c r="O235" s="144"/>
      <c r="P235" s="144"/>
      <c r="Q235" s="144"/>
      <c r="R235" s="144"/>
      <c r="S235" s="144"/>
      <c r="T235" s="144"/>
      <c r="U235" s="144"/>
      <c r="V235" s="144"/>
      <c r="W235" s="144"/>
      <c r="X235" s="144"/>
      <c r="Y235" s="144"/>
      <c r="Z235" s="144"/>
      <c r="AA235" s="144"/>
      <c r="AB235" s="144"/>
      <c r="AC235" s="144"/>
      <c r="AD235" s="144"/>
      <c r="AE235" s="144"/>
      <c r="AF235" s="144"/>
      <c r="AG235" s="144"/>
      <c r="AH235" s="144"/>
      <c r="AI235" s="144"/>
      <c r="AJ235" s="144"/>
      <c r="AK235" s="144"/>
      <c r="AL235" s="144"/>
      <c r="AM235" s="144"/>
      <c r="AN235" s="144"/>
      <c r="AO235" s="144"/>
      <c r="AP235" s="144"/>
      <c r="AQ235" s="144"/>
      <c r="AR235" s="144"/>
      <c r="AS235" s="144"/>
      <c r="AT235" s="144"/>
      <c r="AU235" s="144"/>
      <c r="AV235" s="144"/>
      <c r="AW235" s="144"/>
      <c r="AX235" s="144"/>
      <c r="AY235" s="144"/>
      <c r="AZ235" s="144"/>
      <c r="BA235" s="144"/>
      <c r="BB235" s="144"/>
    </row>
    <row r="236" spans="1:54" ht="15.75" customHeight="1">
      <c r="A236" s="144"/>
      <c r="B236" s="144"/>
      <c r="C236" s="144"/>
      <c r="D236" s="144"/>
      <c r="E236" s="144"/>
      <c r="F236" s="144"/>
      <c r="G236" s="144"/>
      <c r="H236" s="144"/>
      <c r="I236" s="144"/>
      <c r="J236" s="144"/>
      <c r="K236" s="144"/>
      <c r="L236" s="144"/>
      <c r="M236" s="144"/>
      <c r="N236" s="144"/>
      <c r="O236" s="144"/>
      <c r="P236" s="144"/>
      <c r="Q236" s="144"/>
      <c r="R236" s="144"/>
      <c r="S236" s="144"/>
      <c r="T236" s="144"/>
      <c r="U236" s="144"/>
      <c r="V236" s="144"/>
      <c r="W236" s="144"/>
      <c r="X236" s="144"/>
      <c r="Y236" s="144"/>
      <c r="Z236" s="144"/>
      <c r="AA236" s="144"/>
      <c r="AB236" s="144"/>
      <c r="AC236" s="144"/>
      <c r="AD236" s="144"/>
      <c r="AE236" s="144"/>
      <c r="AF236" s="144"/>
      <c r="AG236" s="144"/>
      <c r="AH236" s="144"/>
      <c r="AI236" s="144"/>
      <c r="AJ236" s="144"/>
      <c r="AK236" s="144"/>
      <c r="AL236" s="144"/>
      <c r="AM236" s="144"/>
      <c r="AN236" s="144"/>
      <c r="AO236" s="144"/>
      <c r="AP236" s="144"/>
      <c r="AQ236" s="144"/>
      <c r="AR236" s="144"/>
      <c r="AS236" s="144"/>
      <c r="AT236" s="144"/>
      <c r="AU236" s="144"/>
      <c r="AV236" s="144"/>
      <c r="AW236" s="144"/>
      <c r="AX236" s="144"/>
      <c r="AY236" s="144"/>
      <c r="AZ236" s="144"/>
      <c r="BA236" s="144"/>
      <c r="BB236" s="144"/>
    </row>
    <row r="237" spans="1:54" ht="15.75" customHeight="1">
      <c r="A237" s="144"/>
      <c r="B237" s="144"/>
      <c r="C237" s="144"/>
      <c r="D237" s="144"/>
      <c r="E237" s="144"/>
      <c r="F237" s="144"/>
      <c r="G237" s="144"/>
      <c r="H237" s="144"/>
      <c r="I237" s="144"/>
      <c r="J237" s="144"/>
      <c r="K237" s="144"/>
      <c r="L237" s="144"/>
      <c r="M237" s="144"/>
      <c r="N237" s="144"/>
      <c r="O237" s="144"/>
      <c r="P237" s="144"/>
      <c r="Q237" s="144"/>
      <c r="R237" s="144"/>
      <c r="S237" s="144"/>
      <c r="T237" s="144"/>
      <c r="U237" s="144"/>
      <c r="V237" s="144"/>
      <c r="W237" s="144"/>
      <c r="X237" s="144"/>
      <c r="Y237" s="144"/>
      <c r="Z237" s="144"/>
      <c r="AA237" s="144"/>
      <c r="AB237" s="144"/>
      <c r="AC237" s="144"/>
      <c r="AD237" s="144"/>
      <c r="AE237" s="144"/>
      <c r="AF237" s="144"/>
      <c r="AG237" s="144"/>
      <c r="AH237" s="144"/>
      <c r="AI237" s="144"/>
      <c r="AJ237" s="144"/>
      <c r="AK237" s="144"/>
      <c r="AL237" s="144"/>
      <c r="AM237" s="144"/>
      <c r="AN237" s="144"/>
      <c r="AO237" s="144"/>
      <c r="AP237" s="144"/>
      <c r="AQ237" s="144"/>
      <c r="AR237" s="144"/>
      <c r="AS237" s="144"/>
      <c r="AT237" s="144"/>
      <c r="AU237" s="144"/>
      <c r="AV237" s="144"/>
      <c r="AW237" s="144"/>
      <c r="AX237" s="144"/>
      <c r="AY237" s="144"/>
      <c r="AZ237" s="144"/>
      <c r="BA237" s="144"/>
      <c r="BB237" s="144"/>
    </row>
    <row r="238" spans="1:54" ht="15.75" customHeight="1">
      <c r="A238" s="144"/>
      <c r="B238" s="144"/>
      <c r="C238" s="144"/>
      <c r="D238" s="144"/>
      <c r="E238" s="144"/>
      <c r="F238" s="144"/>
      <c r="G238" s="144"/>
      <c r="H238" s="144"/>
      <c r="I238" s="144"/>
      <c r="J238" s="144"/>
      <c r="K238" s="144"/>
      <c r="L238" s="144"/>
      <c r="M238" s="144"/>
      <c r="N238" s="144"/>
      <c r="O238" s="144"/>
      <c r="P238" s="144"/>
      <c r="Q238" s="144"/>
      <c r="R238" s="144"/>
      <c r="S238" s="144"/>
      <c r="T238" s="144"/>
      <c r="U238" s="144"/>
      <c r="V238" s="144"/>
      <c r="W238" s="144"/>
      <c r="X238" s="144"/>
      <c r="Y238" s="144"/>
      <c r="Z238" s="144"/>
      <c r="AA238" s="144"/>
      <c r="AB238" s="144"/>
      <c r="AC238" s="144"/>
      <c r="AD238" s="144"/>
      <c r="AE238" s="144"/>
      <c r="AF238" s="144"/>
      <c r="AG238" s="144"/>
      <c r="AH238" s="144"/>
      <c r="AI238" s="144"/>
      <c r="AJ238" s="144"/>
      <c r="AK238" s="144"/>
      <c r="AL238" s="144"/>
      <c r="AM238" s="144"/>
      <c r="AN238" s="144"/>
      <c r="AO238" s="144"/>
      <c r="AP238" s="144"/>
      <c r="AQ238" s="144"/>
      <c r="AR238" s="144"/>
      <c r="AS238" s="144"/>
      <c r="AT238" s="144"/>
      <c r="AU238" s="144"/>
      <c r="AV238" s="144"/>
      <c r="AW238" s="144"/>
      <c r="AX238" s="144"/>
      <c r="AY238" s="144"/>
      <c r="AZ238" s="144"/>
      <c r="BA238" s="144"/>
      <c r="BB238" s="144"/>
    </row>
    <row r="239" spans="1:54" ht="15.75" customHeight="1">
      <c r="A239" s="144"/>
      <c r="B239" s="144"/>
      <c r="C239" s="144"/>
      <c r="D239" s="144"/>
      <c r="E239" s="144"/>
      <c r="F239" s="144"/>
      <c r="G239" s="144"/>
      <c r="H239" s="144"/>
      <c r="I239" s="144"/>
      <c r="J239" s="144"/>
      <c r="K239" s="144"/>
      <c r="L239" s="144"/>
      <c r="M239" s="144"/>
      <c r="N239" s="144"/>
      <c r="O239" s="144"/>
      <c r="P239" s="144"/>
      <c r="Q239" s="144"/>
      <c r="R239" s="144"/>
      <c r="S239" s="144"/>
      <c r="T239" s="144"/>
      <c r="U239" s="144"/>
      <c r="V239" s="144"/>
      <c r="W239" s="144"/>
      <c r="X239" s="144"/>
      <c r="Y239" s="144"/>
      <c r="Z239" s="144"/>
      <c r="AA239" s="144"/>
      <c r="AB239" s="144"/>
      <c r="AC239" s="144"/>
      <c r="AD239" s="144"/>
      <c r="AE239" s="144"/>
      <c r="AF239" s="144"/>
      <c r="AG239" s="144"/>
      <c r="AH239" s="144"/>
      <c r="AI239" s="144"/>
      <c r="AJ239" s="144"/>
      <c r="AK239" s="144"/>
      <c r="AL239" s="144"/>
      <c r="AM239" s="144"/>
      <c r="AN239" s="144"/>
      <c r="AO239" s="144"/>
      <c r="AP239" s="144"/>
      <c r="AQ239" s="144"/>
      <c r="AR239" s="144"/>
      <c r="AS239" s="144"/>
      <c r="AT239" s="144"/>
      <c r="AU239" s="144"/>
      <c r="AV239" s="144"/>
      <c r="AW239" s="144"/>
      <c r="AX239" s="144"/>
      <c r="AY239" s="144"/>
      <c r="AZ239" s="144"/>
      <c r="BA239" s="144"/>
      <c r="BB239" s="144"/>
    </row>
    <row r="240" spans="1:54" ht="15.75" customHeight="1">
      <c r="A240" s="144"/>
      <c r="B240" s="144"/>
      <c r="C240" s="144"/>
      <c r="D240" s="144"/>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c r="AA240" s="144"/>
      <c r="AB240" s="144"/>
      <c r="AC240" s="144"/>
      <c r="AD240" s="144"/>
      <c r="AE240" s="144"/>
      <c r="AF240" s="144"/>
      <c r="AG240" s="144"/>
      <c r="AH240" s="144"/>
      <c r="AI240" s="144"/>
      <c r="AJ240" s="144"/>
      <c r="AK240" s="144"/>
      <c r="AL240" s="144"/>
      <c r="AM240" s="144"/>
      <c r="AN240" s="144"/>
      <c r="AO240" s="144"/>
      <c r="AP240" s="144"/>
      <c r="AQ240" s="144"/>
      <c r="AR240" s="144"/>
      <c r="AS240" s="144"/>
      <c r="AT240" s="144"/>
      <c r="AU240" s="144"/>
      <c r="AV240" s="144"/>
      <c r="AW240" s="144"/>
      <c r="AX240" s="144"/>
      <c r="AY240" s="144"/>
      <c r="AZ240" s="144"/>
      <c r="BA240" s="144"/>
      <c r="BB240" s="144"/>
    </row>
    <row r="241" spans="1:54" ht="15.75" customHeight="1">
      <c r="A241" s="144"/>
      <c r="B241" s="144"/>
      <c r="C241" s="144"/>
      <c r="D241" s="144"/>
      <c r="E241" s="144"/>
      <c r="F241" s="144"/>
      <c r="G241" s="144"/>
      <c r="H241" s="144"/>
      <c r="I241" s="144"/>
      <c r="J241" s="144"/>
      <c r="K241" s="144"/>
      <c r="L241" s="144"/>
      <c r="M241" s="144"/>
      <c r="N241" s="144"/>
      <c r="O241" s="144"/>
      <c r="P241" s="144"/>
      <c r="Q241" s="144"/>
      <c r="R241" s="144"/>
      <c r="S241" s="144"/>
      <c r="T241" s="144"/>
      <c r="U241" s="144"/>
      <c r="V241" s="144"/>
      <c r="W241" s="144"/>
      <c r="X241" s="144"/>
      <c r="Y241" s="144"/>
      <c r="Z241" s="144"/>
      <c r="AA241" s="144"/>
      <c r="AB241" s="144"/>
      <c r="AC241" s="144"/>
      <c r="AD241" s="144"/>
      <c r="AE241" s="144"/>
      <c r="AF241" s="144"/>
      <c r="AG241" s="144"/>
      <c r="AH241" s="144"/>
      <c r="AI241" s="144"/>
      <c r="AJ241" s="144"/>
      <c r="AK241" s="144"/>
      <c r="AL241" s="144"/>
      <c r="AM241" s="144"/>
      <c r="AN241" s="144"/>
      <c r="AO241" s="144"/>
      <c r="AP241" s="144"/>
      <c r="AQ241" s="144"/>
      <c r="AR241" s="144"/>
      <c r="AS241" s="144"/>
      <c r="AT241" s="144"/>
      <c r="AU241" s="144"/>
      <c r="AV241" s="144"/>
      <c r="AW241" s="144"/>
      <c r="AX241" s="144"/>
      <c r="AY241" s="144"/>
      <c r="AZ241" s="144"/>
      <c r="BA241" s="144"/>
      <c r="BB241" s="144"/>
    </row>
    <row r="242" spans="1:54" ht="15.75" customHeight="1">
      <c r="A242" s="144"/>
      <c r="B242" s="144"/>
      <c r="C242" s="144"/>
      <c r="D242" s="144"/>
      <c r="E242" s="144"/>
      <c r="F242" s="144"/>
      <c r="G242" s="144"/>
      <c r="H242" s="144"/>
      <c r="I242" s="144"/>
      <c r="J242" s="144"/>
      <c r="K242" s="144"/>
      <c r="L242" s="144"/>
      <c r="M242" s="144"/>
      <c r="N242" s="144"/>
      <c r="O242" s="144"/>
      <c r="P242" s="144"/>
      <c r="Q242" s="144"/>
      <c r="R242" s="144"/>
      <c r="S242" s="144"/>
      <c r="T242" s="144"/>
      <c r="U242" s="144"/>
      <c r="V242" s="144"/>
      <c r="W242" s="144"/>
      <c r="X242" s="144"/>
      <c r="Y242" s="144"/>
      <c r="Z242" s="144"/>
      <c r="AA242" s="144"/>
      <c r="AB242" s="144"/>
      <c r="AC242" s="144"/>
      <c r="AD242" s="144"/>
      <c r="AE242" s="144"/>
      <c r="AF242" s="144"/>
      <c r="AG242" s="144"/>
      <c r="AH242" s="144"/>
      <c r="AI242" s="144"/>
      <c r="AJ242" s="144"/>
      <c r="AK242" s="144"/>
      <c r="AL242" s="144"/>
      <c r="AM242" s="144"/>
      <c r="AN242" s="144"/>
      <c r="AO242" s="144"/>
      <c r="AP242" s="144"/>
      <c r="AQ242" s="144"/>
      <c r="AR242" s="144"/>
      <c r="AS242" s="144"/>
      <c r="AT242" s="144"/>
      <c r="AU242" s="144"/>
      <c r="AV242" s="144"/>
      <c r="AW242" s="144"/>
      <c r="AX242" s="144"/>
      <c r="AY242" s="144"/>
      <c r="AZ242" s="144"/>
      <c r="BA242" s="144"/>
      <c r="BB242" s="144"/>
    </row>
    <row r="243" spans="1:54" ht="15.75" customHeight="1">
      <c r="A243" s="144"/>
      <c r="B243" s="144"/>
      <c r="C243" s="144"/>
      <c r="D243" s="144"/>
      <c r="E243" s="144"/>
      <c r="F243" s="144"/>
      <c r="G243" s="144"/>
      <c r="H243" s="144"/>
      <c r="I243" s="144"/>
      <c r="J243" s="144"/>
      <c r="K243" s="144"/>
      <c r="L243" s="144"/>
      <c r="M243" s="144"/>
      <c r="N243" s="144"/>
      <c r="O243" s="144"/>
      <c r="P243" s="144"/>
      <c r="Q243" s="144"/>
      <c r="R243" s="144"/>
      <c r="S243" s="144"/>
      <c r="T243" s="144"/>
      <c r="U243" s="144"/>
      <c r="V243" s="144"/>
      <c r="W243" s="144"/>
      <c r="X243" s="144"/>
      <c r="Y243" s="144"/>
      <c r="Z243" s="144"/>
      <c r="AA243" s="144"/>
      <c r="AB243" s="144"/>
      <c r="AC243" s="144"/>
      <c r="AD243" s="144"/>
      <c r="AE243" s="144"/>
      <c r="AF243" s="144"/>
      <c r="AG243" s="144"/>
      <c r="AH243" s="144"/>
      <c r="AI243" s="144"/>
      <c r="AJ243" s="144"/>
      <c r="AK243" s="144"/>
      <c r="AL243" s="144"/>
      <c r="AM243" s="144"/>
      <c r="AN243" s="144"/>
      <c r="AO243" s="144"/>
      <c r="AP243" s="144"/>
      <c r="AQ243" s="144"/>
      <c r="AR243" s="144"/>
      <c r="AS243" s="144"/>
      <c r="AT243" s="144"/>
      <c r="AU243" s="144"/>
      <c r="AV243" s="144"/>
      <c r="AW243" s="144"/>
      <c r="AX243" s="144"/>
      <c r="AY243" s="144"/>
      <c r="AZ243" s="144"/>
      <c r="BA243" s="144"/>
      <c r="BB243" s="144"/>
    </row>
    <row r="244" spans="1:54" ht="15.75" customHeight="1">
      <c r="A244" s="144"/>
      <c r="B244" s="144"/>
      <c r="C244" s="144"/>
      <c r="D244" s="144"/>
      <c r="E244" s="144"/>
      <c r="F244" s="144"/>
      <c r="G244" s="144"/>
      <c r="H244" s="144"/>
      <c r="I244" s="144"/>
      <c r="J244" s="144"/>
      <c r="K244" s="144"/>
      <c r="L244" s="144"/>
      <c r="M244" s="144"/>
      <c r="N244" s="144"/>
      <c r="O244" s="144"/>
      <c r="P244" s="144"/>
      <c r="Q244" s="144"/>
      <c r="R244" s="144"/>
      <c r="S244" s="144"/>
      <c r="T244" s="144"/>
      <c r="U244" s="144"/>
      <c r="V244" s="144"/>
      <c r="W244" s="144"/>
      <c r="X244" s="144"/>
      <c r="Y244" s="144"/>
      <c r="Z244" s="144"/>
      <c r="AA244" s="144"/>
      <c r="AB244" s="144"/>
      <c r="AC244" s="144"/>
      <c r="AD244" s="144"/>
      <c r="AE244" s="144"/>
      <c r="AF244" s="144"/>
      <c r="AG244" s="144"/>
      <c r="AH244" s="144"/>
      <c r="AI244" s="144"/>
      <c r="AJ244" s="144"/>
      <c r="AK244" s="144"/>
      <c r="AL244" s="144"/>
      <c r="AM244" s="144"/>
      <c r="AN244" s="144"/>
      <c r="AO244" s="144"/>
      <c r="AP244" s="144"/>
      <c r="AQ244" s="144"/>
      <c r="AR244" s="144"/>
      <c r="AS244" s="144"/>
      <c r="AT244" s="144"/>
      <c r="AU244" s="144"/>
      <c r="AV244" s="144"/>
      <c r="AW244" s="144"/>
      <c r="AX244" s="144"/>
      <c r="AY244" s="144"/>
      <c r="AZ244" s="144"/>
      <c r="BA244" s="144"/>
      <c r="BB244" s="144"/>
    </row>
    <row r="245" spans="1:54" ht="15.75" customHeight="1">
      <c r="A245" s="144"/>
      <c r="B245" s="144"/>
      <c r="C245" s="144"/>
      <c r="D245" s="144"/>
      <c r="E245" s="144"/>
      <c r="F245" s="144"/>
      <c r="G245" s="144"/>
      <c r="H245" s="144"/>
      <c r="I245" s="144"/>
      <c r="J245" s="144"/>
      <c r="K245" s="144"/>
      <c r="L245" s="144"/>
      <c r="M245" s="144"/>
      <c r="N245" s="144"/>
      <c r="O245" s="144"/>
      <c r="P245" s="144"/>
      <c r="Q245" s="144"/>
      <c r="R245" s="144"/>
      <c r="S245" s="144"/>
      <c r="T245" s="144"/>
      <c r="U245" s="144"/>
      <c r="V245" s="144"/>
      <c r="W245" s="144"/>
      <c r="X245" s="144"/>
      <c r="Y245" s="144"/>
      <c r="Z245" s="144"/>
      <c r="AA245" s="144"/>
      <c r="AB245" s="144"/>
      <c r="AC245" s="144"/>
      <c r="AD245" s="144"/>
      <c r="AE245" s="144"/>
      <c r="AF245" s="144"/>
      <c r="AG245" s="144"/>
      <c r="AH245" s="144"/>
      <c r="AI245" s="144"/>
      <c r="AJ245" s="144"/>
      <c r="AK245" s="144"/>
      <c r="AL245" s="144"/>
      <c r="AM245" s="144"/>
      <c r="AN245" s="144"/>
      <c r="AO245" s="144"/>
      <c r="AP245" s="144"/>
      <c r="AQ245" s="144"/>
      <c r="AR245" s="144"/>
      <c r="AS245" s="144"/>
      <c r="AT245" s="144"/>
      <c r="AU245" s="144"/>
      <c r="AV245" s="144"/>
      <c r="AW245" s="144"/>
      <c r="AX245" s="144"/>
      <c r="AY245" s="144"/>
      <c r="AZ245" s="144"/>
      <c r="BA245" s="144"/>
      <c r="BB245" s="144"/>
    </row>
    <row r="246" spans="1:54" ht="15.75" customHeight="1">
      <c r="A246" s="144"/>
      <c r="B246" s="144"/>
      <c r="C246" s="144"/>
      <c r="D246" s="144"/>
      <c r="E246" s="144"/>
      <c r="F246" s="144"/>
      <c r="G246" s="144"/>
      <c r="H246" s="144"/>
      <c r="I246" s="144"/>
      <c r="J246" s="144"/>
      <c r="K246" s="144"/>
      <c r="L246" s="144"/>
      <c r="M246" s="144"/>
      <c r="N246" s="144"/>
      <c r="O246" s="144"/>
      <c r="P246" s="144"/>
      <c r="Q246" s="144"/>
      <c r="R246" s="144"/>
      <c r="S246" s="144"/>
      <c r="T246" s="144"/>
      <c r="U246" s="144"/>
      <c r="V246" s="144"/>
      <c r="W246" s="144"/>
      <c r="X246" s="144"/>
      <c r="Y246" s="144"/>
      <c r="Z246" s="144"/>
      <c r="AA246" s="144"/>
      <c r="AB246" s="144"/>
      <c r="AC246" s="144"/>
      <c r="AD246" s="144"/>
      <c r="AE246" s="144"/>
      <c r="AF246" s="144"/>
      <c r="AG246" s="144"/>
      <c r="AH246" s="144"/>
      <c r="AI246" s="144"/>
      <c r="AJ246" s="144"/>
      <c r="AK246" s="144"/>
      <c r="AL246" s="144"/>
      <c r="AM246" s="144"/>
      <c r="AN246" s="144"/>
      <c r="AO246" s="144"/>
      <c r="AP246" s="144"/>
      <c r="AQ246" s="144"/>
      <c r="AR246" s="144"/>
      <c r="AS246" s="144"/>
      <c r="AT246" s="144"/>
      <c r="AU246" s="144"/>
      <c r="AV246" s="144"/>
      <c r="AW246" s="144"/>
      <c r="AX246" s="144"/>
      <c r="AY246" s="144"/>
      <c r="AZ246" s="144"/>
      <c r="BA246" s="144"/>
      <c r="BB246" s="144"/>
    </row>
    <row r="247" spans="1:54" ht="15.75" customHeight="1">
      <c r="A247" s="144"/>
      <c r="B247" s="144"/>
      <c r="C247" s="144"/>
      <c r="D247" s="144"/>
      <c r="E247" s="144"/>
      <c r="F247" s="144"/>
      <c r="G247" s="144"/>
      <c r="H247" s="144"/>
      <c r="I247" s="144"/>
      <c r="J247" s="144"/>
      <c r="K247" s="144"/>
      <c r="L247" s="144"/>
      <c r="M247" s="144"/>
      <c r="N247" s="144"/>
      <c r="O247" s="144"/>
      <c r="P247" s="144"/>
      <c r="Q247" s="144"/>
      <c r="R247" s="144"/>
      <c r="S247" s="144"/>
      <c r="T247" s="144"/>
      <c r="U247" s="144"/>
      <c r="V247" s="144"/>
      <c r="W247" s="144"/>
      <c r="X247" s="144"/>
      <c r="Y247" s="144"/>
      <c r="Z247" s="144"/>
      <c r="AA247" s="144"/>
      <c r="AB247" s="144"/>
      <c r="AC247" s="144"/>
      <c r="AD247" s="144"/>
      <c r="AE247" s="144"/>
      <c r="AF247" s="144"/>
      <c r="AG247" s="144"/>
      <c r="AH247" s="144"/>
      <c r="AI247" s="144"/>
      <c r="AJ247" s="144"/>
      <c r="AK247" s="144"/>
      <c r="AL247" s="144"/>
      <c r="AM247" s="144"/>
      <c r="AN247" s="144"/>
      <c r="AO247" s="144"/>
      <c r="AP247" s="144"/>
      <c r="AQ247" s="144"/>
      <c r="AR247" s="144"/>
      <c r="AS247" s="144"/>
      <c r="AT247" s="144"/>
      <c r="AU247" s="144"/>
      <c r="AV247" s="144"/>
      <c r="AW247" s="144"/>
      <c r="AX247" s="144"/>
      <c r="AY247" s="144"/>
      <c r="AZ247" s="144"/>
      <c r="BA247" s="144"/>
      <c r="BB247" s="144"/>
    </row>
    <row r="248" spans="1:54" ht="15.75" customHeight="1">
      <c r="A248" s="144"/>
      <c r="B248" s="144"/>
      <c r="C248" s="144"/>
      <c r="D248" s="144"/>
      <c r="E248" s="144"/>
      <c r="F248" s="144"/>
      <c r="G248" s="144"/>
      <c r="H248" s="144"/>
      <c r="I248" s="144"/>
      <c r="J248" s="144"/>
      <c r="K248" s="144"/>
      <c r="L248" s="144"/>
      <c r="M248" s="144"/>
      <c r="N248" s="144"/>
      <c r="O248" s="144"/>
      <c r="P248" s="144"/>
      <c r="Q248" s="144"/>
      <c r="R248" s="144"/>
      <c r="S248" s="144"/>
      <c r="T248" s="144"/>
      <c r="U248" s="144"/>
      <c r="V248" s="144"/>
      <c r="W248" s="144"/>
      <c r="X248" s="144"/>
      <c r="Y248" s="144"/>
      <c r="Z248" s="144"/>
      <c r="AA248" s="144"/>
      <c r="AB248" s="144"/>
      <c r="AC248" s="144"/>
      <c r="AD248" s="144"/>
      <c r="AE248" s="144"/>
      <c r="AF248" s="144"/>
      <c r="AG248" s="144"/>
      <c r="AH248" s="144"/>
      <c r="AI248" s="144"/>
      <c r="AJ248" s="144"/>
      <c r="AK248" s="144"/>
      <c r="AL248" s="144"/>
      <c r="AM248" s="144"/>
      <c r="AN248" s="144"/>
      <c r="AO248" s="144"/>
      <c r="AP248" s="144"/>
      <c r="AQ248" s="144"/>
      <c r="AR248" s="144"/>
      <c r="AS248" s="144"/>
      <c r="AT248" s="144"/>
      <c r="AU248" s="144"/>
      <c r="AV248" s="144"/>
      <c r="AW248" s="144"/>
      <c r="AX248" s="144"/>
      <c r="AY248" s="144"/>
      <c r="AZ248" s="144"/>
      <c r="BA248" s="144"/>
      <c r="BB248" s="144"/>
    </row>
    <row r="249" spans="1:54" ht="15.75" customHeight="1">
      <c r="A249" s="144"/>
      <c r="B249" s="144"/>
      <c r="C249" s="144"/>
      <c r="D249" s="144"/>
      <c r="E249" s="144"/>
      <c r="F249" s="144"/>
      <c r="G249" s="144"/>
      <c r="H249" s="144"/>
      <c r="I249" s="144"/>
      <c r="J249" s="144"/>
      <c r="K249" s="144"/>
      <c r="L249" s="144"/>
      <c r="M249" s="144"/>
      <c r="N249" s="144"/>
      <c r="O249" s="144"/>
      <c r="P249" s="144"/>
      <c r="Q249" s="144"/>
      <c r="R249" s="144"/>
      <c r="S249" s="144"/>
      <c r="T249" s="144"/>
      <c r="U249" s="144"/>
      <c r="V249" s="144"/>
      <c r="W249" s="144"/>
      <c r="X249" s="144"/>
      <c r="Y249" s="144"/>
      <c r="Z249" s="144"/>
      <c r="AA249" s="144"/>
      <c r="AB249" s="144"/>
      <c r="AC249" s="144"/>
      <c r="AD249" s="144"/>
      <c r="AE249" s="144"/>
      <c r="AF249" s="144"/>
      <c r="AG249" s="144"/>
      <c r="AH249" s="144"/>
      <c r="AI249" s="144"/>
      <c r="AJ249" s="144"/>
      <c r="AK249" s="144"/>
      <c r="AL249" s="144"/>
      <c r="AM249" s="144"/>
      <c r="AN249" s="144"/>
      <c r="AO249" s="144"/>
      <c r="AP249" s="144"/>
      <c r="AQ249" s="144"/>
      <c r="AR249" s="144"/>
      <c r="AS249" s="144"/>
      <c r="AT249" s="144"/>
      <c r="AU249" s="144"/>
      <c r="AV249" s="144"/>
      <c r="AW249" s="144"/>
      <c r="AX249" s="144"/>
      <c r="AY249" s="144"/>
      <c r="AZ249" s="144"/>
      <c r="BA249" s="144"/>
      <c r="BB249" s="144"/>
    </row>
    <row r="250" spans="1:54" ht="15.75" customHeight="1">
      <c r="A250" s="144"/>
      <c r="B250" s="144"/>
      <c r="C250" s="144"/>
      <c r="D250" s="144"/>
      <c r="E250" s="144"/>
      <c r="F250" s="144"/>
      <c r="G250" s="144"/>
      <c r="H250" s="144"/>
      <c r="I250" s="144"/>
      <c r="J250" s="144"/>
      <c r="K250" s="144"/>
      <c r="L250" s="144"/>
      <c r="M250" s="144"/>
      <c r="N250" s="144"/>
      <c r="O250" s="144"/>
      <c r="P250" s="144"/>
      <c r="Q250" s="144"/>
      <c r="R250" s="144"/>
      <c r="S250" s="144"/>
      <c r="T250" s="144"/>
      <c r="U250" s="144"/>
      <c r="V250" s="144"/>
      <c r="W250" s="144"/>
      <c r="X250" s="144"/>
      <c r="Y250" s="144"/>
      <c r="Z250" s="144"/>
      <c r="AA250" s="144"/>
      <c r="AB250" s="144"/>
      <c r="AC250" s="144"/>
      <c r="AD250" s="144"/>
      <c r="AE250" s="144"/>
      <c r="AF250" s="144"/>
      <c r="AG250" s="144"/>
      <c r="AH250" s="144"/>
      <c r="AI250" s="144"/>
      <c r="AJ250" s="144"/>
      <c r="AK250" s="144"/>
      <c r="AL250" s="144"/>
      <c r="AM250" s="144"/>
      <c r="AN250" s="144"/>
      <c r="AO250" s="144"/>
      <c r="AP250" s="144"/>
      <c r="AQ250" s="144"/>
      <c r="AR250" s="144"/>
      <c r="AS250" s="144"/>
      <c r="AT250" s="144"/>
      <c r="AU250" s="144"/>
      <c r="AV250" s="144"/>
      <c r="AW250" s="144"/>
      <c r="AX250" s="144"/>
      <c r="AY250" s="144"/>
      <c r="AZ250" s="144"/>
      <c r="BA250" s="144"/>
      <c r="BB250" s="144"/>
    </row>
    <row r="251" spans="1:54" ht="15.75" customHeight="1">
      <c r="A251" s="144"/>
      <c r="B251" s="144"/>
      <c r="C251" s="144"/>
      <c r="D251" s="144"/>
      <c r="E251" s="144"/>
      <c r="F251" s="144"/>
      <c r="G251" s="144"/>
      <c r="H251" s="144"/>
      <c r="I251" s="144"/>
      <c r="J251" s="144"/>
      <c r="K251" s="144"/>
      <c r="L251" s="144"/>
      <c r="M251" s="144"/>
      <c r="N251" s="144"/>
      <c r="O251" s="144"/>
      <c r="P251" s="144"/>
      <c r="Q251" s="144"/>
      <c r="R251" s="144"/>
      <c r="S251" s="144"/>
      <c r="T251" s="144"/>
      <c r="U251" s="144"/>
      <c r="V251" s="144"/>
      <c r="W251" s="144"/>
      <c r="X251" s="144"/>
      <c r="Y251" s="144"/>
      <c r="Z251" s="144"/>
      <c r="AA251" s="144"/>
      <c r="AB251" s="144"/>
      <c r="AC251" s="144"/>
      <c r="AD251" s="144"/>
      <c r="AE251" s="144"/>
      <c r="AF251" s="144"/>
      <c r="AG251" s="144"/>
      <c r="AH251" s="144"/>
      <c r="AI251" s="144"/>
      <c r="AJ251" s="144"/>
      <c r="AK251" s="144"/>
      <c r="AL251" s="144"/>
      <c r="AM251" s="144"/>
      <c r="AN251" s="144"/>
      <c r="AO251" s="144"/>
      <c r="AP251" s="144"/>
      <c r="AQ251" s="144"/>
      <c r="AR251" s="144"/>
      <c r="AS251" s="144"/>
      <c r="AT251" s="144"/>
      <c r="AU251" s="144"/>
      <c r="AV251" s="144"/>
      <c r="AW251" s="144"/>
      <c r="AX251" s="144"/>
      <c r="AY251" s="144"/>
      <c r="AZ251" s="144"/>
      <c r="BA251" s="144"/>
      <c r="BB251" s="144"/>
    </row>
    <row r="252" spans="1:54" ht="15.75" customHeight="1">
      <c r="A252" s="144"/>
      <c r="B252" s="144"/>
      <c r="C252" s="144"/>
      <c r="D252" s="144"/>
      <c r="E252" s="144"/>
      <c r="F252" s="144"/>
      <c r="G252" s="144"/>
      <c r="H252" s="144"/>
      <c r="I252" s="144"/>
      <c r="J252" s="144"/>
      <c r="K252" s="144"/>
      <c r="L252" s="144"/>
      <c r="M252" s="144"/>
      <c r="N252" s="144"/>
      <c r="O252" s="144"/>
      <c r="P252" s="144"/>
      <c r="Q252" s="144"/>
      <c r="R252" s="144"/>
      <c r="S252" s="144"/>
      <c r="T252" s="144"/>
      <c r="U252" s="144"/>
      <c r="V252" s="144"/>
      <c r="W252" s="144"/>
      <c r="X252" s="144"/>
      <c r="Y252" s="144"/>
      <c r="Z252" s="144"/>
      <c r="AA252" s="144"/>
      <c r="AB252" s="144"/>
      <c r="AC252" s="144"/>
      <c r="AD252" s="144"/>
      <c r="AE252" s="144"/>
      <c r="AF252" s="144"/>
      <c r="AG252" s="144"/>
      <c r="AH252" s="144"/>
      <c r="AI252" s="144"/>
      <c r="AJ252" s="144"/>
      <c r="AK252" s="144"/>
      <c r="AL252" s="144"/>
      <c r="AM252" s="144"/>
      <c r="AN252" s="144"/>
      <c r="AO252" s="144"/>
      <c r="AP252" s="144"/>
      <c r="AQ252" s="144"/>
      <c r="AR252" s="144"/>
      <c r="AS252" s="144"/>
      <c r="AT252" s="144"/>
      <c r="AU252" s="144"/>
      <c r="AV252" s="144"/>
      <c r="AW252" s="144"/>
      <c r="AX252" s="144"/>
      <c r="AY252" s="144"/>
      <c r="AZ252" s="144"/>
      <c r="BA252" s="144"/>
      <c r="BB252" s="144"/>
    </row>
    <row r="253" spans="1:54" ht="15.75" customHeight="1">
      <c r="A253" s="144"/>
      <c r="B253" s="144"/>
      <c r="C253" s="144"/>
      <c r="D253" s="144"/>
      <c r="E253" s="144"/>
      <c r="F253" s="144"/>
      <c r="G253" s="144"/>
      <c r="H253" s="144"/>
      <c r="I253" s="144"/>
      <c r="J253" s="144"/>
      <c r="K253" s="144"/>
      <c r="L253" s="144"/>
      <c r="M253" s="144"/>
      <c r="N253" s="144"/>
      <c r="O253" s="144"/>
      <c r="P253" s="144"/>
      <c r="Q253" s="144"/>
      <c r="R253" s="144"/>
      <c r="S253" s="144"/>
      <c r="T253" s="144"/>
      <c r="U253" s="144"/>
      <c r="V253" s="144"/>
      <c r="W253" s="144"/>
      <c r="X253" s="144"/>
      <c r="Y253" s="144"/>
      <c r="Z253" s="144"/>
      <c r="AA253" s="144"/>
      <c r="AB253" s="144"/>
      <c r="AC253" s="144"/>
      <c r="AD253" s="144"/>
      <c r="AE253" s="144"/>
      <c r="AF253" s="144"/>
      <c r="AG253" s="144"/>
      <c r="AH253" s="144"/>
      <c r="AI253" s="144"/>
      <c r="AJ253" s="144"/>
      <c r="AK253" s="144"/>
      <c r="AL253" s="144"/>
      <c r="AM253" s="144"/>
      <c r="AN253" s="144"/>
      <c r="AO253" s="144"/>
      <c r="AP253" s="144"/>
      <c r="AQ253" s="144"/>
      <c r="AR253" s="144"/>
      <c r="AS253" s="144"/>
      <c r="AT253" s="144"/>
      <c r="AU253" s="144"/>
      <c r="AV253" s="144"/>
      <c r="AW253" s="144"/>
      <c r="AX253" s="144"/>
      <c r="AY253" s="144"/>
      <c r="AZ253" s="144"/>
      <c r="BA253" s="144"/>
      <c r="BB253" s="144"/>
    </row>
    <row r="254" spans="1:54" ht="15.75" customHeight="1">
      <c r="A254" s="144"/>
      <c r="B254" s="144"/>
      <c r="C254" s="144"/>
      <c r="D254" s="144"/>
      <c r="E254" s="144"/>
      <c r="F254" s="144"/>
      <c r="G254" s="144"/>
      <c r="H254" s="144"/>
      <c r="I254" s="144"/>
      <c r="J254" s="144"/>
      <c r="K254" s="144"/>
      <c r="L254" s="144"/>
      <c r="M254" s="144"/>
      <c r="N254" s="144"/>
      <c r="O254" s="144"/>
      <c r="P254" s="144"/>
      <c r="Q254" s="144"/>
      <c r="R254" s="144"/>
      <c r="S254" s="144"/>
      <c r="T254" s="144"/>
      <c r="U254" s="144"/>
      <c r="V254" s="144"/>
      <c r="W254" s="144"/>
      <c r="X254" s="144"/>
      <c r="Y254" s="144"/>
      <c r="Z254" s="144"/>
      <c r="AA254" s="144"/>
      <c r="AB254" s="144"/>
      <c r="AC254" s="144"/>
      <c r="AD254" s="144"/>
      <c r="AE254" s="144"/>
      <c r="AF254" s="144"/>
      <c r="AG254" s="144"/>
      <c r="AH254" s="144"/>
      <c r="AI254" s="144"/>
      <c r="AJ254" s="144"/>
      <c r="AK254" s="144"/>
      <c r="AL254" s="144"/>
      <c r="AM254" s="144"/>
      <c r="AN254" s="144"/>
      <c r="AO254" s="144"/>
      <c r="AP254" s="144"/>
      <c r="AQ254" s="144"/>
      <c r="AR254" s="144"/>
      <c r="AS254" s="144"/>
      <c r="AT254" s="144"/>
      <c r="AU254" s="144"/>
      <c r="AV254" s="144"/>
      <c r="AW254" s="144"/>
      <c r="AX254" s="144"/>
      <c r="AY254" s="144"/>
      <c r="AZ254" s="144"/>
      <c r="BA254" s="144"/>
      <c r="BB254" s="144"/>
    </row>
    <row r="255" spans="1:54" ht="15.75" customHeight="1">
      <c r="A255" s="144"/>
      <c r="B255" s="144"/>
      <c r="C255" s="144"/>
      <c r="D255" s="144"/>
      <c r="E255" s="144"/>
      <c r="F255" s="144"/>
      <c r="G255" s="144"/>
      <c r="H255" s="144"/>
      <c r="I255" s="144"/>
      <c r="J255" s="144"/>
      <c r="K255" s="144"/>
      <c r="L255" s="144"/>
      <c r="M255" s="144"/>
      <c r="N255" s="144"/>
      <c r="O255" s="144"/>
      <c r="P255" s="144"/>
      <c r="Q255" s="144"/>
      <c r="R255" s="144"/>
      <c r="S255" s="144"/>
      <c r="T255" s="144"/>
      <c r="U255" s="144"/>
      <c r="V255" s="144"/>
      <c r="W255" s="144"/>
      <c r="X255" s="144"/>
      <c r="Y255" s="144"/>
      <c r="Z255" s="144"/>
      <c r="AA255" s="144"/>
      <c r="AB255" s="144"/>
      <c r="AC255" s="144"/>
      <c r="AD255" s="144"/>
      <c r="AE255" s="144"/>
      <c r="AF255" s="144"/>
      <c r="AG255" s="144"/>
      <c r="AH255" s="144"/>
      <c r="AI255" s="144"/>
      <c r="AJ255" s="144"/>
      <c r="AK255" s="144"/>
      <c r="AL255" s="144"/>
      <c r="AM255" s="144"/>
      <c r="AN255" s="144"/>
      <c r="AO255" s="144"/>
      <c r="AP255" s="144"/>
      <c r="AQ255" s="144"/>
      <c r="AR255" s="144"/>
      <c r="AS255" s="144"/>
      <c r="AT255" s="144"/>
      <c r="AU255" s="144"/>
      <c r="AV255" s="144"/>
      <c r="AW255" s="144"/>
      <c r="AX255" s="144"/>
      <c r="AY255" s="144"/>
      <c r="AZ255" s="144"/>
      <c r="BA255" s="144"/>
      <c r="BB255" s="144"/>
    </row>
    <row r="256" spans="1:54" ht="15.75" customHeight="1">
      <c r="A256" s="144"/>
      <c r="B256" s="144"/>
      <c r="C256" s="144"/>
      <c r="D256" s="144"/>
      <c r="E256" s="144"/>
      <c r="F256" s="144"/>
      <c r="G256" s="144"/>
      <c r="H256" s="144"/>
      <c r="I256" s="144"/>
      <c r="J256" s="144"/>
      <c r="K256" s="144"/>
      <c r="L256" s="144"/>
      <c r="M256" s="144"/>
      <c r="N256" s="144"/>
      <c r="O256" s="144"/>
      <c r="P256" s="144"/>
      <c r="Q256" s="144"/>
      <c r="R256" s="144"/>
      <c r="S256" s="144"/>
      <c r="T256" s="144"/>
      <c r="U256" s="144"/>
      <c r="V256" s="144"/>
      <c r="W256" s="144"/>
      <c r="X256" s="144"/>
      <c r="Y256" s="144"/>
      <c r="Z256" s="144"/>
      <c r="AA256" s="144"/>
      <c r="AB256" s="144"/>
      <c r="AC256" s="144"/>
      <c r="AD256" s="144"/>
      <c r="AE256" s="144"/>
      <c r="AF256" s="144"/>
      <c r="AG256" s="144"/>
      <c r="AH256" s="144"/>
      <c r="AI256" s="144"/>
      <c r="AJ256" s="144"/>
      <c r="AK256" s="144"/>
      <c r="AL256" s="144"/>
      <c r="AM256" s="144"/>
      <c r="AN256" s="144"/>
      <c r="AO256" s="144"/>
      <c r="AP256" s="144"/>
      <c r="AQ256" s="144"/>
      <c r="AR256" s="144"/>
      <c r="AS256" s="144"/>
      <c r="AT256" s="144"/>
      <c r="AU256" s="144"/>
      <c r="AV256" s="144"/>
      <c r="AW256" s="144"/>
      <c r="AX256" s="144"/>
      <c r="AY256" s="144"/>
      <c r="AZ256" s="144"/>
      <c r="BA256" s="144"/>
      <c r="BB256" s="144"/>
    </row>
    <row r="257" spans="1:54" ht="15.75" customHeight="1">
      <c r="A257" s="144"/>
      <c r="B257" s="144"/>
      <c r="C257" s="144"/>
      <c r="D257" s="144"/>
      <c r="E257" s="144"/>
      <c r="F257" s="144"/>
      <c r="G257" s="144"/>
      <c r="H257" s="144"/>
      <c r="I257" s="144"/>
      <c r="J257" s="144"/>
      <c r="K257" s="144"/>
      <c r="L257" s="144"/>
      <c r="M257" s="144"/>
      <c r="N257" s="144"/>
      <c r="O257" s="144"/>
      <c r="P257" s="144"/>
      <c r="Q257" s="144"/>
      <c r="R257" s="144"/>
      <c r="S257" s="144"/>
      <c r="T257" s="144"/>
      <c r="U257" s="144"/>
      <c r="V257" s="144"/>
      <c r="W257" s="144"/>
      <c r="X257" s="144"/>
      <c r="Y257" s="144"/>
      <c r="Z257" s="144"/>
      <c r="AA257" s="144"/>
      <c r="AB257" s="144"/>
      <c r="AC257" s="144"/>
      <c r="AD257" s="144"/>
      <c r="AE257" s="144"/>
      <c r="AF257" s="144"/>
      <c r="AG257" s="144"/>
      <c r="AH257" s="144"/>
      <c r="AI257" s="144"/>
      <c r="AJ257" s="144"/>
      <c r="AK257" s="144"/>
      <c r="AL257" s="144"/>
      <c r="AM257" s="144"/>
      <c r="AN257" s="144"/>
      <c r="AO257" s="144"/>
      <c r="AP257" s="144"/>
      <c r="AQ257" s="144"/>
      <c r="AR257" s="144"/>
      <c r="AS257" s="144"/>
      <c r="AT257" s="144"/>
      <c r="AU257" s="144"/>
      <c r="AV257" s="144"/>
      <c r="AW257" s="144"/>
      <c r="AX257" s="144"/>
      <c r="AY257" s="144"/>
      <c r="AZ257" s="144"/>
      <c r="BA257" s="144"/>
      <c r="BB257" s="144"/>
    </row>
    <row r="258" spans="1:54" ht="15.75" customHeight="1">
      <c r="A258" s="144"/>
      <c r="B258" s="144"/>
      <c r="C258" s="144"/>
      <c r="D258" s="144"/>
      <c r="E258" s="144"/>
      <c r="F258" s="144"/>
      <c r="G258" s="144"/>
      <c r="H258" s="144"/>
      <c r="I258" s="144"/>
      <c r="J258" s="144"/>
      <c r="K258" s="144"/>
      <c r="L258" s="144"/>
      <c r="M258" s="144"/>
      <c r="N258" s="144"/>
      <c r="O258" s="144"/>
      <c r="P258" s="144"/>
      <c r="Q258" s="144"/>
      <c r="R258" s="144"/>
      <c r="S258" s="144"/>
      <c r="T258" s="144"/>
      <c r="U258" s="144"/>
      <c r="V258" s="144"/>
      <c r="W258" s="144"/>
      <c r="X258" s="144"/>
      <c r="Y258" s="144"/>
      <c r="Z258" s="144"/>
      <c r="AA258" s="144"/>
      <c r="AB258" s="144"/>
      <c r="AC258" s="144"/>
      <c r="AD258" s="144"/>
      <c r="AE258" s="144"/>
      <c r="AF258" s="144"/>
      <c r="AG258" s="144"/>
      <c r="AH258" s="144"/>
      <c r="AI258" s="144"/>
      <c r="AJ258" s="144"/>
      <c r="AK258" s="144"/>
      <c r="AL258" s="144"/>
      <c r="AM258" s="144"/>
      <c r="AN258" s="144"/>
      <c r="AO258" s="144"/>
      <c r="AP258" s="144"/>
      <c r="AQ258" s="144"/>
      <c r="AR258" s="144"/>
      <c r="AS258" s="144"/>
      <c r="AT258" s="144"/>
      <c r="AU258" s="144"/>
      <c r="AV258" s="144"/>
      <c r="AW258" s="144"/>
      <c r="AX258" s="144"/>
      <c r="AY258" s="144"/>
      <c r="AZ258" s="144"/>
      <c r="BA258" s="144"/>
      <c r="BB258" s="144"/>
    </row>
    <row r="259" spans="1:54" ht="15.75" customHeight="1">
      <c r="A259" s="144"/>
      <c r="B259" s="144"/>
      <c r="C259" s="144"/>
      <c r="D259" s="144"/>
      <c r="E259" s="144"/>
      <c r="F259" s="144"/>
      <c r="G259" s="144"/>
      <c r="H259" s="144"/>
      <c r="I259" s="144"/>
      <c r="J259" s="144"/>
      <c r="K259" s="144"/>
      <c r="L259" s="144"/>
      <c r="M259" s="144"/>
      <c r="N259" s="144"/>
      <c r="O259" s="144"/>
      <c r="P259" s="144"/>
      <c r="Q259" s="144"/>
      <c r="R259" s="144"/>
      <c r="S259" s="144"/>
      <c r="T259" s="144"/>
      <c r="U259" s="144"/>
      <c r="V259" s="144"/>
      <c r="W259" s="144"/>
      <c r="X259" s="144"/>
      <c r="Y259" s="144"/>
      <c r="Z259" s="144"/>
      <c r="AA259" s="144"/>
      <c r="AB259" s="144"/>
      <c r="AC259" s="144"/>
      <c r="AD259" s="144"/>
      <c r="AE259" s="144"/>
      <c r="AF259" s="144"/>
      <c r="AG259" s="144"/>
      <c r="AH259" s="144"/>
      <c r="AI259" s="144"/>
      <c r="AJ259" s="144"/>
      <c r="AK259" s="144"/>
      <c r="AL259" s="144"/>
      <c r="AM259" s="144"/>
      <c r="AN259" s="144"/>
      <c r="AO259" s="144"/>
      <c r="AP259" s="144"/>
      <c r="AQ259" s="144"/>
      <c r="AR259" s="144"/>
      <c r="AS259" s="144"/>
      <c r="AT259" s="144"/>
      <c r="AU259" s="144"/>
      <c r="AV259" s="144"/>
      <c r="AW259" s="144"/>
      <c r="AX259" s="144"/>
      <c r="AY259" s="144"/>
      <c r="AZ259" s="144"/>
      <c r="BA259" s="144"/>
      <c r="BB259" s="144"/>
    </row>
    <row r="260" spans="1:54" ht="15.75" customHeight="1">
      <c r="A260" s="144"/>
      <c r="B260" s="144"/>
      <c r="C260" s="144"/>
      <c r="D260" s="144"/>
      <c r="E260" s="144"/>
      <c r="F260" s="144"/>
      <c r="G260" s="144"/>
      <c r="H260" s="144"/>
      <c r="I260" s="144"/>
      <c r="J260" s="144"/>
      <c r="K260" s="144"/>
      <c r="L260" s="144"/>
      <c r="M260" s="144"/>
      <c r="N260" s="144"/>
      <c r="O260" s="144"/>
      <c r="P260" s="144"/>
      <c r="Q260" s="144"/>
      <c r="R260" s="144"/>
      <c r="S260" s="144"/>
      <c r="T260" s="144"/>
      <c r="U260" s="144"/>
      <c r="V260" s="144"/>
      <c r="W260" s="144"/>
      <c r="X260" s="144"/>
      <c r="Y260" s="144"/>
      <c r="Z260" s="144"/>
      <c r="AA260" s="144"/>
      <c r="AB260" s="144"/>
      <c r="AC260" s="144"/>
      <c r="AD260" s="144"/>
      <c r="AE260" s="144"/>
      <c r="AF260" s="144"/>
      <c r="AG260" s="144"/>
      <c r="AH260" s="144"/>
      <c r="AI260" s="144"/>
      <c r="AJ260" s="144"/>
      <c r="AK260" s="144"/>
      <c r="AL260" s="144"/>
      <c r="AM260" s="144"/>
      <c r="AN260" s="144"/>
      <c r="AO260" s="144"/>
      <c r="AP260" s="144"/>
      <c r="AQ260" s="144"/>
      <c r="AR260" s="144"/>
      <c r="AS260" s="144"/>
      <c r="AT260" s="144"/>
      <c r="AU260" s="144"/>
      <c r="AV260" s="144"/>
      <c r="AW260" s="144"/>
      <c r="AX260" s="144"/>
      <c r="AY260" s="144"/>
      <c r="AZ260" s="144"/>
      <c r="BA260" s="144"/>
      <c r="BB260" s="144"/>
    </row>
    <row r="261" spans="1:54" ht="15.75" customHeight="1">
      <c r="A261" s="144"/>
      <c r="B261" s="144"/>
      <c r="C261" s="144"/>
      <c r="D261" s="144"/>
      <c r="E261" s="144"/>
      <c r="F261" s="144"/>
      <c r="G261" s="144"/>
      <c r="H261" s="144"/>
      <c r="I261" s="144"/>
      <c r="J261" s="144"/>
      <c r="K261" s="144"/>
      <c r="L261" s="144"/>
      <c r="M261" s="144"/>
      <c r="N261" s="144"/>
      <c r="O261" s="144"/>
      <c r="P261" s="144"/>
      <c r="Q261" s="144"/>
      <c r="R261" s="144"/>
      <c r="S261" s="144"/>
      <c r="T261" s="144"/>
      <c r="U261" s="144"/>
      <c r="V261" s="144"/>
      <c r="W261" s="144"/>
      <c r="X261" s="144"/>
      <c r="Y261" s="144"/>
      <c r="Z261" s="144"/>
      <c r="AA261" s="144"/>
      <c r="AB261" s="144"/>
      <c r="AC261" s="144"/>
      <c r="AD261" s="144"/>
      <c r="AE261" s="144"/>
      <c r="AF261" s="144"/>
      <c r="AG261" s="144"/>
      <c r="AH261" s="144"/>
      <c r="AI261" s="144"/>
      <c r="AJ261" s="144"/>
      <c r="AK261" s="144"/>
      <c r="AL261" s="144"/>
      <c r="AM261" s="144"/>
      <c r="AN261" s="144"/>
      <c r="AO261" s="144"/>
      <c r="AP261" s="144"/>
      <c r="AQ261" s="144"/>
      <c r="AR261" s="144"/>
      <c r="AS261" s="144"/>
      <c r="AT261" s="144"/>
      <c r="AU261" s="144"/>
      <c r="AV261" s="144"/>
      <c r="AW261" s="144"/>
      <c r="AX261" s="144"/>
      <c r="AY261" s="144"/>
      <c r="AZ261" s="144"/>
      <c r="BA261" s="144"/>
      <c r="BB261" s="144"/>
    </row>
    <row r="262" spans="1:54" ht="15.75" customHeight="1">
      <c r="A262" s="144"/>
      <c r="B262" s="144"/>
      <c r="C262" s="144"/>
      <c r="D262" s="144"/>
      <c r="E262" s="144"/>
      <c r="F262" s="144"/>
      <c r="G262" s="144"/>
      <c r="H262" s="144"/>
      <c r="I262" s="144"/>
      <c r="J262" s="144"/>
      <c r="K262" s="144"/>
      <c r="L262" s="144"/>
      <c r="M262" s="144"/>
      <c r="N262" s="144"/>
      <c r="O262" s="144"/>
      <c r="P262" s="144"/>
      <c r="Q262" s="144"/>
      <c r="R262" s="144"/>
      <c r="S262" s="144"/>
      <c r="T262" s="144"/>
      <c r="U262" s="144"/>
      <c r="V262" s="144"/>
      <c r="W262" s="144"/>
      <c r="X262" s="144"/>
      <c r="Y262" s="144"/>
      <c r="Z262" s="144"/>
      <c r="AA262" s="144"/>
      <c r="AB262" s="144"/>
      <c r="AC262" s="144"/>
      <c r="AD262" s="144"/>
      <c r="AE262" s="144"/>
      <c r="AF262" s="144"/>
      <c r="AG262" s="144"/>
      <c r="AH262" s="144"/>
      <c r="AI262" s="144"/>
      <c r="AJ262" s="144"/>
      <c r="AK262" s="144"/>
      <c r="AL262" s="144"/>
      <c r="AM262" s="144"/>
      <c r="AN262" s="144"/>
      <c r="AO262" s="144"/>
      <c r="AP262" s="144"/>
      <c r="AQ262" s="144"/>
      <c r="AR262" s="144"/>
      <c r="AS262" s="144"/>
      <c r="AT262" s="144"/>
      <c r="AU262" s="144"/>
      <c r="AV262" s="144"/>
      <c r="AW262" s="144"/>
      <c r="AX262" s="144"/>
      <c r="AY262" s="144"/>
      <c r="AZ262" s="144"/>
      <c r="BA262" s="144"/>
      <c r="BB262" s="144"/>
    </row>
    <row r="263" spans="1:54" ht="15.75" customHeight="1">
      <c r="A263" s="144"/>
      <c r="B263" s="144"/>
      <c r="C263" s="144"/>
      <c r="D263" s="144"/>
      <c r="E263" s="144"/>
      <c r="F263" s="144"/>
      <c r="G263" s="144"/>
      <c r="H263" s="144"/>
      <c r="I263" s="144"/>
      <c r="J263" s="144"/>
      <c r="K263" s="144"/>
      <c r="L263" s="144"/>
      <c r="M263" s="144"/>
      <c r="N263" s="144"/>
      <c r="O263" s="144"/>
      <c r="P263" s="144"/>
      <c r="Q263" s="144"/>
      <c r="R263" s="144"/>
      <c r="S263" s="144"/>
      <c r="T263" s="144"/>
      <c r="U263" s="144"/>
      <c r="V263" s="144"/>
      <c r="W263" s="144"/>
      <c r="X263" s="144"/>
      <c r="Y263" s="144"/>
      <c r="Z263" s="144"/>
      <c r="AA263" s="144"/>
      <c r="AB263" s="144"/>
      <c r="AC263" s="144"/>
      <c r="AD263" s="144"/>
      <c r="AE263" s="144"/>
      <c r="AF263" s="144"/>
      <c r="AG263" s="144"/>
      <c r="AH263" s="144"/>
      <c r="AI263" s="144"/>
      <c r="AJ263" s="144"/>
      <c r="AK263" s="144"/>
      <c r="AL263" s="144"/>
      <c r="AM263" s="144"/>
      <c r="AN263" s="144"/>
      <c r="AO263" s="144"/>
      <c r="AP263" s="144"/>
      <c r="AQ263" s="144"/>
      <c r="AR263" s="144"/>
      <c r="AS263" s="144"/>
      <c r="AT263" s="144"/>
      <c r="AU263" s="144"/>
      <c r="AV263" s="144"/>
      <c r="AW263" s="144"/>
      <c r="AX263" s="144"/>
      <c r="AY263" s="144"/>
      <c r="AZ263" s="144"/>
      <c r="BA263" s="144"/>
      <c r="BB263" s="144"/>
    </row>
    <row r="264" spans="1:54" ht="15.75" customHeight="1">
      <c r="A264" s="144"/>
      <c r="B264" s="144"/>
      <c r="C264" s="144"/>
      <c r="D264" s="144"/>
      <c r="E264" s="144"/>
      <c r="F264" s="144"/>
      <c r="G264" s="144"/>
      <c r="H264" s="144"/>
      <c r="I264" s="144"/>
      <c r="J264" s="144"/>
      <c r="K264" s="144"/>
      <c r="L264" s="144"/>
      <c r="M264" s="144"/>
      <c r="N264" s="144"/>
      <c r="O264" s="144"/>
      <c r="P264" s="144"/>
      <c r="Q264" s="144"/>
      <c r="R264" s="144"/>
      <c r="S264" s="144"/>
      <c r="T264" s="144"/>
      <c r="U264" s="144"/>
      <c r="V264" s="144"/>
      <c r="W264" s="144"/>
      <c r="X264" s="144"/>
      <c r="Y264" s="144"/>
      <c r="Z264" s="144"/>
      <c r="AA264" s="144"/>
      <c r="AB264" s="144"/>
      <c r="AC264" s="144"/>
      <c r="AD264" s="144"/>
      <c r="AE264" s="144"/>
      <c r="AF264" s="144"/>
      <c r="AG264" s="144"/>
      <c r="AH264" s="144"/>
      <c r="AI264" s="144"/>
      <c r="AJ264" s="144"/>
      <c r="AK264" s="144"/>
      <c r="AL264" s="144"/>
      <c r="AM264" s="144"/>
      <c r="AN264" s="144"/>
      <c r="AO264" s="144"/>
      <c r="AP264" s="144"/>
      <c r="AQ264" s="144"/>
      <c r="AR264" s="144"/>
      <c r="AS264" s="144"/>
      <c r="AT264" s="144"/>
      <c r="AU264" s="144"/>
      <c r="AV264" s="144"/>
      <c r="AW264" s="144"/>
      <c r="AX264" s="144"/>
      <c r="AY264" s="144"/>
      <c r="AZ264" s="144"/>
      <c r="BA264" s="144"/>
      <c r="BB264" s="144"/>
    </row>
    <row r="265" spans="1:54" ht="15.75" customHeight="1">
      <c r="A265" s="144"/>
      <c r="B265" s="144"/>
      <c r="C265" s="144"/>
      <c r="D265" s="144"/>
      <c r="E265" s="144"/>
      <c r="F265" s="144"/>
      <c r="G265" s="144"/>
      <c r="H265" s="144"/>
      <c r="I265" s="144"/>
      <c r="J265" s="144"/>
      <c r="K265" s="144"/>
      <c r="L265" s="144"/>
      <c r="M265" s="144"/>
      <c r="N265" s="144"/>
      <c r="O265" s="144"/>
      <c r="P265" s="144"/>
      <c r="Q265" s="144"/>
      <c r="R265" s="144"/>
      <c r="S265" s="144"/>
      <c r="T265" s="144"/>
      <c r="U265" s="144"/>
      <c r="V265" s="144"/>
      <c r="W265" s="144"/>
      <c r="X265" s="144"/>
      <c r="Y265" s="144"/>
      <c r="Z265" s="144"/>
      <c r="AA265" s="144"/>
      <c r="AB265" s="144"/>
      <c r="AC265" s="144"/>
      <c r="AD265" s="144"/>
      <c r="AE265" s="144"/>
      <c r="AF265" s="144"/>
      <c r="AG265" s="144"/>
      <c r="AH265" s="144"/>
      <c r="AI265" s="144"/>
      <c r="AJ265" s="144"/>
      <c r="AK265" s="144"/>
      <c r="AL265" s="144"/>
      <c r="AM265" s="144"/>
      <c r="AN265" s="144"/>
      <c r="AO265" s="144"/>
      <c r="AP265" s="144"/>
      <c r="AQ265" s="144"/>
      <c r="AR265" s="144"/>
      <c r="AS265" s="144"/>
      <c r="AT265" s="144"/>
      <c r="AU265" s="144"/>
      <c r="AV265" s="144"/>
      <c r="AW265" s="144"/>
      <c r="AX265" s="144"/>
      <c r="AY265" s="144"/>
      <c r="AZ265" s="144"/>
      <c r="BA265" s="144"/>
      <c r="BB265" s="144"/>
    </row>
    <row r="266" spans="1:54" ht="15.75" customHeight="1">
      <c r="A266" s="144"/>
      <c r="B266" s="144"/>
      <c r="C266" s="144"/>
      <c r="D266" s="144"/>
      <c r="E266" s="144"/>
      <c r="F266" s="144"/>
      <c r="G266" s="144"/>
      <c r="H266" s="144"/>
      <c r="I266" s="144"/>
      <c r="J266" s="144"/>
      <c r="K266" s="144"/>
      <c r="L266" s="144"/>
      <c r="M266" s="144"/>
      <c r="N266" s="144"/>
      <c r="O266" s="144"/>
      <c r="P266" s="144"/>
      <c r="Q266" s="144"/>
      <c r="R266" s="144"/>
      <c r="S266" s="144"/>
      <c r="T266" s="144"/>
      <c r="U266" s="144"/>
      <c r="V266" s="144"/>
      <c r="W266" s="144"/>
      <c r="X266" s="144"/>
      <c r="Y266" s="144"/>
      <c r="Z266" s="144"/>
      <c r="AA266" s="144"/>
      <c r="AB266" s="144"/>
      <c r="AC266" s="144"/>
      <c r="AD266" s="144"/>
      <c r="AE266" s="144"/>
      <c r="AF266" s="144"/>
      <c r="AG266" s="144"/>
      <c r="AH266" s="144"/>
      <c r="AI266" s="144"/>
      <c r="AJ266" s="144"/>
      <c r="AK266" s="144"/>
      <c r="AL266" s="144"/>
      <c r="AM266" s="144"/>
      <c r="AN266" s="144"/>
      <c r="AO266" s="144"/>
      <c r="AP266" s="144"/>
      <c r="AQ266" s="144"/>
      <c r="AR266" s="144"/>
      <c r="AS266" s="144"/>
      <c r="AT266" s="144"/>
      <c r="AU266" s="144"/>
      <c r="AV266" s="144"/>
      <c r="AW266" s="144"/>
      <c r="AX266" s="144"/>
      <c r="AY266" s="144"/>
      <c r="AZ266" s="144"/>
      <c r="BA266" s="144"/>
      <c r="BB266" s="144"/>
    </row>
    <row r="267" spans="1:54" ht="15.75" customHeight="1"/>
    <row r="268" spans="1:54" ht="15.75" customHeight="1"/>
    <row r="269" spans="1:54" ht="15.75" customHeight="1"/>
    <row r="270" spans="1:54" ht="15.75" customHeight="1"/>
    <row r="271" spans="1:54" ht="15.75" customHeight="1"/>
    <row r="272" spans="1:54"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59">
    <mergeCell ref="B83:D83"/>
    <mergeCell ref="AG83:AY83"/>
    <mergeCell ref="B84:D84"/>
    <mergeCell ref="AG84:AY84"/>
    <mergeCell ref="B85:D85"/>
    <mergeCell ref="AG85:AY85"/>
    <mergeCell ref="B81:D81"/>
    <mergeCell ref="B82:D82"/>
    <mergeCell ref="AG76:AY76"/>
    <mergeCell ref="AG77:AY77"/>
    <mergeCell ref="AG78:AY78"/>
    <mergeCell ref="AG79:AY79"/>
    <mergeCell ref="AG80:AY80"/>
    <mergeCell ref="AG81:AY81"/>
    <mergeCell ref="AG82:AY82"/>
    <mergeCell ref="B76:D76"/>
    <mergeCell ref="B77:D77"/>
    <mergeCell ref="B78:D78"/>
    <mergeCell ref="B79:D79"/>
    <mergeCell ref="B80:D80"/>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68:D68"/>
    <mergeCell ref="AG68:AY68"/>
    <mergeCell ref="B69:D69"/>
    <mergeCell ref="AG69:AY69"/>
    <mergeCell ref="A4:C4"/>
    <mergeCell ref="D4:H4"/>
    <mergeCell ref="I4:M4"/>
    <mergeCell ref="N4:AB4"/>
    <mergeCell ref="AC4:AF4"/>
    <mergeCell ref="M68:S68"/>
    <mergeCell ref="M69:S69"/>
    <mergeCell ref="V67:Y67"/>
    <mergeCell ref="B70:D70"/>
    <mergeCell ref="AG70:AY70"/>
    <mergeCell ref="B74:D74"/>
    <mergeCell ref="AG74:AY74"/>
    <mergeCell ref="B75:D75"/>
    <mergeCell ref="AG75:AY75"/>
    <mergeCell ref="B71:D71"/>
    <mergeCell ref="AG71:AY71"/>
    <mergeCell ref="B72:D72"/>
    <mergeCell ref="AG72:AY72"/>
    <mergeCell ref="B73:D73"/>
    <mergeCell ref="AG73:AY73"/>
  </mergeCells>
  <phoneticPr fontId="15"/>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E333F-5A0B-494B-9EFA-60D1198F9691}">
  <sheetPr codeName="Sheet24">
    <tabColor rgb="FF0070C0"/>
  </sheetPr>
  <dimension ref="A1:BD973"/>
  <sheetViews>
    <sheetView showGridLines="0" zoomScaleNormal="100" workbookViewId="0">
      <selection sqref="A1:H1"/>
    </sheetView>
  </sheetViews>
  <sheetFormatPr defaultColWidth="12.7109375" defaultRowHeight="15"/>
  <cols>
    <col min="1" max="54" width="2.42578125" style="102" customWidth="1"/>
    <col min="55" max="16384" width="12.7109375" style="102"/>
  </cols>
  <sheetData>
    <row r="1" spans="1:54">
      <c r="A1" s="492" t="s">
        <v>154</v>
      </c>
      <c r="B1" s="486"/>
      <c r="C1" s="486"/>
      <c r="D1" s="486"/>
      <c r="E1" s="486"/>
      <c r="F1" s="486"/>
      <c r="G1" s="486"/>
      <c r="H1" s="486"/>
      <c r="I1" s="498" t="s">
        <v>209</v>
      </c>
      <c r="J1" s="486"/>
      <c r="K1" s="486"/>
      <c r="L1" s="486"/>
      <c r="M1" s="486"/>
      <c r="N1" s="486"/>
      <c r="O1" s="486"/>
      <c r="P1" s="486"/>
      <c r="Q1" s="486"/>
      <c r="R1" s="486"/>
      <c r="S1" s="486"/>
      <c r="T1" s="487"/>
      <c r="U1" s="492" t="s">
        <v>6</v>
      </c>
      <c r="V1" s="486"/>
      <c r="W1" s="486"/>
      <c r="X1" s="486"/>
      <c r="Y1" s="486"/>
      <c r="Z1" s="486"/>
      <c r="AA1" s="486"/>
      <c r="AB1" s="486"/>
      <c r="AC1" s="486"/>
      <c r="AD1" s="486"/>
      <c r="AE1" s="486"/>
      <c r="AF1" s="487"/>
      <c r="AG1" s="498"/>
      <c r="AH1" s="486"/>
      <c r="AI1" s="486"/>
      <c r="AJ1" s="486"/>
      <c r="AK1" s="486"/>
      <c r="AL1" s="486"/>
      <c r="AM1" s="486"/>
      <c r="AN1" s="486"/>
      <c r="AO1" s="486"/>
      <c r="AP1" s="486"/>
      <c r="AQ1" s="486"/>
      <c r="AR1" s="486"/>
      <c r="AS1" s="486"/>
      <c r="AT1" s="486"/>
      <c r="AU1" s="486"/>
      <c r="AV1" s="486"/>
      <c r="AW1" s="486"/>
      <c r="AX1" s="486"/>
      <c r="AY1" s="486"/>
      <c r="AZ1" s="487"/>
      <c r="BA1" s="101"/>
      <c r="BB1" s="101"/>
    </row>
    <row r="2" spans="1:54">
      <c r="A2" s="492" t="s">
        <v>7</v>
      </c>
      <c r="B2" s="486"/>
      <c r="C2" s="486"/>
      <c r="D2" s="486"/>
      <c r="E2" s="486"/>
      <c r="F2" s="486"/>
      <c r="G2" s="486"/>
      <c r="H2" s="486"/>
      <c r="I2" s="498" t="s">
        <v>211</v>
      </c>
      <c r="J2" s="486"/>
      <c r="K2" s="486"/>
      <c r="L2" s="486"/>
      <c r="M2" s="486"/>
      <c r="N2" s="486"/>
      <c r="O2" s="486"/>
      <c r="P2" s="486"/>
      <c r="Q2" s="486"/>
      <c r="R2" s="486"/>
      <c r="S2" s="486"/>
      <c r="T2" s="487"/>
      <c r="U2" s="492" t="s">
        <v>8</v>
      </c>
      <c r="V2" s="486"/>
      <c r="W2" s="486"/>
      <c r="X2" s="487"/>
      <c r="Y2" s="498" t="s">
        <v>31</v>
      </c>
      <c r="Z2" s="486"/>
      <c r="AA2" s="486"/>
      <c r="AB2" s="487"/>
      <c r="AC2" s="492" t="s">
        <v>9</v>
      </c>
      <c r="AD2" s="486"/>
      <c r="AE2" s="486"/>
      <c r="AF2" s="487"/>
      <c r="AG2" s="499">
        <v>45790</v>
      </c>
      <c r="AH2" s="486"/>
      <c r="AI2" s="486"/>
      <c r="AJ2" s="487"/>
      <c r="AK2" s="492" t="s">
        <v>10</v>
      </c>
      <c r="AL2" s="486"/>
      <c r="AM2" s="486"/>
      <c r="AN2" s="487"/>
      <c r="AO2" s="498"/>
      <c r="AP2" s="486"/>
      <c r="AQ2" s="486"/>
      <c r="AR2" s="487"/>
      <c r="AS2" s="492" t="s">
        <v>11</v>
      </c>
      <c r="AT2" s="486"/>
      <c r="AU2" s="486"/>
      <c r="AV2" s="487"/>
      <c r="AW2" s="491"/>
      <c r="AX2" s="486"/>
      <c r="AY2" s="486"/>
      <c r="AZ2" s="487"/>
      <c r="BA2" s="101"/>
      <c r="BB2" s="101"/>
    </row>
    <row r="3" spans="1:54" ht="5.25" customHeight="1">
      <c r="BA3" s="101"/>
      <c r="BB3" s="101"/>
    </row>
    <row r="4" spans="1:54">
      <c r="A4" s="492" t="s">
        <v>123</v>
      </c>
      <c r="B4" s="486"/>
      <c r="C4" s="486"/>
      <c r="D4" s="493" t="s">
        <v>178</v>
      </c>
      <c r="E4" s="486"/>
      <c r="F4" s="486"/>
      <c r="G4" s="486"/>
      <c r="H4" s="487"/>
      <c r="I4" s="492" t="s">
        <v>124</v>
      </c>
      <c r="J4" s="486"/>
      <c r="K4" s="486"/>
      <c r="L4" s="486"/>
      <c r="M4" s="487"/>
      <c r="N4" s="494" t="s">
        <v>165</v>
      </c>
      <c r="O4" s="486"/>
      <c r="P4" s="486"/>
      <c r="Q4" s="486"/>
      <c r="R4" s="486"/>
      <c r="S4" s="486"/>
      <c r="T4" s="486"/>
      <c r="U4" s="486"/>
      <c r="V4" s="486"/>
      <c r="W4" s="486"/>
      <c r="X4" s="486"/>
      <c r="Y4" s="486"/>
      <c r="Z4" s="486"/>
      <c r="AA4" s="486"/>
      <c r="AB4" s="487"/>
      <c r="AC4" s="492" t="s">
        <v>125</v>
      </c>
      <c r="AD4" s="486"/>
      <c r="AE4" s="486"/>
      <c r="AF4" s="487"/>
      <c r="AG4" s="491" t="s">
        <v>190</v>
      </c>
      <c r="AH4" s="486"/>
      <c r="AI4" s="486"/>
      <c r="AJ4" s="486"/>
      <c r="AK4" s="486"/>
      <c r="AL4" s="486"/>
      <c r="AM4" s="486"/>
      <c r="AN4" s="486"/>
      <c r="AO4" s="486"/>
      <c r="AP4" s="486"/>
      <c r="AQ4" s="486"/>
      <c r="AR4" s="486"/>
      <c r="AS4" s="486"/>
      <c r="AT4" s="486"/>
      <c r="AU4" s="486"/>
      <c r="AV4" s="486"/>
      <c r="AW4" s="486"/>
      <c r="AX4" s="486"/>
      <c r="AY4" s="486"/>
      <c r="AZ4" s="487"/>
      <c r="BA4" s="101"/>
      <c r="BB4" s="101"/>
    </row>
    <row r="5" spans="1:54">
      <c r="A5" s="103"/>
      <c r="B5" s="103"/>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row>
    <row r="6" spans="1:54">
      <c r="A6" s="103"/>
      <c r="B6" s="104" t="s">
        <v>127</v>
      </c>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6"/>
      <c r="AZ6" s="103"/>
      <c r="BA6" s="103"/>
      <c r="BB6" s="103"/>
    </row>
    <row r="7" spans="1:54">
      <c r="A7" s="103"/>
      <c r="B7" s="107"/>
      <c r="C7" s="101"/>
      <c r="D7" s="101"/>
      <c r="E7" s="101"/>
      <c r="F7" s="108"/>
      <c r="G7" s="109"/>
      <c r="H7" s="109"/>
      <c r="I7" s="109"/>
      <c r="J7" s="109"/>
      <c r="K7" s="109"/>
      <c r="L7" s="109"/>
      <c r="M7" s="109"/>
      <c r="N7" s="109"/>
      <c r="O7" s="109"/>
      <c r="P7" s="109"/>
      <c r="Q7" s="109"/>
      <c r="R7" s="109"/>
      <c r="S7" s="109"/>
      <c r="T7" s="109"/>
      <c r="U7" s="109"/>
      <c r="V7" s="109"/>
      <c r="W7" s="109"/>
      <c r="X7" s="109"/>
      <c r="Y7" s="109"/>
      <c r="Z7" s="109"/>
      <c r="AA7" s="109"/>
      <c r="AB7" s="109"/>
      <c r="AC7" s="109"/>
      <c r="AD7" s="109"/>
      <c r="AE7" s="110"/>
      <c r="AF7" s="110"/>
      <c r="AG7" s="109"/>
      <c r="AH7" s="109"/>
      <c r="AI7" s="109"/>
      <c r="AJ7" s="109"/>
      <c r="AK7" s="109"/>
      <c r="AL7" s="109"/>
      <c r="AM7" s="109"/>
      <c r="AN7" s="109"/>
      <c r="AO7" s="109"/>
      <c r="AP7" s="109"/>
      <c r="AQ7" s="109"/>
      <c r="AR7" s="109"/>
      <c r="AS7" s="109"/>
      <c r="AT7" s="109"/>
      <c r="AU7" s="109"/>
      <c r="AV7" s="109"/>
      <c r="AW7" s="109"/>
      <c r="AX7" s="109"/>
      <c r="AY7" s="111"/>
      <c r="AZ7" s="103"/>
      <c r="BA7" s="103"/>
      <c r="BB7" s="103"/>
    </row>
    <row r="8" spans="1:54">
      <c r="A8" s="103"/>
      <c r="B8" s="107"/>
      <c r="C8" s="101"/>
      <c r="D8" s="101"/>
      <c r="E8" s="101"/>
      <c r="F8" s="101"/>
      <c r="G8" s="101"/>
      <c r="H8" s="101"/>
      <c r="I8" s="101"/>
      <c r="J8" s="101"/>
      <c r="K8" s="101"/>
      <c r="L8" s="101"/>
      <c r="M8" s="101"/>
      <c r="N8" s="101"/>
      <c r="O8" s="101"/>
      <c r="P8" s="101"/>
      <c r="Q8" s="101"/>
      <c r="R8" s="101"/>
      <c r="S8" s="101"/>
      <c r="T8" s="101"/>
      <c r="U8" s="101"/>
      <c r="V8" s="101"/>
      <c r="W8" s="101"/>
      <c r="X8" s="101"/>
      <c r="Y8" s="101"/>
      <c r="Z8" s="101"/>
      <c r="AA8" s="101"/>
      <c r="AB8" s="101"/>
      <c r="AC8" s="101"/>
      <c r="AD8" s="101"/>
      <c r="AE8" s="112"/>
      <c r="AF8" s="112"/>
      <c r="AG8" s="101"/>
      <c r="AH8" s="101"/>
      <c r="AI8" s="101"/>
      <c r="AJ8" s="101"/>
      <c r="AK8" s="101"/>
      <c r="AL8" s="101"/>
      <c r="AM8" s="101"/>
      <c r="AN8" s="101"/>
      <c r="AO8" s="101"/>
      <c r="AP8" s="101"/>
      <c r="AQ8" s="101"/>
      <c r="AR8" s="101"/>
      <c r="AS8" s="101"/>
      <c r="AT8" s="101"/>
      <c r="AU8" s="101"/>
      <c r="AV8" s="101"/>
      <c r="AW8" s="101"/>
      <c r="AX8" s="101"/>
      <c r="AY8" s="113"/>
      <c r="AZ8" s="103"/>
      <c r="BA8" s="103"/>
      <c r="BB8" s="103"/>
    </row>
    <row r="9" spans="1:54">
      <c r="A9" s="103"/>
      <c r="B9" s="107"/>
      <c r="C9" s="101"/>
      <c r="D9" s="101"/>
      <c r="E9" s="101"/>
      <c r="F9" s="101"/>
      <c r="G9" s="101"/>
      <c r="H9" s="101"/>
      <c r="I9" s="101"/>
      <c r="J9" s="101"/>
      <c r="K9" s="101"/>
      <c r="L9" s="101"/>
      <c r="M9" s="101"/>
      <c r="N9" s="101"/>
      <c r="O9" s="101"/>
      <c r="P9" s="101"/>
      <c r="Q9" s="101"/>
      <c r="R9" s="101"/>
      <c r="S9" s="101"/>
      <c r="T9" s="101"/>
      <c r="U9" s="101"/>
      <c r="V9" s="101"/>
      <c r="W9" s="101"/>
      <c r="X9" s="101"/>
      <c r="Y9" s="101"/>
      <c r="Z9" s="101"/>
      <c r="AA9" s="101"/>
      <c r="AB9" s="101"/>
      <c r="AC9" s="101"/>
      <c r="AD9" s="101"/>
      <c r="AE9" s="112"/>
      <c r="AF9" s="112"/>
      <c r="AG9" s="101"/>
      <c r="AH9" s="101"/>
      <c r="AI9" s="101"/>
      <c r="AJ9" s="101"/>
      <c r="AK9" s="101"/>
      <c r="AL9" s="101"/>
      <c r="AM9" s="101"/>
      <c r="AN9" s="101"/>
      <c r="AO9" s="101"/>
      <c r="AP9" s="101"/>
      <c r="AQ9" s="101"/>
      <c r="AR9" s="101"/>
      <c r="AS9" s="101"/>
      <c r="AT9" s="101"/>
      <c r="AU9" s="101"/>
      <c r="AV9" s="101"/>
      <c r="AW9" s="101"/>
      <c r="AX9" s="101"/>
      <c r="AY9" s="113"/>
      <c r="AZ9" s="103"/>
      <c r="BA9" s="103"/>
      <c r="BB9" s="103"/>
    </row>
    <row r="10" spans="1:54">
      <c r="A10" s="103"/>
      <c r="B10" s="107"/>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12"/>
      <c r="AF10" s="112"/>
      <c r="AG10" s="101"/>
      <c r="AH10" s="101"/>
      <c r="AI10" s="101"/>
      <c r="AJ10" s="101"/>
      <c r="AK10" s="101"/>
      <c r="AL10" s="101"/>
      <c r="AM10" s="101"/>
      <c r="AN10" s="101"/>
      <c r="AO10" s="101"/>
      <c r="AP10" s="101"/>
      <c r="AQ10" s="101"/>
      <c r="AR10" s="101"/>
      <c r="AS10" s="101"/>
      <c r="AT10" s="101"/>
      <c r="AU10" s="101"/>
      <c r="AV10" s="101"/>
      <c r="AW10" s="101"/>
      <c r="AX10" s="101"/>
      <c r="AY10" s="113"/>
      <c r="AZ10" s="103"/>
      <c r="BA10" s="103"/>
      <c r="BB10" s="103"/>
    </row>
    <row r="11" spans="1:54">
      <c r="A11" s="103"/>
      <c r="B11" s="107"/>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12"/>
      <c r="AF11" s="112"/>
      <c r="AG11" s="101"/>
      <c r="AH11" s="101"/>
      <c r="AI11" s="101"/>
      <c r="AJ11" s="101"/>
      <c r="AK11" s="101"/>
      <c r="AL11" s="101"/>
      <c r="AM11" s="101"/>
      <c r="AN11" s="101"/>
      <c r="AO11" s="101"/>
      <c r="AP11" s="101"/>
      <c r="AQ11" s="101"/>
      <c r="AR11" s="101"/>
      <c r="AS11" s="101"/>
      <c r="AT11" s="101"/>
      <c r="AU11" s="101"/>
      <c r="AV11" s="101"/>
      <c r="AW11" s="101"/>
      <c r="AX11" s="101"/>
      <c r="AY11" s="113"/>
      <c r="AZ11" s="103"/>
      <c r="BA11" s="103"/>
      <c r="BB11" s="103"/>
    </row>
    <row r="12" spans="1:54">
      <c r="A12" s="103"/>
      <c r="B12" s="107"/>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12"/>
      <c r="AF12" s="112"/>
      <c r="AG12" s="101"/>
      <c r="AH12" s="101"/>
      <c r="AI12" s="101"/>
      <c r="AJ12" s="101"/>
      <c r="AK12" s="101"/>
      <c r="AL12" s="101"/>
      <c r="AM12" s="101"/>
      <c r="AN12" s="101"/>
      <c r="AO12" s="101"/>
      <c r="AP12" s="101"/>
      <c r="AQ12" s="101"/>
      <c r="AR12" s="101"/>
      <c r="AS12" s="101"/>
      <c r="AT12" s="101"/>
      <c r="AU12" s="101"/>
      <c r="AV12" s="101"/>
      <c r="AW12" s="101"/>
      <c r="AX12" s="101"/>
      <c r="AY12" s="113"/>
      <c r="AZ12" s="103"/>
      <c r="BA12" s="103"/>
      <c r="BB12" s="103"/>
    </row>
    <row r="13" spans="1:54">
      <c r="A13" s="103"/>
      <c r="B13" s="107"/>
      <c r="C13" s="101"/>
      <c r="D13" s="101"/>
      <c r="E13" s="101"/>
      <c r="F13" s="101"/>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12"/>
      <c r="AF13" s="112"/>
      <c r="AG13" s="101"/>
      <c r="AH13" s="101"/>
      <c r="AI13" s="101"/>
      <c r="AJ13" s="101"/>
      <c r="AK13" s="101"/>
      <c r="AL13" s="101"/>
      <c r="AM13" s="101"/>
      <c r="AN13" s="101"/>
      <c r="AO13" s="101"/>
      <c r="AP13" s="101"/>
      <c r="AQ13" s="101"/>
      <c r="AR13" s="101"/>
      <c r="AS13" s="101"/>
      <c r="AT13" s="101"/>
      <c r="AU13" s="101"/>
      <c r="AV13" s="101"/>
      <c r="AW13" s="101"/>
      <c r="AX13" s="101"/>
      <c r="AY13" s="113"/>
      <c r="AZ13" s="103"/>
      <c r="BA13" s="103"/>
      <c r="BB13" s="103"/>
    </row>
    <row r="14" spans="1:54">
      <c r="A14" s="103"/>
      <c r="B14" s="107"/>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12"/>
      <c r="AF14" s="112"/>
      <c r="AG14" s="101"/>
      <c r="AH14" s="101"/>
      <c r="AI14" s="101"/>
      <c r="AJ14" s="101"/>
      <c r="AK14" s="101"/>
      <c r="AL14" s="101"/>
      <c r="AM14" s="101"/>
      <c r="AN14" s="101"/>
      <c r="AO14" s="101"/>
      <c r="AP14" s="101"/>
      <c r="AQ14" s="101"/>
      <c r="AR14" s="101"/>
      <c r="AS14" s="101"/>
      <c r="AT14" s="101"/>
      <c r="AU14" s="101"/>
      <c r="AV14" s="101"/>
      <c r="AW14" s="101"/>
      <c r="AX14" s="101"/>
      <c r="AY14" s="113"/>
      <c r="AZ14" s="103"/>
      <c r="BA14" s="103"/>
      <c r="BB14" s="103"/>
    </row>
    <row r="15" spans="1:54">
      <c r="A15" s="103"/>
      <c r="B15" s="107"/>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12"/>
      <c r="AF15" s="112"/>
      <c r="AG15" s="101"/>
      <c r="AH15" s="101"/>
      <c r="AI15" s="101"/>
      <c r="AJ15" s="101"/>
      <c r="AK15" s="101"/>
      <c r="AL15" s="101"/>
      <c r="AM15" s="101"/>
      <c r="AN15" s="101"/>
      <c r="AO15" s="101"/>
      <c r="AP15" s="101"/>
      <c r="AQ15" s="101"/>
      <c r="AR15" s="101"/>
      <c r="AS15" s="101"/>
      <c r="AT15" s="101"/>
      <c r="AU15" s="101"/>
      <c r="AV15" s="101"/>
      <c r="AW15" s="101"/>
      <c r="AX15" s="101"/>
      <c r="AY15" s="113"/>
      <c r="AZ15" s="103"/>
      <c r="BA15" s="103"/>
      <c r="BB15" s="103"/>
    </row>
    <row r="16" spans="1:54">
      <c r="A16" s="103"/>
      <c r="B16" s="107"/>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12"/>
      <c r="AF16" s="112"/>
      <c r="AG16" s="101"/>
      <c r="AH16" s="101"/>
      <c r="AI16" s="101"/>
      <c r="AJ16" s="101"/>
      <c r="AK16" s="101"/>
      <c r="AL16" s="101"/>
      <c r="AM16" s="101"/>
      <c r="AN16" s="101"/>
      <c r="AO16" s="101"/>
      <c r="AP16" s="101"/>
      <c r="AQ16" s="101"/>
      <c r="AR16" s="101"/>
      <c r="AS16" s="101"/>
      <c r="AT16" s="101"/>
      <c r="AU16" s="101"/>
      <c r="AV16" s="101"/>
      <c r="AW16" s="101"/>
      <c r="AX16" s="101"/>
      <c r="AY16" s="113"/>
      <c r="AZ16" s="103"/>
      <c r="BA16" s="103"/>
      <c r="BB16" s="103"/>
    </row>
    <row r="17" spans="1:54">
      <c r="A17" s="103"/>
      <c r="B17" s="107"/>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12"/>
      <c r="AF17" s="112"/>
      <c r="AG17" s="101"/>
      <c r="AH17" s="101"/>
      <c r="AI17" s="101"/>
      <c r="AJ17" s="101"/>
      <c r="AK17" s="101"/>
      <c r="AL17" s="101"/>
      <c r="AM17" s="101"/>
      <c r="AN17" s="101"/>
      <c r="AO17" s="101"/>
      <c r="AP17" s="101"/>
      <c r="AQ17" s="101"/>
      <c r="AR17" s="101"/>
      <c r="AS17" s="101"/>
      <c r="AT17" s="101"/>
      <c r="AU17" s="101"/>
      <c r="AV17" s="101"/>
      <c r="AW17" s="101"/>
      <c r="AX17" s="101"/>
      <c r="AY17" s="113"/>
      <c r="AZ17" s="103"/>
      <c r="BA17" s="103"/>
      <c r="BB17" s="103"/>
    </row>
    <row r="18" spans="1:54">
      <c r="A18" s="103"/>
      <c r="B18" s="107"/>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12"/>
      <c r="AF18" s="112"/>
      <c r="AG18" s="101"/>
      <c r="AH18" s="101"/>
      <c r="AI18" s="101"/>
      <c r="AJ18" s="101"/>
      <c r="AK18" s="101"/>
      <c r="AL18" s="101"/>
      <c r="AM18" s="101"/>
      <c r="AN18" s="101"/>
      <c r="AO18" s="101"/>
      <c r="AP18" s="101"/>
      <c r="AQ18" s="101"/>
      <c r="AR18" s="101"/>
      <c r="AS18" s="101"/>
      <c r="AT18" s="101"/>
      <c r="AU18" s="101"/>
      <c r="AV18" s="101"/>
      <c r="AW18" s="101"/>
      <c r="AX18" s="101"/>
      <c r="AY18" s="113"/>
      <c r="AZ18" s="103"/>
      <c r="BA18" s="103"/>
      <c r="BB18" s="103"/>
    </row>
    <row r="19" spans="1:54">
      <c r="A19" s="103"/>
      <c r="B19" s="107"/>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12"/>
      <c r="AF19" s="112"/>
      <c r="AG19" s="101"/>
      <c r="AH19" s="101"/>
      <c r="AI19" s="101"/>
      <c r="AJ19" s="101"/>
      <c r="AK19" s="101"/>
      <c r="AL19" s="101"/>
      <c r="AM19" s="101"/>
      <c r="AN19" s="101"/>
      <c r="AO19" s="101"/>
      <c r="AP19" s="101"/>
      <c r="AQ19" s="101"/>
      <c r="AR19" s="101"/>
      <c r="AS19" s="101"/>
      <c r="AT19" s="101"/>
      <c r="AU19" s="101"/>
      <c r="AV19" s="101"/>
      <c r="AW19" s="101"/>
      <c r="AX19" s="101"/>
      <c r="AY19" s="113"/>
      <c r="AZ19" s="103"/>
      <c r="BA19" s="103"/>
      <c r="BB19" s="103"/>
    </row>
    <row r="20" spans="1:54">
      <c r="A20" s="103"/>
      <c r="B20" s="107"/>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12"/>
      <c r="AF20" s="112"/>
      <c r="AG20" s="101"/>
      <c r="AH20" s="101"/>
      <c r="AI20" s="101"/>
      <c r="AJ20" s="101"/>
      <c r="AK20" s="101"/>
      <c r="AL20" s="101"/>
      <c r="AM20" s="101"/>
      <c r="AN20" s="101"/>
      <c r="AO20" s="101"/>
      <c r="AP20" s="101"/>
      <c r="AQ20" s="101"/>
      <c r="AR20" s="101"/>
      <c r="AS20" s="101"/>
      <c r="AT20" s="101"/>
      <c r="AU20" s="101"/>
      <c r="AV20" s="101"/>
      <c r="AW20" s="101"/>
      <c r="AX20" s="101"/>
      <c r="AY20" s="113"/>
      <c r="AZ20" s="103"/>
      <c r="BA20" s="103"/>
      <c r="BB20" s="103"/>
    </row>
    <row r="21" spans="1:54" ht="15.75" customHeight="1">
      <c r="A21" s="103"/>
      <c r="B21" s="107"/>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12"/>
      <c r="AF21" s="112"/>
      <c r="AG21" s="101"/>
      <c r="AH21" s="101"/>
      <c r="AI21" s="101"/>
      <c r="AJ21" s="101"/>
      <c r="AK21" s="101"/>
      <c r="AL21" s="101"/>
      <c r="AM21" s="101"/>
      <c r="AN21" s="101"/>
      <c r="AO21" s="101"/>
      <c r="AP21" s="101"/>
      <c r="AQ21" s="101"/>
      <c r="AR21" s="101"/>
      <c r="AS21" s="101"/>
      <c r="AT21" s="101"/>
      <c r="AU21" s="101"/>
      <c r="AV21" s="101"/>
      <c r="AW21" s="101"/>
      <c r="AX21" s="101"/>
      <c r="AY21" s="113"/>
      <c r="AZ21" s="103"/>
      <c r="BA21" s="103"/>
      <c r="BB21" s="103"/>
    </row>
    <row r="22" spans="1:54" ht="15.75" customHeight="1">
      <c r="A22" s="103"/>
      <c r="B22" s="107"/>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12"/>
      <c r="AF22" s="112"/>
      <c r="AG22" s="101"/>
      <c r="AH22" s="101"/>
      <c r="AI22" s="101"/>
      <c r="AJ22" s="101"/>
      <c r="AK22" s="101"/>
      <c r="AL22" s="101"/>
      <c r="AM22" s="101"/>
      <c r="AN22" s="101"/>
      <c r="AO22" s="101"/>
      <c r="AP22" s="101"/>
      <c r="AQ22" s="101"/>
      <c r="AR22" s="101"/>
      <c r="AS22" s="101"/>
      <c r="AT22" s="101"/>
      <c r="AU22" s="101"/>
      <c r="AV22" s="101"/>
      <c r="AW22" s="101"/>
      <c r="AX22" s="101"/>
      <c r="AY22" s="113"/>
      <c r="AZ22" s="103"/>
      <c r="BA22" s="103"/>
      <c r="BB22" s="103"/>
    </row>
    <row r="23" spans="1:54" ht="15.75" customHeight="1">
      <c r="A23" s="103"/>
      <c r="B23" s="107"/>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12"/>
      <c r="AF23" s="112"/>
      <c r="AG23" s="101"/>
      <c r="AH23" s="101"/>
      <c r="AI23" s="101"/>
      <c r="AJ23" s="101"/>
      <c r="AK23" s="101"/>
      <c r="AL23" s="101"/>
      <c r="AM23" s="101"/>
      <c r="AN23" s="101"/>
      <c r="AO23" s="101"/>
      <c r="AP23" s="101"/>
      <c r="AQ23" s="101"/>
      <c r="AR23" s="101"/>
      <c r="AS23" s="101"/>
      <c r="AT23" s="101"/>
      <c r="AU23" s="101"/>
      <c r="AV23" s="101"/>
      <c r="AW23" s="101"/>
      <c r="AX23" s="101"/>
      <c r="AY23" s="113"/>
      <c r="AZ23" s="103"/>
      <c r="BA23" s="103"/>
      <c r="BB23" s="103"/>
    </row>
    <row r="24" spans="1:54" ht="15.75" customHeight="1">
      <c r="A24" s="103"/>
      <c r="B24" s="107"/>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12"/>
      <c r="AF24" s="112"/>
      <c r="AG24" s="101"/>
      <c r="AH24" s="101"/>
      <c r="AI24" s="101"/>
      <c r="AJ24" s="101"/>
      <c r="AK24" s="101"/>
      <c r="AL24" s="101"/>
      <c r="AM24" s="101"/>
      <c r="AN24" s="101"/>
      <c r="AO24" s="101"/>
      <c r="AP24" s="101"/>
      <c r="AQ24" s="101"/>
      <c r="AR24" s="101"/>
      <c r="AS24" s="101"/>
      <c r="AT24" s="101"/>
      <c r="AU24" s="101"/>
      <c r="AV24" s="101"/>
      <c r="AW24" s="101"/>
      <c r="AX24" s="101"/>
      <c r="AY24" s="113"/>
      <c r="AZ24" s="103"/>
      <c r="BA24" s="103"/>
      <c r="BB24" s="103"/>
    </row>
    <row r="25" spans="1:54" ht="15.75" customHeight="1">
      <c r="A25" s="103"/>
      <c r="B25" s="107"/>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12"/>
      <c r="AF25" s="112"/>
      <c r="AG25" s="101"/>
      <c r="AH25" s="101"/>
      <c r="AI25" s="101"/>
      <c r="AJ25" s="101"/>
      <c r="AK25" s="101"/>
      <c r="AL25" s="101"/>
      <c r="AM25" s="101"/>
      <c r="AN25" s="101"/>
      <c r="AO25" s="101"/>
      <c r="AP25" s="101"/>
      <c r="AQ25" s="101"/>
      <c r="AR25" s="101"/>
      <c r="AS25" s="101"/>
      <c r="AT25" s="101"/>
      <c r="AU25" s="101"/>
      <c r="AV25" s="101"/>
      <c r="AW25" s="101"/>
      <c r="AX25" s="101"/>
      <c r="AY25" s="113"/>
      <c r="AZ25" s="103"/>
      <c r="BA25" s="103"/>
      <c r="BB25" s="103"/>
    </row>
    <row r="26" spans="1:54" ht="15.75" customHeight="1">
      <c r="A26" s="103"/>
      <c r="B26" s="107"/>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12"/>
      <c r="AF26" s="112"/>
      <c r="AG26" s="101"/>
      <c r="AH26" s="101"/>
      <c r="AI26" s="101"/>
      <c r="AJ26" s="101"/>
      <c r="AK26" s="101"/>
      <c r="AL26" s="101"/>
      <c r="AM26" s="101"/>
      <c r="AN26" s="101"/>
      <c r="AO26" s="101"/>
      <c r="AP26" s="101"/>
      <c r="AQ26" s="101"/>
      <c r="AR26" s="101"/>
      <c r="AS26" s="101"/>
      <c r="AT26" s="101"/>
      <c r="AU26" s="101"/>
      <c r="AV26" s="101"/>
      <c r="AW26" s="101"/>
      <c r="AX26" s="101"/>
      <c r="AY26" s="113"/>
      <c r="AZ26" s="103"/>
      <c r="BA26" s="103"/>
      <c r="BB26" s="103"/>
    </row>
    <row r="27" spans="1:54" ht="15.75" customHeight="1">
      <c r="A27" s="103"/>
      <c r="B27" s="107"/>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12"/>
      <c r="AF27" s="112"/>
      <c r="AG27" s="101"/>
      <c r="AH27" s="101"/>
      <c r="AI27" s="101"/>
      <c r="AJ27" s="101"/>
      <c r="AK27" s="101"/>
      <c r="AL27" s="101"/>
      <c r="AM27" s="101"/>
      <c r="AN27" s="101"/>
      <c r="AO27" s="101"/>
      <c r="AP27" s="101"/>
      <c r="AQ27" s="101"/>
      <c r="AR27" s="101"/>
      <c r="AS27" s="101"/>
      <c r="AT27" s="101"/>
      <c r="AU27" s="101"/>
      <c r="AV27" s="101"/>
      <c r="AW27" s="101"/>
      <c r="AX27" s="101"/>
      <c r="AY27" s="113"/>
      <c r="AZ27" s="103"/>
      <c r="BA27" s="103"/>
      <c r="BB27" s="103"/>
    </row>
    <row r="28" spans="1:54" ht="15.75" customHeight="1">
      <c r="A28" s="103"/>
      <c r="B28" s="107"/>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12"/>
      <c r="AF28" s="112"/>
      <c r="AG28" s="101"/>
      <c r="AH28" s="101"/>
      <c r="AI28" s="101"/>
      <c r="AJ28" s="101"/>
      <c r="AK28" s="101"/>
      <c r="AL28" s="101"/>
      <c r="AM28" s="101"/>
      <c r="AN28" s="101"/>
      <c r="AO28" s="101"/>
      <c r="AP28" s="101"/>
      <c r="AQ28" s="101"/>
      <c r="AR28" s="101"/>
      <c r="AS28" s="101"/>
      <c r="AT28" s="101"/>
      <c r="AU28" s="101"/>
      <c r="AV28" s="101"/>
      <c r="AW28" s="101"/>
      <c r="AX28" s="101"/>
      <c r="AY28" s="113"/>
      <c r="AZ28" s="103"/>
      <c r="BA28" s="103"/>
      <c r="BB28" s="103"/>
    </row>
    <row r="29" spans="1:54" ht="15.75" customHeight="1">
      <c r="A29" s="103"/>
      <c r="B29" s="107"/>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12"/>
      <c r="AF29" s="112"/>
      <c r="AG29" s="101"/>
      <c r="AH29" s="101"/>
      <c r="AI29" s="101"/>
      <c r="AJ29" s="101"/>
      <c r="AK29" s="101"/>
      <c r="AL29" s="101"/>
      <c r="AM29" s="101"/>
      <c r="AN29" s="101"/>
      <c r="AO29" s="101"/>
      <c r="AP29" s="101"/>
      <c r="AQ29" s="101"/>
      <c r="AR29" s="101"/>
      <c r="AS29" s="101"/>
      <c r="AT29" s="101"/>
      <c r="AU29" s="101"/>
      <c r="AV29" s="101"/>
      <c r="AW29" s="101"/>
      <c r="AX29" s="101"/>
      <c r="AY29" s="113"/>
      <c r="AZ29" s="103"/>
      <c r="BA29" s="103"/>
      <c r="BB29" s="103"/>
    </row>
    <row r="30" spans="1:54" ht="15.75" customHeight="1">
      <c r="A30" s="103"/>
      <c r="B30" s="107"/>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12"/>
      <c r="AF30" s="112"/>
      <c r="AG30" s="101"/>
      <c r="AH30" s="101"/>
      <c r="AI30" s="101"/>
      <c r="AJ30" s="101"/>
      <c r="AK30" s="101"/>
      <c r="AL30" s="101"/>
      <c r="AM30" s="101"/>
      <c r="AN30" s="101"/>
      <c r="AO30" s="101"/>
      <c r="AP30" s="101"/>
      <c r="AQ30" s="101"/>
      <c r="AR30" s="101"/>
      <c r="AS30" s="101"/>
      <c r="AT30" s="101"/>
      <c r="AU30" s="101"/>
      <c r="AV30" s="101"/>
      <c r="AW30" s="101"/>
      <c r="AX30" s="101"/>
      <c r="AY30" s="113"/>
      <c r="AZ30" s="103"/>
      <c r="BA30" s="103"/>
      <c r="BB30" s="103"/>
    </row>
    <row r="31" spans="1:54" ht="15.75" customHeight="1">
      <c r="A31" s="103"/>
      <c r="B31" s="107"/>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12"/>
      <c r="AF31" s="112"/>
      <c r="AG31" s="101"/>
      <c r="AH31" s="101"/>
      <c r="AI31" s="101"/>
      <c r="AJ31" s="101"/>
      <c r="AK31" s="101"/>
      <c r="AL31" s="101"/>
      <c r="AM31" s="101"/>
      <c r="AN31" s="101"/>
      <c r="AO31" s="101"/>
      <c r="AP31" s="101"/>
      <c r="AQ31" s="101"/>
      <c r="AR31" s="101"/>
      <c r="AS31" s="101"/>
      <c r="AT31" s="101"/>
      <c r="AU31" s="101"/>
      <c r="AV31" s="101"/>
      <c r="AW31" s="101"/>
      <c r="AX31" s="101"/>
      <c r="AY31" s="113"/>
      <c r="AZ31" s="103"/>
      <c r="BA31" s="103"/>
      <c r="BB31" s="103"/>
    </row>
    <row r="32" spans="1:54" ht="15.75" customHeight="1">
      <c r="A32" s="103"/>
      <c r="B32" s="107"/>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12"/>
      <c r="AF32" s="112"/>
      <c r="AG32" s="101"/>
      <c r="AH32" s="101"/>
      <c r="AI32" s="101"/>
      <c r="AJ32" s="101"/>
      <c r="AK32" s="101"/>
      <c r="AL32" s="101"/>
      <c r="AM32" s="101"/>
      <c r="AN32" s="101"/>
      <c r="AO32" s="101"/>
      <c r="AP32" s="101"/>
      <c r="AQ32" s="101"/>
      <c r="AR32" s="101"/>
      <c r="AS32" s="101"/>
      <c r="AT32" s="101"/>
      <c r="AU32" s="101"/>
      <c r="AV32" s="101"/>
      <c r="AW32" s="101"/>
      <c r="AX32" s="101"/>
      <c r="AY32" s="113"/>
      <c r="AZ32" s="103"/>
      <c r="BA32" s="103"/>
      <c r="BB32" s="103"/>
    </row>
    <row r="33" spans="1:54" ht="15.75" customHeight="1">
      <c r="A33" s="103"/>
      <c r="B33" s="107"/>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12"/>
      <c r="AF33" s="112"/>
      <c r="AG33" s="101"/>
      <c r="AH33" s="101"/>
      <c r="AI33" s="101"/>
      <c r="AJ33" s="101"/>
      <c r="AK33" s="101"/>
      <c r="AL33" s="101"/>
      <c r="AM33" s="101"/>
      <c r="AN33" s="101"/>
      <c r="AO33" s="101"/>
      <c r="AP33" s="101"/>
      <c r="AQ33" s="101"/>
      <c r="AR33" s="101"/>
      <c r="AS33" s="101"/>
      <c r="AT33" s="101"/>
      <c r="AU33" s="101"/>
      <c r="AV33" s="101"/>
      <c r="AW33" s="101"/>
      <c r="AX33" s="101"/>
      <c r="AY33" s="113"/>
      <c r="AZ33" s="103"/>
      <c r="BA33" s="103"/>
      <c r="BB33" s="103"/>
    </row>
    <row r="34" spans="1:54" ht="15.75" customHeight="1">
      <c r="A34" s="103"/>
      <c r="B34" s="114"/>
      <c r="C34" s="115"/>
      <c r="D34" s="115"/>
      <c r="E34" s="115"/>
      <c r="F34" s="115"/>
      <c r="G34" s="115"/>
      <c r="H34" s="115"/>
      <c r="I34" s="116"/>
      <c r="J34" s="115"/>
      <c r="K34" s="115"/>
      <c r="L34" s="115"/>
      <c r="M34" s="115"/>
      <c r="N34" s="115"/>
      <c r="O34" s="115"/>
      <c r="P34" s="115"/>
      <c r="Q34" s="115"/>
      <c r="R34" s="115"/>
      <c r="S34" s="115"/>
      <c r="T34" s="115"/>
      <c r="U34" s="115"/>
      <c r="V34" s="115"/>
      <c r="W34" s="115"/>
      <c r="X34" s="115"/>
      <c r="Y34" s="115"/>
      <c r="Z34" s="115"/>
      <c r="AA34" s="115"/>
      <c r="AB34" s="115"/>
      <c r="AC34" s="115"/>
      <c r="AD34" s="115"/>
      <c r="AE34" s="116"/>
      <c r="AF34" s="116"/>
      <c r="AG34" s="115"/>
      <c r="AH34" s="115"/>
      <c r="AI34" s="115"/>
      <c r="AJ34" s="115"/>
      <c r="AK34" s="115"/>
      <c r="AL34" s="115"/>
      <c r="AM34" s="115"/>
      <c r="AN34" s="115"/>
      <c r="AO34" s="115"/>
      <c r="AP34" s="115"/>
      <c r="AQ34" s="115"/>
      <c r="AR34" s="115"/>
      <c r="AS34" s="115"/>
      <c r="AT34" s="115"/>
      <c r="AU34" s="115"/>
      <c r="AV34" s="115"/>
      <c r="AW34" s="115"/>
      <c r="AX34" s="115"/>
      <c r="AY34" s="117"/>
      <c r="AZ34" s="103"/>
      <c r="BA34" s="103"/>
      <c r="BB34" s="103"/>
    </row>
    <row r="35" spans="1:54" ht="15.75" customHeight="1">
      <c r="A35" s="103"/>
      <c r="B35" s="103"/>
      <c r="C35" s="103"/>
      <c r="D35" s="103"/>
      <c r="E35" s="103"/>
      <c r="F35" s="103"/>
      <c r="G35" s="103"/>
      <c r="H35" s="103"/>
      <c r="I35" s="103"/>
      <c r="J35" s="103"/>
      <c r="K35" s="103"/>
      <c r="L35" s="103"/>
      <c r="M35" s="103"/>
      <c r="N35" s="103"/>
      <c r="O35" s="103"/>
      <c r="P35" s="103"/>
      <c r="Q35" s="103"/>
      <c r="R35" s="103"/>
      <c r="S35" s="103"/>
      <c r="T35" s="103"/>
      <c r="U35" s="103"/>
      <c r="V35" s="103"/>
      <c r="W35" s="103"/>
      <c r="X35" s="103"/>
      <c r="Y35" s="103"/>
      <c r="Z35" s="103"/>
      <c r="AA35" s="103"/>
      <c r="AB35" s="103"/>
      <c r="AC35" s="103"/>
      <c r="AD35" s="103"/>
      <c r="AE35" s="103"/>
      <c r="AF35" s="103"/>
      <c r="AG35" s="103"/>
      <c r="AH35" s="103"/>
      <c r="AI35" s="103"/>
      <c r="AJ35" s="103"/>
      <c r="AK35" s="103"/>
      <c r="AL35" s="103"/>
      <c r="AM35" s="103"/>
      <c r="AN35" s="103"/>
      <c r="AO35" s="103"/>
      <c r="AP35" s="103"/>
      <c r="AQ35" s="103"/>
      <c r="AR35" s="103"/>
      <c r="AS35" s="103"/>
      <c r="AT35" s="103"/>
      <c r="AU35" s="103"/>
      <c r="AV35" s="103"/>
      <c r="AW35" s="103"/>
      <c r="AX35" s="103"/>
      <c r="AY35" s="103"/>
      <c r="AZ35" s="103"/>
      <c r="BA35" s="103"/>
      <c r="BB35" s="103"/>
    </row>
    <row r="36" spans="1:54">
      <c r="A36" s="118"/>
      <c r="B36" s="119" t="s">
        <v>28</v>
      </c>
      <c r="C36" s="120"/>
      <c r="D36" s="120"/>
      <c r="E36" s="120"/>
      <c r="F36" s="120"/>
      <c r="G36" s="120"/>
      <c r="H36" s="120"/>
      <c r="I36" s="120"/>
      <c r="J36" s="120"/>
      <c r="K36" s="120"/>
      <c r="L36" s="120"/>
      <c r="M36" s="120"/>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1"/>
      <c r="AZ36" s="118"/>
      <c r="BA36" s="118"/>
      <c r="BB36" s="118"/>
    </row>
    <row r="37" spans="1:54" ht="15.75" customHeight="1">
      <c r="A37" s="101"/>
      <c r="B37" s="107"/>
      <c r="C37" s="101"/>
      <c r="D37" s="101"/>
      <c r="E37" s="101"/>
      <c r="F37" s="108"/>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10"/>
      <c r="AF37" s="110"/>
      <c r="AG37" s="109"/>
      <c r="AH37" s="109"/>
      <c r="AI37" s="109"/>
      <c r="AJ37" s="109"/>
      <c r="AK37" s="109"/>
      <c r="AL37" s="109"/>
      <c r="AM37" s="109"/>
      <c r="AN37" s="109"/>
      <c r="AO37" s="109"/>
      <c r="AP37" s="109"/>
      <c r="AQ37" s="109"/>
      <c r="AR37" s="109"/>
      <c r="AS37" s="109"/>
      <c r="AT37" s="109"/>
      <c r="AU37" s="109"/>
      <c r="AV37" s="109"/>
      <c r="AW37" s="109"/>
      <c r="AX37" s="109"/>
      <c r="AY37" s="111"/>
      <c r="AZ37" s="101"/>
      <c r="BA37" s="101"/>
      <c r="BB37" s="101"/>
    </row>
    <row r="38" spans="1:54" ht="15.75" customHeight="1">
      <c r="A38" s="101"/>
      <c r="B38" s="114"/>
      <c r="C38" s="115"/>
      <c r="D38" s="115"/>
      <c r="E38" s="115"/>
      <c r="F38" s="115"/>
      <c r="G38" s="115"/>
      <c r="H38" s="115"/>
      <c r="I38" s="116"/>
      <c r="J38" s="115"/>
      <c r="K38" s="115"/>
      <c r="L38" s="115"/>
      <c r="M38" s="115"/>
      <c r="N38" s="115"/>
      <c r="O38" s="115"/>
      <c r="P38" s="115"/>
      <c r="Q38" s="115"/>
      <c r="R38" s="115"/>
      <c r="S38" s="115"/>
      <c r="T38" s="115"/>
      <c r="U38" s="115"/>
      <c r="V38" s="115"/>
      <c r="W38" s="115"/>
      <c r="X38" s="115"/>
      <c r="Y38" s="115"/>
      <c r="Z38" s="115"/>
      <c r="AA38" s="115"/>
      <c r="AB38" s="115"/>
      <c r="AC38" s="115"/>
      <c r="AD38" s="115"/>
      <c r="AE38" s="116"/>
      <c r="AF38" s="116"/>
      <c r="AG38" s="115"/>
      <c r="AH38" s="115"/>
      <c r="AI38" s="115"/>
      <c r="AJ38" s="115"/>
      <c r="AK38" s="115"/>
      <c r="AL38" s="115"/>
      <c r="AM38" s="115"/>
      <c r="AN38" s="115"/>
      <c r="AO38" s="115"/>
      <c r="AP38" s="115"/>
      <c r="AQ38" s="115"/>
      <c r="AR38" s="115"/>
      <c r="AS38" s="115"/>
      <c r="AT38" s="115"/>
      <c r="AU38" s="115"/>
      <c r="AV38" s="115"/>
      <c r="AW38" s="115"/>
      <c r="AX38" s="115"/>
      <c r="AY38" s="117"/>
      <c r="AZ38" s="101"/>
      <c r="BA38" s="101"/>
      <c r="BB38" s="101"/>
    </row>
    <row r="39" spans="1:54" ht="15.75" customHeight="1">
      <c r="A39" s="101"/>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01"/>
      <c r="AF39" s="101"/>
      <c r="AG39" s="101"/>
      <c r="AH39" s="101"/>
      <c r="AI39" s="101"/>
      <c r="AJ39" s="101"/>
      <c r="AK39" s="101"/>
      <c r="AL39" s="101"/>
      <c r="AM39" s="101"/>
      <c r="AN39" s="101"/>
      <c r="AO39" s="101"/>
      <c r="AP39" s="101"/>
      <c r="AQ39" s="101"/>
      <c r="AR39" s="101"/>
      <c r="AS39" s="101"/>
      <c r="AT39" s="101"/>
      <c r="AU39" s="101"/>
      <c r="AV39" s="101"/>
      <c r="AW39" s="101"/>
      <c r="AX39" s="101"/>
      <c r="AY39" s="101"/>
      <c r="AZ39" s="101"/>
      <c r="BA39" s="101"/>
      <c r="BB39" s="101"/>
    </row>
    <row r="40" spans="1:54">
      <c r="A40" s="118"/>
      <c r="B40" s="119" t="s">
        <v>113</v>
      </c>
      <c r="C40" s="120"/>
      <c r="D40" s="120"/>
      <c r="E40" s="120"/>
      <c r="F40" s="120"/>
      <c r="G40" s="120"/>
      <c r="H40" s="120"/>
      <c r="I40" s="120"/>
      <c r="J40" s="120"/>
      <c r="K40" s="120"/>
      <c r="L40" s="120"/>
      <c r="M40" s="120"/>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1"/>
      <c r="AZ40" s="118"/>
      <c r="BA40" s="118"/>
      <c r="BB40" s="118"/>
    </row>
    <row r="41" spans="1:54" ht="15.6" customHeight="1">
      <c r="A41" s="123"/>
      <c r="B41" s="262"/>
      <c r="C41" s="263"/>
      <c r="D41" s="263"/>
      <c r="E41" s="263"/>
      <c r="F41" s="264"/>
      <c r="G41" s="263"/>
      <c r="H41" s="263"/>
      <c r="I41" s="263"/>
      <c r="J41" s="263"/>
      <c r="K41" s="263"/>
      <c r="L41" s="263"/>
      <c r="M41" s="263"/>
      <c r="N41" s="263"/>
      <c r="O41" s="263"/>
      <c r="P41" s="263"/>
      <c r="Q41" s="263"/>
      <c r="R41" s="263"/>
      <c r="S41" s="263"/>
      <c r="T41" s="263"/>
      <c r="U41" s="263"/>
      <c r="V41" s="263"/>
      <c r="W41" s="263"/>
      <c r="X41" s="263"/>
      <c r="Y41" s="263"/>
      <c r="Z41" s="263"/>
      <c r="AA41" s="263"/>
      <c r="AB41" s="263"/>
      <c r="AC41" s="263"/>
      <c r="AD41" s="263"/>
      <c r="AE41" s="263"/>
      <c r="AF41" s="263"/>
      <c r="AG41" s="263"/>
      <c r="AH41" s="263"/>
      <c r="AI41" s="263"/>
      <c r="AJ41" s="263"/>
      <c r="AK41" s="263"/>
      <c r="AL41" s="263"/>
      <c r="AM41" s="263"/>
      <c r="AN41" s="263"/>
      <c r="AO41" s="263"/>
      <c r="AP41" s="263"/>
      <c r="AQ41" s="263"/>
      <c r="AR41" s="263"/>
      <c r="AS41" s="263"/>
      <c r="AT41" s="263"/>
      <c r="AU41" s="263"/>
      <c r="AV41" s="263"/>
      <c r="AW41" s="263"/>
      <c r="AX41" s="263"/>
      <c r="AY41" s="265"/>
      <c r="AZ41" s="123"/>
      <c r="BA41" s="123"/>
      <c r="BB41" s="123"/>
    </row>
    <row r="42" spans="1:54" ht="15.6" customHeight="1">
      <c r="A42" s="123"/>
      <c r="B42" s="266"/>
      <c r="D42" s="267" t="s">
        <v>840</v>
      </c>
      <c r="E42" s="267"/>
      <c r="F42" s="245"/>
      <c r="G42" s="267"/>
      <c r="H42" s="267"/>
      <c r="I42" s="267"/>
      <c r="J42" s="267"/>
      <c r="K42" s="267"/>
      <c r="L42" s="267"/>
      <c r="M42" s="267"/>
      <c r="N42" s="267"/>
      <c r="O42" s="267"/>
      <c r="P42" s="267"/>
      <c r="Q42" s="267"/>
      <c r="R42" s="267"/>
      <c r="S42" s="267"/>
      <c r="T42" s="267"/>
      <c r="U42" s="267"/>
      <c r="V42" s="267"/>
      <c r="W42" s="267"/>
      <c r="X42" s="267"/>
      <c r="Y42" s="267"/>
      <c r="Z42" s="267"/>
      <c r="AA42" s="267"/>
      <c r="AB42" s="267"/>
      <c r="AC42" s="267"/>
      <c r="AD42" s="267"/>
      <c r="AE42" s="267"/>
      <c r="AF42" s="267"/>
      <c r="AG42" s="267"/>
      <c r="AH42" s="267"/>
      <c r="AI42" s="267"/>
      <c r="AJ42" s="267"/>
      <c r="AK42" s="267"/>
      <c r="AL42" s="267"/>
      <c r="AM42" s="267"/>
      <c r="AN42" s="267"/>
      <c r="AO42" s="267"/>
      <c r="AP42" s="267"/>
      <c r="AQ42" s="267"/>
      <c r="AR42" s="267"/>
      <c r="AS42" s="267"/>
      <c r="AT42" s="267"/>
      <c r="AU42" s="267"/>
      <c r="AV42" s="267"/>
      <c r="AW42" s="235"/>
      <c r="AX42" s="235"/>
      <c r="AY42" s="239"/>
      <c r="AZ42" s="123"/>
      <c r="BA42" s="123"/>
      <c r="BB42" s="123"/>
    </row>
    <row r="43" spans="1:54" ht="15.6" customHeight="1">
      <c r="A43" s="123"/>
      <c r="B43" s="266"/>
      <c r="C43" s="267"/>
      <c r="D43" s="267" t="s">
        <v>859</v>
      </c>
      <c r="E43" s="267"/>
      <c r="F43" s="245"/>
      <c r="G43" s="267"/>
      <c r="H43" s="267"/>
      <c r="I43" s="267"/>
      <c r="J43" s="267"/>
      <c r="K43" s="267"/>
      <c r="L43" s="267"/>
      <c r="M43" s="267"/>
      <c r="N43" s="267"/>
      <c r="O43" s="267"/>
      <c r="P43" s="267"/>
      <c r="Q43" s="267"/>
      <c r="R43" s="267"/>
      <c r="S43" s="267"/>
      <c r="T43" s="267"/>
      <c r="U43" s="267"/>
      <c r="V43" s="267"/>
      <c r="W43" s="267"/>
      <c r="X43" s="267"/>
      <c r="Y43" s="267"/>
      <c r="Z43" s="267"/>
      <c r="AA43" s="267"/>
      <c r="AB43" s="267"/>
      <c r="AC43" s="267"/>
      <c r="AD43" s="267"/>
      <c r="AE43" s="267"/>
      <c r="AF43" s="267"/>
      <c r="AG43" s="267"/>
      <c r="AH43" s="267"/>
      <c r="AI43" s="267"/>
      <c r="AJ43" s="267"/>
      <c r="AK43" s="267"/>
      <c r="AL43" s="267"/>
      <c r="AM43" s="267"/>
      <c r="AN43" s="267"/>
      <c r="AO43" s="267"/>
      <c r="AP43" s="267"/>
      <c r="AQ43" s="267"/>
      <c r="AR43" s="267"/>
      <c r="AS43" s="267"/>
      <c r="AT43" s="267"/>
      <c r="AU43" s="267"/>
      <c r="AV43" s="267"/>
      <c r="AW43" s="235"/>
      <c r="AX43" s="235"/>
      <c r="AY43" s="239"/>
      <c r="AZ43" s="123"/>
      <c r="BA43" s="123"/>
      <c r="BB43" s="123"/>
    </row>
    <row r="44" spans="1:54" ht="15.6" customHeight="1">
      <c r="A44" s="123"/>
      <c r="B44" s="266"/>
      <c r="C44" s="267"/>
      <c r="D44" s="142" t="s">
        <v>1006</v>
      </c>
      <c r="E44" s="267"/>
      <c r="F44" s="245"/>
      <c r="G44" s="267"/>
      <c r="H44" s="267"/>
      <c r="I44" s="267"/>
      <c r="J44" s="267"/>
      <c r="K44" s="267"/>
      <c r="L44" s="267"/>
      <c r="M44" s="267"/>
      <c r="N44" s="267"/>
      <c r="O44" s="267"/>
      <c r="P44" s="267"/>
      <c r="Q44" s="267"/>
      <c r="R44" s="267"/>
      <c r="S44" s="267"/>
      <c r="T44" s="267"/>
      <c r="U44" s="267"/>
      <c r="V44" s="267"/>
      <c r="W44" s="267"/>
      <c r="X44" s="267"/>
      <c r="Y44" s="267"/>
      <c r="Z44" s="267"/>
      <c r="AA44" s="267"/>
      <c r="AB44" s="267"/>
      <c r="AC44" s="267"/>
      <c r="AD44" s="267"/>
      <c r="AE44" s="267"/>
      <c r="AF44" s="267"/>
      <c r="AG44" s="267"/>
      <c r="AH44" s="267"/>
      <c r="AI44" s="267"/>
      <c r="AJ44" s="267"/>
      <c r="AK44" s="267"/>
      <c r="AL44" s="267"/>
      <c r="AM44" s="267"/>
      <c r="AN44" s="267"/>
      <c r="AO44" s="267"/>
      <c r="AP44" s="267"/>
      <c r="AQ44" s="267"/>
      <c r="AR44" s="267"/>
      <c r="AS44" s="267"/>
      <c r="AT44" s="267"/>
      <c r="AU44" s="267"/>
      <c r="AV44" s="267"/>
      <c r="AW44" s="235"/>
      <c r="AX44" s="235"/>
      <c r="AY44" s="239"/>
      <c r="AZ44" s="123"/>
      <c r="BA44" s="123"/>
      <c r="BB44" s="123"/>
    </row>
    <row r="45" spans="1:54" ht="15.6" customHeight="1">
      <c r="A45" s="123"/>
      <c r="B45" s="266"/>
      <c r="C45" s="267"/>
      <c r="D45" s="267" t="s">
        <v>860</v>
      </c>
      <c r="E45" s="267"/>
      <c r="F45" s="245"/>
      <c r="G45" s="267"/>
      <c r="H45" s="267"/>
      <c r="I45" s="267"/>
      <c r="J45" s="267"/>
      <c r="K45" s="267"/>
      <c r="L45" s="267"/>
      <c r="M45" s="267"/>
      <c r="N45" s="267"/>
      <c r="O45" s="267"/>
      <c r="P45" s="267"/>
      <c r="Q45" s="267"/>
      <c r="R45" s="267"/>
      <c r="S45" s="267"/>
      <c r="T45" s="267"/>
      <c r="U45" s="267"/>
      <c r="V45" s="267"/>
      <c r="W45" s="267"/>
      <c r="X45" s="267"/>
      <c r="Y45" s="267"/>
      <c r="Z45" s="267"/>
      <c r="AA45" s="267"/>
      <c r="AB45" s="267"/>
      <c r="AC45" s="267"/>
      <c r="AD45" s="267"/>
      <c r="AE45" s="267"/>
      <c r="AF45" s="267"/>
      <c r="AG45" s="267"/>
      <c r="AH45" s="267"/>
      <c r="AI45" s="267"/>
      <c r="AJ45" s="267"/>
      <c r="AK45" s="267"/>
      <c r="AL45" s="267"/>
      <c r="AM45" s="267"/>
      <c r="AN45" s="267"/>
      <c r="AO45" s="267"/>
      <c r="AP45" s="267"/>
      <c r="AQ45" s="267"/>
      <c r="AR45" s="267"/>
      <c r="AS45" s="267"/>
      <c r="AT45" s="267"/>
      <c r="AU45" s="267"/>
      <c r="AV45" s="267"/>
      <c r="AW45" s="235"/>
      <c r="AX45" s="235"/>
      <c r="AY45" s="239"/>
      <c r="AZ45" s="123"/>
      <c r="BA45" s="123"/>
      <c r="BB45" s="123"/>
    </row>
    <row r="46" spans="1:54" ht="15.6" customHeight="1">
      <c r="A46" s="123"/>
      <c r="B46" s="266"/>
      <c r="C46" s="267"/>
      <c r="D46" s="267"/>
      <c r="E46" s="258" t="s">
        <v>845</v>
      </c>
      <c r="F46" s="245"/>
      <c r="G46" s="267"/>
      <c r="H46" s="267"/>
      <c r="I46" s="267"/>
      <c r="J46" s="267"/>
      <c r="K46" s="267"/>
      <c r="L46" s="267"/>
      <c r="M46" s="267"/>
      <c r="N46" s="267"/>
      <c r="O46" s="267"/>
      <c r="P46" s="267"/>
      <c r="Q46" s="267"/>
      <c r="R46" s="267"/>
      <c r="S46" s="267"/>
      <c r="T46" s="267"/>
      <c r="U46" s="267"/>
      <c r="V46" s="267"/>
      <c r="W46" s="267"/>
      <c r="X46" s="267"/>
      <c r="Y46" s="267"/>
      <c r="Z46" s="267"/>
      <c r="AA46" s="267"/>
      <c r="AB46" s="267"/>
      <c r="AC46" s="267"/>
      <c r="AD46" s="267"/>
      <c r="AE46" s="267"/>
      <c r="AF46" s="267"/>
      <c r="AG46" s="267"/>
      <c r="AH46" s="267"/>
      <c r="AI46" s="267"/>
      <c r="AJ46" s="267"/>
      <c r="AK46" s="267"/>
      <c r="AL46" s="267"/>
      <c r="AM46" s="267"/>
      <c r="AN46" s="267"/>
      <c r="AO46" s="267"/>
      <c r="AP46" s="267"/>
      <c r="AQ46" s="267"/>
      <c r="AR46" s="267"/>
      <c r="AS46" s="267"/>
      <c r="AT46" s="267"/>
      <c r="AU46" s="267"/>
      <c r="AV46" s="267"/>
      <c r="AW46" s="235"/>
      <c r="AX46" s="235"/>
      <c r="AY46" s="239"/>
      <c r="AZ46" s="123"/>
      <c r="BA46" s="123"/>
      <c r="BB46" s="123"/>
    </row>
    <row r="47" spans="1:54" ht="15.6" customHeight="1">
      <c r="A47" s="123"/>
      <c r="B47" s="266"/>
      <c r="C47" s="267"/>
      <c r="D47" s="267"/>
      <c r="E47" s="258" t="s">
        <v>848</v>
      </c>
      <c r="F47" s="245"/>
      <c r="G47" s="267"/>
      <c r="H47" s="267"/>
      <c r="I47" s="267"/>
      <c r="J47" s="267"/>
      <c r="K47" s="267"/>
      <c r="L47" s="267"/>
      <c r="M47" s="267"/>
      <c r="N47" s="267"/>
      <c r="O47" s="267"/>
      <c r="P47" s="267"/>
      <c r="Q47" s="267"/>
      <c r="R47" s="267"/>
      <c r="S47" s="267"/>
      <c r="T47" s="267"/>
      <c r="U47" s="267"/>
      <c r="V47" s="267"/>
      <c r="W47" s="267"/>
      <c r="X47" s="267"/>
      <c r="Y47" s="267"/>
      <c r="Z47" s="267"/>
      <c r="AA47" s="267"/>
      <c r="AB47" s="267"/>
      <c r="AC47" s="267"/>
      <c r="AD47" s="267"/>
      <c r="AE47" s="267"/>
      <c r="AF47" s="267"/>
      <c r="AG47" s="267"/>
      <c r="AH47" s="267"/>
      <c r="AI47" s="267"/>
      <c r="AJ47" s="267"/>
      <c r="AK47" s="267"/>
      <c r="AL47" s="267"/>
      <c r="AM47" s="267"/>
      <c r="AN47" s="267"/>
      <c r="AO47" s="267"/>
      <c r="AP47" s="267"/>
      <c r="AQ47" s="267"/>
      <c r="AR47" s="267"/>
      <c r="AS47" s="267"/>
      <c r="AT47" s="267"/>
      <c r="AU47" s="267"/>
      <c r="AV47" s="267"/>
      <c r="AW47" s="235"/>
      <c r="AX47" s="235"/>
      <c r="AY47" s="239"/>
      <c r="AZ47" s="123"/>
      <c r="BA47" s="123"/>
      <c r="BB47" s="123"/>
    </row>
    <row r="48" spans="1:54" ht="15.6" customHeight="1">
      <c r="A48" s="123"/>
      <c r="B48" s="266"/>
      <c r="C48" s="267"/>
      <c r="D48" s="267"/>
      <c r="E48" s="258" t="s">
        <v>849</v>
      </c>
      <c r="F48" s="245"/>
      <c r="G48" s="267"/>
      <c r="H48" s="267"/>
      <c r="I48" s="267"/>
      <c r="J48" s="267"/>
      <c r="K48" s="267"/>
      <c r="L48" s="267"/>
      <c r="M48" s="267"/>
      <c r="N48" s="267"/>
      <c r="O48" s="267"/>
      <c r="P48" s="267"/>
      <c r="Q48" s="267"/>
      <c r="R48" s="267"/>
      <c r="S48" s="267"/>
      <c r="T48" s="267"/>
      <c r="U48" s="267"/>
      <c r="V48" s="267"/>
      <c r="W48" s="267"/>
      <c r="X48" s="267"/>
      <c r="Y48" s="267"/>
      <c r="Z48" s="267"/>
      <c r="AA48" s="267"/>
      <c r="AB48" s="267"/>
      <c r="AC48" s="267"/>
      <c r="AD48" s="267"/>
      <c r="AE48" s="267"/>
      <c r="AF48" s="267"/>
      <c r="AG48" s="267"/>
      <c r="AH48" s="267"/>
      <c r="AI48" s="267"/>
      <c r="AJ48" s="267"/>
      <c r="AK48" s="267"/>
      <c r="AL48" s="267"/>
      <c r="AM48" s="267"/>
      <c r="AN48" s="267"/>
      <c r="AO48" s="267"/>
      <c r="AP48" s="267"/>
      <c r="AQ48" s="267"/>
      <c r="AR48" s="267"/>
      <c r="AS48" s="267"/>
      <c r="AT48" s="267"/>
      <c r="AU48" s="267"/>
      <c r="AV48" s="267"/>
      <c r="AW48" s="235"/>
      <c r="AX48" s="235"/>
      <c r="AY48" s="239"/>
      <c r="AZ48" s="123"/>
      <c r="BA48" s="123"/>
      <c r="BB48" s="123"/>
    </row>
    <row r="49" spans="1:56" ht="15.6" customHeight="1">
      <c r="A49" s="123"/>
      <c r="B49" s="266"/>
      <c r="C49" s="267"/>
      <c r="D49" s="267"/>
      <c r="E49" s="258" t="s">
        <v>847</v>
      </c>
      <c r="F49" s="245"/>
      <c r="G49" s="267"/>
      <c r="H49" s="267"/>
      <c r="I49" s="267"/>
      <c r="J49" s="267"/>
      <c r="K49" s="267"/>
      <c r="L49" s="267"/>
      <c r="M49" s="267"/>
      <c r="N49" s="267"/>
      <c r="O49" s="267"/>
      <c r="P49" s="267"/>
      <c r="Q49" s="267"/>
      <c r="R49" s="267"/>
      <c r="S49" s="267"/>
      <c r="T49" s="267"/>
      <c r="U49" s="267"/>
      <c r="V49" s="267"/>
      <c r="W49" s="267"/>
      <c r="X49" s="267"/>
      <c r="Y49" s="267"/>
      <c r="Z49" s="267"/>
      <c r="AA49" s="267"/>
      <c r="AB49" s="267"/>
      <c r="AC49" s="267"/>
      <c r="AD49" s="267"/>
      <c r="AE49" s="267"/>
      <c r="AF49" s="267"/>
      <c r="AG49" s="267"/>
      <c r="AH49" s="267"/>
      <c r="AI49" s="267"/>
      <c r="AJ49" s="267"/>
      <c r="AK49" s="267"/>
      <c r="AL49" s="267"/>
      <c r="AM49" s="267"/>
      <c r="AN49" s="267"/>
      <c r="AO49" s="267"/>
      <c r="AP49" s="267"/>
      <c r="AQ49" s="267"/>
      <c r="AR49" s="267"/>
      <c r="AS49" s="267"/>
      <c r="AT49" s="267"/>
      <c r="AU49" s="267"/>
      <c r="AV49" s="267"/>
      <c r="AW49" s="235"/>
      <c r="AX49" s="235"/>
      <c r="AY49" s="239"/>
      <c r="AZ49" s="123"/>
      <c r="BA49" s="123"/>
      <c r="BB49" s="123"/>
    </row>
    <row r="50" spans="1:56" ht="15.6" customHeight="1">
      <c r="A50" s="123"/>
      <c r="B50" s="266"/>
      <c r="C50" s="267"/>
      <c r="D50" s="267"/>
      <c r="E50" s="258" t="s">
        <v>846</v>
      </c>
      <c r="F50" s="245"/>
      <c r="G50" s="267"/>
      <c r="H50" s="267"/>
      <c r="I50" s="267"/>
      <c r="J50" s="267"/>
      <c r="K50" s="267"/>
      <c r="L50" s="267"/>
      <c r="M50" s="267"/>
      <c r="N50" s="267"/>
      <c r="O50" s="267"/>
      <c r="P50" s="267"/>
      <c r="Q50" s="267"/>
      <c r="R50" s="267"/>
      <c r="S50" s="267"/>
      <c r="T50" s="267"/>
      <c r="U50" s="267"/>
      <c r="V50" s="267"/>
      <c r="W50" s="267"/>
      <c r="X50" s="267"/>
      <c r="Y50" s="267"/>
      <c r="Z50" s="267"/>
      <c r="AA50" s="267"/>
      <c r="AB50" s="267"/>
      <c r="AC50" s="267"/>
      <c r="AD50" s="267"/>
      <c r="AE50" s="267"/>
      <c r="AF50" s="267"/>
      <c r="AG50" s="267"/>
      <c r="AH50" s="267"/>
      <c r="AI50" s="267"/>
      <c r="AJ50" s="267"/>
      <c r="AK50" s="267"/>
      <c r="AL50" s="267"/>
      <c r="AM50" s="267"/>
      <c r="AN50" s="267"/>
      <c r="AO50" s="267"/>
      <c r="AP50" s="267"/>
      <c r="AQ50" s="267"/>
      <c r="AR50" s="267"/>
      <c r="AS50" s="267"/>
      <c r="AT50" s="267"/>
      <c r="AU50" s="267"/>
      <c r="AV50" s="267"/>
      <c r="AW50" s="235"/>
      <c r="AX50" s="235"/>
      <c r="AY50" s="239"/>
      <c r="AZ50" s="123"/>
      <c r="BA50" s="123"/>
      <c r="BB50" s="123"/>
    </row>
    <row r="51" spans="1:56" ht="15.75" customHeight="1">
      <c r="A51" s="123"/>
      <c r="B51" s="240"/>
      <c r="C51" s="241"/>
      <c r="D51" s="241"/>
      <c r="E51" s="241"/>
      <c r="F51" s="241"/>
      <c r="G51" s="241"/>
      <c r="H51" s="241"/>
      <c r="I51" s="241"/>
      <c r="J51" s="241"/>
      <c r="K51" s="241"/>
      <c r="L51" s="241"/>
      <c r="M51" s="241"/>
      <c r="N51" s="241"/>
      <c r="O51" s="241"/>
      <c r="P51" s="241"/>
      <c r="Q51" s="241"/>
      <c r="R51" s="241"/>
      <c r="S51" s="241"/>
      <c r="T51" s="241"/>
      <c r="U51" s="241"/>
      <c r="V51" s="241"/>
      <c r="W51" s="241"/>
      <c r="X51" s="241"/>
      <c r="Y51" s="241"/>
      <c r="Z51" s="241"/>
      <c r="AA51" s="241"/>
      <c r="AB51" s="241"/>
      <c r="AC51" s="241"/>
      <c r="AD51" s="241"/>
      <c r="AE51" s="241"/>
      <c r="AF51" s="241"/>
      <c r="AG51" s="241"/>
      <c r="AH51" s="241"/>
      <c r="AI51" s="241"/>
      <c r="AJ51" s="241"/>
      <c r="AK51" s="241"/>
      <c r="AL51" s="241"/>
      <c r="AM51" s="241"/>
      <c r="AN51" s="241"/>
      <c r="AO51" s="241"/>
      <c r="AP51" s="241"/>
      <c r="AQ51" s="241"/>
      <c r="AR51" s="241"/>
      <c r="AS51" s="241"/>
      <c r="AT51" s="241"/>
      <c r="AU51" s="241"/>
      <c r="AV51" s="241"/>
      <c r="AW51" s="241"/>
      <c r="AX51" s="241"/>
      <c r="AY51" s="242"/>
      <c r="AZ51" s="123"/>
      <c r="BA51" s="123"/>
      <c r="BB51" s="123"/>
    </row>
    <row r="52" spans="1:56" ht="15.75" customHeight="1">
      <c r="A52" s="101"/>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c r="BA52" s="101"/>
      <c r="BB52" s="101"/>
    </row>
    <row r="53" spans="1:56" ht="36.950000000000003" customHeight="1">
      <c r="A53" s="123"/>
      <c r="B53" s="134" t="s">
        <v>13</v>
      </c>
      <c r="C53" s="135"/>
      <c r="D53" s="135"/>
      <c r="E53" s="134" t="s">
        <v>14</v>
      </c>
      <c r="F53" s="135"/>
      <c r="G53" s="135"/>
      <c r="H53" s="135"/>
      <c r="I53" s="135"/>
      <c r="J53" s="135"/>
      <c r="K53" s="135"/>
      <c r="L53" s="135"/>
      <c r="M53" s="135"/>
      <c r="N53" s="135"/>
      <c r="O53" s="135"/>
      <c r="P53" s="134" t="s">
        <v>115</v>
      </c>
      <c r="Q53" s="135"/>
      <c r="R53" s="135"/>
      <c r="S53" s="135"/>
      <c r="T53" s="135"/>
      <c r="U53" s="135"/>
      <c r="V53" s="136" t="s">
        <v>116</v>
      </c>
      <c r="W53" s="137"/>
      <c r="X53" s="495" t="s">
        <v>131</v>
      </c>
      <c r="Y53" s="496"/>
      <c r="Z53" s="496"/>
      <c r="AA53" s="497"/>
      <c r="AB53" s="138" t="s">
        <v>118</v>
      </c>
      <c r="AC53" s="138"/>
      <c r="AD53" s="138"/>
      <c r="AE53" s="138"/>
      <c r="AF53" s="138"/>
      <c r="AG53" s="138"/>
      <c r="AH53" s="137"/>
      <c r="AI53" s="136" t="s">
        <v>119</v>
      </c>
      <c r="AJ53" s="138"/>
      <c r="AK53" s="138"/>
      <c r="AL53" s="139"/>
      <c r="AM53" s="138"/>
      <c r="AN53" s="138"/>
      <c r="AO53" s="138"/>
      <c r="AP53" s="138"/>
      <c r="AQ53" s="138"/>
      <c r="AR53" s="138"/>
      <c r="AS53" s="138"/>
      <c r="AT53" s="138"/>
      <c r="AU53" s="138"/>
      <c r="AV53" s="138"/>
      <c r="AW53" s="138"/>
      <c r="AX53" s="138"/>
      <c r="AY53" s="138"/>
      <c r="AZ53" s="138"/>
      <c r="BA53" s="137"/>
      <c r="BB53" s="123"/>
      <c r="BC53" s="123"/>
      <c r="BD53" s="123"/>
    </row>
    <row r="54" spans="1:56">
      <c r="A54" s="101"/>
      <c r="B54" s="485">
        <v>1</v>
      </c>
      <c r="C54" s="486"/>
      <c r="D54" s="487"/>
      <c r="E54" s="140" t="s">
        <v>812</v>
      </c>
      <c r="F54" s="141"/>
      <c r="G54" s="141"/>
      <c r="H54" s="141"/>
      <c r="I54" s="141"/>
      <c r="J54" s="141"/>
      <c r="K54" s="141"/>
      <c r="L54" s="141"/>
      <c r="M54" s="141"/>
      <c r="N54" s="141"/>
      <c r="O54" s="141"/>
      <c r="P54" s="488" t="s">
        <v>14</v>
      </c>
      <c r="Q54" s="489"/>
      <c r="R54" s="489"/>
      <c r="S54" s="489"/>
      <c r="T54" s="489"/>
      <c r="U54" s="490"/>
      <c r="V54" s="140" t="s">
        <v>17</v>
      </c>
      <c r="W54" s="100"/>
      <c r="X54" s="140" t="s">
        <v>17</v>
      </c>
      <c r="Y54" s="99"/>
      <c r="Z54" s="99"/>
      <c r="AA54" s="100"/>
      <c r="AB54" s="140" t="s">
        <v>17</v>
      </c>
      <c r="AC54" s="99"/>
      <c r="AD54" s="99"/>
      <c r="AE54" s="99"/>
      <c r="AF54" s="99"/>
      <c r="AG54" s="99"/>
      <c r="AH54" s="99"/>
      <c r="AI54" s="488"/>
      <c r="AJ54" s="489"/>
      <c r="AK54" s="489"/>
      <c r="AL54" s="489"/>
      <c r="AM54" s="489"/>
      <c r="AN54" s="489"/>
      <c r="AO54" s="489"/>
      <c r="AP54" s="489"/>
      <c r="AQ54" s="489"/>
      <c r="AR54" s="489"/>
      <c r="AS54" s="489"/>
      <c r="AT54" s="489"/>
      <c r="AU54" s="489"/>
      <c r="AV54" s="489"/>
      <c r="AW54" s="489"/>
      <c r="AX54" s="489"/>
      <c r="AY54" s="489"/>
      <c r="AZ54" s="489"/>
      <c r="BA54" s="490"/>
      <c r="BB54" s="101"/>
      <c r="BC54" s="101"/>
      <c r="BD54" s="101"/>
    </row>
    <row r="55" spans="1:56">
      <c r="A55" s="101"/>
      <c r="B55" s="485">
        <f t="shared" ref="B55:B75" si="0">ROW() - ROW(B$54) + 1</f>
        <v>2</v>
      </c>
      <c r="C55" s="486"/>
      <c r="D55" s="487"/>
      <c r="E55" s="140" t="s">
        <v>824</v>
      </c>
      <c r="F55" s="141"/>
      <c r="G55" s="141"/>
      <c r="H55" s="141"/>
      <c r="I55" s="141"/>
      <c r="J55" s="141"/>
      <c r="K55" s="141"/>
      <c r="L55" s="141"/>
      <c r="M55" s="141"/>
      <c r="N55" s="141"/>
      <c r="O55" s="141"/>
      <c r="P55" s="488" t="s">
        <v>14</v>
      </c>
      <c r="Q55" s="489"/>
      <c r="R55" s="489"/>
      <c r="S55" s="489"/>
      <c r="T55" s="489"/>
      <c r="U55" s="490"/>
      <c r="V55" s="140" t="s">
        <v>17</v>
      </c>
      <c r="W55" s="100"/>
      <c r="X55" s="140" t="s">
        <v>17</v>
      </c>
      <c r="Y55" s="99"/>
      <c r="Z55" s="99"/>
      <c r="AA55" s="100"/>
      <c r="AB55" s="140" t="s">
        <v>17</v>
      </c>
      <c r="AC55" s="99"/>
      <c r="AD55" s="99"/>
      <c r="AE55" s="99"/>
      <c r="AF55" s="99"/>
      <c r="AG55" s="99"/>
      <c r="AH55" s="99"/>
      <c r="AI55" s="488"/>
      <c r="AJ55" s="489"/>
      <c r="AK55" s="489"/>
      <c r="AL55" s="489"/>
      <c r="AM55" s="489"/>
      <c r="AN55" s="489"/>
      <c r="AO55" s="489"/>
      <c r="AP55" s="489"/>
      <c r="AQ55" s="489"/>
      <c r="AR55" s="489"/>
      <c r="AS55" s="489"/>
      <c r="AT55" s="489"/>
      <c r="AU55" s="489"/>
      <c r="AV55" s="489"/>
      <c r="AW55" s="489"/>
      <c r="AX55" s="489"/>
      <c r="AY55" s="489"/>
      <c r="AZ55" s="489"/>
      <c r="BA55" s="490"/>
      <c r="BB55" s="101"/>
      <c r="BC55" s="101"/>
      <c r="BD55" s="101"/>
    </row>
    <row r="56" spans="1:56">
      <c r="A56" s="101"/>
      <c r="B56" s="485">
        <f t="shared" si="0"/>
        <v>3</v>
      </c>
      <c r="C56" s="486"/>
      <c r="D56" s="487"/>
      <c r="E56" s="140" t="s">
        <v>841</v>
      </c>
      <c r="F56" s="141"/>
      <c r="G56" s="141"/>
      <c r="H56" s="141"/>
      <c r="I56" s="141"/>
      <c r="J56" s="141"/>
      <c r="K56" s="141"/>
      <c r="L56" s="141"/>
      <c r="M56" s="141"/>
      <c r="N56" s="141"/>
      <c r="O56" s="141"/>
      <c r="P56" s="488" t="s">
        <v>14</v>
      </c>
      <c r="Q56" s="489"/>
      <c r="R56" s="489"/>
      <c r="S56" s="489"/>
      <c r="T56" s="489"/>
      <c r="U56" s="490"/>
      <c r="V56" s="140" t="s">
        <v>17</v>
      </c>
      <c r="W56" s="100"/>
      <c r="X56" s="140" t="s">
        <v>17</v>
      </c>
      <c r="Y56" s="99"/>
      <c r="Z56" s="99"/>
      <c r="AA56" s="100"/>
      <c r="AB56" s="140" t="s">
        <v>17</v>
      </c>
      <c r="AC56" s="99"/>
      <c r="AD56" s="99"/>
      <c r="AE56" s="99"/>
      <c r="AF56" s="99"/>
      <c r="AG56" s="99"/>
      <c r="AH56" s="99"/>
      <c r="AI56" s="488"/>
      <c r="AJ56" s="489"/>
      <c r="AK56" s="489"/>
      <c r="AL56" s="489"/>
      <c r="AM56" s="489"/>
      <c r="AN56" s="489"/>
      <c r="AO56" s="489"/>
      <c r="AP56" s="489"/>
      <c r="AQ56" s="489"/>
      <c r="AR56" s="489"/>
      <c r="AS56" s="489"/>
      <c r="AT56" s="489"/>
      <c r="AU56" s="489"/>
      <c r="AV56" s="489"/>
      <c r="AW56" s="489"/>
      <c r="AX56" s="489"/>
      <c r="AY56" s="489"/>
      <c r="AZ56" s="489"/>
      <c r="BA56" s="490"/>
      <c r="BB56" s="101"/>
      <c r="BC56" s="101"/>
      <c r="BD56" s="101"/>
    </row>
    <row r="57" spans="1:56">
      <c r="A57" s="101"/>
      <c r="B57" s="485">
        <f t="shared" si="0"/>
        <v>4</v>
      </c>
      <c r="C57" s="486"/>
      <c r="D57" s="487"/>
      <c r="E57" s="140" t="s">
        <v>842</v>
      </c>
      <c r="F57" s="141"/>
      <c r="G57" s="141"/>
      <c r="H57" s="141"/>
      <c r="I57" s="141"/>
      <c r="J57" s="141"/>
      <c r="K57" s="141"/>
      <c r="L57" s="141"/>
      <c r="M57" s="141"/>
      <c r="N57" s="141"/>
      <c r="O57" s="141"/>
      <c r="P57" s="488" t="s">
        <v>14</v>
      </c>
      <c r="Q57" s="489"/>
      <c r="R57" s="489"/>
      <c r="S57" s="489"/>
      <c r="T57" s="489"/>
      <c r="U57" s="490"/>
      <c r="V57" s="140" t="s">
        <v>17</v>
      </c>
      <c r="W57" s="100"/>
      <c r="X57" s="140" t="s">
        <v>17</v>
      </c>
      <c r="Y57" s="99"/>
      <c r="Z57" s="99"/>
      <c r="AA57" s="100"/>
      <c r="AB57" s="140" t="s">
        <v>17</v>
      </c>
      <c r="AC57" s="99"/>
      <c r="AD57" s="99"/>
      <c r="AE57" s="99"/>
      <c r="AF57" s="99"/>
      <c r="AG57" s="99"/>
      <c r="AH57" s="99"/>
      <c r="AI57" s="488"/>
      <c r="AJ57" s="489"/>
      <c r="AK57" s="489"/>
      <c r="AL57" s="489"/>
      <c r="AM57" s="489"/>
      <c r="AN57" s="489"/>
      <c r="AO57" s="489"/>
      <c r="AP57" s="489"/>
      <c r="AQ57" s="489"/>
      <c r="AR57" s="489"/>
      <c r="AS57" s="489"/>
      <c r="AT57" s="489"/>
      <c r="AU57" s="489"/>
      <c r="AV57" s="489"/>
      <c r="AW57" s="489"/>
      <c r="AX57" s="489"/>
      <c r="AY57" s="489"/>
      <c r="AZ57" s="489"/>
      <c r="BA57" s="490"/>
      <c r="BB57" s="101"/>
      <c r="BC57" s="101"/>
      <c r="BD57" s="101"/>
    </row>
    <row r="58" spans="1:56">
      <c r="A58" s="101"/>
      <c r="B58" s="485">
        <f t="shared" si="0"/>
        <v>5</v>
      </c>
      <c r="C58" s="486"/>
      <c r="D58" s="487"/>
      <c r="E58" s="140" t="s">
        <v>20</v>
      </c>
      <c r="F58" s="141"/>
      <c r="G58" s="141"/>
      <c r="H58" s="141"/>
      <c r="I58" s="141"/>
      <c r="J58" s="141"/>
      <c r="K58" s="141"/>
      <c r="L58" s="141"/>
      <c r="M58" s="141"/>
      <c r="N58" s="141"/>
      <c r="O58" s="141"/>
      <c r="P58" s="488" t="s">
        <v>987</v>
      </c>
      <c r="Q58" s="489"/>
      <c r="R58" s="489"/>
      <c r="S58" s="489"/>
      <c r="T58" s="489"/>
      <c r="U58" s="490"/>
      <c r="V58" s="140" t="s">
        <v>17</v>
      </c>
      <c r="W58" s="100"/>
      <c r="X58" s="140" t="s">
        <v>17</v>
      </c>
      <c r="Y58" s="99"/>
      <c r="Z58" s="99"/>
      <c r="AA58" s="100"/>
      <c r="AB58" s="140" t="s">
        <v>17</v>
      </c>
      <c r="AC58" s="99"/>
      <c r="AD58" s="99"/>
      <c r="AE58" s="99"/>
      <c r="AF58" s="99"/>
      <c r="AG58" s="99"/>
      <c r="AH58" s="99"/>
      <c r="AI58" s="488"/>
      <c r="AJ58" s="489"/>
      <c r="AK58" s="489"/>
      <c r="AL58" s="489"/>
      <c r="AM58" s="489"/>
      <c r="AN58" s="489"/>
      <c r="AO58" s="489"/>
      <c r="AP58" s="489"/>
      <c r="AQ58" s="489"/>
      <c r="AR58" s="489"/>
      <c r="AS58" s="489"/>
      <c r="AT58" s="489"/>
      <c r="AU58" s="489"/>
      <c r="AV58" s="489"/>
      <c r="AW58" s="489"/>
      <c r="AX58" s="489"/>
      <c r="AY58" s="489"/>
      <c r="AZ58" s="489"/>
      <c r="BA58" s="490"/>
      <c r="BB58" s="101"/>
      <c r="BC58" s="101"/>
      <c r="BD58" s="101"/>
    </row>
    <row r="59" spans="1:56">
      <c r="A59" s="101"/>
      <c r="B59" s="485">
        <f t="shared" si="0"/>
        <v>6</v>
      </c>
      <c r="C59" s="486"/>
      <c r="D59" s="487"/>
      <c r="E59" s="140" t="s">
        <v>843</v>
      </c>
      <c r="F59" s="141"/>
      <c r="G59" s="141"/>
      <c r="H59" s="141"/>
      <c r="I59" s="141"/>
      <c r="J59" s="141"/>
      <c r="K59" s="141"/>
      <c r="L59" s="141"/>
      <c r="M59" s="141"/>
      <c r="N59" s="141"/>
      <c r="O59" s="141"/>
      <c r="P59" s="488" t="s">
        <v>16</v>
      </c>
      <c r="Q59" s="489"/>
      <c r="R59" s="489"/>
      <c r="S59" s="489"/>
      <c r="T59" s="489"/>
      <c r="U59" s="490"/>
      <c r="V59" s="140" t="s">
        <v>17</v>
      </c>
      <c r="W59" s="100"/>
      <c r="X59" s="140" t="s">
        <v>17</v>
      </c>
      <c r="Y59" s="99"/>
      <c r="Z59" s="99"/>
      <c r="AA59" s="100"/>
      <c r="AB59" s="140" t="s">
        <v>17</v>
      </c>
      <c r="AC59" s="99"/>
      <c r="AD59" s="99"/>
      <c r="AE59" s="99"/>
      <c r="AF59" s="99"/>
      <c r="AG59" s="99"/>
      <c r="AH59" s="99"/>
      <c r="AI59" s="488"/>
      <c r="AJ59" s="489"/>
      <c r="AK59" s="489"/>
      <c r="AL59" s="489"/>
      <c r="AM59" s="489"/>
      <c r="AN59" s="489"/>
      <c r="AO59" s="489"/>
      <c r="AP59" s="489"/>
      <c r="AQ59" s="489"/>
      <c r="AR59" s="489"/>
      <c r="AS59" s="489"/>
      <c r="AT59" s="489"/>
      <c r="AU59" s="489"/>
      <c r="AV59" s="489"/>
      <c r="AW59" s="489"/>
      <c r="AX59" s="489"/>
      <c r="AY59" s="489"/>
      <c r="AZ59" s="489"/>
      <c r="BA59" s="490"/>
      <c r="BB59" s="101"/>
      <c r="BC59" s="101"/>
      <c r="BD59" s="101"/>
    </row>
    <row r="60" spans="1:56">
      <c r="A60" s="101"/>
      <c r="B60" s="485">
        <f t="shared" si="0"/>
        <v>7</v>
      </c>
      <c r="C60" s="486"/>
      <c r="D60" s="487"/>
      <c r="E60" s="140" t="s">
        <v>844</v>
      </c>
      <c r="F60" s="141"/>
      <c r="G60" s="141"/>
      <c r="H60" s="141"/>
      <c r="I60" s="141"/>
      <c r="J60" s="141"/>
      <c r="K60" s="141"/>
      <c r="L60" s="141"/>
      <c r="M60" s="141"/>
      <c r="N60" s="141"/>
      <c r="O60" s="141"/>
      <c r="P60" s="488" t="s">
        <v>16</v>
      </c>
      <c r="Q60" s="489"/>
      <c r="R60" s="489"/>
      <c r="S60" s="489"/>
      <c r="T60" s="489"/>
      <c r="U60" s="490"/>
      <c r="V60" s="140" t="s">
        <v>17</v>
      </c>
      <c r="W60" s="100"/>
      <c r="X60" s="140" t="s">
        <v>17</v>
      </c>
      <c r="Y60" s="99"/>
      <c r="Z60" s="99"/>
      <c r="AA60" s="100"/>
      <c r="AB60" s="140" t="s">
        <v>17</v>
      </c>
      <c r="AC60" s="99"/>
      <c r="AD60" s="99"/>
      <c r="AE60" s="99"/>
      <c r="AF60" s="99"/>
      <c r="AG60" s="99"/>
      <c r="AH60" s="99"/>
      <c r="AI60" s="488"/>
      <c r="AJ60" s="489"/>
      <c r="AK60" s="489"/>
      <c r="AL60" s="489"/>
      <c r="AM60" s="489"/>
      <c r="AN60" s="489"/>
      <c r="AO60" s="489"/>
      <c r="AP60" s="489"/>
      <c r="AQ60" s="489"/>
      <c r="AR60" s="489"/>
      <c r="AS60" s="489"/>
      <c r="AT60" s="489"/>
      <c r="AU60" s="489"/>
      <c r="AV60" s="489"/>
      <c r="AW60" s="489"/>
      <c r="AX60" s="489"/>
      <c r="AY60" s="489"/>
      <c r="AZ60" s="489"/>
      <c r="BA60" s="490"/>
      <c r="BB60" s="101"/>
      <c r="BC60" s="101"/>
      <c r="BD60" s="101"/>
    </row>
    <row r="61" spans="1:56">
      <c r="A61" s="101"/>
      <c r="B61" s="485">
        <f t="shared" si="0"/>
        <v>8</v>
      </c>
      <c r="C61" s="486"/>
      <c r="D61" s="487"/>
      <c r="E61" s="140" t="s">
        <v>845</v>
      </c>
      <c r="F61" s="141"/>
      <c r="G61" s="141"/>
      <c r="H61" s="141"/>
      <c r="I61" s="141"/>
      <c r="J61" s="141"/>
      <c r="K61" s="141"/>
      <c r="L61" s="141"/>
      <c r="M61" s="141"/>
      <c r="N61" s="141"/>
      <c r="O61" s="141"/>
      <c r="P61" s="488" t="s">
        <v>16</v>
      </c>
      <c r="Q61" s="489"/>
      <c r="R61" s="489"/>
      <c r="S61" s="489"/>
      <c r="T61" s="489"/>
      <c r="U61" s="490"/>
      <c r="V61" s="140" t="s">
        <v>17</v>
      </c>
      <c r="W61" s="100"/>
      <c r="X61" s="140" t="s">
        <v>17</v>
      </c>
      <c r="Y61" s="99"/>
      <c r="Z61" s="99"/>
      <c r="AA61" s="100"/>
      <c r="AB61" s="140" t="s">
        <v>17</v>
      </c>
      <c r="AC61" s="99"/>
      <c r="AD61" s="99"/>
      <c r="AE61" s="99"/>
      <c r="AF61" s="99"/>
      <c r="AG61" s="99"/>
      <c r="AH61" s="99"/>
      <c r="AI61" s="488"/>
      <c r="AJ61" s="489"/>
      <c r="AK61" s="489"/>
      <c r="AL61" s="489"/>
      <c r="AM61" s="489"/>
      <c r="AN61" s="489"/>
      <c r="AO61" s="489"/>
      <c r="AP61" s="489"/>
      <c r="AQ61" s="489"/>
      <c r="AR61" s="489"/>
      <c r="AS61" s="489"/>
      <c r="AT61" s="489"/>
      <c r="AU61" s="489"/>
      <c r="AV61" s="489"/>
      <c r="AW61" s="489"/>
      <c r="AX61" s="489"/>
      <c r="AY61" s="489"/>
      <c r="AZ61" s="489"/>
      <c r="BA61" s="490"/>
      <c r="BB61" s="101"/>
      <c r="BC61" s="101"/>
      <c r="BD61" s="101"/>
    </row>
    <row r="62" spans="1:56">
      <c r="A62" s="101"/>
      <c r="B62" s="485">
        <f t="shared" si="0"/>
        <v>9</v>
      </c>
      <c r="C62" s="486"/>
      <c r="D62" s="487"/>
      <c r="E62" s="140" t="s">
        <v>848</v>
      </c>
      <c r="F62" s="141"/>
      <c r="G62" s="141"/>
      <c r="H62" s="141"/>
      <c r="I62" s="141"/>
      <c r="J62" s="141"/>
      <c r="K62" s="141"/>
      <c r="L62" s="141"/>
      <c r="M62" s="141"/>
      <c r="N62" s="141"/>
      <c r="O62" s="141"/>
      <c r="P62" s="488" t="s">
        <v>16</v>
      </c>
      <c r="Q62" s="489"/>
      <c r="R62" s="489"/>
      <c r="S62" s="489"/>
      <c r="T62" s="489"/>
      <c r="U62" s="490"/>
      <c r="V62" s="140" t="s">
        <v>17</v>
      </c>
      <c r="W62" s="100"/>
      <c r="X62" s="140" t="s">
        <v>17</v>
      </c>
      <c r="Y62" s="99"/>
      <c r="Z62" s="99"/>
      <c r="AA62" s="100"/>
      <c r="AB62" s="140" t="s">
        <v>17</v>
      </c>
      <c r="AC62" s="99"/>
      <c r="AD62" s="99"/>
      <c r="AE62" s="99"/>
      <c r="AF62" s="99"/>
      <c r="AG62" s="99"/>
      <c r="AH62" s="99"/>
      <c r="AI62" s="488"/>
      <c r="AJ62" s="489"/>
      <c r="AK62" s="489"/>
      <c r="AL62" s="489"/>
      <c r="AM62" s="489"/>
      <c r="AN62" s="489"/>
      <c r="AO62" s="489"/>
      <c r="AP62" s="489"/>
      <c r="AQ62" s="489"/>
      <c r="AR62" s="489"/>
      <c r="AS62" s="489"/>
      <c r="AT62" s="489"/>
      <c r="AU62" s="489"/>
      <c r="AV62" s="489"/>
      <c r="AW62" s="489"/>
      <c r="AX62" s="489"/>
      <c r="AY62" s="489"/>
      <c r="AZ62" s="489"/>
      <c r="BA62" s="490"/>
      <c r="BB62" s="101"/>
      <c r="BC62" s="101"/>
      <c r="BD62" s="101"/>
    </row>
    <row r="63" spans="1:56">
      <c r="A63" s="101"/>
      <c r="B63" s="485">
        <f t="shared" si="0"/>
        <v>10</v>
      </c>
      <c r="C63" s="486"/>
      <c r="D63" s="487"/>
      <c r="E63" s="140" t="s">
        <v>849</v>
      </c>
      <c r="F63" s="141"/>
      <c r="G63" s="141"/>
      <c r="H63" s="141"/>
      <c r="I63" s="141"/>
      <c r="J63" s="141"/>
      <c r="K63" s="141"/>
      <c r="L63" s="141"/>
      <c r="M63" s="141"/>
      <c r="N63" s="141"/>
      <c r="O63" s="141"/>
      <c r="P63" s="488" t="s">
        <v>16</v>
      </c>
      <c r="Q63" s="489"/>
      <c r="R63" s="489"/>
      <c r="S63" s="489"/>
      <c r="T63" s="489"/>
      <c r="U63" s="490"/>
      <c r="V63" s="140" t="s">
        <v>17</v>
      </c>
      <c r="W63" s="100"/>
      <c r="X63" s="140" t="s">
        <v>17</v>
      </c>
      <c r="Y63" s="99"/>
      <c r="Z63" s="99"/>
      <c r="AA63" s="100"/>
      <c r="AB63" s="140" t="s">
        <v>17</v>
      </c>
      <c r="AC63" s="99"/>
      <c r="AD63" s="99"/>
      <c r="AE63" s="99"/>
      <c r="AF63" s="99"/>
      <c r="AG63" s="99"/>
      <c r="AH63" s="99"/>
      <c r="AI63" s="488"/>
      <c r="AJ63" s="489"/>
      <c r="AK63" s="489"/>
      <c r="AL63" s="489"/>
      <c r="AM63" s="489"/>
      <c r="AN63" s="489"/>
      <c r="AO63" s="489"/>
      <c r="AP63" s="489"/>
      <c r="AQ63" s="489"/>
      <c r="AR63" s="489"/>
      <c r="AS63" s="489"/>
      <c r="AT63" s="489"/>
      <c r="AU63" s="489"/>
      <c r="AV63" s="489"/>
      <c r="AW63" s="489"/>
      <c r="AX63" s="489"/>
      <c r="AY63" s="489"/>
      <c r="AZ63" s="489"/>
      <c r="BA63" s="490"/>
      <c r="BB63" s="101"/>
      <c r="BC63" s="101"/>
      <c r="BD63" s="101"/>
    </row>
    <row r="64" spans="1:56">
      <c r="A64" s="101"/>
      <c r="B64" s="485">
        <f t="shared" si="0"/>
        <v>11</v>
      </c>
      <c r="C64" s="486"/>
      <c r="D64" s="487"/>
      <c r="E64" s="140" t="s">
        <v>847</v>
      </c>
      <c r="F64" s="141"/>
      <c r="G64" s="141"/>
      <c r="H64" s="141"/>
      <c r="I64" s="141"/>
      <c r="J64" s="141"/>
      <c r="K64" s="141"/>
      <c r="L64" s="141"/>
      <c r="M64" s="141"/>
      <c r="N64" s="141"/>
      <c r="O64" s="141"/>
      <c r="P64" s="488" t="s">
        <v>16</v>
      </c>
      <c r="Q64" s="489"/>
      <c r="R64" s="489"/>
      <c r="S64" s="489"/>
      <c r="T64" s="489"/>
      <c r="U64" s="490"/>
      <c r="V64" s="140" t="s">
        <v>17</v>
      </c>
      <c r="W64" s="100"/>
      <c r="X64" s="140" t="s">
        <v>17</v>
      </c>
      <c r="Y64" s="99"/>
      <c r="Z64" s="99"/>
      <c r="AA64" s="100"/>
      <c r="AB64" s="140" t="s">
        <v>17</v>
      </c>
      <c r="AC64" s="99"/>
      <c r="AD64" s="99"/>
      <c r="AE64" s="99"/>
      <c r="AF64" s="99"/>
      <c r="AG64" s="99"/>
      <c r="AH64" s="99"/>
      <c r="AI64" s="488"/>
      <c r="AJ64" s="489"/>
      <c r="AK64" s="489"/>
      <c r="AL64" s="489"/>
      <c r="AM64" s="489"/>
      <c r="AN64" s="489"/>
      <c r="AO64" s="489"/>
      <c r="AP64" s="489"/>
      <c r="AQ64" s="489"/>
      <c r="AR64" s="489"/>
      <c r="AS64" s="489"/>
      <c r="AT64" s="489"/>
      <c r="AU64" s="489"/>
      <c r="AV64" s="489"/>
      <c r="AW64" s="489"/>
      <c r="AX64" s="489"/>
      <c r="AY64" s="489"/>
      <c r="AZ64" s="489"/>
      <c r="BA64" s="490"/>
      <c r="BB64" s="101"/>
      <c r="BC64" s="101"/>
      <c r="BD64" s="101"/>
    </row>
    <row r="65" spans="1:56">
      <c r="A65" s="101"/>
      <c r="B65" s="485">
        <f t="shared" si="0"/>
        <v>12</v>
      </c>
      <c r="C65" s="486"/>
      <c r="D65" s="487"/>
      <c r="E65" s="140" t="s">
        <v>846</v>
      </c>
      <c r="F65" s="141"/>
      <c r="G65" s="141"/>
      <c r="H65" s="141"/>
      <c r="I65" s="141"/>
      <c r="J65" s="141"/>
      <c r="K65" s="141"/>
      <c r="L65" s="141"/>
      <c r="M65" s="141"/>
      <c r="N65" s="141"/>
      <c r="O65" s="141"/>
      <c r="P65" s="488" t="s">
        <v>16</v>
      </c>
      <c r="Q65" s="489"/>
      <c r="R65" s="489"/>
      <c r="S65" s="489"/>
      <c r="T65" s="489"/>
      <c r="U65" s="490"/>
      <c r="V65" s="140" t="s">
        <v>17</v>
      </c>
      <c r="W65" s="100"/>
      <c r="X65" s="140" t="s">
        <v>17</v>
      </c>
      <c r="Y65" s="99"/>
      <c r="Z65" s="99"/>
      <c r="AA65" s="100"/>
      <c r="AB65" s="140" t="s">
        <v>17</v>
      </c>
      <c r="AC65" s="99"/>
      <c r="AD65" s="99"/>
      <c r="AE65" s="99"/>
      <c r="AF65" s="99"/>
      <c r="AG65" s="99"/>
      <c r="AH65" s="99"/>
      <c r="AI65" s="488"/>
      <c r="AJ65" s="489"/>
      <c r="AK65" s="489"/>
      <c r="AL65" s="489"/>
      <c r="AM65" s="489"/>
      <c r="AN65" s="489"/>
      <c r="AO65" s="489"/>
      <c r="AP65" s="489"/>
      <c r="AQ65" s="489"/>
      <c r="AR65" s="489"/>
      <c r="AS65" s="489"/>
      <c r="AT65" s="489"/>
      <c r="AU65" s="489"/>
      <c r="AV65" s="489"/>
      <c r="AW65" s="489"/>
      <c r="AX65" s="489"/>
      <c r="AY65" s="489"/>
      <c r="AZ65" s="489"/>
      <c r="BA65" s="490"/>
      <c r="BB65" s="101"/>
      <c r="BC65" s="101"/>
      <c r="BD65" s="101"/>
    </row>
    <row r="66" spans="1:56" ht="44.1" customHeight="1">
      <c r="A66" s="101"/>
      <c r="B66" s="485">
        <f t="shared" si="0"/>
        <v>13</v>
      </c>
      <c r="C66" s="486"/>
      <c r="D66" s="487"/>
      <c r="E66" s="140" t="s">
        <v>851</v>
      </c>
      <c r="F66" s="141"/>
      <c r="G66" s="141"/>
      <c r="H66" s="141"/>
      <c r="I66" s="141"/>
      <c r="J66" s="141"/>
      <c r="K66" s="141"/>
      <c r="L66" s="141"/>
      <c r="M66" s="141"/>
      <c r="N66" s="141"/>
      <c r="O66" s="141"/>
      <c r="P66" s="488" t="s">
        <v>994</v>
      </c>
      <c r="Q66" s="489"/>
      <c r="R66" s="489"/>
      <c r="S66" s="489"/>
      <c r="T66" s="489"/>
      <c r="U66" s="490"/>
      <c r="V66" s="140" t="s">
        <v>17</v>
      </c>
      <c r="W66" s="100"/>
      <c r="X66" s="140" t="s">
        <v>17</v>
      </c>
      <c r="Y66" s="99"/>
      <c r="Z66" s="99"/>
      <c r="AA66" s="100"/>
      <c r="AB66" s="140" t="s">
        <v>17</v>
      </c>
      <c r="AC66" s="99"/>
      <c r="AD66" s="99"/>
      <c r="AE66" s="99"/>
      <c r="AF66" s="99"/>
      <c r="AG66" s="99"/>
      <c r="AH66" s="99"/>
      <c r="AI66" s="488" t="s">
        <v>862</v>
      </c>
      <c r="AJ66" s="489"/>
      <c r="AK66" s="489"/>
      <c r="AL66" s="489"/>
      <c r="AM66" s="489"/>
      <c r="AN66" s="489"/>
      <c r="AO66" s="489"/>
      <c r="AP66" s="489"/>
      <c r="AQ66" s="489"/>
      <c r="AR66" s="489"/>
      <c r="AS66" s="489"/>
      <c r="AT66" s="489"/>
      <c r="AU66" s="489"/>
      <c r="AV66" s="489"/>
      <c r="AW66" s="489"/>
      <c r="AX66" s="489"/>
      <c r="AY66" s="489"/>
      <c r="AZ66" s="489"/>
      <c r="BA66" s="490"/>
      <c r="BB66" s="101"/>
      <c r="BC66" s="101"/>
      <c r="BD66" s="101"/>
    </row>
    <row r="67" spans="1:56" ht="44.1" customHeight="1">
      <c r="A67" s="101"/>
      <c r="B67" s="485">
        <f t="shared" si="0"/>
        <v>14</v>
      </c>
      <c r="C67" s="486"/>
      <c r="D67" s="487"/>
      <c r="E67" s="140" t="s">
        <v>850</v>
      </c>
      <c r="F67" s="141"/>
      <c r="G67" s="141"/>
      <c r="H67" s="141"/>
      <c r="I67" s="141"/>
      <c r="J67" s="141"/>
      <c r="K67" s="141"/>
      <c r="L67" s="141"/>
      <c r="M67" s="141"/>
      <c r="N67" s="141"/>
      <c r="O67" s="141"/>
      <c r="P67" s="488" t="s">
        <v>994</v>
      </c>
      <c r="Q67" s="489"/>
      <c r="R67" s="489"/>
      <c r="S67" s="489"/>
      <c r="T67" s="489"/>
      <c r="U67" s="490"/>
      <c r="V67" s="140" t="s">
        <v>17</v>
      </c>
      <c r="W67" s="100"/>
      <c r="X67" s="140" t="s">
        <v>17</v>
      </c>
      <c r="Y67" s="99"/>
      <c r="Z67" s="99"/>
      <c r="AA67" s="100"/>
      <c r="AB67" s="140" t="s">
        <v>17</v>
      </c>
      <c r="AC67" s="99"/>
      <c r="AD67" s="99"/>
      <c r="AE67" s="99"/>
      <c r="AF67" s="99"/>
      <c r="AG67" s="99"/>
      <c r="AH67" s="99"/>
      <c r="AI67" s="488"/>
      <c r="AJ67" s="489"/>
      <c r="AK67" s="489"/>
      <c r="AL67" s="489"/>
      <c r="AM67" s="489"/>
      <c r="AN67" s="489"/>
      <c r="AO67" s="489"/>
      <c r="AP67" s="489"/>
      <c r="AQ67" s="489"/>
      <c r="AR67" s="489"/>
      <c r="AS67" s="489"/>
      <c r="AT67" s="489"/>
      <c r="AU67" s="489"/>
      <c r="AV67" s="489"/>
      <c r="AW67" s="489"/>
      <c r="AX67" s="489"/>
      <c r="AY67" s="489"/>
      <c r="AZ67" s="489"/>
      <c r="BA67" s="490"/>
      <c r="BB67" s="101"/>
      <c r="BC67" s="101"/>
      <c r="BD67" s="101"/>
    </row>
    <row r="68" spans="1:56">
      <c r="A68" s="101"/>
      <c r="B68" s="485">
        <f t="shared" si="0"/>
        <v>15</v>
      </c>
      <c r="C68" s="486"/>
      <c r="D68" s="487"/>
      <c r="E68" s="140" t="s">
        <v>813</v>
      </c>
      <c r="F68" s="141"/>
      <c r="G68" s="141"/>
      <c r="H68" s="141"/>
      <c r="I68" s="141"/>
      <c r="J68" s="141"/>
      <c r="K68" s="141"/>
      <c r="L68" s="141"/>
      <c r="M68" s="141"/>
      <c r="N68" s="141"/>
      <c r="O68" s="141"/>
      <c r="P68" s="488" t="s">
        <v>136</v>
      </c>
      <c r="Q68" s="489"/>
      <c r="R68" s="489"/>
      <c r="S68" s="489"/>
      <c r="T68" s="489"/>
      <c r="U68" s="490"/>
      <c r="V68" s="140" t="s">
        <v>17</v>
      </c>
      <c r="W68" s="100"/>
      <c r="X68" s="140" t="s">
        <v>17</v>
      </c>
      <c r="Y68" s="99"/>
      <c r="Z68" s="99"/>
      <c r="AA68" s="100"/>
      <c r="AB68" s="140" t="s">
        <v>17</v>
      </c>
      <c r="AC68" s="99"/>
      <c r="AD68" s="99"/>
      <c r="AE68" s="99"/>
      <c r="AF68" s="99"/>
      <c r="AG68" s="99"/>
      <c r="AH68" s="99"/>
      <c r="AI68" s="488" t="s">
        <v>861</v>
      </c>
      <c r="AJ68" s="489"/>
      <c r="AK68" s="489"/>
      <c r="AL68" s="489"/>
      <c r="AM68" s="489"/>
      <c r="AN68" s="489"/>
      <c r="AO68" s="489"/>
      <c r="AP68" s="489"/>
      <c r="AQ68" s="489"/>
      <c r="AR68" s="489"/>
      <c r="AS68" s="489"/>
      <c r="AT68" s="489"/>
      <c r="AU68" s="489"/>
      <c r="AV68" s="489"/>
      <c r="AW68" s="489"/>
      <c r="AX68" s="489"/>
      <c r="AY68" s="489"/>
      <c r="AZ68" s="489"/>
      <c r="BA68" s="490"/>
      <c r="BB68" s="101"/>
      <c r="BC68" s="101"/>
      <c r="BD68" s="101"/>
    </row>
    <row r="69" spans="1:56">
      <c r="A69" s="101"/>
      <c r="B69" s="485">
        <f t="shared" si="0"/>
        <v>16</v>
      </c>
      <c r="C69" s="486"/>
      <c r="D69" s="487"/>
      <c r="E69" s="140" t="s">
        <v>852</v>
      </c>
      <c r="F69" s="141"/>
      <c r="G69" s="141"/>
      <c r="H69" s="141"/>
      <c r="I69" s="141"/>
      <c r="J69" s="141"/>
      <c r="K69" s="141"/>
      <c r="L69" s="141"/>
      <c r="M69" s="141"/>
      <c r="N69" s="141"/>
      <c r="O69" s="141"/>
      <c r="P69" s="488" t="s">
        <v>14</v>
      </c>
      <c r="Q69" s="489"/>
      <c r="R69" s="489"/>
      <c r="S69" s="489"/>
      <c r="T69" s="489"/>
      <c r="U69" s="490"/>
      <c r="V69" s="140" t="s">
        <v>17</v>
      </c>
      <c r="W69" s="100"/>
      <c r="X69" s="140" t="s">
        <v>17</v>
      </c>
      <c r="Y69" s="99"/>
      <c r="Z69" s="99"/>
      <c r="AA69" s="100"/>
      <c r="AB69" s="140" t="s">
        <v>17</v>
      </c>
      <c r="AC69" s="99"/>
      <c r="AD69" s="99"/>
      <c r="AE69" s="99"/>
      <c r="AF69" s="99"/>
      <c r="AG69" s="99"/>
      <c r="AH69" s="99"/>
      <c r="AI69" s="488"/>
      <c r="AJ69" s="489"/>
      <c r="AK69" s="489"/>
      <c r="AL69" s="489"/>
      <c r="AM69" s="489"/>
      <c r="AN69" s="489"/>
      <c r="AO69" s="489"/>
      <c r="AP69" s="489"/>
      <c r="AQ69" s="489"/>
      <c r="AR69" s="489"/>
      <c r="AS69" s="489"/>
      <c r="AT69" s="489"/>
      <c r="AU69" s="489"/>
      <c r="AV69" s="489"/>
      <c r="AW69" s="489"/>
      <c r="AX69" s="489"/>
      <c r="AY69" s="489"/>
      <c r="AZ69" s="489"/>
      <c r="BA69" s="490"/>
      <c r="BB69" s="101"/>
      <c r="BC69" s="101"/>
      <c r="BD69" s="101"/>
    </row>
    <row r="70" spans="1:56">
      <c r="A70" s="101"/>
      <c r="B70" s="485">
        <f t="shared" si="0"/>
        <v>17</v>
      </c>
      <c r="C70" s="486"/>
      <c r="D70" s="487"/>
      <c r="E70" s="140" t="s">
        <v>853</v>
      </c>
      <c r="F70" s="141"/>
      <c r="G70" s="141"/>
      <c r="H70" s="141"/>
      <c r="I70" s="141"/>
      <c r="J70" s="141"/>
      <c r="K70" s="141"/>
      <c r="L70" s="141"/>
      <c r="M70" s="141"/>
      <c r="N70" s="141"/>
      <c r="O70" s="141"/>
      <c r="P70" s="488" t="s">
        <v>14</v>
      </c>
      <c r="Q70" s="489"/>
      <c r="R70" s="489"/>
      <c r="S70" s="489"/>
      <c r="T70" s="489"/>
      <c r="U70" s="490"/>
      <c r="V70" s="140" t="s">
        <v>17</v>
      </c>
      <c r="W70" s="100"/>
      <c r="X70" s="140" t="s">
        <v>17</v>
      </c>
      <c r="Y70" s="99"/>
      <c r="Z70" s="99"/>
      <c r="AA70" s="100"/>
      <c r="AB70" s="140" t="s">
        <v>17</v>
      </c>
      <c r="AC70" s="99"/>
      <c r="AD70" s="99"/>
      <c r="AE70" s="99"/>
      <c r="AF70" s="99"/>
      <c r="AG70" s="99"/>
      <c r="AH70" s="99"/>
      <c r="AI70" s="488"/>
      <c r="AJ70" s="489"/>
      <c r="AK70" s="489"/>
      <c r="AL70" s="489"/>
      <c r="AM70" s="489"/>
      <c r="AN70" s="489"/>
      <c r="AO70" s="489"/>
      <c r="AP70" s="489"/>
      <c r="AQ70" s="489"/>
      <c r="AR70" s="489"/>
      <c r="AS70" s="489"/>
      <c r="AT70" s="489"/>
      <c r="AU70" s="489"/>
      <c r="AV70" s="489"/>
      <c r="AW70" s="489"/>
      <c r="AX70" s="489"/>
      <c r="AY70" s="489"/>
      <c r="AZ70" s="489"/>
      <c r="BA70" s="490"/>
      <c r="BB70" s="101"/>
      <c r="BC70" s="101"/>
      <c r="BD70" s="101"/>
    </row>
    <row r="71" spans="1:56">
      <c r="A71" s="101"/>
      <c r="B71" s="485">
        <f t="shared" si="0"/>
        <v>18</v>
      </c>
      <c r="C71" s="486"/>
      <c r="D71" s="487"/>
      <c r="E71" s="140" t="s">
        <v>854</v>
      </c>
      <c r="F71" s="141"/>
      <c r="G71" s="141"/>
      <c r="H71" s="141"/>
      <c r="I71" s="141"/>
      <c r="J71" s="141"/>
      <c r="K71" s="141"/>
      <c r="L71" s="141"/>
      <c r="M71" s="141"/>
      <c r="N71" s="141"/>
      <c r="O71" s="141"/>
      <c r="P71" s="488" t="s">
        <v>14</v>
      </c>
      <c r="Q71" s="489"/>
      <c r="R71" s="489"/>
      <c r="S71" s="489"/>
      <c r="T71" s="489"/>
      <c r="U71" s="490"/>
      <c r="V71" s="140" t="s">
        <v>17</v>
      </c>
      <c r="W71" s="100"/>
      <c r="X71" s="140" t="s">
        <v>17</v>
      </c>
      <c r="Y71" s="99"/>
      <c r="Z71" s="99"/>
      <c r="AA71" s="100"/>
      <c r="AB71" s="140" t="s">
        <v>17</v>
      </c>
      <c r="AC71" s="99"/>
      <c r="AD71" s="99"/>
      <c r="AE71" s="99"/>
      <c r="AF71" s="99"/>
      <c r="AG71" s="99"/>
      <c r="AH71" s="99"/>
      <c r="AI71" s="488"/>
      <c r="AJ71" s="489"/>
      <c r="AK71" s="489"/>
      <c r="AL71" s="489"/>
      <c r="AM71" s="489"/>
      <c r="AN71" s="489"/>
      <c r="AO71" s="489"/>
      <c r="AP71" s="489"/>
      <c r="AQ71" s="489"/>
      <c r="AR71" s="489"/>
      <c r="AS71" s="489"/>
      <c r="AT71" s="489"/>
      <c r="AU71" s="489"/>
      <c r="AV71" s="489"/>
      <c r="AW71" s="489"/>
      <c r="AX71" s="489"/>
      <c r="AY71" s="489"/>
      <c r="AZ71" s="489"/>
      <c r="BA71" s="490"/>
      <c r="BB71" s="101"/>
      <c r="BC71" s="101"/>
      <c r="BD71" s="101"/>
    </row>
    <row r="72" spans="1:56">
      <c r="A72" s="101"/>
      <c r="B72" s="485">
        <f t="shared" si="0"/>
        <v>19</v>
      </c>
      <c r="C72" s="486"/>
      <c r="D72" s="487"/>
      <c r="E72" s="140" t="s">
        <v>855</v>
      </c>
      <c r="F72" s="141"/>
      <c r="G72" s="141"/>
      <c r="H72" s="141"/>
      <c r="I72" s="141"/>
      <c r="J72" s="141"/>
      <c r="K72" s="141"/>
      <c r="L72" s="141"/>
      <c r="M72" s="141"/>
      <c r="N72" s="141"/>
      <c r="O72" s="141"/>
      <c r="P72" s="488" t="s">
        <v>14</v>
      </c>
      <c r="Q72" s="489"/>
      <c r="R72" s="489"/>
      <c r="S72" s="489"/>
      <c r="T72" s="489"/>
      <c r="U72" s="490"/>
      <c r="V72" s="140" t="s">
        <v>17</v>
      </c>
      <c r="W72" s="100"/>
      <c r="X72" s="140" t="s">
        <v>17</v>
      </c>
      <c r="Y72" s="99"/>
      <c r="Z72" s="99"/>
      <c r="AA72" s="100"/>
      <c r="AB72" s="140" t="s">
        <v>17</v>
      </c>
      <c r="AC72" s="99"/>
      <c r="AD72" s="99"/>
      <c r="AE72" s="99"/>
      <c r="AF72" s="99"/>
      <c r="AG72" s="99"/>
      <c r="AH72" s="99"/>
      <c r="AI72" s="488"/>
      <c r="AJ72" s="489"/>
      <c r="AK72" s="489"/>
      <c r="AL72" s="489"/>
      <c r="AM72" s="489"/>
      <c r="AN72" s="489"/>
      <c r="AO72" s="489"/>
      <c r="AP72" s="489"/>
      <c r="AQ72" s="489"/>
      <c r="AR72" s="489"/>
      <c r="AS72" s="489"/>
      <c r="AT72" s="489"/>
      <c r="AU72" s="489"/>
      <c r="AV72" s="489"/>
      <c r="AW72" s="489"/>
      <c r="AX72" s="489"/>
      <c r="AY72" s="489"/>
      <c r="AZ72" s="489"/>
      <c r="BA72" s="490"/>
      <c r="BB72" s="101"/>
      <c r="BC72" s="101"/>
      <c r="BD72" s="101"/>
    </row>
    <row r="73" spans="1:56">
      <c r="A73" s="101"/>
      <c r="B73" s="485">
        <f t="shared" si="0"/>
        <v>20</v>
      </c>
      <c r="C73" s="486"/>
      <c r="D73" s="487"/>
      <c r="E73" s="140" t="s">
        <v>856</v>
      </c>
      <c r="F73" s="141"/>
      <c r="G73" s="141"/>
      <c r="H73" s="141"/>
      <c r="I73" s="141"/>
      <c r="J73" s="141"/>
      <c r="K73" s="141"/>
      <c r="L73" s="141"/>
      <c r="M73" s="141"/>
      <c r="N73" s="141"/>
      <c r="O73" s="141"/>
      <c r="P73" s="488" t="s">
        <v>14</v>
      </c>
      <c r="Q73" s="489"/>
      <c r="R73" s="489"/>
      <c r="S73" s="489"/>
      <c r="T73" s="489"/>
      <c r="U73" s="490"/>
      <c r="V73" s="140" t="s">
        <v>17</v>
      </c>
      <c r="W73" s="100"/>
      <c r="X73" s="140" t="s">
        <v>17</v>
      </c>
      <c r="Y73" s="99"/>
      <c r="Z73" s="99"/>
      <c r="AA73" s="100"/>
      <c r="AB73" s="140" t="s">
        <v>17</v>
      </c>
      <c r="AC73" s="99"/>
      <c r="AD73" s="99"/>
      <c r="AE73" s="99"/>
      <c r="AF73" s="99"/>
      <c r="AG73" s="99"/>
      <c r="AH73" s="99"/>
      <c r="AI73" s="488"/>
      <c r="AJ73" s="489"/>
      <c r="AK73" s="489"/>
      <c r="AL73" s="489"/>
      <c r="AM73" s="489"/>
      <c r="AN73" s="489"/>
      <c r="AO73" s="489"/>
      <c r="AP73" s="489"/>
      <c r="AQ73" s="489"/>
      <c r="AR73" s="489"/>
      <c r="AS73" s="489"/>
      <c r="AT73" s="489"/>
      <c r="AU73" s="489"/>
      <c r="AV73" s="489"/>
      <c r="AW73" s="489"/>
      <c r="AX73" s="489"/>
      <c r="AY73" s="489"/>
      <c r="AZ73" s="489"/>
      <c r="BA73" s="490"/>
      <c r="BB73" s="101"/>
      <c r="BC73" s="101"/>
      <c r="BD73" s="101"/>
    </row>
    <row r="74" spans="1:56">
      <c r="A74" s="101"/>
      <c r="B74" s="485">
        <f t="shared" si="0"/>
        <v>21</v>
      </c>
      <c r="C74" s="486"/>
      <c r="D74" s="487"/>
      <c r="E74" s="140" t="s">
        <v>857</v>
      </c>
      <c r="F74" s="141"/>
      <c r="G74" s="141"/>
      <c r="H74" s="141"/>
      <c r="I74" s="141"/>
      <c r="J74" s="141"/>
      <c r="K74" s="141"/>
      <c r="L74" s="141"/>
      <c r="M74" s="141"/>
      <c r="N74" s="141"/>
      <c r="O74" s="141"/>
      <c r="P74" s="488" t="s">
        <v>14</v>
      </c>
      <c r="Q74" s="489"/>
      <c r="R74" s="489"/>
      <c r="S74" s="489"/>
      <c r="T74" s="489"/>
      <c r="U74" s="490"/>
      <c r="V74" s="140" t="s">
        <v>17</v>
      </c>
      <c r="W74" s="100"/>
      <c r="X74" s="140" t="s">
        <v>17</v>
      </c>
      <c r="Y74" s="99"/>
      <c r="Z74" s="99"/>
      <c r="AA74" s="100"/>
      <c r="AB74" s="140" t="s">
        <v>17</v>
      </c>
      <c r="AC74" s="99"/>
      <c r="AD74" s="99"/>
      <c r="AE74" s="99"/>
      <c r="AF74" s="99"/>
      <c r="AG74" s="99"/>
      <c r="AH74" s="99"/>
      <c r="AI74" s="488"/>
      <c r="AJ74" s="489"/>
      <c r="AK74" s="489"/>
      <c r="AL74" s="489"/>
      <c r="AM74" s="489"/>
      <c r="AN74" s="489"/>
      <c r="AO74" s="489"/>
      <c r="AP74" s="489"/>
      <c r="AQ74" s="489"/>
      <c r="AR74" s="489"/>
      <c r="AS74" s="489"/>
      <c r="AT74" s="489"/>
      <c r="AU74" s="489"/>
      <c r="AV74" s="489"/>
      <c r="AW74" s="489"/>
      <c r="AX74" s="489"/>
      <c r="AY74" s="489"/>
      <c r="AZ74" s="489"/>
      <c r="BA74" s="490"/>
      <c r="BB74" s="101"/>
      <c r="BC74" s="101"/>
      <c r="BD74" s="101"/>
    </row>
    <row r="75" spans="1:56">
      <c r="A75" s="101"/>
      <c r="B75" s="485">
        <f t="shared" si="0"/>
        <v>22</v>
      </c>
      <c r="C75" s="486"/>
      <c r="D75" s="487"/>
      <c r="E75" s="140" t="s">
        <v>858</v>
      </c>
      <c r="F75" s="141"/>
      <c r="G75" s="141"/>
      <c r="H75" s="141"/>
      <c r="I75" s="141"/>
      <c r="J75" s="141"/>
      <c r="K75" s="141"/>
      <c r="L75" s="141"/>
      <c r="M75" s="141"/>
      <c r="N75" s="141"/>
      <c r="O75" s="141"/>
      <c r="P75" s="488" t="s">
        <v>14</v>
      </c>
      <c r="Q75" s="489"/>
      <c r="R75" s="489"/>
      <c r="S75" s="489"/>
      <c r="T75" s="489"/>
      <c r="U75" s="490"/>
      <c r="V75" s="140" t="s">
        <v>17</v>
      </c>
      <c r="W75" s="100"/>
      <c r="X75" s="140" t="s">
        <v>17</v>
      </c>
      <c r="Y75" s="99"/>
      <c r="Z75" s="99"/>
      <c r="AA75" s="100"/>
      <c r="AB75" s="140" t="s">
        <v>17</v>
      </c>
      <c r="AC75" s="99"/>
      <c r="AD75" s="99"/>
      <c r="AE75" s="99"/>
      <c r="AF75" s="99"/>
      <c r="AG75" s="99"/>
      <c r="AH75" s="99"/>
      <c r="AI75" s="488"/>
      <c r="AJ75" s="489"/>
      <c r="AK75" s="489"/>
      <c r="AL75" s="489"/>
      <c r="AM75" s="489"/>
      <c r="AN75" s="489"/>
      <c r="AO75" s="489"/>
      <c r="AP75" s="489"/>
      <c r="AQ75" s="489"/>
      <c r="AR75" s="489"/>
      <c r="AS75" s="489"/>
      <c r="AT75" s="489"/>
      <c r="AU75" s="489"/>
      <c r="AV75" s="489"/>
      <c r="AW75" s="489"/>
      <c r="AX75" s="489"/>
      <c r="AY75" s="489"/>
      <c r="AZ75" s="489"/>
      <c r="BA75" s="490"/>
      <c r="BB75" s="101"/>
      <c r="BC75" s="101"/>
      <c r="BD75" s="101"/>
    </row>
    <row r="76" spans="1:56" ht="15.75" customHeight="1">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c r="AA76" s="101"/>
      <c r="AB76" s="143"/>
      <c r="AC76" s="112"/>
      <c r="AD76" s="112"/>
      <c r="AE76" s="112"/>
      <c r="AF76" s="112"/>
      <c r="AG76" s="112"/>
      <c r="AH76" s="112"/>
      <c r="AI76" s="112"/>
      <c r="AJ76" s="112"/>
      <c r="AK76" s="112"/>
      <c r="AL76" s="112"/>
      <c r="AM76" s="112"/>
      <c r="AN76" s="112"/>
      <c r="AO76" s="112"/>
      <c r="AP76" s="112"/>
      <c r="AQ76" s="112"/>
      <c r="AR76" s="112"/>
      <c r="AS76" s="112"/>
      <c r="AT76" s="112"/>
      <c r="AU76" s="112"/>
      <c r="AV76" s="112"/>
      <c r="AW76" s="112"/>
      <c r="AX76" s="112"/>
      <c r="AY76" s="112"/>
      <c r="AZ76" s="101"/>
      <c r="BA76" s="101"/>
      <c r="BB76" s="101"/>
    </row>
    <row r="77" spans="1:56" ht="15.75" customHeight="1">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c r="AU77" s="101"/>
      <c r="AV77" s="101"/>
      <c r="AW77" s="101"/>
      <c r="AX77" s="101"/>
      <c r="AY77" s="101"/>
      <c r="AZ77" s="101"/>
      <c r="BA77" s="101"/>
      <c r="BB77" s="101"/>
    </row>
    <row r="78" spans="1:56" ht="15.75" customHeight="1">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1"/>
      <c r="AL78" s="101"/>
      <c r="AM78" s="101"/>
      <c r="AN78" s="101"/>
      <c r="AO78" s="101"/>
      <c r="AP78" s="101"/>
      <c r="AQ78" s="101"/>
      <c r="AR78" s="101"/>
      <c r="AS78" s="101"/>
      <c r="AT78" s="101"/>
      <c r="AU78" s="101"/>
      <c r="AV78" s="101"/>
      <c r="AW78" s="101"/>
      <c r="AX78" s="101"/>
      <c r="AY78" s="101"/>
      <c r="AZ78" s="101"/>
      <c r="BA78" s="101"/>
      <c r="BB78" s="101"/>
    </row>
    <row r="79" spans="1:56" ht="15.75" customHeight="1">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c r="AU79" s="101"/>
      <c r="AV79" s="101"/>
      <c r="AW79" s="101"/>
      <c r="AX79" s="101"/>
      <c r="AY79" s="101"/>
      <c r="AZ79" s="101"/>
      <c r="BA79" s="101"/>
      <c r="BB79" s="101"/>
    </row>
    <row r="80" spans="1:56" ht="15.75" customHeight="1">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1"/>
      <c r="AL80" s="101"/>
      <c r="AM80" s="101"/>
      <c r="AN80" s="101"/>
      <c r="AO80" s="101"/>
      <c r="AP80" s="101"/>
      <c r="AQ80" s="101"/>
      <c r="AR80" s="101"/>
      <c r="AS80" s="101"/>
      <c r="AT80" s="101"/>
      <c r="AU80" s="101"/>
      <c r="AV80" s="101"/>
      <c r="AW80" s="101"/>
      <c r="AX80" s="101"/>
      <c r="AY80" s="101"/>
      <c r="AZ80" s="101"/>
      <c r="BA80" s="101"/>
      <c r="BB80" s="101"/>
    </row>
    <row r="81" spans="1:54" ht="15.75" customHeight="1">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c r="BA81" s="101"/>
      <c r="BB81" s="101"/>
    </row>
    <row r="82" spans="1:54" ht="15.75" customHeight="1">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101"/>
      <c r="AU82" s="101"/>
      <c r="AV82" s="101"/>
      <c r="AW82" s="101"/>
      <c r="AX82" s="101"/>
      <c r="AY82" s="101"/>
      <c r="AZ82" s="101"/>
      <c r="BA82" s="101"/>
      <c r="BB82" s="101"/>
    </row>
    <row r="83" spans="1:54" ht="15.75" customHeight="1">
      <c r="A83" s="101"/>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101"/>
      <c r="AU83" s="101"/>
      <c r="AV83" s="101"/>
      <c r="AW83" s="101"/>
      <c r="AX83" s="101"/>
      <c r="AY83" s="101"/>
      <c r="AZ83" s="101"/>
      <c r="BA83" s="101"/>
      <c r="BB83" s="101"/>
    </row>
    <row r="84" spans="1:54" ht="15.75" customHeight="1">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c r="BA84" s="101"/>
      <c r="BB84" s="101"/>
    </row>
    <row r="85" spans="1:54" ht="15.75" customHeight="1">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c r="AA85" s="101"/>
      <c r="AB85" s="101"/>
      <c r="AC85" s="101"/>
      <c r="AD85" s="101"/>
      <c r="AE85" s="101"/>
      <c r="AF85" s="101"/>
      <c r="AG85" s="101"/>
      <c r="AH85" s="101"/>
      <c r="AI85" s="101"/>
      <c r="AJ85" s="101"/>
      <c r="AK85" s="101"/>
      <c r="AL85" s="101"/>
      <c r="AM85" s="101"/>
      <c r="AN85" s="101"/>
      <c r="AO85" s="101"/>
      <c r="AP85" s="101"/>
      <c r="AQ85" s="101"/>
      <c r="AR85" s="101"/>
      <c r="AS85" s="101"/>
      <c r="AT85" s="101"/>
      <c r="AU85" s="101"/>
      <c r="AV85" s="101"/>
      <c r="AW85" s="101"/>
      <c r="AX85" s="101"/>
      <c r="AY85" s="101"/>
      <c r="AZ85" s="101"/>
      <c r="BA85" s="101"/>
      <c r="BB85" s="101"/>
    </row>
    <row r="86" spans="1:54" ht="15.75" customHeight="1">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c r="AU86" s="101"/>
      <c r="AV86" s="101"/>
      <c r="AW86" s="101"/>
      <c r="AX86" s="101"/>
      <c r="AY86" s="101"/>
      <c r="AZ86" s="101"/>
      <c r="BA86" s="101"/>
      <c r="BB86" s="101"/>
    </row>
    <row r="87" spans="1:54" ht="15.75" customHeight="1">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c r="BA87" s="101"/>
      <c r="BB87" s="101"/>
    </row>
    <row r="88" spans="1:54" ht="15.75" customHeight="1">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c r="BA88" s="101"/>
      <c r="BB88" s="101"/>
    </row>
    <row r="89" spans="1:54" ht="15.75" customHeight="1">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c r="BA89" s="101"/>
      <c r="BB89" s="101"/>
    </row>
    <row r="90" spans="1:54" ht="15.75" customHeight="1">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1"/>
      <c r="AZ90" s="101"/>
      <c r="BA90" s="101"/>
      <c r="BB90" s="101"/>
    </row>
    <row r="91" spans="1:54" ht="15.75" customHeight="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row>
    <row r="92" spans="1:54" ht="15.75" customHeight="1">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c r="BA92" s="101"/>
      <c r="BB92" s="101"/>
    </row>
    <row r="93" spans="1:54" ht="15.75" customHeight="1">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c r="AP93" s="101"/>
      <c r="AQ93" s="101"/>
      <c r="AR93" s="101"/>
      <c r="AS93" s="101"/>
      <c r="AT93" s="101"/>
      <c r="AU93" s="101"/>
      <c r="AV93" s="101"/>
      <c r="AW93" s="101"/>
      <c r="AX93" s="101"/>
      <c r="AY93" s="101"/>
      <c r="AZ93" s="101"/>
      <c r="BA93" s="101"/>
      <c r="BB93" s="101"/>
    </row>
    <row r="94" spans="1:54" ht="15.75" customHeight="1">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1"/>
      <c r="AZ94" s="101"/>
      <c r="BA94" s="101"/>
      <c r="BB94" s="101"/>
    </row>
    <row r="95" spans="1:54" ht="15.75" customHeight="1">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c r="AD95" s="101"/>
      <c r="AE95" s="101"/>
      <c r="AF95" s="101"/>
      <c r="AG95" s="101"/>
      <c r="AH95" s="101"/>
      <c r="AI95" s="101"/>
      <c r="AJ95" s="101"/>
      <c r="AK95" s="101"/>
      <c r="AL95" s="101"/>
      <c r="AM95" s="101"/>
      <c r="AN95" s="101"/>
      <c r="AO95" s="101"/>
      <c r="AP95" s="101"/>
      <c r="AQ95" s="101"/>
      <c r="AR95" s="101"/>
      <c r="AS95" s="101"/>
      <c r="AT95" s="101"/>
      <c r="AU95" s="101"/>
      <c r="AV95" s="101"/>
      <c r="AW95" s="101"/>
      <c r="AX95" s="101"/>
      <c r="AY95" s="101"/>
      <c r="AZ95" s="101"/>
      <c r="BA95" s="101"/>
      <c r="BB95" s="101"/>
    </row>
    <row r="96" spans="1:54" ht="15.75" customHeight="1">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row>
    <row r="97" spans="1:54" ht="15.75" customHeight="1">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c r="AP97" s="101"/>
      <c r="AQ97" s="101"/>
      <c r="AR97" s="101"/>
      <c r="AS97" s="101"/>
      <c r="AT97" s="101"/>
      <c r="AU97" s="101"/>
      <c r="AV97" s="101"/>
      <c r="AW97" s="101"/>
      <c r="AX97" s="101"/>
      <c r="AY97" s="101"/>
      <c r="AZ97" s="101"/>
      <c r="BA97" s="101"/>
      <c r="BB97" s="101"/>
    </row>
    <row r="98" spans="1:54" ht="15.75" customHeight="1">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c r="BA98" s="101"/>
      <c r="BB98" s="101"/>
    </row>
    <row r="99" spans="1:54" ht="15.75" customHeight="1">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row>
    <row r="100" spans="1:54" ht="15.75" customHeight="1">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c r="AX100" s="101"/>
      <c r="AY100" s="101"/>
      <c r="AZ100" s="101"/>
      <c r="BA100" s="101"/>
      <c r="BB100" s="101"/>
    </row>
    <row r="101" spans="1:54" ht="15.75" customHeight="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c r="BA101" s="101"/>
      <c r="BB101" s="101"/>
    </row>
    <row r="102" spans="1:54" ht="15.75" customHeight="1">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c r="BA102" s="101"/>
      <c r="BB102" s="101"/>
    </row>
    <row r="103" spans="1:54" ht="15.75" customHeight="1">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c r="BA103" s="101"/>
      <c r="BB103" s="101"/>
    </row>
    <row r="104" spans="1:54" ht="15.75" customHeight="1">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c r="AX104" s="101"/>
      <c r="AY104" s="101"/>
      <c r="AZ104" s="101"/>
      <c r="BA104" s="101"/>
      <c r="BB104" s="101"/>
    </row>
    <row r="105" spans="1:54" ht="15.75" customHeight="1">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c r="AS105" s="101"/>
      <c r="AT105" s="101"/>
      <c r="AU105" s="101"/>
      <c r="AV105" s="101"/>
      <c r="AW105" s="101"/>
      <c r="AX105" s="101"/>
      <c r="AY105" s="101"/>
      <c r="AZ105" s="101"/>
      <c r="BA105" s="101"/>
      <c r="BB105" s="101"/>
    </row>
    <row r="106" spans="1:54" ht="15.75" customHeight="1">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01"/>
      <c r="AO106" s="101"/>
      <c r="AP106" s="101"/>
      <c r="AQ106" s="101"/>
      <c r="AR106" s="101"/>
      <c r="AS106" s="101"/>
      <c r="AT106" s="101"/>
      <c r="AU106" s="101"/>
      <c r="AV106" s="101"/>
      <c r="AW106" s="101"/>
      <c r="AX106" s="101"/>
      <c r="AY106" s="101"/>
      <c r="AZ106" s="101"/>
      <c r="BA106" s="101"/>
      <c r="BB106" s="101"/>
    </row>
    <row r="107" spans="1:54" ht="15.75" customHeight="1">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c r="BA107" s="101"/>
      <c r="BB107" s="101"/>
    </row>
    <row r="108" spans="1:54" ht="15.75" customHeight="1">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c r="BA108" s="101"/>
      <c r="BB108" s="101"/>
    </row>
    <row r="109" spans="1:54" ht="15.75" customHeight="1">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c r="BA109" s="101"/>
      <c r="BB109" s="101"/>
    </row>
    <row r="110" spans="1:54" ht="15.75" customHeight="1">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row>
    <row r="111" spans="1:54" ht="15.75" customHeight="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c r="BA111" s="101"/>
      <c r="BB111" s="101"/>
    </row>
    <row r="112" spans="1:54" ht="15.75" customHeight="1">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c r="BA112" s="101"/>
      <c r="BB112" s="101"/>
    </row>
    <row r="113" spans="1:54" ht="15.75" customHeight="1">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c r="AP113" s="101"/>
      <c r="AQ113" s="101"/>
      <c r="AR113" s="101"/>
      <c r="AS113" s="101"/>
      <c r="AT113" s="101"/>
      <c r="AU113" s="101"/>
      <c r="AV113" s="101"/>
      <c r="AW113" s="101"/>
      <c r="AX113" s="101"/>
      <c r="AY113" s="101"/>
      <c r="AZ113" s="101"/>
      <c r="BA113" s="101"/>
      <c r="BB113" s="101"/>
    </row>
    <row r="114" spans="1:54" ht="15.75" customHeight="1">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c r="AN114" s="101"/>
      <c r="AO114" s="101"/>
      <c r="AP114" s="101"/>
      <c r="AQ114" s="101"/>
      <c r="AR114" s="101"/>
      <c r="AS114" s="101"/>
      <c r="AT114" s="101"/>
      <c r="AU114" s="101"/>
      <c r="AV114" s="101"/>
      <c r="AW114" s="101"/>
      <c r="AX114" s="101"/>
      <c r="AY114" s="101"/>
      <c r="AZ114" s="101"/>
      <c r="BA114" s="101"/>
      <c r="BB114" s="101"/>
    </row>
    <row r="115" spans="1:54" ht="15.75" customHeight="1">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c r="AM115" s="101"/>
      <c r="AN115" s="101"/>
      <c r="AO115" s="101"/>
      <c r="AP115" s="101"/>
      <c r="AQ115" s="101"/>
      <c r="AR115" s="101"/>
      <c r="AS115" s="101"/>
      <c r="AT115" s="101"/>
      <c r="AU115" s="101"/>
      <c r="AV115" s="101"/>
      <c r="AW115" s="101"/>
      <c r="AX115" s="101"/>
      <c r="AY115" s="101"/>
      <c r="AZ115" s="101"/>
      <c r="BA115" s="101"/>
      <c r="BB115" s="101"/>
    </row>
    <row r="116" spans="1:54" ht="15.75" customHeight="1">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c r="AN116" s="101"/>
      <c r="AO116" s="101"/>
      <c r="AP116" s="101"/>
      <c r="AQ116" s="101"/>
      <c r="AR116" s="101"/>
      <c r="AS116" s="101"/>
      <c r="AT116" s="101"/>
      <c r="AU116" s="101"/>
      <c r="AV116" s="101"/>
      <c r="AW116" s="101"/>
      <c r="AX116" s="101"/>
      <c r="AY116" s="101"/>
      <c r="AZ116" s="101"/>
      <c r="BA116" s="101"/>
      <c r="BB116" s="101"/>
    </row>
    <row r="117" spans="1:54" ht="15.75" customHeight="1">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c r="BA117" s="101"/>
      <c r="BB117" s="101"/>
    </row>
    <row r="118" spans="1:54" ht="15.75" customHeight="1">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row>
    <row r="119" spans="1:54" ht="15.75" customHeight="1">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c r="AS119" s="101"/>
      <c r="AT119" s="101"/>
      <c r="AU119" s="101"/>
      <c r="AV119" s="101"/>
      <c r="AW119" s="101"/>
      <c r="AX119" s="101"/>
      <c r="AY119" s="101"/>
      <c r="AZ119" s="101"/>
      <c r="BA119" s="101"/>
      <c r="BB119" s="101"/>
    </row>
    <row r="120" spans="1:54" ht="15.75" customHeight="1">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row>
    <row r="121" spans="1:54" ht="15.75" customHeight="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c r="BA121" s="101"/>
      <c r="BB121" s="101"/>
    </row>
    <row r="122" spans="1:54" ht="15.75" customHeight="1">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c r="AN122" s="101"/>
      <c r="AO122" s="101"/>
      <c r="AP122" s="101"/>
      <c r="AQ122" s="101"/>
      <c r="AR122" s="101"/>
      <c r="AS122" s="101"/>
      <c r="AT122" s="101"/>
      <c r="AU122" s="101"/>
      <c r="AV122" s="101"/>
      <c r="AW122" s="101"/>
      <c r="AX122" s="101"/>
      <c r="AY122" s="101"/>
      <c r="AZ122" s="101"/>
      <c r="BA122" s="101"/>
      <c r="BB122" s="101"/>
    </row>
    <row r="123" spans="1:54" ht="15.75" customHeight="1">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row>
    <row r="124" spans="1:54" ht="15.75" customHeight="1">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c r="AN124" s="101"/>
      <c r="AO124" s="101"/>
      <c r="AP124" s="101"/>
      <c r="AQ124" s="101"/>
      <c r="AR124" s="101"/>
      <c r="AS124" s="101"/>
      <c r="AT124" s="101"/>
      <c r="AU124" s="101"/>
      <c r="AV124" s="101"/>
      <c r="AW124" s="101"/>
      <c r="AX124" s="101"/>
      <c r="AY124" s="101"/>
      <c r="AZ124" s="101"/>
      <c r="BA124" s="101"/>
      <c r="BB124" s="101"/>
    </row>
    <row r="125" spans="1:54" ht="15.75" customHeight="1">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row>
    <row r="126" spans="1:54" ht="15.75" customHeight="1">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c r="BA126" s="101"/>
      <c r="BB126" s="101"/>
    </row>
    <row r="127" spans="1:54" ht="15.75" customHeight="1">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c r="AN127" s="101"/>
      <c r="AO127" s="101"/>
      <c r="AP127" s="101"/>
      <c r="AQ127" s="101"/>
      <c r="AR127" s="101"/>
      <c r="AS127" s="101"/>
      <c r="AT127" s="101"/>
      <c r="AU127" s="101"/>
      <c r="AV127" s="101"/>
      <c r="AW127" s="101"/>
      <c r="AX127" s="101"/>
      <c r="AY127" s="101"/>
      <c r="AZ127" s="101"/>
      <c r="BA127" s="101"/>
      <c r="BB127" s="101"/>
    </row>
    <row r="128" spans="1:54" ht="15.75" customHeight="1">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c r="AN128" s="101"/>
      <c r="AO128" s="101"/>
      <c r="AP128" s="101"/>
      <c r="AQ128" s="101"/>
      <c r="AR128" s="101"/>
      <c r="AS128" s="101"/>
      <c r="AT128" s="101"/>
      <c r="AU128" s="101"/>
      <c r="AV128" s="101"/>
      <c r="AW128" s="101"/>
      <c r="AX128" s="101"/>
      <c r="AY128" s="101"/>
      <c r="AZ128" s="101"/>
      <c r="BA128" s="101"/>
      <c r="BB128" s="101"/>
    </row>
    <row r="129" spans="1:54" ht="15.75" customHeight="1">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c r="AJ129" s="101"/>
      <c r="AK129" s="101"/>
      <c r="AL129" s="101"/>
      <c r="AM129" s="101"/>
      <c r="AN129" s="101"/>
      <c r="AO129" s="101"/>
      <c r="AP129" s="101"/>
      <c r="AQ129" s="101"/>
      <c r="AR129" s="101"/>
      <c r="AS129" s="101"/>
      <c r="AT129" s="101"/>
      <c r="AU129" s="101"/>
      <c r="AV129" s="101"/>
      <c r="AW129" s="101"/>
      <c r="AX129" s="101"/>
      <c r="AY129" s="101"/>
      <c r="AZ129" s="101"/>
      <c r="BA129" s="101"/>
      <c r="BB129" s="101"/>
    </row>
    <row r="130" spans="1:54" ht="15.75" customHeight="1">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c r="BA130" s="101"/>
      <c r="BB130" s="101"/>
    </row>
    <row r="131" spans="1:54" ht="15.75" customHeight="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c r="AM131" s="101"/>
      <c r="AN131" s="101"/>
      <c r="AO131" s="101"/>
      <c r="AP131" s="101"/>
      <c r="AQ131" s="101"/>
      <c r="AR131" s="101"/>
      <c r="AS131" s="101"/>
      <c r="AT131" s="101"/>
      <c r="AU131" s="101"/>
      <c r="AV131" s="101"/>
      <c r="AW131" s="101"/>
      <c r="AX131" s="101"/>
      <c r="AY131" s="101"/>
      <c r="AZ131" s="101"/>
      <c r="BA131" s="101"/>
      <c r="BB131" s="101"/>
    </row>
    <row r="132" spans="1:54" ht="15.75" customHeight="1">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c r="AN132" s="101"/>
      <c r="AO132" s="101"/>
      <c r="AP132" s="101"/>
      <c r="AQ132" s="101"/>
      <c r="AR132" s="101"/>
      <c r="AS132" s="101"/>
      <c r="AT132" s="101"/>
      <c r="AU132" s="101"/>
      <c r="AV132" s="101"/>
      <c r="AW132" s="101"/>
      <c r="AX132" s="101"/>
      <c r="AY132" s="101"/>
      <c r="AZ132" s="101"/>
      <c r="BA132" s="101"/>
      <c r="BB132" s="101"/>
    </row>
    <row r="133" spans="1:54" ht="15.75" customHeight="1">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c r="AN133" s="101"/>
      <c r="AO133" s="101"/>
      <c r="AP133" s="101"/>
      <c r="AQ133" s="101"/>
      <c r="AR133" s="101"/>
      <c r="AS133" s="101"/>
      <c r="AT133" s="101"/>
      <c r="AU133" s="101"/>
      <c r="AV133" s="101"/>
      <c r="AW133" s="101"/>
      <c r="AX133" s="101"/>
      <c r="AY133" s="101"/>
      <c r="AZ133" s="101"/>
      <c r="BA133" s="101"/>
      <c r="BB133" s="101"/>
    </row>
    <row r="134" spans="1:54" ht="15.75" customHeight="1">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c r="BA134" s="101"/>
      <c r="BB134" s="101"/>
    </row>
    <row r="135" spans="1:54" ht="15.75" customHeight="1">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c r="BA135" s="101"/>
      <c r="BB135" s="101"/>
    </row>
    <row r="136" spans="1:54" ht="15.75" customHeight="1">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N136" s="101"/>
      <c r="AO136" s="101"/>
      <c r="AP136" s="101"/>
      <c r="AQ136" s="101"/>
      <c r="AR136" s="101"/>
      <c r="AS136" s="101"/>
      <c r="AT136" s="101"/>
      <c r="AU136" s="101"/>
      <c r="AV136" s="101"/>
      <c r="AW136" s="101"/>
      <c r="AX136" s="101"/>
      <c r="AY136" s="101"/>
      <c r="AZ136" s="101"/>
      <c r="BA136" s="101"/>
      <c r="BB136" s="101"/>
    </row>
    <row r="137" spans="1:54" ht="15.75" customHeight="1">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c r="BA137" s="101"/>
      <c r="BB137" s="101"/>
    </row>
    <row r="138" spans="1:54" ht="15.75" customHeight="1">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row>
    <row r="139" spans="1:54" ht="15.75" customHeight="1">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row>
    <row r="140" spans="1:54" ht="15.75" customHeight="1">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c r="AQ140" s="101"/>
      <c r="AR140" s="101"/>
      <c r="AS140" s="101"/>
      <c r="AT140" s="101"/>
      <c r="AU140" s="101"/>
      <c r="AV140" s="101"/>
      <c r="AW140" s="101"/>
      <c r="AX140" s="101"/>
      <c r="AY140" s="101"/>
      <c r="AZ140" s="101"/>
      <c r="BA140" s="101"/>
      <c r="BB140" s="101"/>
    </row>
    <row r="141" spans="1:54" ht="15.75" customHeight="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c r="AQ141" s="101"/>
      <c r="AR141" s="101"/>
      <c r="AS141" s="101"/>
      <c r="AT141" s="101"/>
      <c r="AU141" s="101"/>
      <c r="AV141" s="101"/>
      <c r="AW141" s="101"/>
      <c r="AX141" s="101"/>
      <c r="AY141" s="101"/>
      <c r="AZ141" s="101"/>
      <c r="BA141" s="101"/>
      <c r="BB141" s="101"/>
    </row>
    <row r="142" spans="1:54" ht="15.75" customHeight="1">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1"/>
      <c r="AP142" s="101"/>
      <c r="AQ142" s="101"/>
      <c r="AR142" s="101"/>
      <c r="AS142" s="101"/>
      <c r="AT142" s="101"/>
      <c r="AU142" s="101"/>
      <c r="AV142" s="101"/>
      <c r="AW142" s="101"/>
      <c r="AX142" s="101"/>
      <c r="AY142" s="101"/>
      <c r="AZ142" s="101"/>
      <c r="BA142" s="101"/>
      <c r="BB142" s="101"/>
    </row>
    <row r="143" spans="1:54" ht="15.75" customHeight="1">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c r="AQ143" s="101"/>
      <c r="AR143" s="101"/>
      <c r="AS143" s="101"/>
      <c r="AT143" s="101"/>
      <c r="AU143" s="101"/>
      <c r="AV143" s="101"/>
      <c r="AW143" s="101"/>
      <c r="AX143" s="101"/>
      <c r="AY143" s="101"/>
      <c r="AZ143" s="101"/>
      <c r="BA143" s="101"/>
      <c r="BB143" s="101"/>
    </row>
    <row r="144" spans="1:54" ht="15.75" customHeight="1">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c r="AQ144" s="101"/>
      <c r="AR144" s="101"/>
      <c r="AS144" s="101"/>
      <c r="AT144" s="101"/>
      <c r="AU144" s="101"/>
      <c r="AV144" s="101"/>
      <c r="AW144" s="101"/>
      <c r="AX144" s="101"/>
      <c r="AY144" s="101"/>
      <c r="AZ144" s="101"/>
      <c r="BA144" s="101"/>
      <c r="BB144" s="101"/>
    </row>
    <row r="145" spans="1:54" ht="15.75" customHeight="1">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c r="AQ145" s="101"/>
      <c r="AR145" s="101"/>
      <c r="AS145" s="101"/>
      <c r="AT145" s="101"/>
      <c r="AU145" s="101"/>
      <c r="AV145" s="101"/>
      <c r="AW145" s="101"/>
      <c r="AX145" s="101"/>
      <c r="AY145" s="101"/>
      <c r="AZ145" s="101"/>
      <c r="BA145" s="101"/>
      <c r="BB145" s="101"/>
    </row>
    <row r="146" spans="1:54" ht="15.75" customHeight="1">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c r="AN146" s="101"/>
      <c r="AO146" s="101"/>
      <c r="AP146" s="101"/>
      <c r="AQ146" s="101"/>
      <c r="AR146" s="101"/>
      <c r="AS146" s="101"/>
      <c r="AT146" s="101"/>
      <c r="AU146" s="101"/>
      <c r="AV146" s="101"/>
      <c r="AW146" s="101"/>
      <c r="AX146" s="101"/>
      <c r="AY146" s="101"/>
      <c r="AZ146" s="101"/>
      <c r="BA146" s="101"/>
      <c r="BB146" s="101"/>
    </row>
    <row r="147" spans="1:54" ht="15.75" customHeight="1">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c r="AS147" s="101"/>
      <c r="AT147" s="101"/>
      <c r="AU147" s="101"/>
      <c r="AV147" s="101"/>
      <c r="AW147" s="101"/>
      <c r="AX147" s="101"/>
      <c r="AY147" s="101"/>
      <c r="AZ147" s="101"/>
      <c r="BA147" s="101"/>
      <c r="BB147" s="101"/>
    </row>
    <row r="148" spans="1:54" ht="15.75" customHeight="1">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row>
    <row r="149" spans="1:54" ht="15.75" customHeight="1">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P149" s="101"/>
      <c r="AQ149" s="101"/>
      <c r="AR149" s="101"/>
      <c r="AS149" s="101"/>
      <c r="AT149" s="101"/>
      <c r="AU149" s="101"/>
      <c r="AV149" s="101"/>
      <c r="AW149" s="101"/>
      <c r="AX149" s="101"/>
      <c r="AY149" s="101"/>
      <c r="AZ149" s="101"/>
      <c r="BA149" s="101"/>
      <c r="BB149" s="101"/>
    </row>
    <row r="150" spans="1:54" ht="15.75" customHeight="1">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c r="AN150" s="101"/>
      <c r="AO150" s="101"/>
      <c r="AP150" s="101"/>
      <c r="AQ150" s="101"/>
      <c r="AR150" s="101"/>
      <c r="AS150" s="101"/>
      <c r="AT150" s="101"/>
      <c r="AU150" s="101"/>
      <c r="AV150" s="101"/>
      <c r="AW150" s="101"/>
      <c r="AX150" s="101"/>
      <c r="AY150" s="101"/>
      <c r="AZ150" s="101"/>
      <c r="BA150" s="101"/>
      <c r="BB150" s="101"/>
    </row>
    <row r="151" spans="1:54" ht="15.75" customHeight="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c r="BA151" s="101"/>
      <c r="BB151" s="101"/>
    </row>
    <row r="152" spans="1:54" ht="15.75" customHeight="1">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c r="AN152" s="101"/>
      <c r="AO152" s="101"/>
      <c r="AP152" s="101"/>
      <c r="AQ152" s="101"/>
      <c r="AR152" s="101"/>
      <c r="AS152" s="101"/>
      <c r="AT152" s="101"/>
      <c r="AU152" s="101"/>
      <c r="AV152" s="101"/>
      <c r="AW152" s="101"/>
      <c r="AX152" s="101"/>
      <c r="AY152" s="101"/>
      <c r="AZ152" s="101"/>
      <c r="BA152" s="101"/>
      <c r="BB152" s="101"/>
    </row>
    <row r="153" spans="1:54" ht="15.75" customHeight="1">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row>
    <row r="154" spans="1:54" ht="15.75" customHeight="1">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c r="AQ154" s="101"/>
      <c r="AR154" s="101"/>
      <c r="AS154" s="101"/>
      <c r="AT154" s="101"/>
      <c r="AU154" s="101"/>
      <c r="AV154" s="101"/>
      <c r="AW154" s="101"/>
      <c r="AX154" s="101"/>
      <c r="AY154" s="101"/>
      <c r="AZ154" s="101"/>
      <c r="BA154" s="101"/>
      <c r="BB154" s="101"/>
    </row>
    <row r="155" spans="1:54" ht="15.75" customHeight="1">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c r="AX155" s="101"/>
      <c r="AY155" s="101"/>
      <c r="AZ155" s="101"/>
      <c r="BA155" s="101"/>
      <c r="BB155" s="101"/>
    </row>
    <row r="156" spans="1:54" ht="15.75" customHeight="1">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c r="BA156" s="101"/>
      <c r="BB156" s="101"/>
    </row>
    <row r="157" spans="1:54" ht="15.75" customHeight="1">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c r="AQ157" s="101"/>
      <c r="AR157" s="101"/>
      <c r="AS157" s="101"/>
      <c r="AT157" s="101"/>
      <c r="AU157" s="101"/>
      <c r="AV157" s="101"/>
      <c r="AW157" s="101"/>
      <c r="AX157" s="101"/>
      <c r="AY157" s="101"/>
      <c r="AZ157" s="101"/>
      <c r="BA157" s="101"/>
      <c r="BB157" s="101"/>
    </row>
    <row r="158" spans="1:54" ht="15.75" customHeight="1">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c r="AN158" s="101"/>
      <c r="AO158" s="101"/>
      <c r="AP158" s="101"/>
      <c r="AQ158" s="101"/>
      <c r="AR158" s="101"/>
      <c r="AS158" s="101"/>
      <c r="AT158" s="101"/>
      <c r="AU158" s="101"/>
      <c r="AV158" s="101"/>
      <c r="AW158" s="101"/>
      <c r="AX158" s="101"/>
      <c r="AY158" s="101"/>
      <c r="AZ158" s="101"/>
      <c r="BA158" s="101"/>
      <c r="BB158" s="101"/>
    </row>
    <row r="159" spans="1:54" ht="15.75" customHeight="1">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c r="AM159" s="101"/>
      <c r="AN159" s="101"/>
      <c r="AO159" s="101"/>
      <c r="AP159" s="101"/>
      <c r="AQ159" s="101"/>
      <c r="AR159" s="101"/>
      <c r="AS159" s="101"/>
      <c r="AT159" s="101"/>
      <c r="AU159" s="101"/>
      <c r="AV159" s="101"/>
      <c r="AW159" s="101"/>
      <c r="AX159" s="101"/>
      <c r="AY159" s="101"/>
      <c r="AZ159" s="101"/>
      <c r="BA159" s="101"/>
      <c r="BB159" s="101"/>
    </row>
    <row r="160" spans="1:54" ht="15.75" customHeight="1">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c r="AN160" s="101"/>
      <c r="AO160" s="101"/>
      <c r="AP160" s="101"/>
      <c r="AQ160" s="101"/>
      <c r="AR160" s="101"/>
      <c r="AS160" s="101"/>
      <c r="AT160" s="101"/>
      <c r="AU160" s="101"/>
      <c r="AV160" s="101"/>
      <c r="AW160" s="101"/>
      <c r="AX160" s="101"/>
      <c r="AY160" s="101"/>
      <c r="AZ160" s="101"/>
      <c r="BA160" s="101"/>
      <c r="BB160" s="101"/>
    </row>
    <row r="161" spans="1:54" ht="15.75" customHeight="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c r="AD161" s="101"/>
      <c r="AE161" s="101"/>
      <c r="AF161" s="101"/>
      <c r="AG161" s="101"/>
      <c r="AH161" s="101"/>
      <c r="AI161" s="101"/>
      <c r="AJ161" s="101"/>
      <c r="AK161" s="101"/>
      <c r="AL161" s="101"/>
      <c r="AM161" s="101"/>
      <c r="AN161" s="101"/>
      <c r="AO161" s="101"/>
      <c r="AP161" s="101"/>
      <c r="AQ161" s="101"/>
      <c r="AR161" s="101"/>
      <c r="AS161" s="101"/>
      <c r="AT161" s="101"/>
      <c r="AU161" s="101"/>
      <c r="AV161" s="101"/>
      <c r="AW161" s="101"/>
      <c r="AX161" s="101"/>
      <c r="AY161" s="101"/>
      <c r="AZ161" s="101"/>
      <c r="BA161" s="101"/>
      <c r="BB161" s="101"/>
    </row>
    <row r="162" spans="1:54" ht="15.75" customHeight="1">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c r="AN162" s="101"/>
      <c r="AO162" s="101"/>
      <c r="AP162" s="101"/>
      <c r="AQ162" s="101"/>
      <c r="AR162" s="101"/>
      <c r="AS162" s="101"/>
      <c r="AT162" s="101"/>
      <c r="AU162" s="101"/>
      <c r="AV162" s="101"/>
      <c r="AW162" s="101"/>
      <c r="AX162" s="101"/>
      <c r="AY162" s="101"/>
      <c r="AZ162" s="101"/>
      <c r="BA162" s="101"/>
      <c r="BB162" s="101"/>
    </row>
    <row r="163" spans="1:54" ht="15.75" customHeight="1">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c r="AQ163" s="101"/>
      <c r="AR163" s="101"/>
      <c r="AS163" s="101"/>
      <c r="AT163" s="101"/>
      <c r="AU163" s="101"/>
      <c r="AV163" s="101"/>
      <c r="AW163" s="101"/>
      <c r="AX163" s="101"/>
      <c r="AY163" s="101"/>
      <c r="AZ163" s="101"/>
      <c r="BA163" s="101"/>
      <c r="BB163" s="101"/>
    </row>
    <row r="164" spans="1:54" ht="15.75" customHeight="1">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c r="AN164" s="101"/>
      <c r="AO164" s="101"/>
      <c r="AP164" s="101"/>
      <c r="AQ164" s="101"/>
      <c r="AR164" s="101"/>
      <c r="AS164" s="101"/>
      <c r="AT164" s="101"/>
      <c r="AU164" s="101"/>
      <c r="AV164" s="101"/>
      <c r="AW164" s="101"/>
      <c r="AX164" s="101"/>
      <c r="AY164" s="101"/>
      <c r="AZ164" s="101"/>
      <c r="BA164" s="101"/>
      <c r="BB164" s="101"/>
    </row>
    <row r="165" spans="1:54" ht="15.75" customHeight="1">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c r="AN165" s="101"/>
      <c r="AO165" s="101"/>
      <c r="AP165" s="101"/>
      <c r="AQ165" s="101"/>
      <c r="AR165" s="101"/>
      <c r="AS165" s="101"/>
      <c r="AT165" s="101"/>
      <c r="AU165" s="101"/>
      <c r="AV165" s="101"/>
      <c r="AW165" s="101"/>
      <c r="AX165" s="101"/>
      <c r="AY165" s="101"/>
      <c r="AZ165" s="101"/>
      <c r="BA165" s="101"/>
      <c r="BB165" s="101"/>
    </row>
    <row r="166" spans="1:54" ht="15.75" customHeight="1">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c r="AP166" s="101"/>
      <c r="AQ166" s="101"/>
      <c r="AR166" s="101"/>
      <c r="AS166" s="101"/>
      <c r="AT166" s="101"/>
      <c r="AU166" s="101"/>
      <c r="AV166" s="101"/>
      <c r="AW166" s="101"/>
      <c r="AX166" s="101"/>
      <c r="AY166" s="101"/>
      <c r="AZ166" s="101"/>
      <c r="BA166" s="101"/>
      <c r="BB166" s="101"/>
    </row>
    <row r="167" spans="1:54" ht="15.75" customHeight="1">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P167" s="101"/>
      <c r="AQ167" s="101"/>
      <c r="AR167" s="101"/>
      <c r="AS167" s="101"/>
      <c r="AT167" s="101"/>
      <c r="AU167" s="101"/>
      <c r="AV167" s="101"/>
      <c r="AW167" s="101"/>
      <c r="AX167" s="101"/>
      <c r="AY167" s="101"/>
      <c r="AZ167" s="101"/>
      <c r="BA167" s="101"/>
      <c r="BB167" s="101"/>
    </row>
    <row r="168" spans="1:54" ht="15.75" customHeight="1">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c r="AN168" s="101"/>
      <c r="AO168" s="101"/>
      <c r="AP168" s="101"/>
      <c r="AQ168" s="101"/>
      <c r="AR168" s="101"/>
      <c r="AS168" s="101"/>
      <c r="AT168" s="101"/>
      <c r="AU168" s="101"/>
      <c r="AV168" s="101"/>
      <c r="AW168" s="101"/>
      <c r="AX168" s="101"/>
      <c r="AY168" s="101"/>
      <c r="AZ168" s="101"/>
      <c r="BA168" s="101"/>
      <c r="BB168" s="101"/>
    </row>
    <row r="169" spans="1:54" ht="15.75" customHeight="1">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c r="AN169" s="101"/>
      <c r="AO169" s="101"/>
      <c r="AP169" s="101"/>
      <c r="AQ169" s="101"/>
      <c r="AR169" s="101"/>
      <c r="AS169" s="101"/>
      <c r="AT169" s="101"/>
      <c r="AU169" s="101"/>
      <c r="AV169" s="101"/>
      <c r="AW169" s="101"/>
      <c r="AX169" s="101"/>
      <c r="AY169" s="101"/>
      <c r="AZ169" s="101"/>
      <c r="BA169" s="101"/>
      <c r="BB169" s="101"/>
    </row>
    <row r="170" spans="1:54" ht="15.75" customHeight="1">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c r="AP170" s="101"/>
      <c r="AQ170" s="101"/>
      <c r="AR170" s="101"/>
      <c r="AS170" s="101"/>
      <c r="AT170" s="101"/>
      <c r="AU170" s="101"/>
      <c r="AV170" s="101"/>
      <c r="AW170" s="101"/>
      <c r="AX170" s="101"/>
      <c r="AY170" s="101"/>
      <c r="AZ170" s="101"/>
      <c r="BA170" s="101"/>
      <c r="BB170" s="101"/>
    </row>
    <row r="171" spans="1:54" ht="15.75" customHeight="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c r="AX171" s="101"/>
      <c r="AY171" s="101"/>
      <c r="AZ171" s="101"/>
      <c r="BA171" s="101"/>
      <c r="BB171" s="101"/>
    </row>
    <row r="172" spans="1:54" ht="15.75" customHeight="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1"/>
      <c r="AZ172" s="101"/>
      <c r="BA172" s="101"/>
      <c r="BB172" s="101"/>
    </row>
    <row r="173" spans="1:54" ht="15.75" customHeight="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c r="AX173" s="101"/>
      <c r="AY173" s="101"/>
      <c r="AZ173" s="101"/>
      <c r="BA173" s="101"/>
      <c r="BB173" s="101"/>
    </row>
    <row r="174" spans="1:54" ht="15.75" customHeight="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c r="AX174" s="101"/>
      <c r="AY174" s="101"/>
      <c r="AZ174" s="101"/>
      <c r="BA174" s="101"/>
      <c r="BB174" s="101"/>
    </row>
    <row r="175" spans="1:54" ht="15.75" customHeight="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1"/>
      <c r="AZ175" s="101"/>
      <c r="BA175" s="101"/>
      <c r="BB175" s="101"/>
    </row>
    <row r="176" spans="1:54" ht="15.75" customHeight="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1"/>
      <c r="AZ176" s="101"/>
      <c r="BA176" s="101"/>
      <c r="BB176" s="101"/>
    </row>
    <row r="177" spans="1:54" ht="15.75" customHeight="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c r="AX177" s="101"/>
      <c r="AY177" s="101"/>
      <c r="AZ177" s="101"/>
      <c r="BA177" s="101"/>
      <c r="BB177" s="101"/>
    </row>
    <row r="178" spans="1:54" ht="15.75" customHeight="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c r="AX178" s="101"/>
      <c r="AY178" s="101"/>
      <c r="AZ178" s="101"/>
      <c r="BA178" s="101"/>
      <c r="BB178" s="101"/>
    </row>
    <row r="179" spans="1:54" ht="15.75" customHeight="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101"/>
      <c r="AY179" s="101"/>
      <c r="AZ179" s="101"/>
      <c r="BA179" s="101"/>
      <c r="BB179" s="101"/>
    </row>
    <row r="180" spans="1:54" ht="15.75" customHeight="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1"/>
      <c r="AZ180" s="101"/>
      <c r="BA180" s="101"/>
      <c r="BB180" s="101"/>
    </row>
    <row r="181" spans="1:54" ht="15.75" customHeight="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c r="AZ181" s="101"/>
      <c r="BA181" s="101"/>
      <c r="BB181" s="101"/>
    </row>
    <row r="182" spans="1:54" ht="15.75" customHeight="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c r="AZ182" s="101"/>
      <c r="BA182" s="101"/>
      <c r="BB182" s="101"/>
    </row>
    <row r="183" spans="1:54" ht="15.75" customHeight="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c r="AZ183" s="101"/>
      <c r="BA183" s="101"/>
      <c r="BB183" s="101"/>
    </row>
    <row r="184" spans="1:54" ht="15.75" customHeight="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c r="AZ184" s="101"/>
      <c r="BA184" s="101"/>
      <c r="BB184" s="101"/>
    </row>
    <row r="185" spans="1:54" ht="15.75" customHeight="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c r="AZ185" s="101"/>
      <c r="BA185" s="101"/>
      <c r="BB185" s="101"/>
    </row>
    <row r="186" spans="1:54" ht="15.75" customHeight="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c r="AZ186" s="101"/>
      <c r="BA186" s="101"/>
      <c r="BB186" s="101"/>
    </row>
    <row r="187" spans="1:54" ht="15.75" customHeight="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c r="AZ187" s="101"/>
      <c r="BA187" s="101"/>
      <c r="BB187" s="101"/>
    </row>
    <row r="188" spans="1:54" ht="15.75" customHeight="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c r="AZ188" s="101"/>
      <c r="BA188" s="101"/>
      <c r="BB188" s="101"/>
    </row>
    <row r="189" spans="1:54" ht="15.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c r="AZ189" s="101"/>
      <c r="BA189" s="101"/>
      <c r="BB189" s="101"/>
    </row>
    <row r="190" spans="1:54" ht="15.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c r="AZ190" s="101"/>
      <c r="BA190" s="101"/>
      <c r="BB190" s="101"/>
    </row>
    <row r="191" spans="1:54" ht="15.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c r="AZ191" s="101"/>
      <c r="BA191" s="101"/>
      <c r="BB191" s="101"/>
    </row>
    <row r="192" spans="1:54" ht="15.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c r="AZ192" s="101"/>
      <c r="BA192" s="101"/>
      <c r="BB192" s="101"/>
    </row>
    <row r="193" spans="1:54" ht="15.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c r="AZ193" s="101"/>
      <c r="BA193" s="101"/>
      <c r="BB193" s="101"/>
    </row>
    <row r="194" spans="1:54" ht="15.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c r="AZ194" s="101"/>
      <c r="BA194" s="101"/>
      <c r="BB194" s="101"/>
    </row>
    <row r="195" spans="1:54" ht="15.75" customHeight="1">
      <c r="A195" s="144"/>
      <c r="B195" s="144"/>
      <c r="C195" s="144"/>
      <c r="D195" s="144"/>
      <c r="E195" s="144"/>
      <c r="F195" s="144"/>
      <c r="G195" s="144"/>
      <c r="H195" s="144"/>
      <c r="I195" s="144"/>
      <c r="J195" s="144"/>
      <c r="K195" s="144"/>
      <c r="L195" s="144"/>
      <c r="M195" s="144"/>
      <c r="N195" s="144"/>
      <c r="O195" s="144"/>
      <c r="P195" s="144"/>
      <c r="Q195" s="144"/>
      <c r="R195" s="144"/>
      <c r="S195" s="144"/>
      <c r="T195" s="144"/>
      <c r="U195" s="144"/>
      <c r="V195" s="144"/>
      <c r="W195" s="144"/>
      <c r="X195" s="144"/>
      <c r="Y195" s="144"/>
      <c r="Z195" s="144"/>
      <c r="AA195" s="144"/>
      <c r="AB195" s="144"/>
      <c r="AC195" s="144"/>
      <c r="AD195" s="144"/>
      <c r="AE195" s="144"/>
      <c r="AF195" s="144"/>
      <c r="AG195" s="144"/>
      <c r="AH195" s="144"/>
      <c r="AI195" s="144"/>
      <c r="AJ195" s="144"/>
      <c r="AK195" s="144"/>
      <c r="AL195" s="144"/>
      <c r="AM195" s="144"/>
      <c r="AN195" s="144"/>
      <c r="AO195" s="144"/>
      <c r="AP195" s="144"/>
      <c r="AQ195" s="144"/>
      <c r="AR195" s="144"/>
      <c r="AS195" s="144"/>
      <c r="AT195" s="144"/>
      <c r="AU195" s="144"/>
      <c r="AV195" s="144"/>
      <c r="AW195" s="144"/>
      <c r="AX195" s="144"/>
      <c r="AY195" s="144"/>
      <c r="AZ195" s="144"/>
      <c r="BA195" s="144"/>
      <c r="BB195" s="144"/>
    </row>
    <row r="196" spans="1:54" ht="15.75" customHeight="1">
      <c r="A196" s="144"/>
      <c r="B196" s="144"/>
      <c r="C196" s="144"/>
      <c r="D196" s="144"/>
      <c r="E196" s="144"/>
      <c r="F196" s="144"/>
      <c r="G196" s="144"/>
      <c r="H196" s="144"/>
      <c r="I196" s="144"/>
      <c r="J196" s="144"/>
      <c r="K196" s="144"/>
      <c r="L196" s="144"/>
      <c r="M196" s="144"/>
      <c r="N196" s="144"/>
      <c r="O196" s="144"/>
      <c r="P196" s="144"/>
      <c r="Q196" s="144"/>
      <c r="R196" s="144"/>
      <c r="S196" s="144"/>
      <c r="T196" s="144"/>
      <c r="U196" s="144"/>
      <c r="V196" s="144"/>
      <c r="W196" s="144"/>
      <c r="X196" s="144"/>
      <c r="Y196" s="144"/>
      <c r="Z196" s="144"/>
      <c r="AA196" s="144"/>
      <c r="AB196" s="144"/>
      <c r="AC196" s="144"/>
      <c r="AD196" s="144"/>
      <c r="AE196" s="144"/>
      <c r="AF196" s="144"/>
      <c r="AG196" s="144"/>
      <c r="AH196" s="144"/>
      <c r="AI196" s="144"/>
      <c r="AJ196" s="144"/>
      <c r="AK196" s="144"/>
      <c r="AL196" s="144"/>
      <c r="AM196" s="144"/>
      <c r="AN196" s="144"/>
      <c r="AO196" s="144"/>
      <c r="AP196" s="144"/>
      <c r="AQ196" s="144"/>
      <c r="AR196" s="144"/>
      <c r="AS196" s="144"/>
      <c r="AT196" s="144"/>
      <c r="AU196" s="144"/>
      <c r="AV196" s="144"/>
      <c r="AW196" s="144"/>
      <c r="AX196" s="144"/>
      <c r="AY196" s="144"/>
      <c r="AZ196" s="144"/>
      <c r="BA196" s="144"/>
      <c r="BB196" s="144"/>
    </row>
    <row r="197" spans="1:54" ht="15.75" customHeight="1">
      <c r="A197" s="144"/>
      <c r="B197" s="144"/>
      <c r="C197" s="144"/>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44"/>
      <c r="AA197" s="144"/>
      <c r="AB197" s="144"/>
      <c r="AC197" s="144"/>
      <c r="AD197" s="144"/>
      <c r="AE197" s="144"/>
      <c r="AF197" s="144"/>
      <c r="AG197" s="144"/>
      <c r="AH197" s="144"/>
      <c r="AI197" s="144"/>
      <c r="AJ197" s="144"/>
      <c r="AK197" s="144"/>
      <c r="AL197" s="144"/>
      <c r="AM197" s="144"/>
      <c r="AN197" s="144"/>
      <c r="AO197" s="144"/>
      <c r="AP197" s="144"/>
      <c r="AQ197" s="144"/>
      <c r="AR197" s="144"/>
      <c r="AS197" s="144"/>
      <c r="AT197" s="144"/>
      <c r="AU197" s="144"/>
      <c r="AV197" s="144"/>
      <c r="AW197" s="144"/>
      <c r="AX197" s="144"/>
      <c r="AY197" s="144"/>
      <c r="AZ197" s="144"/>
      <c r="BA197" s="144"/>
      <c r="BB197" s="144"/>
    </row>
    <row r="198" spans="1:54" ht="15.75" customHeight="1">
      <c r="A198" s="144"/>
      <c r="B198" s="144"/>
      <c r="C198" s="144"/>
      <c r="D198" s="144"/>
      <c r="E198" s="144"/>
      <c r="F198" s="144"/>
      <c r="G198" s="144"/>
      <c r="H198" s="144"/>
      <c r="I198" s="144"/>
      <c r="J198" s="144"/>
      <c r="K198" s="144"/>
      <c r="L198" s="144"/>
      <c r="M198" s="144"/>
      <c r="N198" s="144"/>
      <c r="O198" s="144"/>
      <c r="P198" s="144"/>
      <c r="Q198" s="144"/>
      <c r="R198" s="144"/>
      <c r="S198" s="144"/>
      <c r="T198" s="144"/>
      <c r="U198" s="144"/>
      <c r="V198" s="144"/>
      <c r="W198" s="144"/>
      <c r="X198" s="144"/>
      <c r="Y198" s="144"/>
      <c r="Z198" s="144"/>
      <c r="AA198" s="144"/>
      <c r="AB198" s="144"/>
      <c r="AC198" s="144"/>
      <c r="AD198" s="144"/>
      <c r="AE198" s="144"/>
      <c r="AF198" s="144"/>
      <c r="AG198" s="144"/>
      <c r="AH198" s="144"/>
      <c r="AI198" s="144"/>
      <c r="AJ198" s="144"/>
      <c r="AK198" s="144"/>
      <c r="AL198" s="144"/>
      <c r="AM198" s="144"/>
      <c r="AN198" s="144"/>
      <c r="AO198" s="144"/>
      <c r="AP198" s="144"/>
      <c r="AQ198" s="144"/>
      <c r="AR198" s="144"/>
      <c r="AS198" s="144"/>
      <c r="AT198" s="144"/>
      <c r="AU198" s="144"/>
      <c r="AV198" s="144"/>
      <c r="AW198" s="144"/>
      <c r="AX198" s="144"/>
      <c r="AY198" s="144"/>
      <c r="AZ198" s="144"/>
      <c r="BA198" s="144"/>
      <c r="BB198" s="144"/>
    </row>
    <row r="199" spans="1:54" ht="15.75" customHeight="1">
      <c r="A199" s="144"/>
      <c r="B199" s="144"/>
      <c r="C199" s="144"/>
      <c r="D199" s="144"/>
      <c r="E199" s="144"/>
      <c r="F199" s="144"/>
      <c r="G199" s="144"/>
      <c r="H199" s="144"/>
      <c r="I199" s="144"/>
      <c r="J199" s="144"/>
      <c r="K199" s="144"/>
      <c r="L199" s="144"/>
      <c r="M199" s="144"/>
      <c r="N199" s="144"/>
      <c r="O199" s="144"/>
      <c r="P199" s="144"/>
      <c r="Q199" s="144"/>
      <c r="R199" s="144"/>
      <c r="S199" s="144"/>
      <c r="T199" s="144"/>
      <c r="U199" s="144"/>
      <c r="V199" s="144"/>
      <c r="W199" s="144"/>
      <c r="X199" s="144"/>
      <c r="Y199" s="144"/>
      <c r="Z199" s="144"/>
      <c r="AA199" s="144"/>
      <c r="AB199" s="144"/>
      <c r="AC199" s="144"/>
      <c r="AD199" s="144"/>
      <c r="AE199" s="144"/>
      <c r="AF199" s="144"/>
      <c r="AG199" s="144"/>
      <c r="AH199" s="144"/>
      <c r="AI199" s="144"/>
      <c r="AJ199" s="144"/>
      <c r="AK199" s="144"/>
      <c r="AL199" s="144"/>
      <c r="AM199" s="144"/>
      <c r="AN199" s="144"/>
      <c r="AO199" s="144"/>
      <c r="AP199" s="144"/>
      <c r="AQ199" s="144"/>
      <c r="AR199" s="144"/>
      <c r="AS199" s="144"/>
      <c r="AT199" s="144"/>
      <c r="AU199" s="144"/>
      <c r="AV199" s="144"/>
      <c r="AW199" s="144"/>
      <c r="AX199" s="144"/>
      <c r="AY199" s="144"/>
      <c r="AZ199" s="144"/>
      <c r="BA199" s="144"/>
      <c r="BB199" s="144"/>
    </row>
    <row r="200" spans="1:54" ht="15.75" customHeight="1">
      <c r="A200" s="144"/>
      <c r="B200" s="144"/>
      <c r="C200" s="144"/>
      <c r="D200" s="144"/>
      <c r="E200" s="144"/>
      <c r="F200" s="144"/>
      <c r="G200" s="144"/>
      <c r="H200" s="144"/>
      <c r="I200" s="144"/>
      <c r="J200" s="144"/>
      <c r="K200" s="144"/>
      <c r="L200" s="144"/>
      <c r="M200" s="144"/>
      <c r="N200" s="144"/>
      <c r="O200" s="144"/>
      <c r="P200" s="144"/>
      <c r="Q200" s="144"/>
      <c r="R200" s="144"/>
      <c r="S200" s="144"/>
      <c r="T200" s="144"/>
      <c r="U200" s="144"/>
      <c r="V200" s="144"/>
      <c r="W200" s="144"/>
      <c r="X200" s="144"/>
      <c r="Y200" s="144"/>
      <c r="Z200" s="144"/>
      <c r="AA200" s="144"/>
      <c r="AB200" s="144"/>
      <c r="AC200" s="144"/>
      <c r="AD200" s="144"/>
      <c r="AE200" s="144"/>
      <c r="AF200" s="144"/>
      <c r="AG200" s="144"/>
      <c r="AH200" s="144"/>
      <c r="AI200" s="144"/>
      <c r="AJ200" s="144"/>
      <c r="AK200" s="144"/>
      <c r="AL200" s="144"/>
      <c r="AM200" s="144"/>
      <c r="AN200" s="144"/>
      <c r="AO200" s="144"/>
      <c r="AP200" s="144"/>
      <c r="AQ200" s="144"/>
      <c r="AR200" s="144"/>
      <c r="AS200" s="144"/>
      <c r="AT200" s="144"/>
      <c r="AU200" s="144"/>
      <c r="AV200" s="144"/>
      <c r="AW200" s="144"/>
      <c r="AX200" s="144"/>
      <c r="AY200" s="144"/>
      <c r="AZ200" s="144"/>
      <c r="BA200" s="144"/>
      <c r="BB200" s="144"/>
    </row>
    <row r="201" spans="1:54" ht="15.75" customHeight="1">
      <c r="A201" s="144"/>
      <c r="B201" s="144"/>
      <c r="C201" s="144"/>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44"/>
      <c r="AA201" s="144"/>
      <c r="AB201" s="144"/>
      <c r="AC201" s="144"/>
      <c r="AD201" s="144"/>
      <c r="AE201" s="144"/>
      <c r="AF201" s="144"/>
      <c r="AG201" s="144"/>
      <c r="AH201" s="144"/>
      <c r="AI201" s="144"/>
      <c r="AJ201" s="144"/>
      <c r="AK201" s="144"/>
      <c r="AL201" s="144"/>
      <c r="AM201" s="144"/>
      <c r="AN201" s="144"/>
      <c r="AO201" s="144"/>
      <c r="AP201" s="144"/>
      <c r="AQ201" s="144"/>
      <c r="AR201" s="144"/>
      <c r="AS201" s="144"/>
      <c r="AT201" s="144"/>
      <c r="AU201" s="144"/>
      <c r="AV201" s="144"/>
      <c r="AW201" s="144"/>
      <c r="AX201" s="144"/>
      <c r="AY201" s="144"/>
      <c r="AZ201" s="144"/>
      <c r="BA201" s="144"/>
      <c r="BB201" s="144"/>
    </row>
    <row r="202" spans="1:54" ht="15.75" customHeight="1">
      <c r="A202" s="144"/>
      <c r="B202" s="144"/>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c r="AA202" s="144"/>
      <c r="AB202" s="144"/>
      <c r="AC202" s="144"/>
      <c r="AD202" s="144"/>
      <c r="AE202" s="144"/>
      <c r="AF202" s="144"/>
      <c r="AG202" s="144"/>
      <c r="AH202" s="144"/>
      <c r="AI202" s="144"/>
      <c r="AJ202" s="144"/>
      <c r="AK202" s="144"/>
      <c r="AL202" s="144"/>
      <c r="AM202" s="144"/>
      <c r="AN202" s="144"/>
      <c r="AO202" s="144"/>
      <c r="AP202" s="144"/>
      <c r="AQ202" s="144"/>
      <c r="AR202" s="144"/>
      <c r="AS202" s="144"/>
      <c r="AT202" s="144"/>
      <c r="AU202" s="144"/>
      <c r="AV202" s="144"/>
      <c r="AW202" s="144"/>
      <c r="AX202" s="144"/>
      <c r="AY202" s="144"/>
      <c r="AZ202" s="144"/>
      <c r="BA202" s="144"/>
      <c r="BB202" s="144"/>
    </row>
    <row r="203" spans="1:54" ht="15.75" customHeight="1">
      <c r="A203" s="144"/>
      <c r="B203" s="144"/>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c r="AA203" s="144"/>
      <c r="AB203" s="144"/>
      <c r="AC203" s="144"/>
      <c r="AD203" s="144"/>
      <c r="AE203" s="144"/>
      <c r="AF203" s="144"/>
      <c r="AG203" s="144"/>
      <c r="AH203" s="144"/>
      <c r="AI203" s="144"/>
      <c r="AJ203" s="144"/>
      <c r="AK203" s="144"/>
      <c r="AL203" s="144"/>
      <c r="AM203" s="144"/>
      <c r="AN203" s="144"/>
      <c r="AO203" s="144"/>
      <c r="AP203" s="144"/>
      <c r="AQ203" s="144"/>
      <c r="AR203" s="144"/>
      <c r="AS203" s="144"/>
      <c r="AT203" s="144"/>
      <c r="AU203" s="144"/>
      <c r="AV203" s="144"/>
      <c r="AW203" s="144"/>
      <c r="AX203" s="144"/>
      <c r="AY203" s="144"/>
      <c r="AZ203" s="144"/>
      <c r="BA203" s="144"/>
      <c r="BB203" s="144"/>
    </row>
    <row r="204" spans="1:54" ht="15.75" customHeight="1">
      <c r="A204" s="144"/>
      <c r="B204" s="144"/>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c r="AA204" s="144"/>
      <c r="AB204" s="144"/>
      <c r="AC204" s="144"/>
      <c r="AD204" s="144"/>
      <c r="AE204" s="144"/>
      <c r="AF204" s="144"/>
      <c r="AG204" s="144"/>
      <c r="AH204" s="144"/>
      <c r="AI204" s="144"/>
      <c r="AJ204" s="144"/>
      <c r="AK204" s="144"/>
      <c r="AL204" s="144"/>
      <c r="AM204" s="144"/>
      <c r="AN204" s="144"/>
      <c r="AO204" s="144"/>
      <c r="AP204" s="144"/>
      <c r="AQ204" s="144"/>
      <c r="AR204" s="144"/>
      <c r="AS204" s="144"/>
      <c r="AT204" s="144"/>
      <c r="AU204" s="144"/>
      <c r="AV204" s="144"/>
      <c r="AW204" s="144"/>
      <c r="AX204" s="144"/>
      <c r="AY204" s="144"/>
      <c r="AZ204" s="144"/>
      <c r="BA204" s="144"/>
      <c r="BB204" s="144"/>
    </row>
    <row r="205" spans="1:54" ht="15.75" customHeight="1">
      <c r="A205" s="144"/>
      <c r="B205" s="144"/>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c r="AA205" s="144"/>
      <c r="AB205" s="144"/>
      <c r="AC205" s="144"/>
      <c r="AD205" s="144"/>
      <c r="AE205" s="144"/>
      <c r="AF205" s="144"/>
      <c r="AG205" s="144"/>
      <c r="AH205" s="144"/>
      <c r="AI205" s="144"/>
      <c r="AJ205" s="144"/>
      <c r="AK205" s="144"/>
      <c r="AL205" s="144"/>
      <c r="AM205" s="144"/>
      <c r="AN205" s="144"/>
      <c r="AO205" s="144"/>
      <c r="AP205" s="144"/>
      <c r="AQ205" s="144"/>
      <c r="AR205" s="144"/>
      <c r="AS205" s="144"/>
      <c r="AT205" s="144"/>
      <c r="AU205" s="144"/>
      <c r="AV205" s="144"/>
      <c r="AW205" s="144"/>
      <c r="AX205" s="144"/>
      <c r="AY205" s="144"/>
      <c r="AZ205" s="144"/>
      <c r="BA205" s="144"/>
      <c r="BB205" s="144"/>
    </row>
    <row r="206" spans="1:54" ht="15.75" customHeight="1">
      <c r="A206" s="144"/>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c r="AA206" s="144"/>
      <c r="AB206" s="144"/>
      <c r="AC206" s="144"/>
      <c r="AD206" s="144"/>
      <c r="AE206" s="144"/>
      <c r="AF206" s="144"/>
      <c r="AG206" s="144"/>
      <c r="AH206" s="144"/>
      <c r="AI206" s="144"/>
      <c r="AJ206" s="144"/>
      <c r="AK206" s="144"/>
      <c r="AL206" s="144"/>
      <c r="AM206" s="144"/>
      <c r="AN206" s="144"/>
      <c r="AO206" s="144"/>
      <c r="AP206" s="144"/>
      <c r="AQ206" s="144"/>
      <c r="AR206" s="144"/>
      <c r="AS206" s="144"/>
      <c r="AT206" s="144"/>
      <c r="AU206" s="144"/>
      <c r="AV206" s="144"/>
      <c r="AW206" s="144"/>
      <c r="AX206" s="144"/>
      <c r="AY206" s="144"/>
      <c r="AZ206" s="144"/>
      <c r="BA206" s="144"/>
      <c r="BB206" s="144"/>
    </row>
    <row r="207" spans="1:54" ht="15.75" customHeight="1">
      <c r="A207" s="144"/>
      <c r="B207" s="144"/>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c r="AA207" s="144"/>
      <c r="AB207" s="144"/>
      <c r="AC207" s="144"/>
      <c r="AD207" s="144"/>
      <c r="AE207" s="144"/>
      <c r="AF207" s="144"/>
      <c r="AG207" s="144"/>
      <c r="AH207" s="144"/>
      <c r="AI207" s="144"/>
      <c r="AJ207" s="144"/>
      <c r="AK207" s="144"/>
      <c r="AL207" s="144"/>
      <c r="AM207" s="144"/>
      <c r="AN207" s="144"/>
      <c r="AO207" s="144"/>
      <c r="AP207" s="144"/>
      <c r="AQ207" s="144"/>
      <c r="AR207" s="144"/>
      <c r="AS207" s="144"/>
      <c r="AT207" s="144"/>
      <c r="AU207" s="144"/>
      <c r="AV207" s="144"/>
      <c r="AW207" s="144"/>
      <c r="AX207" s="144"/>
      <c r="AY207" s="144"/>
      <c r="AZ207" s="144"/>
      <c r="BA207" s="144"/>
      <c r="BB207" s="144"/>
    </row>
    <row r="208" spans="1:54" ht="15.75" customHeight="1">
      <c r="A208" s="144"/>
      <c r="B208" s="144"/>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c r="AA208" s="144"/>
      <c r="AB208" s="144"/>
      <c r="AC208" s="144"/>
      <c r="AD208" s="144"/>
      <c r="AE208" s="144"/>
      <c r="AF208" s="144"/>
      <c r="AG208" s="144"/>
      <c r="AH208" s="144"/>
      <c r="AI208" s="144"/>
      <c r="AJ208" s="144"/>
      <c r="AK208" s="144"/>
      <c r="AL208" s="144"/>
      <c r="AM208" s="144"/>
      <c r="AN208" s="144"/>
      <c r="AO208" s="144"/>
      <c r="AP208" s="144"/>
      <c r="AQ208" s="144"/>
      <c r="AR208" s="144"/>
      <c r="AS208" s="144"/>
      <c r="AT208" s="144"/>
      <c r="AU208" s="144"/>
      <c r="AV208" s="144"/>
      <c r="AW208" s="144"/>
      <c r="AX208" s="144"/>
      <c r="AY208" s="144"/>
      <c r="AZ208" s="144"/>
      <c r="BA208" s="144"/>
      <c r="BB208" s="144"/>
    </row>
    <row r="209" spans="1:54" ht="15.75" customHeight="1">
      <c r="A209" s="144"/>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c r="AA209" s="144"/>
      <c r="AB209" s="144"/>
      <c r="AC209" s="144"/>
      <c r="AD209" s="144"/>
      <c r="AE209" s="144"/>
      <c r="AF209" s="144"/>
      <c r="AG209" s="144"/>
      <c r="AH209" s="144"/>
      <c r="AI209" s="144"/>
      <c r="AJ209" s="144"/>
      <c r="AK209" s="144"/>
      <c r="AL209" s="144"/>
      <c r="AM209" s="144"/>
      <c r="AN209" s="144"/>
      <c r="AO209" s="144"/>
      <c r="AP209" s="144"/>
      <c r="AQ209" s="144"/>
      <c r="AR209" s="144"/>
      <c r="AS209" s="144"/>
      <c r="AT209" s="144"/>
      <c r="AU209" s="144"/>
      <c r="AV209" s="144"/>
      <c r="AW209" s="144"/>
      <c r="AX209" s="144"/>
      <c r="AY209" s="144"/>
      <c r="AZ209" s="144"/>
      <c r="BA209" s="144"/>
      <c r="BB209" s="144"/>
    </row>
    <row r="210" spans="1:54" ht="15.75" customHeight="1">
      <c r="A210" s="144"/>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c r="AA210" s="144"/>
      <c r="AB210" s="144"/>
      <c r="AC210" s="144"/>
      <c r="AD210" s="144"/>
      <c r="AE210" s="144"/>
      <c r="AF210" s="144"/>
      <c r="AG210" s="144"/>
      <c r="AH210" s="144"/>
      <c r="AI210" s="144"/>
      <c r="AJ210" s="144"/>
      <c r="AK210" s="144"/>
      <c r="AL210" s="144"/>
      <c r="AM210" s="144"/>
      <c r="AN210" s="144"/>
      <c r="AO210" s="144"/>
      <c r="AP210" s="144"/>
      <c r="AQ210" s="144"/>
      <c r="AR210" s="144"/>
      <c r="AS210" s="144"/>
      <c r="AT210" s="144"/>
      <c r="AU210" s="144"/>
      <c r="AV210" s="144"/>
      <c r="AW210" s="144"/>
      <c r="AX210" s="144"/>
      <c r="AY210" s="144"/>
      <c r="AZ210" s="144"/>
      <c r="BA210" s="144"/>
      <c r="BB210" s="144"/>
    </row>
    <row r="211" spans="1:54" ht="15.75" customHeight="1">
      <c r="A211" s="144"/>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c r="AA211" s="144"/>
      <c r="AB211" s="144"/>
      <c r="AC211" s="144"/>
      <c r="AD211" s="144"/>
      <c r="AE211" s="144"/>
      <c r="AF211" s="144"/>
      <c r="AG211" s="144"/>
      <c r="AH211" s="144"/>
      <c r="AI211" s="144"/>
      <c r="AJ211" s="144"/>
      <c r="AK211" s="144"/>
      <c r="AL211" s="144"/>
      <c r="AM211" s="144"/>
      <c r="AN211" s="144"/>
      <c r="AO211" s="144"/>
      <c r="AP211" s="144"/>
      <c r="AQ211" s="144"/>
      <c r="AR211" s="144"/>
      <c r="AS211" s="144"/>
      <c r="AT211" s="144"/>
      <c r="AU211" s="144"/>
      <c r="AV211" s="144"/>
      <c r="AW211" s="144"/>
      <c r="AX211" s="144"/>
      <c r="AY211" s="144"/>
      <c r="AZ211" s="144"/>
      <c r="BA211" s="144"/>
      <c r="BB211" s="144"/>
    </row>
    <row r="212" spans="1:54" ht="15.75" customHeight="1">
      <c r="A212" s="144"/>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c r="AA212" s="144"/>
      <c r="AB212" s="144"/>
      <c r="AC212" s="144"/>
      <c r="AD212" s="144"/>
      <c r="AE212" s="144"/>
      <c r="AF212" s="144"/>
      <c r="AG212" s="144"/>
      <c r="AH212" s="144"/>
      <c r="AI212" s="144"/>
      <c r="AJ212" s="144"/>
      <c r="AK212" s="144"/>
      <c r="AL212" s="144"/>
      <c r="AM212" s="144"/>
      <c r="AN212" s="144"/>
      <c r="AO212" s="144"/>
      <c r="AP212" s="144"/>
      <c r="AQ212" s="144"/>
      <c r="AR212" s="144"/>
      <c r="AS212" s="144"/>
      <c r="AT212" s="144"/>
      <c r="AU212" s="144"/>
      <c r="AV212" s="144"/>
      <c r="AW212" s="144"/>
      <c r="AX212" s="144"/>
      <c r="AY212" s="144"/>
      <c r="AZ212" s="144"/>
      <c r="BA212" s="144"/>
      <c r="BB212" s="144"/>
    </row>
    <row r="213" spans="1:54" ht="15.75" customHeight="1">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c r="AA213" s="144"/>
      <c r="AB213" s="144"/>
      <c r="AC213" s="144"/>
      <c r="AD213" s="144"/>
      <c r="AE213" s="144"/>
      <c r="AF213" s="144"/>
      <c r="AG213" s="144"/>
      <c r="AH213" s="144"/>
      <c r="AI213" s="144"/>
      <c r="AJ213" s="144"/>
      <c r="AK213" s="144"/>
      <c r="AL213" s="144"/>
      <c r="AM213" s="144"/>
      <c r="AN213" s="144"/>
      <c r="AO213" s="144"/>
      <c r="AP213" s="144"/>
      <c r="AQ213" s="144"/>
      <c r="AR213" s="144"/>
      <c r="AS213" s="144"/>
      <c r="AT213" s="144"/>
      <c r="AU213" s="144"/>
      <c r="AV213" s="144"/>
      <c r="AW213" s="144"/>
      <c r="AX213" s="144"/>
      <c r="AY213" s="144"/>
      <c r="AZ213" s="144"/>
      <c r="BA213" s="144"/>
      <c r="BB213" s="144"/>
    </row>
    <row r="214" spans="1:54" ht="15.75" customHeight="1">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c r="AA214" s="144"/>
      <c r="AB214" s="144"/>
      <c r="AC214" s="144"/>
      <c r="AD214" s="144"/>
      <c r="AE214" s="144"/>
      <c r="AF214" s="144"/>
      <c r="AG214" s="144"/>
      <c r="AH214" s="144"/>
      <c r="AI214" s="144"/>
      <c r="AJ214" s="144"/>
      <c r="AK214" s="144"/>
      <c r="AL214" s="144"/>
      <c r="AM214" s="144"/>
      <c r="AN214" s="144"/>
      <c r="AO214" s="144"/>
      <c r="AP214" s="144"/>
      <c r="AQ214" s="144"/>
      <c r="AR214" s="144"/>
      <c r="AS214" s="144"/>
      <c r="AT214" s="144"/>
      <c r="AU214" s="144"/>
      <c r="AV214" s="144"/>
      <c r="AW214" s="144"/>
      <c r="AX214" s="144"/>
      <c r="AY214" s="144"/>
      <c r="AZ214" s="144"/>
      <c r="BA214" s="144"/>
      <c r="BB214" s="144"/>
    </row>
    <row r="215" spans="1:54" ht="15.75" customHeight="1">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c r="AA215" s="144"/>
      <c r="AB215" s="144"/>
      <c r="AC215" s="144"/>
      <c r="AD215" s="144"/>
      <c r="AE215" s="144"/>
      <c r="AF215" s="144"/>
      <c r="AG215" s="144"/>
      <c r="AH215" s="144"/>
      <c r="AI215" s="144"/>
      <c r="AJ215" s="144"/>
      <c r="AK215" s="144"/>
      <c r="AL215" s="144"/>
      <c r="AM215" s="144"/>
      <c r="AN215" s="144"/>
      <c r="AO215" s="144"/>
      <c r="AP215" s="144"/>
      <c r="AQ215" s="144"/>
      <c r="AR215" s="144"/>
      <c r="AS215" s="144"/>
      <c r="AT215" s="144"/>
      <c r="AU215" s="144"/>
      <c r="AV215" s="144"/>
      <c r="AW215" s="144"/>
      <c r="AX215" s="144"/>
      <c r="AY215" s="144"/>
      <c r="AZ215" s="144"/>
      <c r="BA215" s="144"/>
      <c r="BB215" s="144"/>
    </row>
    <row r="216" spans="1:54" ht="15.75" customHeight="1">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c r="AA216" s="144"/>
      <c r="AB216" s="144"/>
      <c r="AC216" s="144"/>
      <c r="AD216" s="144"/>
      <c r="AE216" s="144"/>
      <c r="AF216" s="144"/>
      <c r="AG216" s="144"/>
      <c r="AH216" s="144"/>
      <c r="AI216" s="144"/>
      <c r="AJ216" s="144"/>
      <c r="AK216" s="144"/>
      <c r="AL216" s="144"/>
      <c r="AM216" s="144"/>
      <c r="AN216" s="144"/>
      <c r="AO216" s="144"/>
      <c r="AP216" s="144"/>
      <c r="AQ216" s="144"/>
      <c r="AR216" s="144"/>
      <c r="AS216" s="144"/>
      <c r="AT216" s="144"/>
      <c r="AU216" s="144"/>
      <c r="AV216" s="144"/>
      <c r="AW216" s="144"/>
      <c r="AX216" s="144"/>
      <c r="AY216" s="144"/>
      <c r="AZ216" s="144"/>
      <c r="BA216" s="144"/>
      <c r="BB216" s="144"/>
    </row>
    <row r="217" spans="1:54" ht="15.75" customHeight="1">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c r="AA217" s="144"/>
      <c r="AB217" s="144"/>
      <c r="AC217" s="144"/>
      <c r="AD217" s="144"/>
      <c r="AE217" s="144"/>
      <c r="AF217" s="144"/>
      <c r="AG217" s="144"/>
      <c r="AH217" s="144"/>
      <c r="AI217" s="144"/>
      <c r="AJ217" s="144"/>
      <c r="AK217" s="144"/>
      <c r="AL217" s="144"/>
      <c r="AM217" s="144"/>
      <c r="AN217" s="144"/>
      <c r="AO217" s="144"/>
      <c r="AP217" s="144"/>
      <c r="AQ217" s="144"/>
      <c r="AR217" s="144"/>
      <c r="AS217" s="144"/>
      <c r="AT217" s="144"/>
      <c r="AU217" s="144"/>
      <c r="AV217" s="144"/>
      <c r="AW217" s="144"/>
      <c r="AX217" s="144"/>
      <c r="AY217" s="144"/>
      <c r="AZ217" s="144"/>
      <c r="BA217" s="144"/>
      <c r="BB217" s="144"/>
    </row>
    <row r="218" spans="1:54" ht="15.75" customHeight="1">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c r="AA218" s="144"/>
      <c r="AB218" s="144"/>
      <c r="AC218" s="144"/>
      <c r="AD218" s="144"/>
      <c r="AE218" s="144"/>
      <c r="AF218" s="144"/>
      <c r="AG218" s="144"/>
      <c r="AH218" s="144"/>
      <c r="AI218" s="144"/>
      <c r="AJ218" s="144"/>
      <c r="AK218" s="144"/>
      <c r="AL218" s="144"/>
      <c r="AM218" s="144"/>
      <c r="AN218" s="144"/>
      <c r="AO218" s="144"/>
      <c r="AP218" s="144"/>
      <c r="AQ218" s="144"/>
      <c r="AR218" s="144"/>
      <c r="AS218" s="144"/>
      <c r="AT218" s="144"/>
      <c r="AU218" s="144"/>
      <c r="AV218" s="144"/>
      <c r="AW218" s="144"/>
      <c r="AX218" s="144"/>
      <c r="AY218" s="144"/>
      <c r="AZ218" s="144"/>
      <c r="BA218" s="144"/>
      <c r="BB218" s="144"/>
    </row>
    <row r="219" spans="1:54" ht="15.75" customHeight="1">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c r="AA219" s="144"/>
      <c r="AB219" s="144"/>
      <c r="AC219" s="144"/>
      <c r="AD219" s="144"/>
      <c r="AE219" s="144"/>
      <c r="AF219" s="144"/>
      <c r="AG219" s="144"/>
      <c r="AH219" s="144"/>
      <c r="AI219" s="144"/>
      <c r="AJ219" s="144"/>
      <c r="AK219" s="144"/>
      <c r="AL219" s="144"/>
      <c r="AM219" s="144"/>
      <c r="AN219" s="144"/>
      <c r="AO219" s="144"/>
      <c r="AP219" s="144"/>
      <c r="AQ219" s="144"/>
      <c r="AR219" s="144"/>
      <c r="AS219" s="144"/>
      <c r="AT219" s="144"/>
      <c r="AU219" s="144"/>
      <c r="AV219" s="144"/>
      <c r="AW219" s="144"/>
      <c r="AX219" s="144"/>
      <c r="AY219" s="144"/>
      <c r="AZ219" s="144"/>
      <c r="BA219" s="144"/>
      <c r="BB219" s="144"/>
    </row>
    <row r="220" spans="1:54" ht="15.75" customHeight="1">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c r="AA220" s="144"/>
      <c r="AB220" s="144"/>
      <c r="AC220" s="144"/>
      <c r="AD220" s="144"/>
      <c r="AE220" s="144"/>
      <c r="AF220" s="144"/>
      <c r="AG220" s="144"/>
      <c r="AH220" s="144"/>
      <c r="AI220" s="144"/>
      <c r="AJ220" s="144"/>
      <c r="AK220" s="144"/>
      <c r="AL220" s="144"/>
      <c r="AM220" s="144"/>
      <c r="AN220" s="144"/>
      <c r="AO220" s="144"/>
      <c r="AP220" s="144"/>
      <c r="AQ220" s="144"/>
      <c r="AR220" s="144"/>
      <c r="AS220" s="144"/>
      <c r="AT220" s="144"/>
      <c r="AU220" s="144"/>
      <c r="AV220" s="144"/>
      <c r="AW220" s="144"/>
      <c r="AX220" s="144"/>
      <c r="AY220" s="144"/>
      <c r="AZ220" s="144"/>
      <c r="BA220" s="144"/>
      <c r="BB220" s="144"/>
    </row>
    <row r="221" spans="1:54" ht="15.75" customHeight="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c r="AA221" s="144"/>
      <c r="AB221" s="144"/>
      <c r="AC221" s="144"/>
      <c r="AD221" s="144"/>
      <c r="AE221" s="144"/>
      <c r="AF221" s="144"/>
      <c r="AG221" s="144"/>
      <c r="AH221" s="144"/>
      <c r="AI221" s="144"/>
      <c r="AJ221" s="144"/>
      <c r="AK221" s="144"/>
      <c r="AL221" s="144"/>
      <c r="AM221" s="144"/>
      <c r="AN221" s="144"/>
      <c r="AO221" s="144"/>
      <c r="AP221" s="144"/>
      <c r="AQ221" s="144"/>
      <c r="AR221" s="144"/>
      <c r="AS221" s="144"/>
      <c r="AT221" s="144"/>
      <c r="AU221" s="144"/>
      <c r="AV221" s="144"/>
      <c r="AW221" s="144"/>
      <c r="AX221" s="144"/>
      <c r="AY221" s="144"/>
      <c r="AZ221" s="144"/>
      <c r="BA221" s="144"/>
      <c r="BB221" s="144"/>
    </row>
    <row r="222" spans="1:54" ht="15.75" customHeight="1">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c r="AA222" s="144"/>
      <c r="AB222" s="144"/>
      <c r="AC222" s="144"/>
      <c r="AD222" s="144"/>
      <c r="AE222" s="144"/>
      <c r="AF222" s="144"/>
      <c r="AG222" s="144"/>
      <c r="AH222" s="144"/>
      <c r="AI222" s="144"/>
      <c r="AJ222" s="144"/>
      <c r="AK222" s="144"/>
      <c r="AL222" s="144"/>
      <c r="AM222" s="144"/>
      <c r="AN222" s="144"/>
      <c r="AO222" s="144"/>
      <c r="AP222" s="144"/>
      <c r="AQ222" s="144"/>
      <c r="AR222" s="144"/>
      <c r="AS222" s="144"/>
      <c r="AT222" s="144"/>
      <c r="AU222" s="144"/>
      <c r="AV222" s="144"/>
      <c r="AW222" s="144"/>
      <c r="AX222" s="144"/>
      <c r="AY222" s="144"/>
      <c r="AZ222" s="144"/>
      <c r="BA222" s="144"/>
      <c r="BB222" s="144"/>
    </row>
    <row r="223" spans="1:54" ht="15.75" customHeight="1">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c r="AA223" s="144"/>
      <c r="AB223" s="144"/>
      <c r="AC223" s="144"/>
      <c r="AD223" s="144"/>
      <c r="AE223" s="144"/>
      <c r="AF223" s="144"/>
      <c r="AG223" s="144"/>
      <c r="AH223" s="144"/>
      <c r="AI223" s="144"/>
      <c r="AJ223" s="144"/>
      <c r="AK223" s="144"/>
      <c r="AL223" s="144"/>
      <c r="AM223" s="144"/>
      <c r="AN223" s="144"/>
      <c r="AO223" s="144"/>
      <c r="AP223" s="144"/>
      <c r="AQ223" s="144"/>
      <c r="AR223" s="144"/>
      <c r="AS223" s="144"/>
      <c r="AT223" s="144"/>
      <c r="AU223" s="144"/>
      <c r="AV223" s="144"/>
      <c r="AW223" s="144"/>
      <c r="AX223" s="144"/>
      <c r="AY223" s="144"/>
      <c r="AZ223" s="144"/>
      <c r="BA223" s="144"/>
      <c r="BB223" s="144"/>
    </row>
    <row r="224" spans="1:54" ht="15.75" customHeight="1">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c r="AA224" s="144"/>
      <c r="AB224" s="144"/>
      <c r="AC224" s="144"/>
      <c r="AD224" s="144"/>
      <c r="AE224" s="144"/>
      <c r="AF224" s="144"/>
      <c r="AG224" s="144"/>
      <c r="AH224" s="144"/>
      <c r="AI224" s="144"/>
      <c r="AJ224" s="144"/>
      <c r="AK224" s="144"/>
      <c r="AL224" s="144"/>
      <c r="AM224" s="144"/>
      <c r="AN224" s="144"/>
      <c r="AO224" s="144"/>
      <c r="AP224" s="144"/>
      <c r="AQ224" s="144"/>
      <c r="AR224" s="144"/>
      <c r="AS224" s="144"/>
      <c r="AT224" s="144"/>
      <c r="AU224" s="144"/>
      <c r="AV224" s="144"/>
      <c r="AW224" s="144"/>
      <c r="AX224" s="144"/>
      <c r="AY224" s="144"/>
      <c r="AZ224" s="144"/>
      <c r="BA224" s="144"/>
      <c r="BB224" s="144"/>
    </row>
    <row r="225" spans="1:54" ht="15.75" customHeight="1">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c r="AA225" s="144"/>
      <c r="AB225" s="144"/>
      <c r="AC225" s="144"/>
      <c r="AD225" s="144"/>
      <c r="AE225" s="144"/>
      <c r="AF225" s="144"/>
      <c r="AG225" s="144"/>
      <c r="AH225" s="144"/>
      <c r="AI225" s="144"/>
      <c r="AJ225" s="144"/>
      <c r="AK225" s="144"/>
      <c r="AL225" s="144"/>
      <c r="AM225" s="144"/>
      <c r="AN225" s="144"/>
      <c r="AO225" s="144"/>
      <c r="AP225" s="144"/>
      <c r="AQ225" s="144"/>
      <c r="AR225" s="144"/>
      <c r="AS225" s="144"/>
      <c r="AT225" s="144"/>
      <c r="AU225" s="144"/>
      <c r="AV225" s="144"/>
      <c r="AW225" s="144"/>
      <c r="AX225" s="144"/>
      <c r="AY225" s="144"/>
      <c r="AZ225" s="144"/>
      <c r="BA225" s="144"/>
      <c r="BB225" s="144"/>
    </row>
    <row r="226" spans="1:54" ht="15.75" customHeight="1">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c r="AA226" s="144"/>
      <c r="AB226" s="144"/>
      <c r="AC226" s="144"/>
      <c r="AD226" s="144"/>
      <c r="AE226" s="144"/>
      <c r="AF226" s="144"/>
      <c r="AG226" s="144"/>
      <c r="AH226" s="144"/>
      <c r="AI226" s="144"/>
      <c r="AJ226" s="144"/>
      <c r="AK226" s="144"/>
      <c r="AL226" s="144"/>
      <c r="AM226" s="144"/>
      <c r="AN226" s="144"/>
      <c r="AO226" s="144"/>
      <c r="AP226" s="144"/>
      <c r="AQ226" s="144"/>
      <c r="AR226" s="144"/>
      <c r="AS226" s="144"/>
      <c r="AT226" s="144"/>
      <c r="AU226" s="144"/>
      <c r="AV226" s="144"/>
      <c r="AW226" s="144"/>
      <c r="AX226" s="144"/>
      <c r="AY226" s="144"/>
      <c r="AZ226" s="144"/>
      <c r="BA226" s="144"/>
      <c r="BB226" s="144"/>
    </row>
    <row r="227" spans="1:54" ht="15.75" customHeight="1">
      <c r="A227" s="144"/>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c r="AA227" s="144"/>
      <c r="AB227" s="144"/>
      <c r="AC227" s="144"/>
      <c r="AD227" s="144"/>
      <c r="AE227" s="144"/>
      <c r="AF227" s="144"/>
      <c r="AG227" s="144"/>
      <c r="AH227" s="144"/>
      <c r="AI227" s="144"/>
      <c r="AJ227" s="144"/>
      <c r="AK227" s="144"/>
      <c r="AL227" s="144"/>
      <c r="AM227" s="144"/>
      <c r="AN227" s="144"/>
      <c r="AO227" s="144"/>
      <c r="AP227" s="144"/>
      <c r="AQ227" s="144"/>
      <c r="AR227" s="144"/>
      <c r="AS227" s="144"/>
      <c r="AT227" s="144"/>
      <c r="AU227" s="144"/>
      <c r="AV227" s="144"/>
      <c r="AW227" s="144"/>
      <c r="AX227" s="144"/>
      <c r="AY227" s="144"/>
      <c r="AZ227" s="144"/>
      <c r="BA227" s="144"/>
      <c r="BB227" s="144"/>
    </row>
    <row r="228" spans="1:54" ht="15.75" customHeight="1">
      <c r="A228" s="144"/>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c r="AA228" s="144"/>
      <c r="AB228" s="144"/>
      <c r="AC228" s="144"/>
      <c r="AD228" s="144"/>
      <c r="AE228" s="144"/>
      <c r="AF228" s="144"/>
      <c r="AG228" s="144"/>
      <c r="AH228" s="144"/>
      <c r="AI228" s="144"/>
      <c r="AJ228" s="144"/>
      <c r="AK228" s="144"/>
      <c r="AL228" s="144"/>
      <c r="AM228" s="144"/>
      <c r="AN228" s="144"/>
      <c r="AO228" s="144"/>
      <c r="AP228" s="144"/>
      <c r="AQ228" s="144"/>
      <c r="AR228" s="144"/>
      <c r="AS228" s="144"/>
      <c r="AT228" s="144"/>
      <c r="AU228" s="144"/>
      <c r="AV228" s="144"/>
      <c r="AW228" s="144"/>
      <c r="AX228" s="144"/>
      <c r="AY228" s="144"/>
      <c r="AZ228" s="144"/>
      <c r="BA228" s="144"/>
      <c r="BB228" s="144"/>
    </row>
    <row r="229" spans="1:54" ht="15.75" customHeight="1">
      <c r="A229" s="144"/>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c r="AA229" s="144"/>
      <c r="AB229" s="144"/>
      <c r="AC229" s="144"/>
      <c r="AD229" s="144"/>
      <c r="AE229" s="144"/>
      <c r="AF229" s="144"/>
      <c r="AG229" s="144"/>
      <c r="AH229" s="144"/>
      <c r="AI229" s="144"/>
      <c r="AJ229" s="144"/>
      <c r="AK229" s="144"/>
      <c r="AL229" s="144"/>
      <c r="AM229" s="144"/>
      <c r="AN229" s="144"/>
      <c r="AO229" s="144"/>
      <c r="AP229" s="144"/>
      <c r="AQ229" s="144"/>
      <c r="AR229" s="144"/>
      <c r="AS229" s="144"/>
      <c r="AT229" s="144"/>
      <c r="AU229" s="144"/>
      <c r="AV229" s="144"/>
      <c r="AW229" s="144"/>
      <c r="AX229" s="144"/>
      <c r="AY229" s="144"/>
      <c r="AZ229" s="144"/>
      <c r="BA229" s="144"/>
      <c r="BB229" s="144"/>
    </row>
    <row r="230" spans="1:54" ht="15.75" customHeight="1">
      <c r="A230" s="144"/>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c r="AA230" s="144"/>
      <c r="AB230" s="144"/>
      <c r="AC230" s="144"/>
      <c r="AD230" s="144"/>
      <c r="AE230" s="144"/>
      <c r="AF230" s="144"/>
      <c r="AG230" s="144"/>
      <c r="AH230" s="144"/>
      <c r="AI230" s="144"/>
      <c r="AJ230" s="144"/>
      <c r="AK230" s="144"/>
      <c r="AL230" s="144"/>
      <c r="AM230" s="144"/>
      <c r="AN230" s="144"/>
      <c r="AO230" s="144"/>
      <c r="AP230" s="144"/>
      <c r="AQ230" s="144"/>
      <c r="AR230" s="144"/>
      <c r="AS230" s="144"/>
      <c r="AT230" s="144"/>
      <c r="AU230" s="144"/>
      <c r="AV230" s="144"/>
      <c r="AW230" s="144"/>
      <c r="AX230" s="144"/>
      <c r="AY230" s="144"/>
      <c r="AZ230" s="144"/>
      <c r="BA230" s="144"/>
      <c r="BB230" s="144"/>
    </row>
    <row r="231" spans="1:54" ht="15.75" customHeight="1">
      <c r="A231" s="144"/>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c r="AA231" s="144"/>
      <c r="AB231" s="144"/>
      <c r="AC231" s="144"/>
      <c r="AD231" s="144"/>
      <c r="AE231" s="144"/>
      <c r="AF231" s="144"/>
      <c r="AG231" s="144"/>
      <c r="AH231" s="144"/>
      <c r="AI231" s="144"/>
      <c r="AJ231" s="144"/>
      <c r="AK231" s="144"/>
      <c r="AL231" s="144"/>
      <c r="AM231" s="144"/>
      <c r="AN231" s="144"/>
      <c r="AO231" s="144"/>
      <c r="AP231" s="144"/>
      <c r="AQ231" s="144"/>
      <c r="AR231" s="144"/>
      <c r="AS231" s="144"/>
      <c r="AT231" s="144"/>
      <c r="AU231" s="144"/>
      <c r="AV231" s="144"/>
      <c r="AW231" s="144"/>
      <c r="AX231" s="144"/>
      <c r="AY231" s="144"/>
      <c r="AZ231" s="144"/>
      <c r="BA231" s="144"/>
      <c r="BB231" s="144"/>
    </row>
    <row r="232" spans="1:54" ht="15.75" customHeight="1">
      <c r="A232" s="144"/>
      <c r="B232" s="144"/>
      <c r="C232" s="144"/>
      <c r="D232" s="144"/>
      <c r="E232" s="144"/>
      <c r="F232" s="144"/>
      <c r="G232" s="144"/>
      <c r="H232" s="144"/>
      <c r="I232" s="144"/>
      <c r="J232" s="144"/>
      <c r="K232" s="144"/>
      <c r="L232" s="144"/>
      <c r="M232" s="144"/>
      <c r="N232" s="144"/>
      <c r="O232" s="144"/>
      <c r="P232" s="144"/>
      <c r="Q232" s="144"/>
      <c r="R232" s="144"/>
      <c r="S232" s="144"/>
      <c r="T232" s="144"/>
      <c r="U232" s="144"/>
      <c r="V232" s="144"/>
      <c r="W232" s="144"/>
      <c r="X232" s="144"/>
      <c r="Y232" s="144"/>
      <c r="Z232" s="144"/>
      <c r="AA232" s="144"/>
      <c r="AB232" s="144"/>
      <c r="AC232" s="144"/>
      <c r="AD232" s="144"/>
      <c r="AE232" s="144"/>
      <c r="AF232" s="144"/>
      <c r="AG232" s="144"/>
      <c r="AH232" s="144"/>
      <c r="AI232" s="144"/>
      <c r="AJ232" s="144"/>
      <c r="AK232" s="144"/>
      <c r="AL232" s="144"/>
      <c r="AM232" s="144"/>
      <c r="AN232" s="144"/>
      <c r="AO232" s="144"/>
      <c r="AP232" s="144"/>
      <c r="AQ232" s="144"/>
      <c r="AR232" s="144"/>
      <c r="AS232" s="144"/>
      <c r="AT232" s="144"/>
      <c r="AU232" s="144"/>
      <c r="AV232" s="144"/>
      <c r="AW232" s="144"/>
      <c r="AX232" s="144"/>
      <c r="AY232" s="144"/>
      <c r="AZ232" s="144"/>
      <c r="BA232" s="144"/>
      <c r="BB232" s="144"/>
    </row>
    <row r="233" spans="1:54" ht="15.75" customHeight="1">
      <c r="A233" s="144"/>
      <c r="B233" s="144"/>
      <c r="C233" s="144"/>
      <c r="D233" s="144"/>
      <c r="E233" s="144"/>
      <c r="F233" s="144"/>
      <c r="G233" s="144"/>
      <c r="H233" s="144"/>
      <c r="I233" s="144"/>
      <c r="J233" s="144"/>
      <c r="K233" s="144"/>
      <c r="L233" s="144"/>
      <c r="M233" s="144"/>
      <c r="N233" s="144"/>
      <c r="O233" s="144"/>
      <c r="P233" s="144"/>
      <c r="Q233" s="144"/>
      <c r="R233" s="144"/>
      <c r="S233" s="144"/>
      <c r="T233" s="144"/>
      <c r="U233" s="144"/>
      <c r="V233" s="144"/>
      <c r="W233" s="144"/>
      <c r="X233" s="144"/>
      <c r="Y233" s="144"/>
      <c r="Z233" s="144"/>
      <c r="AA233" s="144"/>
      <c r="AB233" s="144"/>
      <c r="AC233" s="144"/>
      <c r="AD233" s="144"/>
      <c r="AE233" s="144"/>
      <c r="AF233" s="144"/>
      <c r="AG233" s="144"/>
      <c r="AH233" s="144"/>
      <c r="AI233" s="144"/>
      <c r="AJ233" s="144"/>
      <c r="AK233" s="144"/>
      <c r="AL233" s="144"/>
      <c r="AM233" s="144"/>
      <c r="AN233" s="144"/>
      <c r="AO233" s="144"/>
      <c r="AP233" s="144"/>
      <c r="AQ233" s="144"/>
      <c r="AR233" s="144"/>
      <c r="AS233" s="144"/>
      <c r="AT233" s="144"/>
      <c r="AU233" s="144"/>
      <c r="AV233" s="144"/>
      <c r="AW233" s="144"/>
      <c r="AX233" s="144"/>
      <c r="AY233" s="144"/>
      <c r="AZ233" s="144"/>
      <c r="BA233" s="144"/>
      <c r="BB233" s="144"/>
    </row>
    <row r="234" spans="1:54" ht="15.75" customHeight="1">
      <c r="A234" s="144"/>
      <c r="B234" s="144"/>
      <c r="C234" s="144"/>
      <c r="D234" s="144"/>
      <c r="E234" s="144"/>
      <c r="F234" s="144"/>
      <c r="G234" s="144"/>
      <c r="H234" s="144"/>
      <c r="I234" s="144"/>
      <c r="J234" s="144"/>
      <c r="K234" s="144"/>
      <c r="L234" s="144"/>
      <c r="M234" s="144"/>
      <c r="N234" s="144"/>
      <c r="O234" s="144"/>
      <c r="P234" s="144"/>
      <c r="Q234" s="144"/>
      <c r="R234" s="144"/>
      <c r="S234" s="144"/>
      <c r="T234" s="144"/>
      <c r="U234" s="144"/>
      <c r="V234" s="144"/>
      <c r="W234" s="144"/>
      <c r="X234" s="144"/>
      <c r="Y234" s="144"/>
      <c r="Z234" s="144"/>
      <c r="AA234" s="144"/>
      <c r="AB234" s="144"/>
      <c r="AC234" s="144"/>
      <c r="AD234" s="144"/>
      <c r="AE234" s="144"/>
      <c r="AF234" s="144"/>
      <c r="AG234" s="144"/>
      <c r="AH234" s="144"/>
      <c r="AI234" s="144"/>
      <c r="AJ234" s="144"/>
      <c r="AK234" s="144"/>
      <c r="AL234" s="144"/>
      <c r="AM234" s="144"/>
      <c r="AN234" s="144"/>
      <c r="AO234" s="144"/>
      <c r="AP234" s="144"/>
      <c r="AQ234" s="144"/>
      <c r="AR234" s="144"/>
      <c r="AS234" s="144"/>
      <c r="AT234" s="144"/>
      <c r="AU234" s="144"/>
      <c r="AV234" s="144"/>
      <c r="AW234" s="144"/>
      <c r="AX234" s="144"/>
      <c r="AY234" s="144"/>
      <c r="AZ234" s="144"/>
      <c r="BA234" s="144"/>
      <c r="BB234" s="144"/>
    </row>
    <row r="235" spans="1:54" ht="15.75" customHeight="1">
      <c r="A235" s="144"/>
      <c r="B235" s="144"/>
      <c r="C235" s="144"/>
      <c r="D235" s="144"/>
      <c r="E235" s="144"/>
      <c r="F235" s="144"/>
      <c r="G235" s="144"/>
      <c r="H235" s="144"/>
      <c r="I235" s="144"/>
      <c r="J235" s="144"/>
      <c r="K235" s="144"/>
      <c r="L235" s="144"/>
      <c r="M235" s="144"/>
      <c r="N235" s="144"/>
      <c r="O235" s="144"/>
      <c r="P235" s="144"/>
      <c r="Q235" s="144"/>
      <c r="R235" s="144"/>
      <c r="S235" s="144"/>
      <c r="T235" s="144"/>
      <c r="U235" s="144"/>
      <c r="V235" s="144"/>
      <c r="W235" s="144"/>
      <c r="X235" s="144"/>
      <c r="Y235" s="144"/>
      <c r="Z235" s="144"/>
      <c r="AA235" s="144"/>
      <c r="AB235" s="144"/>
      <c r="AC235" s="144"/>
      <c r="AD235" s="144"/>
      <c r="AE235" s="144"/>
      <c r="AF235" s="144"/>
      <c r="AG235" s="144"/>
      <c r="AH235" s="144"/>
      <c r="AI235" s="144"/>
      <c r="AJ235" s="144"/>
      <c r="AK235" s="144"/>
      <c r="AL235" s="144"/>
      <c r="AM235" s="144"/>
      <c r="AN235" s="144"/>
      <c r="AO235" s="144"/>
      <c r="AP235" s="144"/>
      <c r="AQ235" s="144"/>
      <c r="AR235" s="144"/>
      <c r="AS235" s="144"/>
      <c r="AT235" s="144"/>
      <c r="AU235" s="144"/>
      <c r="AV235" s="144"/>
      <c r="AW235" s="144"/>
      <c r="AX235" s="144"/>
      <c r="AY235" s="144"/>
      <c r="AZ235" s="144"/>
      <c r="BA235" s="144"/>
      <c r="BB235" s="144"/>
    </row>
    <row r="236" spans="1:54" ht="15.75" customHeight="1">
      <c r="A236" s="144"/>
      <c r="B236" s="144"/>
      <c r="C236" s="144"/>
      <c r="D236" s="144"/>
      <c r="E236" s="144"/>
      <c r="F236" s="144"/>
      <c r="G236" s="144"/>
      <c r="H236" s="144"/>
      <c r="I236" s="144"/>
      <c r="J236" s="144"/>
      <c r="K236" s="144"/>
      <c r="L236" s="144"/>
      <c r="M236" s="144"/>
      <c r="N236" s="144"/>
      <c r="O236" s="144"/>
      <c r="P236" s="144"/>
      <c r="Q236" s="144"/>
      <c r="R236" s="144"/>
      <c r="S236" s="144"/>
      <c r="T236" s="144"/>
      <c r="U236" s="144"/>
      <c r="V236" s="144"/>
      <c r="W236" s="144"/>
      <c r="X236" s="144"/>
      <c r="Y236" s="144"/>
      <c r="Z236" s="144"/>
      <c r="AA236" s="144"/>
      <c r="AB236" s="144"/>
      <c r="AC236" s="144"/>
      <c r="AD236" s="144"/>
      <c r="AE236" s="144"/>
      <c r="AF236" s="144"/>
      <c r="AG236" s="144"/>
      <c r="AH236" s="144"/>
      <c r="AI236" s="144"/>
      <c r="AJ236" s="144"/>
      <c r="AK236" s="144"/>
      <c r="AL236" s="144"/>
      <c r="AM236" s="144"/>
      <c r="AN236" s="144"/>
      <c r="AO236" s="144"/>
      <c r="AP236" s="144"/>
      <c r="AQ236" s="144"/>
      <c r="AR236" s="144"/>
      <c r="AS236" s="144"/>
      <c r="AT236" s="144"/>
      <c r="AU236" s="144"/>
      <c r="AV236" s="144"/>
      <c r="AW236" s="144"/>
      <c r="AX236" s="144"/>
      <c r="AY236" s="144"/>
      <c r="AZ236" s="144"/>
      <c r="BA236" s="144"/>
      <c r="BB236" s="144"/>
    </row>
    <row r="237" spans="1:54" ht="15.75" customHeight="1">
      <c r="A237" s="144"/>
      <c r="B237" s="144"/>
      <c r="C237" s="144"/>
      <c r="D237" s="144"/>
      <c r="E237" s="144"/>
      <c r="F237" s="144"/>
      <c r="G237" s="144"/>
      <c r="H237" s="144"/>
      <c r="I237" s="144"/>
      <c r="J237" s="144"/>
      <c r="K237" s="144"/>
      <c r="L237" s="144"/>
      <c r="M237" s="144"/>
      <c r="N237" s="144"/>
      <c r="O237" s="144"/>
      <c r="P237" s="144"/>
      <c r="Q237" s="144"/>
      <c r="R237" s="144"/>
      <c r="S237" s="144"/>
      <c r="T237" s="144"/>
      <c r="U237" s="144"/>
      <c r="V237" s="144"/>
      <c r="W237" s="144"/>
      <c r="X237" s="144"/>
      <c r="Y237" s="144"/>
      <c r="Z237" s="144"/>
      <c r="AA237" s="144"/>
      <c r="AB237" s="144"/>
      <c r="AC237" s="144"/>
      <c r="AD237" s="144"/>
      <c r="AE237" s="144"/>
      <c r="AF237" s="144"/>
      <c r="AG237" s="144"/>
      <c r="AH237" s="144"/>
      <c r="AI237" s="144"/>
      <c r="AJ237" s="144"/>
      <c r="AK237" s="144"/>
      <c r="AL237" s="144"/>
      <c r="AM237" s="144"/>
      <c r="AN237" s="144"/>
      <c r="AO237" s="144"/>
      <c r="AP237" s="144"/>
      <c r="AQ237" s="144"/>
      <c r="AR237" s="144"/>
      <c r="AS237" s="144"/>
      <c r="AT237" s="144"/>
      <c r="AU237" s="144"/>
      <c r="AV237" s="144"/>
      <c r="AW237" s="144"/>
      <c r="AX237" s="144"/>
      <c r="AY237" s="144"/>
      <c r="AZ237" s="144"/>
      <c r="BA237" s="144"/>
      <c r="BB237" s="144"/>
    </row>
    <row r="238" spans="1:54" ht="15.75" customHeight="1">
      <c r="A238" s="144"/>
      <c r="B238" s="144"/>
      <c r="C238" s="144"/>
      <c r="D238" s="144"/>
      <c r="E238" s="144"/>
      <c r="F238" s="144"/>
      <c r="G238" s="144"/>
      <c r="H238" s="144"/>
      <c r="I238" s="144"/>
      <c r="J238" s="144"/>
      <c r="K238" s="144"/>
      <c r="L238" s="144"/>
      <c r="M238" s="144"/>
      <c r="N238" s="144"/>
      <c r="O238" s="144"/>
      <c r="P238" s="144"/>
      <c r="Q238" s="144"/>
      <c r="R238" s="144"/>
      <c r="S238" s="144"/>
      <c r="T238" s="144"/>
      <c r="U238" s="144"/>
      <c r="V238" s="144"/>
      <c r="W238" s="144"/>
      <c r="X238" s="144"/>
      <c r="Y238" s="144"/>
      <c r="Z238" s="144"/>
      <c r="AA238" s="144"/>
      <c r="AB238" s="144"/>
      <c r="AC238" s="144"/>
      <c r="AD238" s="144"/>
      <c r="AE238" s="144"/>
      <c r="AF238" s="144"/>
      <c r="AG238" s="144"/>
      <c r="AH238" s="144"/>
      <c r="AI238" s="144"/>
      <c r="AJ238" s="144"/>
      <c r="AK238" s="144"/>
      <c r="AL238" s="144"/>
      <c r="AM238" s="144"/>
      <c r="AN238" s="144"/>
      <c r="AO238" s="144"/>
      <c r="AP238" s="144"/>
      <c r="AQ238" s="144"/>
      <c r="AR238" s="144"/>
      <c r="AS238" s="144"/>
      <c r="AT238" s="144"/>
      <c r="AU238" s="144"/>
      <c r="AV238" s="144"/>
      <c r="AW238" s="144"/>
      <c r="AX238" s="144"/>
      <c r="AY238" s="144"/>
      <c r="AZ238" s="144"/>
      <c r="BA238" s="144"/>
      <c r="BB238" s="144"/>
    </row>
    <row r="239" spans="1:54" ht="15.75" customHeight="1">
      <c r="A239" s="144"/>
      <c r="B239" s="144"/>
      <c r="C239" s="144"/>
      <c r="D239" s="144"/>
      <c r="E239" s="144"/>
      <c r="F239" s="144"/>
      <c r="G239" s="144"/>
      <c r="H239" s="144"/>
      <c r="I239" s="144"/>
      <c r="J239" s="144"/>
      <c r="K239" s="144"/>
      <c r="L239" s="144"/>
      <c r="M239" s="144"/>
      <c r="N239" s="144"/>
      <c r="O239" s="144"/>
      <c r="P239" s="144"/>
      <c r="Q239" s="144"/>
      <c r="R239" s="144"/>
      <c r="S239" s="144"/>
      <c r="T239" s="144"/>
      <c r="U239" s="144"/>
      <c r="V239" s="144"/>
      <c r="W239" s="144"/>
      <c r="X239" s="144"/>
      <c r="Y239" s="144"/>
      <c r="Z239" s="144"/>
      <c r="AA239" s="144"/>
      <c r="AB239" s="144"/>
      <c r="AC239" s="144"/>
      <c r="AD239" s="144"/>
      <c r="AE239" s="144"/>
      <c r="AF239" s="144"/>
      <c r="AG239" s="144"/>
      <c r="AH239" s="144"/>
      <c r="AI239" s="144"/>
      <c r="AJ239" s="144"/>
      <c r="AK239" s="144"/>
      <c r="AL239" s="144"/>
      <c r="AM239" s="144"/>
      <c r="AN239" s="144"/>
      <c r="AO239" s="144"/>
      <c r="AP239" s="144"/>
      <c r="AQ239" s="144"/>
      <c r="AR239" s="144"/>
      <c r="AS239" s="144"/>
      <c r="AT239" s="144"/>
      <c r="AU239" s="144"/>
      <c r="AV239" s="144"/>
      <c r="AW239" s="144"/>
      <c r="AX239" s="144"/>
      <c r="AY239" s="144"/>
      <c r="AZ239" s="144"/>
      <c r="BA239" s="144"/>
      <c r="BB239" s="144"/>
    </row>
    <row r="240" spans="1:54" ht="15.75" customHeight="1">
      <c r="A240" s="144"/>
      <c r="B240" s="144"/>
      <c r="C240" s="144"/>
      <c r="D240" s="144"/>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c r="AA240" s="144"/>
      <c r="AB240" s="144"/>
      <c r="AC240" s="144"/>
      <c r="AD240" s="144"/>
      <c r="AE240" s="144"/>
      <c r="AF240" s="144"/>
      <c r="AG240" s="144"/>
      <c r="AH240" s="144"/>
      <c r="AI240" s="144"/>
      <c r="AJ240" s="144"/>
      <c r="AK240" s="144"/>
      <c r="AL240" s="144"/>
      <c r="AM240" s="144"/>
      <c r="AN240" s="144"/>
      <c r="AO240" s="144"/>
      <c r="AP240" s="144"/>
      <c r="AQ240" s="144"/>
      <c r="AR240" s="144"/>
      <c r="AS240" s="144"/>
      <c r="AT240" s="144"/>
      <c r="AU240" s="144"/>
      <c r="AV240" s="144"/>
      <c r="AW240" s="144"/>
      <c r="AX240" s="144"/>
      <c r="AY240" s="144"/>
      <c r="AZ240" s="144"/>
      <c r="BA240" s="144"/>
      <c r="BB240" s="144"/>
    </row>
    <row r="241" spans="1:54" ht="15.75" customHeight="1">
      <c r="A241" s="144"/>
      <c r="B241" s="144"/>
      <c r="C241" s="144"/>
      <c r="D241" s="144"/>
      <c r="E241" s="144"/>
      <c r="F241" s="144"/>
      <c r="G241" s="144"/>
      <c r="H241" s="144"/>
      <c r="I241" s="144"/>
      <c r="J241" s="144"/>
      <c r="K241" s="144"/>
      <c r="L241" s="144"/>
      <c r="M241" s="144"/>
      <c r="N241" s="144"/>
      <c r="O241" s="144"/>
      <c r="P241" s="144"/>
      <c r="Q241" s="144"/>
      <c r="R241" s="144"/>
      <c r="S241" s="144"/>
      <c r="T241" s="144"/>
      <c r="U241" s="144"/>
      <c r="V241" s="144"/>
      <c r="W241" s="144"/>
      <c r="X241" s="144"/>
      <c r="Y241" s="144"/>
      <c r="Z241" s="144"/>
      <c r="AA241" s="144"/>
      <c r="AB241" s="144"/>
      <c r="AC241" s="144"/>
      <c r="AD241" s="144"/>
      <c r="AE241" s="144"/>
      <c r="AF241" s="144"/>
      <c r="AG241" s="144"/>
      <c r="AH241" s="144"/>
      <c r="AI241" s="144"/>
      <c r="AJ241" s="144"/>
      <c r="AK241" s="144"/>
      <c r="AL241" s="144"/>
      <c r="AM241" s="144"/>
      <c r="AN241" s="144"/>
      <c r="AO241" s="144"/>
      <c r="AP241" s="144"/>
      <c r="AQ241" s="144"/>
      <c r="AR241" s="144"/>
      <c r="AS241" s="144"/>
      <c r="AT241" s="144"/>
      <c r="AU241" s="144"/>
      <c r="AV241" s="144"/>
      <c r="AW241" s="144"/>
      <c r="AX241" s="144"/>
      <c r="AY241" s="144"/>
      <c r="AZ241" s="144"/>
      <c r="BA241" s="144"/>
      <c r="BB241" s="144"/>
    </row>
    <row r="242" spans="1:54" ht="15.75" customHeight="1">
      <c r="A242" s="144"/>
      <c r="B242" s="144"/>
      <c r="C242" s="144"/>
      <c r="D242" s="144"/>
      <c r="E242" s="144"/>
      <c r="F242" s="144"/>
      <c r="G242" s="144"/>
      <c r="H242" s="144"/>
      <c r="I242" s="144"/>
      <c r="J242" s="144"/>
      <c r="K242" s="144"/>
      <c r="L242" s="144"/>
      <c r="M242" s="144"/>
      <c r="N242" s="144"/>
      <c r="O242" s="144"/>
      <c r="P242" s="144"/>
      <c r="Q242" s="144"/>
      <c r="R242" s="144"/>
      <c r="S242" s="144"/>
      <c r="T242" s="144"/>
      <c r="U242" s="144"/>
      <c r="V242" s="144"/>
      <c r="W242" s="144"/>
      <c r="X242" s="144"/>
      <c r="Y242" s="144"/>
      <c r="Z242" s="144"/>
      <c r="AA242" s="144"/>
      <c r="AB242" s="144"/>
      <c r="AC242" s="144"/>
      <c r="AD242" s="144"/>
      <c r="AE242" s="144"/>
      <c r="AF242" s="144"/>
      <c r="AG242" s="144"/>
      <c r="AH242" s="144"/>
      <c r="AI242" s="144"/>
      <c r="AJ242" s="144"/>
      <c r="AK242" s="144"/>
      <c r="AL242" s="144"/>
      <c r="AM242" s="144"/>
      <c r="AN242" s="144"/>
      <c r="AO242" s="144"/>
      <c r="AP242" s="144"/>
      <c r="AQ242" s="144"/>
      <c r="AR242" s="144"/>
      <c r="AS242" s="144"/>
      <c r="AT242" s="144"/>
      <c r="AU242" s="144"/>
      <c r="AV242" s="144"/>
      <c r="AW242" s="144"/>
      <c r="AX242" s="144"/>
      <c r="AY242" s="144"/>
      <c r="AZ242" s="144"/>
      <c r="BA242" s="144"/>
      <c r="BB242" s="144"/>
    </row>
    <row r="243" spans="1:54" ht="15.75" customHeight="1">
      <c r="A243" s="144"/>
      <c r="B243" s="144"/>
      <c r="C243" s="144"/>
      <c r="D243" s="144"/>
      <c r="E243" s="144"/>
      <c r="F243" s="144"/>
      <c r="G243" s="144"/>
      <c r="H243" s="144"/>
      <c r="I243" s="144"/>
      <c r="J243" s="144"/>
      <c r="K243" s="144"/>
      <c r="L243" s="144"/>
      <c r="M243" s="144"/>
      <c r="N243" s="144"/>
      <c r="O243" s="144"/>
      <c r="P243" s="144"/>
      <c r="Q243" s="144"/>
      <c r="R243" s="144"/>
      <c r="S243" s="144"/>
      <c r="T243" s="144"/>
      <c r="U243" s="144"/>
      <c r="V243" s="144"/>
      <c r="W243" s="144"/>
      <c r="X243" s="144"/>
      <c r="Y243" s="144"/>
      <c r="Z243" s="144"/>
      <c r="AA243" s="144"/>
      <c r="AB243" s="144"/>
      <c r="AC243" s="144"/>
      <c r="AD243" s="144"/>
      <c r="AE243" s="144"/>
      <c r="AF243" s="144"/>
      <c r="AG243" s="144"/>
      <c r="AH243" s="144"/>
      <c r="AI243" s="144"/>
      <c r="AJ243" s="144"/>
      <c r="AK243" s="144"/>
      <c r="AL243" s="144"/>
      <c r="AM243" s="144"/>
      <c r="AN243" s="144"/>
      <c r="AO243" s="144"/>
      <c r="AP243" s="144"/>
      <c r="AQ243" s="144"/>
      <c r="AR243" s="144"/>
      <c r="AS243" s="144"/>
      <c r="AT243" s="144"/>
      <c r="AU243" s="144"/>
      <c r="AV243" s="144"/>
      <c r="AW243" s="144"/>
      <c r="AX243" s="144"/>
      <c r="AY243" s="144"/>
      <c r="AZ243" s="144"/>
      <c r="BA243" s="144"/>
      <c r="BB243" s="144"/>
    </row>
    <row r="244" spans="1:54" ht="15.75" customHeight="1">
      <c r="A244" s="144"/>
      <c r="B244" s="144"/>
      <c r="C244" s="144"/>
      <c r="D244" s="144"/>
      <c r="E244" s="144"/>
      <c r="F244" s="144"/>
      <c r="G244" s="144"/>
      <c r="H244" s="144"/>
      <c r="I244" s="144"/>
      <c r="J244" s="144"/>
      <c r="K244" s="144"/>
      <c r="L244" s="144"/>
      <c r="M244" s="144"/>
      <c r="N244" s="144"/>
      <c r="O244" s="144"/>
      <c r="P244" s="144"/>
      <c r="Q244" s="144"/>
      <c r="R244" s="144"/>
      <c r="S244" s="144"/>
      <c r="T244" s="144"/>
      <c r="U244" s="144"/>
      <c r="V244" s="144"/>
      <c r="W244" s="144"/>
      <c r="X244" s="144"/>
      <c r="Y244" s="144"/>
      <c r="Z244" s="144"/>
      <c r="AA244" s="144"/>
      <c r="AB244" s="144"/>
      <c r="AC244" s="144"/>
      <c r="AD244" s="144"/>
      <c r="AE244" s="144"/>
      <c r="AF244" s="144"/>
      <c r="AG244" s="144"/>
      <c r="AH244" s="144"/>
      <c r="AI244" s="144"/>
      <c r="AJ244" s="144"/>
      <c r="AK244" s="144"/>
      <c r="AL244" s="144"/>
      <c r="AM244" s="144"/>
      <c r="AN244" s="144"/>
      <c r="AO244" s="144"/>
      <c r="AP244" s="144"/>
      <c r="AQ244" s="144"/>
      <c r="AR244" s="144"/>
      <c r="AS244" s="144"/>
      <c r="AT244" s="144"/>
      <c r="AU244" s="144"/>
      <c r="AV244" s="144"/>
      <c r="AW244" s="144"/>
      <c r="AX244" s="144"/>
      <c r="AY244" s="144"/>
      <c r="AZ244" s="144"/>
      <c r="BA244" s="144"/>
      <c r="BB244" s="144"/>
    </row>
    <row r="245" spans="1:54" ht="15.75" customHeight="1">
      <c r="A245" s="144"/>
      <c r="B245" s="144"/>
      <c r="C245" s="144"/>
      <c r="D245" s="144"/>
      <c r="E245" s="144"/>
      <c r="F245" s="144"/>
      <c r="G245" s="144"/>
      <c r="H245" s="144"/>
      <c r="I245" s="144"/>
      <c r="J245" s="144"/>
      <c r="K245" s="144"/>
      <c r="L245" s="144"/>
      <c r="M245" s="144"/>
      <c r="N245" s="144"/>
      <c r="O245" s="144"/>
      <c r="P245" s="144"/>
      <c r="Q245" s="144"/>
      <c r="R245" s="144"/>
      <c r="S245" s="144"/>
      <c r="T245" s="144"/>
      <c r="U245" s="144"/>
      <c r="V245" s="144"/>
      <c r="W245" s="144"/>
      <c r="X245" s="144"/>
      <c r="Y245" s="144"/>
      <c r="Z245" s="144"/>
      <c r="AA245" s="144"/>
      <c r="AB245" s="144"/>
      <c r="AC245" s="144"/>
      <c r="AD245" s="144"/>
      <c r="AE245" s="144"/>
      <c r="AF245" s="144"/>
      <c r="AG245" s="144"/>
      <c r="AH245" s="144"/>
      <c r="AI245" s="144"/>
      <c r="AJ245" s="144"/>
      <c r="AK245" s="144"/>
      <c r="AL245" s="144"/>
      <c r="AM245" s="144"/>
      <c r="AN245" s="144"/>
      <c r="AO245" s="144"/>
      <c r="AP245" s="144"/>
      <c r="AQ245" s="144"/>
      <c r="AR245" s="144"/>
      <c r="AS245" s="144"/>
      <c r="AT245" s="144"/>
      <c r="AU245" s="144"/>
      <c r="AV245" s="144"/>
      <c r="AW245" s="144"/>
      <c r="AX245" s="144"/>
      <c r="AY245" s="144"/>
      <c r="AZ245" s="144"/>
      <c r="BA245" s="144"/>
      <c r="BB245" s="144"/>
    </row>
    <row r="246" spans="1:54" ht="15.75" customHeight="1">
      <c r="A246" s="144"/>
      <c r="B246" s="144"/>
      <c r="C246" s="144"/>
      <c r="D246" s="144"/>
      <c r="E246" s="144"/>
      <c r="F246" s="144"/>
      <c r="G246" s="144"/>
      <c r="H246" s="144"/>
      <c r="I246" s="144"/>
      <c r="J246" s="144"/>
      <c r="K246" s="144"/>
      <c r="L246" s="144"/>
      <c r="M246" s="144"/>
      <c r="N246" s="144"/>
      <c r="O246" s="144"/>
      <c r="P246" s="144"/>
      <c r="Q246" s="144"/>
      <c r="R246" s="144"/>
      <c r="S246" s="144"/>
      <c r="T246" s="144"/>
      <c r="U246" s="144"/>
      <c r="V246" s="144"/>
      <c r="W246" s="144"/>
      <c r="X246" s="144"/>
      <c r="Y246" s="144"/>
      <c r="Z246" s="144"/>
      <c r="AA246" s="144"/>
      <c r="AB246" s="144"/>
      <c r="AC246" s="144"/>
      <c r="AD246" s="144"/>
      <c r="AE246" s="144"/>
      <c r="AF246" s="144"/>
      <c r="AG246" s="144"/>
      <c r="AH246" s="144"/>
      <c r="AI246" s="144"/>
      <c r="AJ246" s="144"/>
      <c r="AK246" s="144"/>
      <c r="AL246" s="144"/>
      <c r="AM246" s="144"/>
      <c r="AN246" s="144"/>
      <c r="AO246" s="144"/>
      <c r="AP246" s="144"/>
      <c r="AQ246" s="144"/>
      <c r="AR246" s="144"/>
      <c r="AS246" s="144"/>
      <c r="AT246" s="144"/>
      <c r="AU246" s="144"/>
      <c r="AV246" s="144"/>
      <c r="AW246" s="144"/>
      <c r="AX246" s="144"/>
      <c r="AY246" s="144"/>
      <c r="AZ246" s="144"/>
      <c r="BA246" s="144"/>
      <c r="BB246" s="144"/>
    </row>
    <row r="247" spans="1:54" ht="15.75" customHeight="1">
      <c r="A247" s="144"/>
      <c r="B247" s="144"/>
      <c r="C247" s="144"/>
      <c r="D247" s="144"/>
      <c r="E247" s="144"/>
      <c r="F247" s="144"/>
      <c r="G247" s="144"/>
      <c r="H247" s="144"/>
      <c r="I247" s="144"/>
      <c r="J247" s="144"/>
      <c r="K247" s="144"/>
      <c r="L247" s="144"/>
      <c r="M247" s="144"/>
      <c r="N247" s="144"/>
      <c r="O247" s="144"/>
      <c r="P247" s="144"/>
      <c r="Q247" s="144"/>
      <c r="R247" s="144"/>
      <c r="S247" s="144"/>
      <c r="T247" s="144"/>
      <c r="U247" s="144"/>
      <c r="V247" s="144"/>
      <c r="W247" s="144"/>
      <c r="X247" s="144"/>
      <c r="Y247" s="144"/>
      <c r="Z247" s="144"/>
      <c r="AA247" s="144"/>
      <c r="AB247" s="144"/>
      <c r="AC247" s="144"/>
      <c r="AD247" s="144"/>
      <c r="AE247" s="144"/>
      <c r="AF247" s="144"/>
      <c r="AG247" s="144"/>
      <c r="AH247" s="144"/>
      <c r="AI247" s="144"/>
      <c r="AJ247" s="144"/>
      <c r="AK247" s="144"/>
      <c r="AL247" s="144"/>
      <c r="AM247" s="144"/>
      <c r="AN247" s="144"/>
      <c r="AO247" s="144"/>
      <c r="AP247" s="144"/>
      <c r="AQ247" s="144"/>
      <c r="AR247" s="144"/>
      <c r="AS247" s="144"/>
      <c r="AT247" s="144"/>
      <c r="AU247" s="144"/>
      <c r="AV247" s="144"/>
      <c r="AW247" s="144"/>
      <c r="AX247" s="144"/>
      <c r="AY247" s="144"/>
      <c r="AZ247" s="144"/>
      <c r="BA247" s="144"/>
      <c r="BB247" s="144"/>
    </row>
    <row r="248" spans="1:54" ht="15.75" customHeight="1">
      <c r="A248" s="144"/>
      <c r="B248" s="144"/>
      <c r="C248" s="144"/>
      <c r="D248" s="144"/>
      <c r="E248" s="144"/>
      <c r="F248" s="144"/>
      <c r="G248" s="144"/>
      <c r="H248" s="144"/>
      <c r="I248" s="144"/>
      <c r="J248" s="144"/>
      <c r="K248" s="144"/>
      <c r="L248" s="144"/>
      <c r="M248" s="144"/>
      <c r="N248" s="144"/>
      <c r="O248" s="144"/>
      <c r="P248" s="144"/>
      <c r="Q248" s="144"/>
      <c r="R248" s="144"/>
      <c r="S248" s="144"/>
      <c r="T248" s="144"/>
      <c r="U248" s="144"/>
      <c r="V248" s="144"/>
      <c r="W248" s="144"/>
      <c r="X248" s="144"/>
      <c r="Y248" s="144"/>
      <c r="Z248" s="144"/>
      <c r="AA248" s="144"/>
      <c r="AB248" s="144"/>
      <c r="AC248" s="144"/>
      <c r="AD248" s="144"/>
      <c r="AE248" s="144"/>
      <c r="AF248" s="144"/>
      <c r="AG248" s="144"/>
      <c r="AH248" s="144"/>
      <c r="AI248" s="144"/>
      <c r="AJ248" s="144"/>
      <c r="AK248" s="144"/>
      <c r="AL248" s="144"/>
      <c r="AM248" s="144"/>
      <c r="AN248" s="144"/>
      <c r="AO248" s="144"/>
      <c r="AP248" s="144"/>
      <c r="AQ248" s="144"/>
      <c r="AR248" s="144"/>
      <c r="AS248" s="144"/>
      <c r="AT248" s="144"/>
      <c r="AU248" s="144"/>
      <c r="AV248" s="144"/>
      <c r="AW248" s="144"/>
      <c r="AX248" s="144"/>
      <c r="AY248" s="144"/>
      <c r="AZ248" s="144"/>
      <c r="BA248" s="144"/>
      <c r="BB248" s="144"/>
    </row>
    <row r="249" spans="1:54" ht="15.75" customHeight="1">
      <c r="A249" s="144"/>
      <c r="B249" s="144"/>
      <c r="C249" s="144"/>
      <c r="D249" s="144"/>
      <c r="E249" s="144"/>
      <c r="F249" s="144"/>
      <c r="G249" s="144"/>
      <c r="H249" s="144"/>
      <c r="I249" s="144"/>
      <c r="J249" s="144"/>
      <c r="K249" s="144"/>
      <c r="L249" s="144"/>
      <c r="M249" s="144"/>
      <c r="N249" s="144"/>
      <c r="O249" s="144"/>
      <c r="P249" s="144"/>
      <c r="Q249" s="144"/>
      <c r="R249" s="144"/>
      <c r="S249" s="144"/>
      <c r="T249" s="144"/>
      <c r="U249" s="144"/>
      <c r="V249" s="144"/>
      <c r="W249" s="144"/>
      <c r="X249" s="144"/>
      <c r="Y249" s="144"/>
      <c r="Z249" s="144"/>
      <c r="AA249" s="144"/>
      <c r="AB249" s="144"/>
      <c r="AC249" s="144"/>
      <c r="AD249" s="144"/>
      <c r="AE249" s="144"/>
      <c r="AF249" s="144"/>
      <c r="AG249" s="144"/>
      <c r="AH249" s="144"/>
      <c r="AI249" s="144"/>
      <c r="AJ249" s="144"/>
      <c r="AK249" s="144"/>
      <c r="AL249" s="144"/>
      <c r="AM249" s="144"/>
      <c r="AN249" s="144"/>
      <c r="AO249" s="144"/>
      <c r="AP249" s="144"/>
      <c r="AQ249" s="144"/>
      <c r="AR249" s="144"/>
      <c r="AS249" s="144"/>
      <c r="AT249" s="144"/>
      <c r="AU249" s="144"/>
      <c r="AV249" s="144"/>
      <c r="AW249" s="144"/>
      <c r="AX249" s="144"/>
      <c r="AY249" s="144"/>
      <c r="AZ249" s="144"/>
      <c r="BA249" s="144"/>
      <c r="BB249" s="144"/>
    </row>
    <row r="250" spans="1:54" ht="15.75" customHeight="1">
      <c r="A250" s="144"/>
      <c r="B250" s="144"/>
      <c r="C250" s="144"/>
      <c r="D250" s="144"/>
      <c r="E250" s="144"/>
      <c r="F250" s="144"/>
      <c r="G250" s="144"/>
      <c r="H250" s="144"/>
      <c r="I250" s="144"/>
      <c r="J250" s="144"/>
      <c r="K250" s="144"/>
      <c r="L250" s="144"/>
      <c r="M250" s="144"/>
      <c r="N250" s="144"/>
      <c r="O250" s="144"/>
      <c r="P250" s="144"/>
      <c r="Q250" s="144"/>
      <c r="R250" s="144"/>
      <c r="S250" s="144"/>
      <c r="T250" s="144"/>
      <c r="U250" s="144"/>
      <c r="V250" s="144"/>
      <c r="W250" s="144"/>
      <c r="X250" s="144"/>
      <c r="Y250" s="144"/>
      <c r="Z250" s="144"/>
      <c r="AA250" s="144"/>
      <c r="AB250" s="144"/>
      <c r="AC250" s="144"/>
      <c r="AD250" s="144"/>
      <c r="AE250" s="144"/>
      <c r="AF250" s="144"/>
      <c r="AG250" s="144"/>
      <c r="AH250" s="144"/>
      <c r="AI250" s="144"/>
      <c r="AJ250" s="144"/>
      <c r="AK250" s="144"/>
      <c r="AL250" s="144"/>
      <c r="AM250" s="144"/>
      <c r="AN250" s="144"/>
      <c r="AO250" s="144"/>
      <c r="AP250" s="144"/>
      <c r="AQ250" s="144"/>
      <c r="AR250" s="144"/>
      <c r="AS250" s="144"/>
      <c r="AT250" s="144"/>
      <c r="AU250" s="144"/>
      <c r="AV250" s="144"/>
      <c r="AW250" s="144"/>
      <c r="AX250" s="144"/>
      <c r="AY250" s="144"/>
      <c r="AZ250" s="144"/>
      <c r="BA250" s="144"/>
      <c r="BB250" s="144"/>
    </row>
    <row r="251" spans="1:54" ht="15.75" customHeight="1">
      <c r="A251" s="144"/>
      <c r="B251" s="144"/>
      <c r="C251" s="144"/>
      <c r="D251" s="144"/>
      <c r="E251" s="144"/>
      <c r="F251" s="144"/>
      <c r="G251" s="144"/>
      <c r="H251" s="144"/>
      <c r="I251" s="144"/>
      <c r="J251" s="144"/>
      <c r="K251" s="144"/>
      <c r="L251" s="144"/>
      <c r="M251" s="144"/>
      <c r="N251" s="144"/>
      <c r="O251" s="144"/>
      <c r="P251" s="144"/>
      <c r="Q251" s="144"/>
      <c r="R251" s="144"/>
      <c r="S251" s="144"/>
      <c r="T251" s="144"/>
      <c r="U251" s="144"/>
      <c r="V251" s="144"/>
      <c r="W251" s="144"/>
      <c r="X251" s="144"/>
      <c r="Y251" s="144"/>
      <c r="Z251" s="144"/>
      <c r="AA251" s="144"/>
      <c r="AB251" s="144"/>
      <c r="AC251" s="144"/>
      <c r="AD251" s="144"/>
      <c r="AE251" s="144"/>
      <c r="AF251" s="144"/>
      <c r="AG251" s="144"/>
      <c r="AH251" s="144"/>
      <c r="AI251" s="144"/>
      <c r="AJ251" s="144"/>
      <c r="AK251" s="144"/>
      <c r="AL251" s="144"/>
      <c r="AM251" s="144"/>
      <c r="AN251" s="144"/>
      <c r="AO251" s="144"/>
      <c r="AP251" s="144"/>
      <c r="AQ251" s="144"/>
      <c r="AR251" s="144"/>
      <c r="AS251" s="144"/>
      <c r="AT251" s="144"/>
      <c r="AU251" s="144"/>
      <c r="AV251" s="144"/>
      <c r="AW251" s="144"/>
      <c r="AX251" s="144"/>
      <c r="AY251" s="144"/>
      <c r="AZ251" s="144"/>
      <c r="BA251" s="144"/>
      <c r="BB251" s="144"/>
    </row>
    <row r="252" spans="1:54" ht="15.75" customHeight="1">
      <c r="A252" s="144"/>
      <c r="B252" s="144"/>
      <c r="C252" s="144"/>
      <c r="D252" s="144"/>
      <c r="E252" s="144"/>
      <c r="F252" s="144"/>
      <c r="G252" s="144"/>
      <c r="H252" s="144"/>
      <c r="I252" s="144"/>
      <c r="J252" s="144"/>
      <c r="K252" s="144"/>
      <c r="L252" s="144"/>
      <c r="M252" s="144"/>
      <c r="N252" s="144"/>
      <c r="O252" s="144"/>
      <c r="P252" s="144"/>
      <c r="Q252" s="144"/>
      <c r="R252" s="144"/>
      <c r="S252" s="144"/>
      <c r="T252" s="144"/>
      <c r="U252" s="144"/>
      <c r="V252" s="144"/>
      <c r="W252" s="144"/>
      <c r="X252" s="144"/>
      <c r="Y252" s="144"/>
      <c r="Z252" s="144"/>
      <c r="AA252" s="144"/>
      <c r="AB252" s="144"/>
      <c r="AC252" s="144"/>
      <c r="AD252" s="144"/>
      <c r="AE252" s="144"/>
      <c r="AF252" s="144"/>
      <c r="AG252" s="144"/>
      <c r="AH252" s="144"/>
      <c r="AI252" s="144"/>
      <c r="AJ252" s="144"/>
      <c r="AK252" s="144"/>
      <c r="AL252" s="144"/>
      <c r="AM252" s="144"/>
      <c r="AN252" s="144"/>
      <c r="AO252" s="144"/>
      <c r="AP252" s="144"/>
      <c r="AQ252" s="144"/>
      <c r="AR252" s="144"/>
      <c r="AS252" s="144"/>
      <c r="AT252" s="144"/>
      <c r="AU252" s="144"/>
      <c r="AV252" s="144"/>
      <c r="AW252" s="144"/>
      <c r="AX252" s="144"/>
      <c r="AY252" s="144"/>
      <c r="AZ252" s="144"/>
      <c r="BA252" s="144"/>
      <c r="BB252" s="144"/>
    </row>
    <row r="253" spans="1:54" ht="15.75" customHeight="1"/>
    <row r="254" spans="1:54" ht="15.75" customHeight="1"/>
    <row r="255" spans="1:54" ht="15.75" customHeight="1"/>
    <row r="256" spans="1:5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sheetData>
  <mergeCells count="87">
    <mergeCell ref="B74:D74"/>
    <mergeCell ref="AI74:BA74"/>
    <mergeCell ref="B75:D75"/>
    <mergeCell ref="AI75:BA75"/>
    <mergeCell ref="B71:D71"/>
    <mergeCell ref="AI71:BA71"/>
    <mergeCell ref="B72:D72"/>
    <mergeCell ref="AI72:BA72"/>
    <mergeCell ref="B73:D73"/>
    <mergeCell ref="AI73:BA73"/>
    <mergeCell ref="P71:U71"/>
    <mergeCell ref="P72:U72"/>
    <mergeCell ref="P73:U73"/>
    <mergeCell ref="P74:U74"/>
    <mergeCell ref="P75:U75"/>
    <mergeCell ref="B68:D68"/>
    <mergeCell ref="AI68:BA68"/>
    <mergeCell ref="B69:D69"/>
    <mergeCell ref="AI69:BA69"/>
    <mergeCell ref="B70:D70"/>
    <mergeCell ref="AI70:BA70"/>
    <mergeCell ref="P68:U68"/>
    <mergeCell ref="P69:U69"/>
    <mergeCell ref="P70:U70"/>
    <mergeCell ref="B65:D65"/>
    <mergeCell ref="AI65:BA65"/>
    <mergeCell ref="B66:D66"/>
    <mergeCell ref="AI66:BA66"/>
    <mergeCell ref="B67:D67"/>
    <mergeCell ref="AI67:BA67"/>
    <mergeCell ref="P65:U65"/>
    <mergeCell ref="P66:U66"/>
    <mergeCell ref="P67:U67"/>
    <mergeCell ref="B62:D62"/>
    <mergeCell ref="AI62:BA62"/>
    <mergeCell ref="B63:D63"/>
    <mergeCell ref="AI63:BA63"/>
    <mergeCell ref="B64:D64"/>
    <mergeCell ref="AI64:BA6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54:D54"/>
    <mergeCell ref="AI54:BA54"/>
    <mergeCell ref="B55:D55"/>
    <mergeCell ref="AI55:BA55"/>
    <mergeCell ref="A4:C4"/>
    <mergeCell ref="D4:H4"/>
    <mergeCell ref="I4:M4"/>
    <mergeCell ref="N4:AB4"/>
    <mergeCell ref="AC4:AF4"/>
    <mergeCell ref="P54:U54"/>
    <mergeCell ref="P55:U55"/>
    <mergeCell ref="X53:AA53"/>
    <mergeCell ref="B56:D56"/>
    <mergeCell ref="AI56:BA56"/>
    <mergeCell ref="B60:D60"/>
    <mergeCell ref="AI60:BA60"/>
    <mergeCell ref="B61:D61"/>
    <mergeCell ref="AI61:BA61"/>
    <mergeCell ref="B57:D57"/>
    <mergeCell ref="AI57:BA57"/>
    <mergeCell ref="B58:D58"/>
    <mergeCell ref="AI58:BA58"/>
    <mergeCell ref="B59:D59"/>
    <mergeCell ref="AI59:BA59"/>
    <mergeCell ref="P56:U56"/>
    <mergeCell ref="P57:U57"/>
    <mergeCell ref="P58:U58"/>
    <mergeCell ref="P59:U59"/>
    <mergeCell ref="P60:U60"/>
    <mergeCell ref="P61:U61"/>
    <mergeCell ref="P62:U62"/>
    <mergeCell ref="P63:U63"/>
    <mergeCell ref="P64:U64"/>
  </mergeCells>
  <phoneticPr fontId="15"/>
  <hyperlinks>
    <hyperlink ref="E46" location="ピッキングリスト印刷!A1" display="ピッキングリスト印刷" xr:uid="{EAA003F6-4BB5-44A1-BEDB-E80A76E00C02}"/>
    <hyperlink ref="E47" location="'納品書印刷（日本語）'!A1" display="納品書印刷（日本語）" xr:uid="{31976292-1AE7-4B27-953D-B56DF565A559}"/>
    <hyperlink ref="E48" location="'出荷指示ー納品書印刷（英語）'!A1" display="納品書印刷（英語）" xr:uid="{50E64393-173F-4E4F-9C27-3C8D22D14E56}"/>
    <hyperlink ref="E49" location="出荷実績入力用CSV出力!A1" display="出荷委実績入力用CSVダウンロード" xr:uid="{D8E20145-36AB-492D-A6E1-7BF8F307106B}"/>
    <hyperlink ref="E50" location="送り状CSV出力!A1" display="送り状CSVダウンロード" xr:uid="{2E6E95DE-C6F2-4D55-B4E4-7E30FCB33E0B}"/>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C608E-5F41-BB42-BB94-FA145A5292C8}">
  <sheetPr codeName="Sheet26">
    <tabColor rgb="FF0070C0"/>
  </sheetPr>
  <dimension ref="A1:BB994"/>
  <sheetViews>
    <sheetView showGridLines="0" zoomScaleNormal="100" workbookViewId="0">
      <selection sqref="A1:H1"/>
    </sheetView>
  </sheetViews>
  <sheetFormatPr defaultColWidth="12.7109375" defaultRowHeight="15"/>
  <cols>
    <col min="1" max="51" width="2.42578125" style="102" customWidth="1"/>
    <col min="52" max="52" width="20.7109375" style="102" customWidth="1"/>
    <col min="53" max="54" width="2.42578125" style="102" customWidth="1"/>
    <col min="55" max="16384" width="12.7109375" style="102"/>
  </cols>
  <sheetData>
    <row r="1" spans="1:54">
      <c r="A1" s="492" t="s">
        <v>154</v>
      </c>
      <c r="B1" s="486"/>
      <c r="C1" s="486"/>
      <c r="D1" s="486"/>
      <c r="E1" s="486"/>
      <c r="F1" s="486"/>
      <c r="G1" s="486"/>
      <c r="H1" s="486"/>
      <c r="I1" s="498" t="s">
        <v>209</v>
      </c>
      <c r="J1" s="486"/>
      <c r="K1" s="486"/>
      <c r="L1" s="486"/>
      <c r="M1" s="486"/>
      <c r="N1" s="486"/>
      <c r="O1" s="486"/>
      <c r="P1" s="486"/>
      <c r="Q1" s="486"/>
      <c r="R1" s="486"/>
      <c r="S1" s="486"/>
      <c r="T1" s="487"/>
      <c r="U1" s="492" t="s">
        <v>6</v>
      </c>
      <c r="V1" s="486"/>
      <c r="W1" s="486"/>
      <c r="X1" s="486"/>
      <c r="Y1" s="486"/>
      <c r="Z1" s="486"/>
      <c r="AA1" s="486"/>
      <c r="AB1" s="486"/>
      <c r="AC1" s="486"/>
      <c r="AD1" s="486"/>
      <c r="AE1" s="486"/>
      <c r="AF1" s="487"/>
      <c r="AG1" s="498"/>
      <c r="AH1" s="486"/>
      <c r="AI1" s="486"/>
      <c r="AJ1" s="486"/>
      <c r="AK1" s="486"/>
      <c r="AL1" s="486"/>
      <c r="AM1" s="486"/>
      <c r="AN1" s="486"/>
      <c r="AO1" s="486"/>
      <c r="AP1" s="486"/>
      <c r="AQ1" s="486"/>
      <c r="AR1" s="486"/>
      <c r="AS1" s="486"/>
      <c r="AT1" s="486"/>
      <c r="AU1" s="486"/>
      <c r="AV1" s="486"/>
      <c r="AW1" s="486"/>
      <c r="AX1" s="486"/>
      <c r="AY1" s="486"/>
      <c r="AZ1" s="487"/>
      <c r="BA1" s="101"/>
      <c r="BB1" s="101"/>
    </row>
    <row r="2" spans="1:54">
      <c r="A2" s="492" t="s">
        <v>7</v>
      </c>
      <c r="B2" s="486"/>
      <c r="C2" s="486"/>
      <c r="D2" s="486"/>
      <c r="E2" s="486"/>
      <c r="F2" s="486"/>
      <c r="G2" s="486"/>
      <c r="H2" s="486"/>
      <c r="I2" s="498" t="s">
        <v>211</v>
      </c>
      <c r="J2" s="486"/>
      <c r="K2" s="486"/>
      <c r="L2" s="486"/>
      <c r="M2" s="486"/>
      <c r="N2" s="486"/>
      <c r="O2" s="486"/>
      <c r="P2" s="486"/>
      <c r="Q2" s="486"/>
      <c r="R2" s="486"/>
      <c r="S2" s="486"/>
      <c r="T2" s="487"/>
      <c r="U2" s="492" t="s">
        <v>8</v>
      </c>
      <c r="V2" s="486"/>
      <c r="W2" s="486"/>
      <c r="X2" s="487"/>
      <c r="Y2" s="498" t="s">
        <v>31</v>
      </c>
      <c r="Z2" s="486"/>
      <c r="AA2" s="486"/>
      <c r="AB2" s="487"/>
      <c r="AC2" s="492" t="s">
        <v>9</v>
      </c>
      <c r="AD2" s="486"/>
      <c r="AE2" s="486"/>
      <c r="AF2" s="487"/>
      <c r="AG2" s="499">
        <v>45790</v>
      </c>
      <c r="AH2" s="486"/>
      <c r="AI2" s="486"/>
      <c r="AJ2" s="487"/>
      <c r="AK2" s="492" t="s">
        <v>10</v>
      </c>
      <c r="AL2" s="486"/>
      <c r="AM2" s="486"/>
      <c r="AN2" s="487"/>
      <c r="AO2" s="498"/>
      <c r="AP2" s="486"/>
      <c r="AQ2" s="486"/>
      <c r="AR2" s="487"/>
      <c r="AS2" s="492" t="s">
        <v>11</v>
      </c>
      <c r="AT2" s="486"/>
      <c r="AU2" s="486"/>
      <c r="AV2" s="487"/>
      <c r="AW2" s="491"/>
      <c r="AX2" s="486"/>
      <c r="AY2" s="486"/>
      <c r="AZ2" s="487"/>
      <c r="BA2" s="101"/>
      <c r="BB2" s="101"/>
    </row>
    <row r="3" spans="1:54" ht="5.25" customHeight="1">
      <c r="BA3" s="101"/>
      <c r="BB3" s="101"/>
    </row>
    <row r="4" spans="1:54">
      <c r="A4" s="492" t="s">
        <v>123</v>
      </c>
      <c r="B4" s="486"/>
      <c r="C4" s="486"/>
      <c r="D4" s="493" t="s">
        <v>179</v>
      </c>
      <c r="E4" s="486"/>
      <c r="F4" s="486"/>
      <c r="G4" s="486"/>
      <c r="H4" s="487"/>
      <c r="I4" s="492" t="s">
        <v>124</v>
      </c>
      <c r="J4" s="486"/>
      <c r="K4" s="486"/>
      <c r="L4" s="486"/>
      <c r="M4" s="487"/>
      <c r="N4" s="494" t="s">
        <v>167</v>
      </c>
      <c r="O4" s="486"/>
      <c r="P4" s="486"/>
      <c r="Q4" s="486"/>
      <c r="R4" s="486"/>
      <c r="S4" s="486"/>
      <c r="T4" s="486"/>
      <c r="U4" s="486"/>
      <c r="V4" s="486"/>
      <c r="W4" s="486"/>
      <c r="X4" s="486"/>
      <c r="Y4" s="486"/>
      <c r="Z4" s="486"/>
      <c r="AA4" s="486"/>
      <c r="AB4" s="487"/>
      <c r="AC4" s="492" t="s">
        <v>125</v>
      </c>
      <c r="AD4" s="486"/>
      <c r="AE4" s="486"/>
      <c r="AF4" s="487"/>
      <c r="AG4" s="491" t="s">
        <v>191</v>
      </c>
      <c r="AH4" s="486"/>
      <c r="AI4" s="486"/>
      <c r="AJ4" s="486"/>
      <c r="AK4" s="486"/>
      <c r="AL4" s="486"/>
      <c r="AM4" s="486"/>
      <c r="AN4" s="486"/>
      <c r="AO4" s="486"/>
      <c r="AP4" s="486"/>
      <c r="AQ4" s="486"/>
      <c r="AR4" s="486"/>
      <c r="AS4" s="486"/>
      <c r="AT4" s="486"/>
      <c r="AU4" s="486"/>
      <c r="AV4" s="486"/>
      <c r="AW4" s="486"/>
      <c r="AX4" s="486"/>
      <c r="AY4" s="486"/>
      <c r="AZ4" s="487"/>
      <c r="BA4" s="101"/>
      <c r="BB4" s="101"/>
    </row>
    <row r="5" spans="1:54">
      <c r="A5" s="103"/>
      <c r="B5" s="103"/>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row>
    <row r="6" spans="1:54">
      <c r="A6" s="103"/>
      <c r="B6" s="104" t="s">
        <v>127</v>
      </c>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6"/>
      <c r="AZ6" s="103"/>
      <c r="BA6" s="103"/>
      <c r="BB6" s="103"/>
    </row>
    <row r="7" spans="1:54">
      <c r="A7" s="103"/>
      <c r="B7" s="107"/>
      <c r="C7" s="101"/>
      <c r="D7" s="101"/>
      <c r="E7" s="101"/>
      <c r="F7" s="108"/>
      <c r="G7" s="109"/>
      <c r="H7" s="109"/>
      <c r="I7" s="109"/>
      <c r="J7" s="109"/>
      <c r="K7" s="109"/>
      <c r="L7" s="109"/>
      <c r="M7" s="109"/>
      <c r="N7" s="109"/>
      <c r="O7" s="109"/>
      <c r="P7" s="109"/>
      <c r="Q7" s="109"/>
      <c r="R7" s="109"/>
      <c r="S7" s="109"/>
      <c r="T7" s="109"/>
      <c r="U7" s="109"/>
      <c r="V7" s="109"/>
      <c r="W7" s="109"/>
      <c r="X7" s="109"/>
      <c r="Y7" s="109"/>
      <c r="Z7" s="109"/>
      <c r="AA7" s="109"/>
      <c r="AB7" s="109"/>
      <c r="AC7" s="109"/>
      <c r="AD7" s="109"/>
      <c r="AE7" s="110"/>
      <c r="AF7" s="110"/>
      <c r="AG7" s="109"/>
      <c r="AH7" s="109"/>
      <c r="AI7" s="109"/>
      <c r="AJ7" s="109"/>
      <c r="AK7" s="109"/>
      <c r="AL7" s="109"/>
      <c r="AM7" s="109"/>
      <c r="AN7" s="109"/>
      <c r="AO7" s="109"/>
      <c r="AP7" s="109"/>
      <c r="AQ7" s="109"/>
      <c r="AR7" s="109"/>
      <c r="AS7" s="109"/>
      <c r="AT7" s="109"/>
      <c r="AU7" s="109"/>
      <c r="AV7" s="109"/>
      <c r="AW7" s="109"/>
      <c r="AX7" s="109"/>
      <c r="AY7" s="111"/>
      <c r="AZ7" s="103"/>
      <c r="BA7" s="103"/>
      <c r="BB7" s="103"/>
    </row>
    <row r="8" spans="1:54">
      <c r="A8" s="103"/>
      <c r="B8" s="107"/>
      <c r="C8" s="101"/>
      <c r="D8" s="101"/>
      <c r="E8" s="101"/>
      <c r="F8" s="101"/>
      <c r="G8" s="101"/>
      <c r="H8" s="101"/>
      <c r="I8" s="101"/>
      <c r="J8" s="101"/>
      <c r="K8" s="101"/>
      <c r="L8" s="101"/>
      <c r="M8" s="101"/>
      <c r="N8" s="101"/>
      <c r="O8" s="101"/>
      <c r="P8" s="101"/>
      <c r="Q8" s="101"/>
      <c r="R8" s="101"/>
      <c r="S8" s="101"/>
      <c r="T8" s="101"/>
      <c r="U8" s="101"/>
      <c r="V8" s="101"/>
      <c r="W8" s="101"/>
      <c r="X8" s="101"/>
      <c r="Y8" s="101"/>
      <c r="Z8" s="101"/>
      <c r="AA8" s="101"/>
      <c r="AB8" s="101"/>
      <c r="AC8" s="101"/>
      <c r="AD8" s="101"/>
      <c r="AE8" s="112"/>
      <c r="AF8" s="112"/>
      <c r="AG8" s="101"/>
      <c r="AH8" s="101"/>
      <c r="AI8" s="101"/>
      <c r="AJ8" s="101"/>
      <c r="AK8" s="101"/>
      <c r="AL8" s="101"/>
      <c r="AM8" s="101"/>
      <c r="AN8" s="101"/>
      <c r="AO8" s="101"/>
      <c r="AP8" s="101"/>
      <c r="AQ8" s="101"/>
      <c r="AR8" s="101"/>
      <c r="AS8" s="101"/>
      <c r="AT8" s="101"/>
      <c r="AU8" s="101"/>
      <c r="AV8" s="101"/>
      <c r="AW8" s="101"/>
      <c r="AX8" s="101"/>
      <c r="AY8" s="113"/>
      <c r="AZ8" s="103"/>
      <c r="BA8" s="103"/>
      <c r="BB8" s="103"/>
    </row>
    <row r="9" spans="1:54">
      <c r="A9" s="103"/>
      <c r="B9" s="107"/>
      <c r="C9" s="101"/>
      <c r="D9" s="101"/>
      <c r="E9" s="101"/>
      <c r="F9" s="101"/>
      <c r="G9" s="101"/>
      <c r="H9" s="101"/>
      <c r="I9" s="101"/>
      <c r="J9" s="101"/>
      <c r="K9" s="101"/>
      <c r="L9" s="101"/>
      <c r="M9" s="101"/>
      <c r="N9" s="101"/>
      <c r="O9" s="101"/>
      <c r="P9" s="101"/>
      <c r="Q9" s="101"/>
      <c r="R9" s="101"/>
      <c r="S9" s="101"/>
      <c r="T9" s="101"/>
      <c r="U9" s="101"/>
      <c r="V9" s="101"/>
      <c r="W9" s="101"/>
      <c r="X9" s="101"/>
      <c r="Y9" s="101"/>
      <c r="Z9" s="101"/>
      <c r="AA9" s="101"/>
      <c r="AB9" s="101"/>
      <c r="AC9" s="101"/>
      <c r="AD9" s="101"/>
      <c r="AE9" s="112"/>
      <c r="AF9" s="112"/>
      <c r="AG9" s="101"/>
      <c r="AH9" s="101"/>
      <c r="AI9" s="101"/>
      <c r="AJ9" s="101"/>
      <c r="AK9" s="101"/>
      <c r="AL9" s="101"/>
      <c r="AM9" s="101"/>
      <c r="AN9" s="101"/>
      <c r="AO9" s="101"/>
      <c r="AP9" s="101"/>
      <c r="AQ9" s="101"/>
      <c r="AR9" s="101"/>
      <c r="AS9" s="101"/>
      <c r="AT9" s="101"/>
      <c r="AU9" s="101"/>
      <c r="AV9" s="101"/>
      <c r="AW9" s="101"/>
      <c r="AX9" s="101"/>
      <c r="AY9" s="113"/>
      <c r="AZ9" s="103"/>
      <c r="BA9" s="103"/>
      <c r="BB9" s="103"/>
    </row>
    <row r="10" spans="1:54">
      <c r="A10" s="103"/>
      <c r="B10" s="107"/>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12"/>
      <c r="AF10" s="112"/>
      <c r="AG10" s="101"/>
      <c r="AH10" s="101"/>
      <c r="AI10" s="101"/>
      <c r="AJ10" s="101"/>
      <c r="AK10" s="101"/>
      <c r="AL10" s="101"/>
      <c r="AM10" s="101"/>
      <c r="AN10" s="101"/>
      <c r="AO10" s="101"/>
      <c r="AP10" s="101"/>
      <c r="AQ10" s="101"/>
      <c r="AR10" s="101"/>
      <c r="AS10" s="101"/>
      <c r="AT10" s="101"/>
      <c r="AU10" s="101"/>
      <c r="AV10" s="101"/>
      <c r="AW10" s="101"/>
      <c r="AX10" s="101"/>
      <c r="AY10" s="113"/>
      <c r="AZ10" s="103"/>
      <c r="BA10" s="103"/>
      <c r="BB10" s="103"/>
    </row>
    <row r="11" spans="1:54">
      <c r="A11" s="103"/>
      <c r="B11" s="107"/>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12"/>
      <c r="AF11" s="112"/>
      <c r="AG11" s="101"/>
      <c r="AH11" s="101"/>
      <c r="AI11" s="101"/>
      <c r="AJ11" s="101"/>
      <c r="AK11" s="101"/>
      <c r="AL11" s="101"/>
      <c r="AM11" s="101"/>
      <c r="AN11" s="101"/>
      <c r="AO11" s="101"/>
      <c r="AP11" s="101"/>
      <c r="AQ11" s="101"/>
      <c r="AR11" s="101"/>
      <c r="AS11" s="101"/>
      <c r="AT11" s="101"/>
      <c r="AU11" s="101"/>
      <c r="AV11" s="101"/>
      <c r="AW11" s="101"/>
      <c r="AX11" s="101"/>
      <c r="AY11" s="113"/>
      <c r="AZ11" s="103"/>
      <c r="BA11" s="103"/>
      <c r="BB11" s="103"/>
    </row>
    <row r="12" spans="1:54">
      <c r="A12" s="103"/>
      <c r="B12" s="107"/>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12"/>
      <c r="AF12" s="112"/>
      <c r="AG12" s="101"/>
      <c r="AH12" s="101"/>
      <c r="AI12" s="101"/>
      <c r="AJ12" s="101"/>
      <c r="AK12" s="101"/>
      <c r="AL12" s="101"/>
      <c r="AM12" s="101"/>
      <c r="AN12" s="101"/>
      <c r="AO12" s="101"/>
      <c r="AP12" s="101"/>
      <c r="AQ12" s="101"/>
      <c r="AR12" s="101"/>
      <c r="AS12" s="101"/>
      <c r="AT12" s="101"/>
      <c r="AU12" s="101"/>
      <c r="AV12" s="101"/>
      <c r="AW12" s="101"/>
      <c r="AX12" s="101"/>
      <c r="AY12" s="113"/>
      <c r="AZ12" s="103"/>
      <c r="BA12" s="103"/>
      <c r="BB12" s="103"/>
    </row>
    <row r="13" spans="1:54">
      <c r="A13" s="103"/>
      <c r="B13" s="107"/>
      <c r="C13" s="101"/>
      <c r="D13" s="101"/>
      <c r="E13" s="101"/>
      <c r="F13" s="101"/>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12"/>
      <c r="AF13" s="112"/>
      <c r="AG13" s="101"/>
      <c r="AH13" s="101"/>
      <c r="AI13" s="101"/>
      <c r="AJ13" s="101"/>
      <c r="AK13" s="101"/>
      <c r="AL13" s="101"/>
      <c r="AM13" s="101"/>
      <c r="AN13" s="101"/>
      <c r="AO13" s="101"/>
      <c r="AP13" s="101"/>
      <c r="AQ13" s="101"/>
      <c r="AR13" s="101"/>
      <c r="AS13" s="101"/>
      <c r="AT13" s="101"/>
      <c r="AU13" s="101"/>
      <c r="AV13" s="101"/>
      <c r="AW13" s="101"/>
      <c r="AX13" s="101"/>
      <c r="AY13" s="113"/>
      <c r="AZ13" s="103"/>
      <c r="BA13" s="103"/>
      <c r="BB13" s="103"/>
    </row>
    <row r="14" spans="1:54">
      <c r="A14" s="103"/>
      <c r="B14" s="107"/>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12"/>
      <c r="AF14" s="112"/>
      <c r="AG14" s="101"/>
      <c r="AH14" s="101"/>
      <c r="AI14" s="101"/>
      <c r="AJ14" s="101"/>
      <c r="AK14" s="101"/>
      <c r="AL14" s="101"/>
      <c r="AM14" s="101"/>
      <c r="AN14" s="101"/>
      <c r="AO14" s="101"/>
      <c r="AP14" s="101"/>
      <c r="AQ14" s="101"/>
      <c r="AR14" s="101"/>
      <c r="AS14" s="101"/>
      <c r="AT14" s="101"/>
      <c r="AU14" s="101"/>
      <c r="AV14" s="101"/>
      <c r="AW14" s="101"/>
      <c r="AX14" s="101"/>
      <c r="AY14" s="113"/>
      <c r="AZ14" s="103"/>
      <c r="BA14" s="103"/>
      <c r="BB14" s="103"/>
    </row>
    <row r="15" spans="1:54">
      <c r="A15" s="103"/>
      <c r="B15" s="107"/>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12"/>
      <c r="AF15" s="112"/>
      <c r="AG15" s="101"/>
      <c r="AH15" s="101"/>
      <c r="AI15" s="101"/>
      <c r="AJ15" s="101"/>
      <c r="AK15" s="101"/>
      <c r="AL15" s="101"/>
      <c r="AM15" s="101"/>
      <c r="AN15" s="101"/>
      <c r="AO15" s="101"/>
      <c r="AP15" s="101"/>
      <c r="AQ15" s="101"/>
      <c r="AR15" s="101"/>
      <c r="AS15" s="101"/>
      <c r="AT15" s="101"/>
      <c r="AU15" s="101"/>
      <c r="AV15" s="101"/>
      <c r="AW15" s="101"/>
      <c r="AX15" s="101"/>
      <c r="AY15" s="113"/>
      <c r="AZ15" s="103"/>
      <c r="BA15" s="103"/>
      <c r="BB15" s="103"/>
    </row>
    <row r="16" spans="1:54">
      <c r="A16" s="103"/>
      <c r="B16" s="107"/>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12"/>
      <c r="AF16" s="112"/>
      <c r="AG16" s="101"/>
      <c r="AH16" s="101"/>
      <c r="AI16" s="101"/>
      <c r="AJ16" s="101"/>
      <c r="AK16" s="101"/>
      <c r="AL16" s="101"/>
      <c r="AM16" s="101"/>
      <c r="AN16" s="101"/>
      <c r="AO16" s="101"/>
      <c r="AP16" s="101"/>
      <c r="AQ16" s="101"/>
      <c r="AR16" s="101"/>
      <c r="AS16" s="101"/>
      <c r="AT16" s="101"/>
      <c r="AU16" s="101"/>
      <c r="AV16" s="101"/>
      <c r="AW16" s="101"/>
      <c r="AX16" s="101"/>
      <c r="AY16" s="113"/>
      <c r="AZ16" s="103"/>
      <c r="BA16" s="103"/>
      <c r="BB16" s="103"/>
    </row>
    <row r="17" spans="1:54">
      <c r="A17" s="103"/>
      <c r="B17" s="107"/>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12"/>
      <c r="AF17" s="112"/>
      <c r="AG17" s="101"/>
      <c r="AH17" s="101"/>
      <c r="AI17" s="101"/>
      <c r="AJ17" s="101"/>
      <c r="AK17" s="101"/>
      <c r="AL17" s="101"/>
      <c r="AM17" s="101"/>
      <c r="AN17" s="101"/>
      <c r="AO17" s="101"/>
      <c r="AP17" s="101"/>
      <c r="AQ17" s="101"/>
      <c r="AR17" s="101"/>
      <c r="AS17" s="101"/>
      <c r="AT17" s="101"/>
      <c r="AU17" s="101"/>
      <c r="AV17" s="101"/>
      <c r="AW17" s="101"/>
      <c r="AX17" s="101"/>
      <c r="AY17" s="113"/>
      <c r="AZ17" s="103"/>
      <c r="BA17" s="103"/>
      <c r="BB17" s="103"/>
    </row>
    <row r="18" spans="1:54">
      <c r="A18" s="103"/>
      <c r="B18" s="107"/>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12"/>
      <c r="AF18" s="112"/>
      <c r="AG18" s="101"/>
      <c r="AH18" s="101"/>
      <c r="AI18" s="101"/>
      <c r="AJ18" s="101"/>
      <c r="AK18" s="101"/>
      <c r="AL18" s="101"/>
      <c r="AM18" s="101"/>
      <c r="AN18" s="101"/>
      <c r="AO18" s="101"/>
      <c r="AP18" s="101"/>
      <c r="AQ18" s="101"/>
      <c r="AR18" s="101"/>
      <c r="AS18" s="101"/>
      <c r="AT18" s="101"/>
      <c r="AU18" s="101"/>
      <c r="AV18" s="101"/>
      <c r="AW18" s="101"/>
      <c r="AX18" s="101"/>
      <c r="AY18" s="113"/>
      <c r="AZ18" s="103"/>
      <c r="BA18" s="103"/>
      <c r="BB18" s="103"/>
    </row>
    <row r="19" spans="1:54">
      <c r="A19" s="103"/>
      <c r="B19" s="107"/>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12"/>
      <c r="AF19" s="112"/>
      <c r="AG19" s="101"/>
      <c r="AH19" s="101"/>
      <c r="AI19" s="101"/>
      <c r="AJ19" s="101"/>
      <c r="AK19" s="101"/>
      <c r="AL19" s="101"/>
      <c r="AM19" s="101"/>
      <c r="AN19" s="101"/>
      <c r="AO19" s="101"/>
      <c r="AP19" s="101"/>
      <c r="AQ19" s="101"/>
      <c r="AR19" s="101"/>
      <c r="AS19" s="101"/>
      <c r="AT19" s="101"/>
      <c r="AU19" s="101"/>
      <c r="AV19" s="101"/>
      <c r="AW19" s="101"/>
      <c r="AX19" s="101"/>
      <c r="AY19" s="113"/>
      <c r="AZ19" s="103"/>
      <c r="BA19" s="103"/>
      <c r="BB19" s="103"/>
    </row>
    <row r="20" spans="1:54">
      <c r="A20" s="103"/>
      <c r="B20" s="107"/>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12"/>
      <c r="AF20" s="112"/>
      <c r="AG20" s="101"/>
      <c r="AH20" s="101"/>
      <c r="AI20" s="101"/>
      <c r="AJ20" s="101"/>
      <c r="AK20" s="101"/>
      <c r="AL20" s="101"/>
      <c r="AM20" s="101"/>
      <c r="AN20" s="101"/>
      <c r="AO20" s="101"/>
      <c r="AP20" s="101"/>
      <c r="AQ20" s="101"/>
      <c r="AR20" s="101"/>
      <c r="AS20" s="101"/>
      <c r="AT20" s="101"/>
      <c r="AU20" s="101"/>
      <c r="AV20" s="101"/>
      <c r="AW20" s="101"/>
      <c r="AX20" s="101"/>
      <c r="AY20" s="113"/>
      <c r="AZ20" s="103"/>
      <c r="BA20" s="103"/>
      <c r="BB20" s="103"/>
    </row>
    <row r="21" spans="1:54" ht="15.75" customHeight="1">
      <c r="A21" s="103"/>
      <c r="B21" s="107"/>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12"/>
      <c r="AF21" s="112"/>
      <c r="AG21" s="101"/>
      <c r="AH21" s="101"/>
      <c r="AI21" s="101"/>
      <c r="AJ21" s="101"/>
      <c r="AK21" s="101"/>
      <c r="AL21" s="101"/>
      <c r="AM21" s="101"/>
      <c r="AN21" s="101"/>
      <c r="AO21" s="101"/>
      <c r="AP21" s="101"/>
      <c r="AQ21" s="101"/>
      <c r="AR21" s="101"/>
      <c r="AS21" s="101"/>
      <c r="AT21" s="101"/>
      <c r="AU21" s="101"/>
      <c r="AV21" s="101"/>
      <c r="AW21" s="101"/>
      <c r="AX21" s="101"/>
      <c r="AY21" s="113"/>
      <c r="AZ21" s="103"/>
      <c r="BA21" s="103"/>
      <c r="BB21" s="103"/>
    </row>
    <row r="22" spans="1:54" ht="15.75" customHeight="1">
      <c r="A22" s="103"/>
      <c r="B22" s="107"/>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12"/>
      <c r="AF22" s="112"/>
      <c r="AG22" s="101"/>
      <c r="AH22" s="101"/>
      <c r="AI22" s="101"/>
      <c r="AJ22" s="101"/>
      <c r="AK22" s="101"/>
      <c r="AL22" s="101"/>
      <c r="AM22" s="101"/>
      <c r="AN22" s="101"/>
      <c r="AO22" s="101"/>
      <c r="AP22" s="101"/>
      <c r="AQ22" s="101"/>
      <c r="AR22" s="101"/>
      <c r="AS22" s="101"/>
      <c r="AT22" s="101"/>
      <c r="AU22" s="101"/>
      <c r="AV22" s="101"/>
      <c r="AW22" s="101"/>
      <c r="AX22" s="101"/>
      <c r="AY22" s="113"/>
      <c r="AZ22" s="103"/>
      <c r="BA22" s="103"/>
      <c r="BB22" s="103"/>
    </row>
    <row r="23" spans="1:54" ht="15.75" customHeight="1">
      <c r="A23" s="103"/>
      <c r="B23" s="107"/>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12"/>
      <c r="AF23" s="112"/>
      <c r="AG23" s="101"/>
      <c r="AH23" s="101"/>
      <c r="AI23" s="101"/>
      <c r="AJ23" s="101"/>
      <c r="AK23" s="101"/>
      <c r="AL23" s="101"/>
      <c r="AM23" s="101"/>
      <c r="AN23" s="101"/>
      <c r="AO23" s="101"/>
      <c r="AP23" s="101"/>
      <c r="AQ23" s="101"/>
      <c r="AR23" s="101"/>
      <c r="AS23" s="101"/>
      <c r="AT23" s="101"/>
      <c r="AU23" s="101"/>
      <c r="AV23" s="101"/>
      <c r="AW23" s="101"/>
      <c r="AX23" s="101"/>
      <c r="AY23" s="113"/>
      <c r="AZ23" s="103"/>
      <c r="BA23" s="103"/>
      <c r="BB23" s="103"/>
    </row>
    <row r="24" spans="1:54" ht="15.75" customHeight="1">
      <c r="A24" s="103"/>
      <c r="B24" s="107"/>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12"/>
      <c r="AF24" s="112"/>
      <c r="AG24" s="101"/>
      <c r="AH24" s="101"/>
      <c r="AI24" s="101"/>
      <c r="AJ24" s="101"/>
      <c r="AK24" s="101"/>
      <c r="AL24" s="101"/>
      <c r="AM24" s="101"/>
      <c r="AN24" s="101"/>
      <c r="AO24" s="101"/>
      <c r="AP24" s="101"/>
      <c r="AQ24" s="101"/>
      <c r="AR24" s="101"/>
      <c r="AS24" s="101"/>
      <c r="AT24" s="101"/>
      <c r="AU24" s="101"/>
      <c r="AV24" s="101"/>
      <c r="AW24" s="101"/>
      <c r="AX24" s="101"/>
      <c r="AY24" s="113"/>
      <c r="AZ24" s="103"/>
      <c r="BA24" s="103"/>
      <c r="BB24" s="103"/>
    </row>
    <row r="25" spans="1:54" ht="15.75" customHeight="1">
      <c r="A25" s="103"/>
      <c r="B25" s="107"/>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12"/>
      <c r="AF25" s="112"/>
      <c r="AG25" s="101"/>
      <c r="AH25" s="101"/>
      <c r="AI25" s="101"/>
      <c r="AJ25" s="101"/>
      <c r="AK25" s="101"/>
      <c r="AL25" s="101"/>
      <c r="AM25" s="101"/>
      <c r="AN25" s="101"/>
      <c r="AO25" s="101"/>
      <c r="AP25" s="101"/>
      <c r="AQ25" s="101"/>
      <c r="AR25" s="101"/>
      <c r="AS25" s="101"/>
      <c r="AT25" s="101"/>
      <c r="AU25" s="101"/>
      <c r="AV25" s="101"/>
      <c r="AW25" s="101"/>
      <c r="AX25" s="101"/>
      <c r="AY25" s="113"/>
      <c r="AZ25" s="103"/>
      <c r="BA25" s="103"/>
      <c r="BB25" s="103"/>
    </row>
    <row r="26" spans="1:54" ht="15.75" customHeight="1">
      <c r="A26" s="103"/>
      <c r="B26" s="107"/>
      <c r="C26" s="101"/>
      <c r="D26" s="101"/>
      <c r="E26" s="101"/>
      <c r="F26" s="101"/>
      <c r="G26" s="101"/>
      <c r="H26" s="101"/>
      <c r="I26" s="101"/>
      <c r="J26" s="101"/>
      <c r="K26" s="101"/>
      <c r="L26" s="101"/>
      <c r="M26" s="101"/>
      <c r="N26" s="101"/>
      <c r="O26" s="101"/>
      <c r="P26" s="101"/>
      <c r="Q26" s="101"/>
      <c r="R26" s="101"/>
      <c r="S26" s="101"/>
      <c r="T26" s="170" t="s">
        <v>905</v>
      </c>
      <c r="U26" s="101"/>
      <c r="V26" s="101"/>
      <c r="W26" s="101"/>
      <c r="X26" s="101"/>
      <c r="Y26" s="101"/>
      <c r="Z26" s="101"/>
      <c r="AA26" s="101"/>
      <c r="AB26" s="101"/>
      <c r="AC26" s="101"/>
      <c r="AD26" s="101"/>
      <c r="AE26" s="112"/>
      <c r="AF26" s="112"/>
      <c r="AG26" s="101"/>
      <c r="AH26" s="101"/>
      <c r="AI26" s="101"/>
      <c r="AJ26" s="101"/>
      <c r="AK26" s="101"/>
      <c r="AL26" s="101"/>
      <c r="AM26" s="101"/>
      <c r="AN26" s="101"/>
      <c r="AO26" s="101"/>
      <c r="AP26" s="101"/>
      <c r="AQ26" s="101"/>
      <c r="AR26" s="101"/>
      <c r="AS26" s="101"/>
      <c r="AT26" s="101"/>
      <c r="AU26" s="101"/>
      <c r="AV26" s="101"/>
      <c r="AW26" s="101"/>
      <c r="AX26" s="101"/>
      <c r="AY26" s="113"/>
      <c r="AZ26" s="103"/>
      <c r="BA26" s="103"/>
      <c r="BB26" s="103"/>
    </row>
    <row r="27" spans="1:54" ht="15.75" customHeight="1">
      <c r="A27" s="103"/>
      <c r="B27" s="107"/>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12"/>
      <c r="AF27" s="112"/>
      <c r="AG27" s="101"/>
      <c r="AH27" s="101"/>
      <c r="AI27" s="101"/>
      <c r="AJ27" s="101"/>
      <c r="AK27" s="101"/>
      <c r="AL27" s="101"/>
      <c r="AM27" s="101"/>
      <c r="AN27" s="101"/>
      <c r="AO27" s="101"/>
      <c r="AP27" s="101"/>
      <c r="AQ27" s="101"/>
      <c r="AR27" s="101"/>
      <c r="AS27" s="101"/>
      <c r="AT27" s="101"/>
      <c r="AU27" s="101"/>
      <c r="AV27" s="101"/>
      <c r="AW27" s="101"/>
      <c r="AX27" s="101"/>
      <c r="AY27" s="113"/>
      <c r="AZ27" s="103"/>
      <c r="BA27" s="103"/>
      <c r="BB27" s="103"/>
    </row>
    <row r="28" spans="1:54" ht="15.75" customHeight="1">
      <c r="A28" s="103"/>
      <c r="B28" s="107"/>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12"/>
      <c r="AF28" s="112"/>
      <c r="AG28" s="101"/>
      <c r="AH28" s="101"/>
      <c r="AI28" s="101"/>
      <c r="AJ28" s="101"/>
      <c r="AK28" s="101"/>
      <c r="AL28" s="101"/>
      <c r="AM28" s="101"/>
      <c r="AN28" s="101"/>
      <c r="AO28" s="101"/>
      <c r="AP28" s="101"/>
      <c r="AQ28" s="101"/>
      <c r="AR28" s="101"/>
      <c r="AS28" s="101"/>
      <c r="AT28" s="101"/>
      <c r="AU28" s="101"/>
      <c r="AV28" s="101"/>
      <c r="AW28" s="101"/>
      <c r="AX28" s="101"/>
      <c r="AY28" s="113"/>
      <c r="AZ28" s="103"/>
      <c r="BA28" s="103"/>
      <c r="BB28" s="103"/>
    </row>
    <row r="29" spans="1:54" ht="15.75" customHeight="1">
      <c r="A29" s="103"/>
      <c r="B29" s="107"/>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12"/>
      <c r="AF29" s="112"/>
      <c r="AG29" s="101"/>
      <c r="AH29" s="101"/>
      <c r="AI29" s="101"/>
      <c r="AJ29" s="101"/>
      <c r="AK29" s="101"/>
      <c r="AL29" s="101"/>
      <c r="AM29" s="101"/>
      <c r="AN29" s="101"/>
      <c r="AO29" s="101"/>
      <c r="AP29" s="101"/>
      <c r="AQ29" s="101"/>
      <c r="AR29" s="101"/>
      <c r="AS29" s="101"/>
      <c r="AT29" s="101"/>
      <c r="AU29" s="101"/>
      <c r="AV29" s="101"/>
      <c r="AW29" s="101"/>
      <c r="AX29" s="101"/>
      <c r="AY29" s="113"/>
      <c r="AZ29" s="103"/>
      <c r="BA29" s="103"/>
      <c r="BB29" s="103"/>
    </row>
    <row r="30" spans="1:54" ht="15.75" customHeight="1">
      <c r="A30" s="103"/>
      <c r="B30" s="107"/>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12"/>
      <c r="AF30" s="112"/>
      <c r="AG30" s="101"/>
      <c r="AH30" s="101"/>
      <c r="AI30" s="101"/>
      <c r="AJ30" s="101"/>
      <c r="AK30" s="101"/>
      <c r="AL30" s="101"/>
      <c r="AM30" s="101"/>
      <c r="AN30" s="101"/>
      <c r="AO30" s="101"/>
      <c r="AP30" s="101"/>
      <c r="AQ30" s="101"/>
      <c r="AR30" s="101"/>
      <c r="AS30" s="101"/>
      <c r="AT30" s="101"/>
      <c r="AU30" s="101"/>
      <c r="AV30" s="101"/>
      <c r="AW30" s="101"/>
      <c r="AX30" s="101"/>
      <c r="AY30" s="113"/>
      <c r="AZ30" s="103"/>
      <c r="BA30" s="103"/>
      <c r="BB30" s="103"/>
    </row>
    <row r="31" spans="1:54" ht="15.75" customHeight="1">
      <c r="A31" s="103"/>
      <c r="B31" s="107"/>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12"/>
      <c r="AF31" s="112"/>
      <c r="AG31" s="101"/>
      <c r="AH31" s="101"/>
      <c r="AI31" s="101"/>
      <c r="AJ31" s="101"/>
      <c r="AK31" s="101"/>
      <c r="AL31" s="101"/>
      <c r="AM31" s="101"/>
      <c r="AN31" s="101"/>
      <c r="AO31" s="101"/>
      <c r="AP31" s="101"/>
      <c r="AQ31" s="101"/>
      <c r="AR31" s="101"/>
      <c r="AS31" s="101"/>
      <c r="AT31" s="101"/>
      <c r="AU31" s="101"/>
      <c r="AV31" s="101"/>
      <c r="AW31" s="101"/>
      <c r="AX31" s="101"/>
      <c r="AY31" s="113"/>
      <c r="AZ31" s="103"/>
      <c r="BA31" s="103"/>
      <c r="BB31" s="103"/>
    </row>
    <row r="32" spans="1:54" ht="15.75" customHeight="1">
      <c r="A32" s="103"/>
      <c r="B32" s="107"/>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12"/>
      <c r="AF32" s="112"/>
      <c r="AG32" s="101"/>
      <c r="AH32" s="101"/>
      <c r="AI32" s="101"/>
      <c r="AJ32" s="101"/>
      <c r="AK32" s="101"/>
      <c r="AL32" s="101"/>
      <c r="AM32" s="101"/>
      <c r="AN32" s="101"/>
      <c r="AO32" s="101"/>
      <c r="AP32" s="101"/>
      <c r="AQ32" s="101"/>
      <c r="AR32" s="101"/>
      <c r="AS32" s="101"/>
      <c r="AT32" s="101"/>
      <c r="AU32" s="101"/>
      <c r="AV32" s="101"/>
      <c r="AW32" s="101"/>
      <c r="AX32" s="101"/>
      <c r="AY32" s="113"/>
      <c r="AZ32" s="103"/>
      <c r="BA32" s="103"/>
      <c r="BB32" s="103"/>
    </row>
    <row r="33" spans="1:54" ht="15.75" customHeight="1">
      <c r="A33" s="103"/>
      <c r="B33" s="107"/>
      <c r="C33" s="101"/>
      <c r="D33" s="101"/>
      <c r="E33" s="101"/>
      <c r="F33" s="101"/>
      <c r="G33" s="101"/>
      <c r="H33" s="101"/>
      <c r="I33" s="101"/>
      <c r="J33" s="101"/>
      <c r="K33" s="101"/>
      <c r="L33" s="101"/>
      <c r="M33" s="101"/>
      <c r="N33" s="101"/>
      <c r="O33" s="112" t="s">
        <v>881</v>
      </c>
      <c r="P33" s="101"/>
      <c r="Q33" s="101"/>
      <c r="R33" s="101"/>
      <c r="S33" s="101"/>
      <c r="U33" s="101"/>
      <c r="V33" s="101"/>
      <c r="W33" s="101"/>
      <c r="X33" s="101"/>
      <c r="Y33" s="101"/>
      <c r="Z33" s="101"/>
      <c r="AA33" s="101"/>
      <c r="AB33" s="101"/>
      <c r="AC33" s="101"/>
      <c r="AD33" s="101"/>
      <c r="AE33" s="112"/>
      <c r="AF33" s="112"/>
      <c r="AG33" s="101"/>
      <c r="AH33" s="101"/>
      <c r="AI33" s="101"/>
      <c r="AJ33" s="101"/>
      <c r="AK33" s="101"/>
      <c r="AL33" s="101"/>
      <c r="AM33" s="101"/>
      <c r="AN33" s="101"/>
      <c r="AO33" s="101"/>
      <c r="AP33" s="101"/>
      <c r="AQ33" s="101"/>
      <c r="AR33" s="101"/>
      <c r="AS33" s="101"/>
      <c r="AT33" s="101"/>
      <c r="AU33" s="101"/>
      <c r="AV33" s="101"/>
      <c r="AW33" s="101"/>
      <c r="AX33" s="101"/>
      <c r="AY33" s="113"/>
      <c r="AZ33" s="103"/>
      <c r="BA33" s="103"/>
      <c r="BB33" s="103"/>
    </row>
    <row r="34" spans="1:54" ht="15.75" customHeight="1">
      <c r="A34" s="103"/>
      <c r="B34" s="114"/>
      <c r="C34" s="115"/>
      <c r="D34" s="115"/>
      <c r="E34" s="115"/>
      <c r="F34" s="115"/>
      <c r="G34" s="115"/>
      <c r="H34" s="115"/>
      <c r="I34" s="116"/>
      <c r="J34" s="115"/>
      <c r="K34" s="115"/>
      <c r="L34" s="115"/>
      <c r="M34" s="115"/>
      <c r="N34" s="115"/>
      <c r="O34" s="115"/>
      <c r="P34" s="115"/>
      <c r="Q34" s="115"/>
      <c r="R34" s="115"/>
      <c r="S34" s="115"/>
      <c r="T34" s="115"/>
      <c r="U34" s="115"/>
      <c r="V34" s="115"/>
      <c r="W34" s="115"/>
      <c r="X34" s="115"/>
      <c r="Y34" s="115"/>
      <c r="Z34" s="115"/>
      <c r="AA34" s="115"/>
      <c r="AB34" s="115"/>
      <c r="AC34" s="115"/>
      <c r="AD34" s="115"/>
      <c r="AE34" s="116"/>
      <c r="AF34" s="116"/>
      <c r="AG34" s="115"/>
      <c r="AH34" s="115"/>
      <c r="AI34" s="115"/>
      <c r="AJ34" s="115"/>
      <c r="AK34" s="115"/>
      <c r="AL34" s="115"/>
      <c r="AM34" s="115"/>
      <c r="AN34" s="115"/>
      <c r="AO34" s="115"/>
      <c r="AP34" s="115"/>
      <c r="AQ34" s="115"/>
      <c r="AR34" s="115"/>
      <c r="AS34" s="115"/>
      <c r="AT34" s="115"/>
      <c r="AU34" s="115"/>
      <c r="AV34" s="115"/>
      <c r="AW34" s="115"/>
      <c r="AX34" s="115"/>
      <c r="AY34" s="117"/>
      <c r="AZ34" s="103"/>
      <c r="BA34" s="103"/>
      <c r="BB34" s="103"/>
    </row>
    <row r="35" spans="1:54" ht="15.75" customHeight="1">
      <c r="A35" s="103"/>
      <c r="B35" s="103"/>
      <c r="C35" s="103"/>
      <c r="D35" s="103"/>
      <c r="E35" s="103"/>
      <c r="F35" s="103"/>
      <c r="G35" s="103"/>
      <c r="H35" s="103"/>
      <c r="I35" s="103"/>
      <c r="J35" s="103"/>
      <c r="K35" s="103"/>
      <c r="L35" s="103"/>
      <c r="M35" s="103"/>
      <c r="N35" s="103"/>
      <c r="O35" s="103"/>
      <c r="P35" s="103"/>
      <c r="Q35" s="103"/>
      <c r="R35" s="103"/>
      <c r="S35" s="103"/>
      <c r="T35" s="103"/>
      <c r="U35" s="103"/>
      <c r="V35" s="103"/>
      <c r="W35" s="103"/>
      <c r="X35" s="103"/>
      <c r="Y35" s="103"/>
      <c r="Z35" s="103"/>
      <c r="AA35" s="103"/>
      <c r="AB35" s="103"/>
      <c r="AC35" s="103"/>
      <c r="AD35" s="103"/>
      <c r="AE35" s="103"/>
      <c r="AF35" s="103"/>
      <c r="AG35" s="103"/>
      <c r="AH35" s="103"/>
      <c r="AI35" s="103"/>
      <c r="AJ35" s="103"/>
      <c r="AK35" s="103"/>
      <c r="AL35" s="103"/>
      <c r="AM35" s="103"/>
      <c r="AN35" s="103"/>
      <c r="AO35" s="103"/>
      <c r="AP35" s="103"/>
      <c r="AQ35" s="103"/>
      <c r="AR35" s="103"/>
      <c r="AS35" s="103"/>
      <c r="AT35" s="103"/>
      <c r="AU35" s="103"/>
      <c r="AV35" s="103"/>
      <c r="AW35" s="103"/>
      <c r="AX35" s="103"/>
      <c r="AY35" s="103"/>
      <c r="AZ35" s="103"/>
      <c r="BA35" s="103"/>
      <c r="BB35" s="103"/>
    </row>
    <row r="36" spans="1:54">
      <c r="A36" s="118"/>
      <c r="B36" s="119" t="s">
        <v>28</v>
      </c>
      <c r="C36" s="120"/>
      <c r="D36" s="120"/>
      <c r="E36" s="120"/>
      <c r="F36" s="120"/>
      <c r="G36" s="120"/>
      <c r="H36" s="120"/>
      <c r="I36" s="120"/>
      <c r="J36" s="120"/>
      <c r="K36" s="120"/>
      <c r="L36" s="120"/>
      <c r="M36" s="120"/>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1"/>
      <c r="AZ36" s="118"/>
      <c r="BA36" s="118"/>
      <c r="BB36" s="118"/>
    </row>
    <row r="37" spans="1:54" ht="15.75" customHeight="1">
      <c r="A37" s="101"/>
      <c r="B37" s="107"/>
      <c r="C37" s="101"/>
      <c r="D37" s="101"/>
      <c r="E37" s="101"/>
      <c r="F37" s="108"/>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10"/>
      <c r="AF37" s="110"/>
      <c r="AG37" s="109"/>
      <c r="AH37" s="109"/>
      <c r="AI37" s="109"/>
      <c r="AJ37" s="109"/>
      <c r="AK37" s="109"/>
      <c r="AL37" s="109"/>
      <c r="AM37" s="109"/>
      <c r="AN37" s="109"/>
      <c r="AO37" s="109"/>
      <c r="AP37" s="109"/>
      <c r="AQ37" s="109"/>
      <c r="AR37" s="109"/>
      <c r="AS37" s="109"/>
      <c r="AT37" s="109"/>
      <c r="AU37" s="109"/>
      <c r="AV37" s="109"/>
      <c r="AW37" s="109"/>
      <c r="AX37" s="109"/>
      <c r="AY37" s="111"/>
      <c r="AZ37" s="101"/>
      <c r="BA37" s="101"/>
      <c r="BB37" s="101"/>
    </row>
    <row r="38" spans="1:54" ht="15.75" customHeight="1">
      <c r="A38" s="101"/>
      <c r="B38" s="107"/>
      <c r="C38" s="101"/>
      <c r="D38" s="101"/>
      <c r="E38" s="101"/>
      <c r="F38" s="122"/>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12"/>
      <c r="AF38" s="112"/>
      <c r="AG38" s="101"/>
      <c r="AH38" s="101"/>
      <c r="AI38" s="101"/>
      <c r="AJ38" s="101"/>
      <c r="AK38" s="101"/>
      <c r="AL38" s="101"/>
      <c r="AM38" s="101"/>
      <c r="AN38" s="101"/>
      <c r="AO38" s="101"/>
      <c r="AP38" s="101"/>
      <c r="AQ38" s="101"/>
      <c r="AR38" s="101"/>
      <c r="AS38" s="101"/>
      <c r="AT38" s="101"/>
      <c r="AU38" s="101"/>
      <c r="AV38" s="101"/>
      <c r="AW38" s="101"/>
      <c r="AX38" s="101"/>
      <c r="AY38" s="113"/>
      <c r="AZ38" s="101"/>
      <c r="BA38" s="101"/>
      <c r="BB38" s="101"/>
    </row>
    <row r="39" spans="1:54" ht="15.75" customHeight="1">
      <c r="A39" s="101"/>
      <c r="B39" s="114"/>
      <c r="C39" s="115"/>
      <c r="D39" s="115"/>
      <c r="E39" s="115"/>
      <c r="F39" s="115"/>
      <c r="G39" s="115"/>
      <c r="H39" s="115"/>
      <c r="I39" s="116"/>
      <c r="J39" s="115"/>
      <c r="K39" s="115"/>
      <c r="L39" s="115"/>
      <c r="M39" s="115"/>
      <c r="N39" s="115"/>
      <c r="O39" s="115"/>
      <c r="P39" s="115"/>
      <c r="Q39" s="115"/>
      <c r="R39" s="115"/>
      <c r="S39" s="115"/>
      <c r="T39" s="115"/>
      <c r="U39" s="115"/>
      <c r="V39" s="115"/>
      <c r="W39" s="115"/>
      <c r="X39" s="115"/>
      <c r="Y39" s="115"/>
      <c r="Z39" s="115"/>
      <c r="AA39" s="115"/>
      <c r="AB39" s="115"/>
      <c r="AC39" s="115"/>
      <c r="AD39" s="115"/>
      <c r="AE39" s="116"/>
      <c r="AF39" s="116"/>
      <c r="AG39" s="115"/>
      <c r="AH39" s="115"/>
      <c r="AI39" s="115"/>
      <c r="AJ39" s="115"/>
      <c r="AK39" s="115"/>
      <c r="AL39" s="115"/>
      <c r="AM39" s="115"/>
      <c r="AN39" s="115"/>
      <c r="AO39" s="115"/>
      <c r="AP39" s="115"/>
      <c r="AQ39" s="115"/>
      <c r="AR39" s="115"/>
      <c r="AS39" s="115"/>
      <c r="AT39" s="115"/>
      <c r="AU39" s="115"/>
      <c r="AV39" s="115"/>
      <c r="AW39" s="115"/>
      <c r="AX39" s="115"/>
      <c r="AY39" s="117"/>
      <c r="AZ39" s="101"/>
      <c r="BA39" s="101"/>
      <c r="BB39" s="101"/>
    </row>
    <row r="40" spans="1:54" ht="15.75" customHeight="1">
      <c r="A40" s="101"/>
      <c r="B40" s="101"/>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01"/>
      <c r="AO40" s="101"/>
      <c r="AP40" s="101"/>
      <c r="AQ40" s="101"/>
      <c r="AR40" s="101"/>
      <c r="AS40" s="101"/>
      <c r="AT40" s="101"/>
      <c r="AU40" s="101"/>
      <c r="AV40" s="101"/>
      <c r="AW40" s="101"/>
      <c r="AX40" s="101"/>
      <c r="AY40" s="101"/>
      <c r="AZ40" s="101"/>
      <c r="BA40" s="101"/>
      <c r="BB40" s="101"/>
    </row>
    <row r="41" spans="1:54">
      <c r="A41" s="118"/>
      <c r="B41" s="119" t="s">
        <v>113</v>
      </c>
      <c r="C41" s="120"/>
      <c r="D41" s="120"/>
      <c r="E41" s="120"/>
      <c r="F41" s="120"/>
      <c r="G41" s="120"/>
      <c r="H41" s="120"/>
      <c r="I41" s="120"/>
      <c r="J41" s="120"/>
      <c r="K41" s="120"/>
      <c r="L41" s="120"/>
      <c r="M41" s="120"/>
      <c r="N41" s="120"/>
      <c r="O41" s="120"/>
      <c r="P41" s="120"/>
      <c r="Q41" s="120"/>
      <c r="R41" s="120"/>
      <c r="S41" s="120"/>
      <c r="T41" s="120"/>
      <c r="U41" s="120"/>
      <c r="V41" s="120"/>
      <c r="W41" s="120"/>
      <c r="X41" s="120"/>
      <c r="Y41" s="120"/>
      <c r="Z41" s="120"/>
      <c r="AA41" s="120"/>
      <c r="AB41" s="120"/>
      <c r="AC41" s="120"/>
      <c r="AD41" s="120"/>
      <c r="AE41" s="120"/>
      <c r="AF41" s="120"/>
      <c r="AG41" s="120"/>
      <c r="AH41" s="120"/>
      <c r="AI41" s="120"/>
      <c r="AJ41" s="120"/>
      <c r="AK41" s="120"/>
      <c r="AL41" s="120"/>
      <c r="AM41" s="120"/>
      <c r="AN41" s="120"/>
      <c r="AO41" s="120"/>
      <c r="AP41" s="120"/>
      <c r="AQ41" s="120"/>
      <c r="AR41" s="120"/>
      <c r="AS41" s="120"/>
      <c r="AT41" s="120"/>
      <c r="AU41" s="120"/>
      <c r="AV41" s="120"/>
      <c r="AW41" s="120"/>
      <c r="AX41" s="120"/>
      <c r="AY41" s="121"/>
      <c r="AZ41" s="118"/>
      <c r="BA41" s="118"/>
      <c r="BB41" s="118"/>
    </row>
    <row r="42" spans="1:54" ht="15.6" customHeight="1">
      <c r="A42" s="123"/>
      <c r="B42" s="127"/>
      <c r="C42" s="112"/>
      <c r="D42" s="112"/>
      <c r="E42" s="112"/>
      <c r="F42" s="128"/>
      <c r="G42" s="112"/>
      <c r="H42" s="112"/>
      <c r="I42" s="112"/>
      <c r="J42" s="112"/>
      <c r="K42" s="112"/>
      <c r="L42" s="112"/>
      <c r="M42" s="112"/>
      <c r="N42" s="112"/>
      <c r="O42" s="112"/>
      <c r="P42" s="112"/>
      <c r="Q42" s="112"/>
      <c r="R42" s="112"/>
      <c r="S42" s="112"/>
      <c r="T42" s="112"/>
      <c r="U42" s="112"/>
      <c r="V42" s="112"/>
      <c r="W42" s="112"/>
      <c r="X42" s="112"/>
      <c r="Y42" s="112"/>
      <c r="Z42" s="112"/>
      <c r="AA42" s="112"/>
      <c r="AB42" s="112"/>
      <c r="AC42" s="112"/>
      <c r="AD42" s="112"/>
      <c r="AE42" s="112"/>
      <c r="AF42" s="112"/>
      <c r="AG42" s="112"/>
      <c r="AH42" s="112"/>
      <c r="AI42" s="112"/>
      <c r="AJ42" s="112"/>
      <c r="AK42" s="112"/>
      <c r="AL42" s="112"/>
      <c r="AM42" s="112"/>
      <c r="AN42" s="112"/>
      <c r="AO42" s="112"/>
      <c r="AP42" s="112"/>
      <c r="AQ42" s="112"/>
      <c r="AR42" s="112"/>
      <c r="AS42" s="112"/>
      <c r="AT42" s="112"/>
      <c r="AU42" s="112"/>
      <c r="AV42" s="112"/>
      <c r="AW42" s="123"/>
      <c r="AX42" s="123"/>
      <c r="AY42" s="129"/>
      <c r="AZ42" s="123"/>
      <c r="BA42" s="123"/>
      <c r="BB42" s="123"/>
    </row>
    <row r="43" spans="1:54" ht="15.6" customHeight="1">
      <c r="A43" s="123"/>
      <c r="B43" s="266"/>
      <c r="C43" s="267" t="s">
        <v>32</v>
      </c>
      <c r="D43" s="267" t="s">
        <v>863</v>
      </c>
      <c r="E43" s="267"/>
      <c r="F43" s="268"/>
      <c r="G43" s="267"/>
      <c r="H43" s="267"/>
      <c r="I43" s="267"/>
      <c r="J43" s="267"/>
      <c r="K43" s="267"/>
      <c r="L43" s="267"/>
      <c r="M43" s="267"/>
      <c r="N43" s="267"/>
      <c r="O43" s="267"/>
      <c r="P43" s="267"/>
      <c r="Q43" s="267"/>
      <c r="R43" s="267"/>
      <c r="S43" s="267"/>
      <c r="T43" s="267"/>
      <c r="U43" s="267"/>
      <c r="V43" s="267"/>
      <c r="W43" s="267"/>
      <c r="X43" s="267"/>
      <c r="Y43" s="267"/>
      <c r="Z43" s="267"/>
      <c r="AA43" s="267"/>
      <c r="AB43" s="267"/>
      <c r="AC43" s="267"/>
      <c r="AD43" s="267"/>
      <c r="AE43" s="267"/>
      <c r="AF43" s="267"/>
      <c r="AG43" s="267"/>
      <c r="AH43" s="267"/>
      <c r="AI43" s="267"/>
      <c r="AJ43" s="267"/>
      <c r="AK43" s="267"/>
      <c r="AL43" s="267"/>
      <c r="AM43" s="267"/>
      <c r="AN43" s="267"/>
      <c r="AO43" s="267"/>
      <c r="AP43" s="267"/>
      <c r="AQ43" s="267"/>
      <c r="AR43" s="267"/>
      <c r="AS43" s="267"/>
      <c r="AT43" s="267"/>
      <c r="AU43" s="267"/>
      <c r="AV43" s="267"/>
      <c r="AW43" s="267"/>
      <c r="AX43" s="267"/>
      <c r="AY43" s="269"/>
      <c r="AZ43" s="123"/>
      <c r="BA43" s="123"/>
      <c r="BB43" s="123"/>
    </row>
    <row r="44" spans="1:54" ht="15.6" customHeight="1">
      <c r="A44" s="123"/>
      <c r="B44" s="266"/>
      <c r="C44" s="267" t="s">
        <v>32</v>
      </c>
      <c r="D44" s="267" t="s">
        <v>902</v>
      </c>
      <c r="E44" s="267"/>
      <c r="F44" s="268"/>
      <c r="G44" s="267"/>
      <c r="H44" s="267"/>
      <c r="I44" s="267"/>
      <c r="J44" s="267"/>
      <c r="K44" s="267"/>
      <c r="L44" s="267"/>
      <c r="M44" s="267"/>
      <c r="N44" s="267"/>
      <c r="O44" s="267"/>
      <c r="P44" s="267"/>
      <c r="Q44" s="267"/>
      <c r="R44" s="267"/>
      <c r="S44" s="267"/>
      <c r="T44" s="267"/>
      <c r="U44" s="267"/>
      <c r="V44" s="267"/>
      <c r="W44" s="267"/>
      <c r="X44" s="267"/>
      <c r="Y44" s="267"/>
      <c r="Z44" s="267"/>
      <c r="AA44" s="267"/>
      <c r="AB44" s="267"/>
      <c r="AC44" s="267"/>
      <c r="AD44" s="267"/>
      <c r="AE44" s="267"/>
      <c r="AF44" s="267"/>
      <c r="AG44" s="267"/>
      <c r="AH44" s="267"/>
      <c r="AI44" s="267"/>
      <c r="AJ44" s="267"/>
      <c r="AK44" s="267"/>
      <c r="AL44" s="267"/>
      <c r="AM44" s="267"/>
      <c r="AN44" s="267"/>
      <c r="AO44" s="267"/>
      <c r="AP44" s="267"/>
      <c r="AQ44" s="267"/>
      <c r="AR44" s="267"/>
      <c r="AS44" s="267"/>
      <c r="AT44" s="267"/>
      <c r="AU44" s="267"/>
      <c r="AV44" s="267"/>
      <c r="AW44" s="267"/>
      <c r="AX44" s="267"/>
      <c r="AY44" s="269"/>
      <c r="AZ44" s="123"/>
      <c r="BA44" s="123"/>
      <c r="BB44" s="123"/>
    </row>
    <row r="45" spans="1:54" ht="15.6" customHeight="1">
      <c r="A45" s="123"/>
      <c r="B45" s="266"/>
      <c r="C45" s="267" t="s">
        <v>32</v>
      </c>
      <c r="D45" s="267" t="s">
        <v>903</v>
      </c>
      <c r="E45" s="267"/>
      <c r="F45" s="268"/>
      <c r="G45" s="267"/>
      <c r="H45" s="267"/>
      <c r="I45" s="267"/>
      <c r="J45" s="267"/>
      <c r="K45" s="267"/>
      <c r="L45" s="267"/>
      <c r="M45" s="267"/>
      <c r="N45" s="267"/>
      <c r="O45" s="267"/>
      <c r="P45" s="267"/>
      <c r="Q45" s="267"/>
      <c r="R45" s="267"/>
      <c r="S45" s="267"/>
      <c r="T45" s="267"/>
      <c r="U45" s="267"/>
      <c r="V45" s="267"/>
      <c r="W45" s="267"/>
      <c r="X45" s="267"/>
      <c r="Y45" s="267"/>
      <c r="Z45" s="267"/>
      <c r="AA45" s="267"/>
      <c r="AB45" s="267"/>
      <c r="AC45" s="267"/>
      <c r="AD45" s="267"/>
      <c r="AE45" s="267"/>
      <c r="AF45" s="267"/>
      <c r="AG45" s="267"/>
      <c r="AH45" s="267"/>
      <c r="AI45" s="267"/>
      <c r="AJ45" s="267"/>
      <c r="AK45" s="267"/>
      <c r="AL45" s="267"/>
      <c r="AM45" s="267"/>
      <c r="AN45" s="267"/>
      <c r="AO45" s="267"/>
      <c r="AP45" s="267"/>
      <c r="AQ45" s="267"/>
      <c r="AR45" s="267"/>
      <c r="AS45" s="267"/>
      <c r="AT45" s="267"/>
      <c r="AU45" s="267"/>
      <c r="AV45" s="267"/>
      <c r="AW45" s="267"/>
      <c r="AX45" s="267"/>
      <c r="AY45" s="269"/>
      <c r="AZ45" s="123"/>
      <c r="BA45" s="123"/>
      <c r="BB45" s="123"/>
    </row>
    <row r="46" spans="1:54" ht="15.6" customHeight="1">
      <c r="A46" s="123"/>
      <c r="B46" s="266"/>
      <c r="C46" s="267"/>
      <c r="D46" s="267"/>
      <c r="E46" s="267" t="s">
        <v>884</v>
      </c>
      <c r="F46" s="268"/>
      <c r="G46" s="267"/>
      <c r="H46" s="267"/>
      <c r="I46" s="267"/>
      <c r="J46" s="267"/>
      <c r="K46" s="267"/>
      <c r="L46" s="267"/>
      <c r="M46" s="267"/>
      <c r="N46" s="267"/>
      <c r="O46" s="267"/>
      <c r="P46" s="267"/>
      <c r="Q46" s="267"/>
      <c r="R46" s="267"/>
      <c r="S46" s="267"/>
      <c r="T46" s="267"/>
      <c r="U46" s="267"/>
      <c r="V46" s="267"/>
      <c r="W46" s="267"/>
      <c r="X46" s="267"/>
      <c r="Y46" s="267"/>
      <c r="Z46" s="267"/>
      <c r="AA46" s="267"/>
      <c r="AB46" s="267"/>
      <c r="AC46" s="267"/>
      <c r="AD46" s="267"/>
      <c r="AE46" s="267"/>
      <c r="AF46" s="267"/>
      <c r="AG46" s="267"/>
      <c r="AH46" s="267"/>
      <c r="AI46" s="267"/>
      <c r="AJ46" s="267"/>
      <c r="AK46" s="267"/>
      <c r="AL46" s="267"/>
      <c r="AM46" s="267"/>
      <c r="AN46" s="267"/>
      <c r="AO46" s="267"/>
      <c r="AP46" s="267"/>
      <c r="AQ46" s="267"/>
      <c r="AR46" s="267"/>
      <c r="AS46" s="267"/>
      <c r="AT46" s="267"/>
      <c r="AU46" s="267"/>
      <c r="AV46" s="267"/>
      <c r="AW46" s="267"/>
      <c r="AX46" s="267"/>
      <c r="AY46" s="269"/>
      <c r="AZ46" s="123"/>
      <c r="BA46" s="123"/>
      <c r="BB46" s="123"/>
    </row>
    <row r="47" spans="1:54" ht="15.6" customHeight="1">
      <c r="A47" s="123"/>
      <c r="B47" s="266"/>
      <c r="C47" s="267"/>
      <c r="D47" s="267"/>
      <c r="E47" s="267" t="s">
        <v>883</v>
      </c>
      <c r="F47" s="268"/>
      <c r="G47" s="267"/>
      <c r="H47" s="267"/>
      <c r="I47" s="267"/>
      <c r="J47" s="267"/>
      <c r="K47" s="267"/>
      <c r="L47" s="267"/>
      <c r="M47" s="267"/>
      <c r="N47" s="267"/>
      <c r="O47" s="267"/>
      <c r="P47" s="267"/>
      <c r="Q47" s="267"/>
      <c r="R47" s="267"/>
      <c r="S47" s="267"/>
      <c r="T47" s="267"/>
      <c r="U47" s="267"/>
      <c r="V47" s="267"/>
      <c r="W47" s="267"/>
      <c r="X47" s="267"/>
      <c r="Y47" s="267"/>
      <c r="Z47" s="267"/>
      <c r="AA47" s="267"/>
      <c r="AB47" s="267"/>
      <c r="AC47" s="267"/>
      <c r="AD47" s="267"/>
      <c r="AE47" s="267"/>
      <c r="AF47" s="267"/>
      <c r="AG47" s="267"/>
      <c r="AH47" s="267"/>
      <c r="AI47" s="267"/>
      <c r="AJ47" s="267"/>
      <c r="AK47" s="267"/>
      <c r="AL47" s="267"/>
      <c r="AM47" s="267"/>
      <c r="AN47" s="267"/>
      <c r="AO47" s="267"/>
      <c r="AP47" s="267"/>
      <c r="AQ47" s="267"/>
      <c r="AR47" s="267"/>
      <c r="AS47" s="267"/>
      <c r="AT47" s="267"/>
      <c r="AU47" s="267"/>
      <c r="AV47" s="267"/>
      <c r="AW47" s="267"/>
      <c r="AX47" s="267"/>
      <c r="AY47" s="269"/>
      <c r="AZ47" s="123"/>
      <c r="BA47" s="123"/>
      <c r="BB47" s="123"/>
    </row>
    <row r="48" spans="1:54" ht="15.6" customHeight="1">
      <c r="A48" s="123"/>
      <c r="B48" s="266"/>
      <c r="C48" s="267"/>
      <c r="D48" s="267"/>
      <c r="E48" s="267" t="s">
        <v>885</v>
      </c>
      <c r="F48" s="268"/>
      <c r="G48" s="267"/>
      <c r="H48" s="267"/>
      <c r="I48" s="267"/>
      <c r="J48" s="267"/>
      <c r="K48" s="267"/>
      <c r="L48" s="267"/>
      <c r="M48" s="267"/>
      <c r="N48" s="267"/>
      <c r="O48" s="267"/>
      <c r="P48" s="267"/>
      <c r="Q48" s="267"/>
      <c r="R48" s="267"/>
      <c r="S48" s="267"/>
      <c r="T48" s="267"/>
      <c r="U48" s="267"/>
      <c r="V48" s="267"/>
      <c r="W48" s="267"/>
      <c r="X48" s="267"/>
      <c r="Y48" s="267"/>
      <c r="Z48" s="267"/>
      <c r="AA48" s="267"/>
      <c r="AB48" s="267"/>
      <c r="AC48" s="267"/>
      <c r="AD48" s="267"/>
      <c r="AE48" s="267"/>
      <c r="AF48" s="267"/>
      <c r="AG48" s="267"/>
      <c r="AH48" s="267"/>
      <c r="AI48" s="267"/>
      <c r="AJ48" s="267"/>
      <c r="AK48" s="267"/>
      <c r="AL48" s="267"/>
      <c r="AM48" s="267"/>
      <c r="AN48" s="267"/>
      <c r="AO48" s="267"/>
      <c r="AP48" s="267"/>
      <c r="AQ48" s="267"/>
      <c r="AR48" s="267"/>
      <c r="AS48" s="267"/>
      <c r="AT48" s="267"/>
      <c r="AU48" s="267"/>
      <c r="AV48" s="267"/>
      <c r="AW48" s="267"/>
      <c r="AX48" s="267"/>
      <c r="AY48" s="269"/>
      <c r="AZ48" s="123"/>
      <c r="BA48" s="123"/>
      <c r="BB48" s="123"/>
    </row>
    <row r="49" spans="1:54" ht="15.6" customHeight="1">
      <c r="A49" s="123"/>
      <c r="B49" s="266"/>
      <c r="C49" s="267"/>
      <c r="D49" s="267"/>
      <c r="E49" s="267" t="s">
        <v>864</v>
      </c>
      <c r="F49" s="268"/>
      <c r="G49" s="267"/>
      <c r="H49" s="267"/>
      <c r="I49" s="267"/>
      <c r="J49" s="267"/>
      <c r="K49" s="267"/>
      <c r="L49" s="267"/>
      <c r="M49" s="267"/>
      <c r="N49" s="267"/>
      <c r="O49" s="267"/>
      <c r="P49" s="267"/>
      <c r="Q49" s="267"/>
      <c r="R49" s="267"/>
      <c r="S49" s="267"/>
      <c r="T49" s="267"/>
      <c r="U49" s="267"/>
      <c r="V49" s="267"/>
      <c r="W49" s="267"/>
      <c r="X49" s="267"/>
      <c r="Y49" s="267"/>
      <c r="Z49" s="267"/>
      <c r="AA49" s="267"/>
      <c r="AB49" s="267"/>
      <c r="AC49" s="267"/>
      <c r="AD49" s="267"/>
      <c r="AE49" s="267"/>
      <c r="AF49" s="267"/>
      <c r="AG49" s="267"/>
      <c r="AH49" s="267"/>
      <c r="AI49" s="267"/>
      <c r="AJ49" s="267"/>
      <c r="AK49" s="267"/>
      <c r="AL49" s="267"/>
      <c r="AM49" s="267"/>
      <c r="AN49" s="267"/>
      <c r="AO49" s="267"/>
      <c r="AP49" s="267"/>
      <c r="AQ49" s="267"/>
      <c r="AR49" s="267"/>
      <c r="AS49" s="267"/>
      <c r="AT49" s="267"/>
      <c r="AU49" s="267"/>
      <c r="AV49" s="267"/>
      <c r="AW49" s="267"/>
      <c r="AX49" s="267"/>
      <c r="AY49" s="269"/>
      <c r="AZ49" s="123"/>
      <c r="BA49" s="123"/>
      <c r="BB49" s="123"/>
    </row>
    <row r="50" spans="1:54" ht="15.6" customHeight="1">
      <c r="A50" s="123"/>
      <c r="B50" s="266"/>
      <c r="C50" s="203" t="s">
        <v>32</v>
      </c>
      <c r="D50" s="267" t="s">
        <v>865</v>
      </c>
      <c r="E50" s="267"/>
      <c r="F50" s="268"/>
      <c r="G50" s="267"/>
      <c r="H50" s="267"/>
      <c r="I50" s="267"/>
      <c r="J50" s="267"/>
      <c r="K50" s="267"/>
      <c r="L50" s="267"/>
      <c r="M50" s="267"/>
      <c r="N50" s="267"/>
      <c r="O50" s="267"/>
      <c r="P50" s="267"/>
      <c r="Q50" s="267"/>
      <c r="R50" s="267"/>
      <c r="S50" s="267"/>
      <c r="T50" s="267"/>
      <c r="U50" s="267"/>
      <c r="V50" s="267"/>
      <c r="W50" s="267"/>
      <c r="X50" s="267"/>
      <c r="Y50" s="267"/>
      <c r="Z50" s="267"/>
      <c r="AA50" s="267"/>
      <c r="AB50" s="267"/>
      <c r="AC50" s="267"/>
      <c r="AD50" s="267"/>
      <c r="AE50" s="267"/>
      <c r="AF50" s="267"/>
      <c r="AG50" s="267"/>
      <c r="AH50" s="267"/>
      <c r="AI50" s="267"/>
      <c r="AJ50" s="267"/>
      <c r="AK50" s="267"/>
      <c r="AL50" s="267"/>
      <c r="AM50" s="267"/>
      <c r="AN50" s="267"/>
      <c r="AO50" s="267"/>
      <c r="AP50" s="267"/>
      <c r="AQ50" s="267"/>
      <c r="AR50" s="267"/>
      <c r="AS50" s="267"/>
      <c r="AT50" s="267"/>
      <c r="AU50" s="267"/>
      <c r="AV50" s="267"/>
      <c r="AW50" s="267"/>
      <c r="AX50" s="267"/>
      <c r="AY50" s="269"/>
      <c r="AZ50" s="123"/>
      <c r="BA50" s="123"/>
      <c r="BB50" s="123"/>
    </row>
    <row r="51" spans="1:54" ht="15.6" customHeight="1">
      <c r="A51" s="123"/>
      <c r="B51" s="266"/>
      <c r="C51" s="267"/>
      <c r="D51" s="267"/>
      <c r="E51" s="267" t="s">
        <v>866</v>
      </c>
      <c r="F51" s="268"/>
      <c r="G51" s="267"/>
      <c r="H51" s="267"/>
      <c r="I51" s="267"/>
      <c r="J51" s="267"/>
      <c r="K51" s="267"/>
      <c r="L51" s="267"/>
      <c r="M51" s="267"/>
      <c r="N51" s="267"/>
      <c r="O51" s="267"/>
      <c r="P51" s="267"/>
      <c r="Q51" s="267"/>
      <c r="R51" s="267"/>
      <c r="S51" s="267"/>
      <c r="T51" s="267"/>
      <c r="U51" s="267"/>
      <c r="V51" s="267"/>
      <c r="W51" s="267"/>
      <c r="X51" s="267"/>
      <c r="Y51" s="267"/>
      <c r="Z51" s="267"/>
      <c r="AA51" s="267"/>
      <c r="AB51" s="267"/>
      <c r="AC51" s="267"/>
      <c r="AD51" s="267"/>
      <c r="AE51" s="267"/>
      <c r="AF51" s="267"/>
      <c r="AG51" s="267"/>
      <c r="AH51" s="267"/>
      <c r="AI51" s="267"/>
      <c r="AJ51" s="267"/>
      <c r="AK51" s="267"/>
      <c r="AL51" s="267"/>
      <c r="AM51" s="267"/>
      <c r="AN51" s="267"/>
      <c r="AO51" s="267"/>
      <c r="AP51" s="267"/>
      <c r="AQ51" s="267"/>
      <c r="AR51" s="267"/>
      <c r="AS51" s="267"/>
      <c r="AT51" s="267"/>
      <c r="AU51" s="267"/>
      <c r="AV51" s="267"/>
      <c r="AW51" s="267"/>
      <c r="AX51" s="267"/>
      <c r="AY51" s="269"/>
      <c r="AZ51" s="123"/>
      <c r="BA51" s="123"/>
      <c r="BB51" s="123"/>
    </row>
    <row r="52" spans="1:54" ht="15.6" customHeight="1">
      <c r="A52" s="123"/>
      <c r="B52" s="266"/>
      <c r="C52" s="267"/>
      <c r="D52" s="267"/>
      <c r="E52" s="267" t="s">
        <v>867</v>
      </c>
      <c r="F52" s="268"/>
      <c r="G52" s="267"/>
      <c r="H52" s="267"/>
      <c r="I52" s="267"/>
      <c r="J52" s="267"/>
      <c r="K52" s="267"/>
      <c r="L52" s="267"/>
      <c r="M52" s="267"/>
      <c r="N52" s="267"/>
      <c r="O52" s="267"/>
      <c r="P52" s="267"/>
      <c r="Q52" s="267"/>
      <c r="R52" s="267"/>
      <c r="S52" s="267"/>
      <c r="T52" s="267"/>
      <c r="U52" s="267"/>
      <c r="V52" s="267"/>
      <c r="W52" s="267"/>
      <c r="X52" s="267"/>
      <c r="Y52" s="267"/>
      <c r="Z52" s="267"/>
      <c r="AA52" s="267"/>
      <c r="AB52" s="267"/>
      <c r="AC52" s="267"/>
      <c r="AD52" s="267"/>
      <c r="AE52" s="267"/>
      <c r="AF52" s="267"/>
      <c r="AG52" s="267"/>
      <c r="AH52" s="267"/>
      <c r="AI52" s="267"/>
      <c r="AJ52" s="267"/>
      <c r="AK52" s="267"/>
      <c r="AL52" s="267"/>
      <c r="AM52" s="267"/>
      <c r="AN52" s="267"/>
      <c r="AO52" s="267"/>
      <c r="AP52" s="267"/>
      <c r="AQ52" s="267"/>
      <c r="AR52" s="267"/>
      <c r="AS52" s="267"/>
      <c r="AT52" s="267"/>
      <c r="AU52" s="267"/>
      <c r="AV52" s="267"/>
      <c r="AW52" s="267"/>
      <c r="AX52" s="267"/>
      <c r="AY52" s="269"/>
      <c r="AZ52" s="123"/>
      <c r="BA52" s="123"/>
      <c r="BB52" s="123"/>
    </row>
    <row r="53" spans="1:54" ht="15.6" customHeight="1">
      <c r="A53" s="123"/>
      <c r="B53" s="266"/>
      <c r="C53" s="267"/>
      <c r="D53" s="267"/>
      <c r="E53" s="267" t="s">
        <v>868</v>
      </c>
      <c r="F53" s="268"/>
      <c r="G53" s="267"/>
      <c r="H53" s="267"/>
      <c r="I53" s="267"/>
      <c r="J53" s="267"/>
      <c r="K53" s="267"/>
      <c r="L53" s="267"/>
      <c r="M53" s="267"/>
      <c r="N53" s="267"/>
      <c r="O53" s="267"/>
      <c r="P53" s="267"/>
      <c r="Q53" s="267"/>
      <c r="R53" s="267"/>
      <c r="S53" s="267"/>
      <c r="T53" s="267"/>
      <c r="U53" s="267"/>
      <c r="V53" s="267"/>
      <c r="W53" s="267"/>
      <c r="X53" s="267"/>
      <c r="Y53" s="267"/>
      <c r="Z53" s="267"/>
      <c r="AA53" s="267"/>
      <c r="AB53" s="267"/>
      <c r="AC53" s="267"/>
      <c r="AD53" s="267"/>
      <c r="AE53" s="267"/>
      <c r="AF53" s="267"/>
      <c r="AG53" s="267"/>
      <c r="AH53" s="267"/>
      <c r="AI53" s="267"/>
      <c r="AJ53" s="267"/>
      <c r="AK53" s="267"/>
      <c r="AL53" s="267"/>
      <c r="AM53" s="267"/>
      <c r="AN53" s="267"/>
      <c r="AO53" s="267"/>
      <c r="AP53" s="267"/>
      <c r="AQ53" s="267"/>
      <c r="AR53" s="267"/>
      <c r="AS53" s="267"/>
      <c r="AT53" s="267"/>
      <c r="AU53" s="267"/>
      <c r="AV53" s="267"/>
      <c r="AW53" s="267"/>
      <c r="AX53" s="267"/>
      <c r="AY53" s="269"/>
      <c r="AZ53" s="123"/>
      <c r="BA53" s="123"/>
      <c r="BB53" s="123"/>
    </row>
    <row r="54" spans="1:54" ht="15.6" customHeight="1">
      <c r="A54" s="123"/>
      <c r="B54" s="266"/>
      <c r="C54" s="267"/>
      <c r="D54" s="267"/>
      <c r="E54" s="267" t="s">
        <v>869</v>
      </c>
      <c r="F54" s="268"/>
      <c r="G54" s="267"/>
      <c r="H54" s="267"/>
      <c r="I54" s="267"/>
      <c r="J54" s="267"/>
      <c r="K54" s="267"/>
      <c r="L54" s="267"/>
      <c r="M54" s="267"/>
      <c r="N54" s="267"/>
      <c r="O54" s="267"/>
      <c r="P54" s="267"/>
      <c r="Q54" s="267"/>
      <c r="R54" s="267"/>
      <c r="S54" s="267"/>
      <c r="T54" s="267"/>
      <c r="U54" s="267"/>
      <c r="V54" s="267"/>
      <c r="W54" s="267"/>
      <c r="X54" s="267"/>
      <c r="Y54" s="267"/>
      <c r="Z54" s="267"/>
      <c r="AA54" s="267"/>
      <c r="AB54" s="267"/>
      <c r="AC54" s="267"/>
      <c r="AD54" s="267"/>
      <c r="AE54" s="267"/>
      <c r="AF54" s="267"/>
      <c r="AG54" s="267"/>
      <c r="AH54" s="267"/>
      <c r="AI54" s="267"/>
      <c r="AJ54" s="267"/>
      <c r="AK54" s="267"/>
      <c r="AL54" s="267"/>
      <c r="AM54" s="267"/>
      <c r="AN54" s="267"/>
      <c r="AO54" s="267"/>
      <c r="AP54" s="267"/>
      <c r="AQ54" s="267"/>
      <c r="AR54" s="267"/>
      <c r="AS54" s="267"/>
      <c r="AT54" s="267"/>
      <c r="AU54" s="267"/>
      <c r="AV54" s="267"/>
      <c r="AW54" s="267"/>
      <c r="AX54" s="267"/>
      <c r="AY54" s="269"/>
      <c r="AZ54" s="123"/>
      <c r="BA54" s="123"/>
      <c r="BB54" s="123"/>
    </row>
    <row r="55" spans="1:54" ht="15.6" customHeight="1">
      <c r="A55" s="123"/>
      <c r="B55" s="266"/>
      <c r="C55" s="267"/>
      <c r="D55" s="267"/>
      <c r="E55" s="267" t="s">
        <v>870</v>
      </c>
      <c r="F55" s="268"/>
      <c r="G55" s="267"/>
      <c r="H55" s="267"/>
      <c r="I55" s="267"/>
      <c r="J55" s="267"/>
      <c r="K55" s="267"/>
      <c r="L55" s="267"/>
      <c r="M55" s="267"/>
      <c r="N55" s="267"/>
      <c r="O55" s="267"/>
      <c r="P55" s="267"/>
      <c r="Q55" s="267"/>
      <c r="R55" s="267"/>
      <c r="S55" s="267"/>
      <c r="T55" s="267"/>
      <c r="U55" s="267"/>
      <c r="V55" s="267"/>
      <c r="W55" s="267"/>
      <c r="X55" s="267"/>
      <c r="Y55" s="267"/>
      <c r="Z55" s="267"/>
      <c r="AA55" s="267"/>
      <c r="AB55" s="267"/>
      <c r="AC55" s="267"/>
      <c r="AD55" s="267"/>
      <c r="AE55" s="267"/>
      <c r="AF55" s="267"/>
      <c r="AG55" s="267"/>
      <c r="AH55" s="267"/>
      <c r="AI55" s="267"/>
      <c r="AJ55" s="267"/>
      <c r="AK55" s="267"/>
      <c r="AL55" s="267"/>
      <c r="AM55" s="267"/>
      <c r="AN55" s="267"/>
      <c r="AO55" s="267"/>
      <c r="AP55" s="267"/>
      <c r="AQ55" s="267"/>
      <c r="AR55" s="267"/>
      <c r="AS55" s="267"/>
      <c r="AT55" s="267"/>
      <c r="AU55" s="267"/>
      <c r="AV55" s="267"/>
      <c r="AW55" s="267"/>
      <c r="AX55" s="267"/>
      <c r="AY55" s="269"/>
      <c r="AZ55" s="123"/>
      <c r="BA55" s="123"/>
      <c r="BB55" s="123"/>
    </row>
    <row r="56" spans="1:54" ht="15.6" customHeight="1">
      <c r="A56" s="123"/>
      <c r="B56" s="266"/>
      <c r="C56" s="267"/>
      <c r="D56" s="267"/>
      <c r="E56" s="267" t="s">
        <v>871</v>
      </c>
      <c r="F56" s="268"/>
      <c r="G56" s="267"/>
      <c r="H56" s="267"/>
      <c r="I56" s="267"/>
      <c r="J56" s="267"/>
      <c r="K56" s="267"/>
      <c r="L56" s="267"/>
      <c r="M56" s="267"/>
      <c r="N56" s="267"/>
      <c r="O56" s="267"/>
      <c r="P56" s="267"/>
      <c r="Q56" s="267"/>
      <c r="R56" s="267"/>
      <c r="S56" s="267"/>
      <c r="T56" s="267"/>
      <c r="U56" s="267"/>
      <c r="V56" s="267"/>
      <c r="W56" s="267"/>
      <c r="X56" s="267"/>
      <c r="Y56" s="267"/>
      <c r="Z56" s="267"/>
      <c r="AA56" s="267"/>
      <c r="AB56" s="267"/>
      <c r="AC56" s="267"/>
      <c r="AD56" s="267"/>
      <c r="AE56" s="267"/>
      <c r="AF56" s="267"/>
      <c r="AG56" s="267"/>
      <c r="AH56" s="267"/>
      <c r="AI56" s="267"/>
      <c r="AJ56" s="267"/>
      <c r="AK56" s="267"/>
      <c r="AL56" s="267"/>
      <c r="AM56" s="267"/>
      <c r="AN56" s="267"/>
      <c r="AO56" s="267"/>
      <c r="AP56" s="267"/>
      <c r="AQ56" s="267"/>
      <c r="AR56" s="267"/>
      <c r="AS56" s="267"/>
      <c r="AT56" s="267"/>
      <c r="AU56" s="267"/>
      <c r="AV56" s="267"/>
      <c r="AW56" s="267"/>
      <c r="AX56" s="267"/>
      <c r="AY56" s="269"/>
      <c r="AZ56" s="123"/>
      <c r="BA56" s="123"/>
      <c r="BB56" s="123"/>
    </row>
    <row r="57" spans="1:54" ht="15.6" customHeight="1">
      <c r="A57" s="123"/>
      <c r="B57" s="266"/>
      <c r="C57" s="267"/>
      <c r="D57" s="267"/>
      <c r="E57" s="267" t="s">
        <v>872</v>
      </c>
      <c r="F57" s="268"/>
      <c r="G57" s="267"/>
      <c r="H57" s="267"/>
      <c r="I57" s="267"/>
      <c r="J57" s="267"/>
      <c r="K57" s="267"/>
      <c r="L57" s="267"/>
      <c r="M57" s="267"/>
      <c r="N57" s="267"/>
      <c r="O57" s="267"/>
      <c r="P57" s="267"/>
      <c r="Q57" s="267"/>
      <c r="R57" s="267"/>
      <c r="S57" s="267"/>
      <c r="T57" s="267"/>
      <c r="U57" s="267"/>
      <c r="V57" s="267"/>
      <c r="W57" s="267"/>
      <c r="X57" s="267"/>
      <c r="Y57" s="267"/>
      <c r="Z57" s="267"/>
      <c r="AA57" s="267"/>
      <c r="AB57" s="267"/>
      <c r="AC57" s="267"/>
      <c r="AD57" s="267"/>
      <c r="AE57" s="267"/>
      <c r="AF57" s="267"/>
      <c r="AG57" s="267"/>
      <c r="AH57" s="267"/>
      <c r="AI57" s="267"/>
      <c r="AJ57" s="267"/>
      <c r="AK57" s="267"/>
      <c r="AL57" s="267"/>
      <c r="AM57" s="267"/>
      <c r="AN57" s="267"/>
      <c r="AO57" s="267"/>
      <c r="AP57" s="267"/>
      <c r="AQ57" s="267"/>
      <c r="AR57" s="267"/>
      <c r="AS57" s="267"/>
      <c r="AT57" s="267"/>
      <c r="AU57" s="267"/>
      <c r="AV57" s="267"/>
      <c r="AW57" s="267"/>
      <c r="AX57" s="267"/>
      <c r="AY57" s="269"/>
      <c r="AZ57" s="123"/>
      <c r="BA57" s="123"/>
      <c r="BB57" s="123"/>
    </row>
    <row r="58" spans="1:54" ht="15.6" customHeight="1">
      <c r="A58" s="123"/>
      <c r="B58" s="266"/>
      <c r="C58" s="267"/>
      <c r="D58" s="267"/>
      <c r="E58" s="267" t="s">
        <v>873</v>
      </c>
      <c r="F58" s="268"/>
      <c r="G58" s="267"/>
      <c r="H58" s="267"/>
      <c r="I58" s="267"/>
      <c r="J58" s="267"/>
      <c r="K58" s="267"/>
      <c r="L58" s="267"/>
      <c r="M58" s="267"/>
      <c r="N58" s="267"/>
      <c r="O58" s="267"/>
      <c r="P58" s="267"/>
      <c r="Q58" s="267"/>
      <c r="R58" s="267"/>
      <c r="S58" s="267"/>
      <c r="T58" s="267"/>
      <c r="U58" s="267"/>
      <c r="V58" s="267"/>
      <c r="W58" s="267"/>
      <c r="X58" s="267"/>
      <c r="Y58" s="267"/>
      <c r="Z58" s="267"/>
      <c r="AA58" s="267"/>
      <c r="AB58" s="267"/>
      <c r="AC58" s="267"/>
      <c r="AD58" s="267"/>
      <c r="AE58" s="267"/>
      <c r="AF58" s="267"/>
      <c r="AG58" s="267"/>
      <c r="AH58" s="267"/>
      <c r="AI58" s="267"/>
      <c r="AJ58" s="267"/>
      <c r="AK58" s="267"/>
      <c r="AL58" s="267"/>
      <c r="AM58" s="267"/>
      <c r="AN58" s="267"/>
      <c r="AO58" s="267"/>
      <c r="AP58" s="267"/>
      <c r="AQ58" s="267"/>
      <c r="AR58" s="267"/>
      <c r="AS58" s="267"/>
      <c r="AT58" s="267"/>
      <c r="AU58" s="267"/>
      <c r="AV58" s="267"/>
      <c r="AW58" s="267"/>
      <c r="AX58" s="267"/>
      <c r="AY58" s="269"/>
      <c r="AZ58" s="123"/>
      <c r="BA58" s="123"/>
      <c r="BB58" s="123"/>
    </row>
    <row r="59" spans="1:54" ht="15.6" customHeight="1">
      <c r="A59" s="123"/>
      <c r="B59" s="266"/>
      <c r="C59" s="267"/>
      <c r="D59" s="267"/>
      <c r="E59" s="267" t="s">
        <v>874</v>
      </c>
      <c r="F59" s="268"/>
      <c r="G59" s="267"/>
      <c r="H59" s="267"/>
      <c r="I59" s="267"/>
      <c r="J59" s="267"/>
      <c r="K59" s="267"/>
      <c r="L59" s="267"/>
      <c r="M59" s="267"/>
      <c r="N59" s="267"/>
      <c r="O59" s="267"/>
      <c r="P59" s="267"/>
      <c r="Q59" s="267"/>
      <c r="R59" s="267"/>
      <c r="S59" s="267"/>
      <c r="T59" s="267"/>
      <c r="U59" s="267"/>
      <c r="V59" s="267"/>
      <c r="W59" s="267"/>
      <c r="X59" s="267"/>
      <c r="Y59" s="267"/>
      <c r="Z59" s="267"/>
      <c r="AA59" s="267"/>
      <c r="AB59" s="267"/>
      <c r="AC59" s="267"/>
      <c r="AD59" s="267"/>
      <c r="AE59" s="267"/>
      <c r="AF59" s="267"/>
      <c r="AG59" s="267"/>
      <c r="AH59" s="267"/>
      <c r="AI59" s="267"/>
      <c r="AJ59" s="267"/>
      <c r="AK59" s="267"/>
      <c r="AL59" s="267"/>
      <c r="AM59" s="267"/>
      <c r="AN59" s="267"/>
      <c r="AO59" s="267"/>
      <c r="AP59" s="267"/>
      <c r="AQ59" s="267"/>
      <c r="AR59" s="267"/>
      <c r="AS59" s="267"/>
      <c r="AT59" s="267"/>
      <c r="AU59" s="267"/>
      <c r="AV59" s="267"/>
      <c r="AW59" s="267"/>
      <c r="AX59" s="267"/>
      <c r="AY59" s="269"/>
      <c r="AZ59" s="123"/>
      <c r="BA59" s="123"/>
      <c r="BB59" s="123"/>
    </row>
    <row r="60" spans="1:54" ht="15.6" customHeight="1">
      <c r="A60" s="123"/>
      <c r="B60" s="266"/>
      <c r="C60" s="267"/>
      <c r="D60" s="267"/>
      <c r="E60" s="267" t="s">
        <v>876</v>
      </c>
      <c r="F60" s="268"/>
      <c r="G60" s="267"/>
      <c r="H60" s="267"/>
      <c r="I60" s="267"/>
      <c r="J60" s="267"/>
      <c r="K60" s="267"/>
      <c r="L60" s="267"/>
      <c r="M60" s="267"/>
      <c r="N60" s="267"/>
      <c r="O60" s="267"/>
      <c r="P60" s="267"/>
      <c r="Q60" s="267"/>
      <c r="R60" s="267"/>
      <c r="S60" s="267"/>
      <c r="T60" s="267"/>
      <c r="U60" s="267"/>
      <c r="V60" s="267"/>
      <c r="W60" s="267"/>
      <c r="X60" s="267"/>
      <c r="Y60" s="267"/>
      <c r="Z60" s="267"/>
      <c r="AA60" s="267"/>
      <c r="AB60" s="267"/>
      <c r="AC60" s="267"/>
      <c r="AD60" s="267"/>
      <c r="AE60" s="267"/>
      <c r="AF60" s="267"/>
      <c r="AG60" s="267"/>
      <c r="AH60" s="267"/>
      <c r="AI60" s="267"/>
      <c r="AJ60" s="267"/>
      <c r="AK60" s="267"/>
      <c r="AL60" s="267"/>
      <c r="AM60" s="267"/>
      <c r="AN60" s="267"/>
      <c r="AO60" s="267"/>
      <c r="AP60" s="267"/>
      <c r="AQ60" s="267"/>
      <c r="AR60" s="267"/>
      <c r="AS60" s="267"/>
      <c r="AT60" s="267"/>
      <c r="AU60" s="267"/>
      <c r="AV60" s="267"/>
      <c r="AW60" s="267"/>
      <c r="AX60" s="267"/>
      <c r="AY60" s="269"/>
      <c r="AZ60" s="123"/>
      <c r="BA60" s="123"/>
      <c r="BB60" s="123"/>
    </row>
    <row r="61" spans="1:54" ht="15.6" customHeight="1">
      <c r="A61" s="123"/>
      <c r="B61" s="266"/>
      <c r="C61" s="267"/>
      <c r="D61" s="267"/>
      <c r="E61" s="267" t="s">
        <v>877</v>
      </c>
      <c r="F61" s="268"/>
      <c r="G61" s="267"/>
      <c r="H61" s="267"/>
      <c r="I61" s="267"/>
      <c r="J61" s="267"/>
      <c r="K61" s="267"/>
      <c r="L61" s="267"/>
      <c r="M61" s="267"/>
      <c r="N61" s="267"/>
      <c r="O61" s="267"/>
      <c r="P61" s="267"/>
      <c r="Q61" s="267"/>
      <c r="R61" s="267"/>
      <c r="S61" s="267"/>
      <c r="T61" s="267"/>
      <c r="U61" s="267"/>
      <c r="V61" s="267"/>
      <c r="W61" s="267"/>
      <c r="X61" s="267"/>
      <c r="Y61" s="267"/>
      <c r="Z61" s="267"/>
      <c r="AA61" s="267"/>
      <c r="AB61" s="267"/>
      <c r="AC61" s="267"/>
      <c r="AD61" s="267"/>
      <c r="AE61" s="267"/>
      <c r="AF61" s="267"/>
      <c r="AG61" s="267"/>
      <c r="AH61" s="267"/>
      <c r="AI61" s="267"/>
      <c r="AJ61" s="267"/>
      <c r="AK61" s="267"/>
      <c r="AL61" s="267"/>
      <c r="AM61" s="267"/>
      <c r="AN61" s="267"/>
      <c r="AO61" s="267"/>
      <c r="AP61" s="267"/>
      <c r="AQ61" s="267"/>
      <c r="AR61" s="267"/>
      <c r="AS61" s="267"/>
      <c r="AT61" s="267"/>
      <c r="AU61" s="267"/>
      <c r="AV61" s="267"/>
      <c r="AW61" s="267"/>
      <c r="AX61" s="267"/>
      <c r="AY61" s="269"/>
      <c r="AZ61" s="123"/>
      <c r="BA61" s="123"/>
      <c r="BB61" s="123"/>
    </row>
    <row r="62" spans="1:54" ht="15.6" customHeight="1">
      <c r="A62" s="123"/>
      <c r="B62" s="266"/>
      <c r="C62" s="267"/>
      <c r="D62" s="267"/>
      <c r="E62" s="267" t="s">
        <v>878</v>
      </c>
      <c r="F62" s="268"/>
      <c r="G62" s="267"/>
      <c r="H62" s="267"/>
      <c r="I62" s="267"/>
      <c r="J62" s="267"/>
      <c r="K62" s="267"/>
      <c r="L62" s="267"/>
      <c r="M62" s="267"/>
      <c r="N62" s="267"/>
      <c r="O62" s="267"/>
      <c r="P62" s="267"/>
      <c r="Q62" s="267"/>
      <c r="R62" s="267"/>
      <c r="S62" s="267"/>
      <c r="T62" s="267"/>
      <c r="U62" s="267"/>
      <c r="V62" s="267"/>
      <c r="W62" s="267"/>
      <c r="X62" s="267"/>
      <c r="Y62" s="267"/>
      <c r="Z62" s="267"/>
      <c r="AA62" s="267"/>
      <c r="AB62" s="267"/>
      <c r="AC62" s="267"/>
      <c r="AD62" s="267"/>
      <c r="AE62" s="267"/>
      <c r="AF62" s="267"/>
      <c r="AG62" s="267"/>
      <c r="AH62" s="267"/>
      <c r="AI62" s="267"/>
      <c r="AJ62" s="267"/>
      <c r="AK62" s="267"/>
      <c r="AL62" s="267"/>
      <c r="AM62" s="267"/>
      <c r="AN62" s="267"/>
      <c r="AO62" s="267"/>
      <c r="AP62" s="267"/>
      <c r="AQ62" s="267"/>
      <c r="AR62" s="267"/>
      <c r="AS62" s="267"/>
      <c r="AT62" s="267"/>
      <c r="AU62" s="267"/>
      <c r="AV62" s="267"/>
      <c r="AW62" s="267"/>
      <c r="AX62" s="267"/>
      <c r="AY62" s="269"/>
      <c r="AZ62" s="123"/>
      <c r="BA62" s="123"/>
      <c r="BB62" s="123"/>
    </row>
    <row r="63" spans="1:54" ht="15.6" customHeight="1">
      <c r="A63" s="123"/>
      <c r="B63" s="266"/>
      <c r="C63" s="267"/>
      <c r="D63" s="267"/>
      <c r="E63" s="267" t="s">
        <v>875</v>
      </c>
      <c r="F63" s="268"/>
      <c r="G63" s="267"/>
      <c r="H63" s="267"/>
      <c r="I63" s="267"/>
      <c r="J63" s="267"/>
      <c r="K63" s="267"/>
      <c r="L63" s="267"/>
      <c r="M63" s="267"/>
      <c r="N63" s="267"/>
      <c r="O63" s="267"/>
      <c r="P63" s="267"/>
      <c r="Q63" s="267"/>
      <c r="R63" s="267"/>
      <c r="S63" s="267"/>
      <c r="T63" s="267"/>
      <c r="U63" s="267"/>
      <c r="V63" s="267"/>
      <c r="W63" s="267"/>
      <c r="X63" s="267"/>
      <c r="Y63" s="267"/>
      <c r="Z63" s="267"/>
      <c r="AA63" s="267"/>
      <c r="AB63" s="267"/>
      <c r="AC63" s="267"/>
      <c r="AD63" s="267"/>
      <c r="AE63" s="267"/>
      <c r="AF63" s="267"/>
      <c r="AG63" s="267"/>
      <c r="AH63" s="267"/>
      <c r="AI63" s="267"/>
      <c r="AJ63" s="267"/>
      <c r="AK63" s="267"/>
      <c r="AL63" s="267"/>
      <c r="AM63" s="267"/>
      <c r="AN63" s="267"/>
      <c r="AO63" s="267"/>
      <c r="AP63" s="267"/>
      <c r="AQ63" s="267"/>
      <c r="AR63" s="267"/>
      <c r="AS63" s="267"/>
      <c r="AT63" s="267"/>
      <c r="AU63" s="267"/>
      <c r="AV63" s="267"/>
      <c r="AW63" s="267"/>
      <c r="AX63" s="267"/>
      <c r="AY63" s="269"/>
      <c r="AZ63" s="123"/>
      <c r="BA63" s="123"/>
      <c r="BB63" s="123"/>
    </row>
    <row r="64" spans="1:54" ht="15.75" customHeight="1">
      <c r="A64" s="123"/>
      <c r="B64" s="270"/>
      <c r="C64" s="271"/>
      <c r="D64" s="271"/>
      <c r="E64" s="271"/>
      <c r="F64" s="271"/>
      <c r="G64" s="271"/>
      <c r="H64" s="271"/>
      <c r="I64" s="271"/>
      <c r="J64" s="271"/>
      <c r="K64" s="271"/>
      <c r="L64" s="271"/>
      <c r="M64" s="271"/>
      <c r="N64" s="271"/>
      <c r="O64" s="271"/>
      <c r="P64" s="271"/>
      <c r="Q64" s="271"/>
      <c r="R64" s="271"/>
      <c r="S64" s="271"/>
      <c r="T64" s="271"/>
      <c r="U64" s="271"/>
      <c r="V64" s="271"/>
      <c r="W64" s="271"/>
      <c r="X64" s="271"/>
      <c r="Y64" s="271"/>
      <c r="Z64" s="271"/>
      <c r="AA64" s="271"/>
      <c r="AB64" s="271"/>
      <c r="AC64" s="271"/>
      <c r="AD64" s="271"/>
      <c r="AE64" s="271"/>
      <c r="AF64" s="271"/>
      <c r="AG64" s="271"/>
      <c r="AH64" s="271"/>
      <c r="AI64" s="271"/>
      <c r="AJ64" s="271"/>
      <c r="AK64" s="271"/>
      <c r="AL64" s="271"/>
      <c r="AM64" s="271"/>
      <c r="AN64" s="271"/>
      <c r="AO64" s="271"/>
      <c r="AP64" s="271"/>
      <c r="AQ64" s="271"/>
      <c r="AR64" s="271"/>
      <c r="AS64" s="271"/>
      <c r="AT64" s="271"/>
      <c r="AU64" s="271"/>
      <c r="AV64" s="271"/>
      <c r="AW64" s="271"/>
      <c r="AX64" s="271"/>
      <c r="AY64" s="272"/>
      <c r="AZ64" s="123"/>
      <c r="BA64" s="123"/>
      <c r="BB64" s="123"/>
    </row>
    <row r="65" spans="1:54" ht="15.75" customHeight="1">
      <c r="A65" s="101"/>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c r="AA65" s="101"/>
      <c r="AB65" s="101"/>
      <c r="AC65" s="101"/>
      <c r="AD65" s="101"/>
      <c r="AE65" s="101"/>
      <c r="AF65" s="101"/>
      <c r="AG65" s="101"/>
      <c r="AH65" s="101"/>
      <c r="AI65" s="101"/>
      <c r="AJ65" s="101"/>
      <c r="AK65" s="101"/>
      <c r="AL65" s="101"/>
      <c r="AM65" s="101"/>
      <c r="AN65" s="101"/>
      <c r="AO65" s="101"/>
      <c r="AP65" s="101"/>
      <c r="AQ65" s="101"/>
      <c r="AR65" s="101"/>
      <c r="AS65" s="101"/>
      <c r="AT65" s="101"/>
      <c r="AU65" s="101"/>
      <c r="AV65" s="101"/>
      <c r="AW65" s="101"/>
      <c r="AX65" s="101"/>
      <c r="AY65" s="101"/>
      <c r="AZ65" s="101"/>
      <c r="BA65" s="101"/>
      <c r="BB65" s="101"/>
    </row>
    <row r="66" spans="1:54" ht="36" customHeight="1">
      <c r="A66" s="123"/>
      <c r="B66" s="134" t="s">
        <v>13</v>
      </c>
      <c r="C66" s="135"/>
      <c r="D66" s="135"/>
      <c r="E66" s="134" t="s">
        <v>14</v>
      </c>
      <c r="F66" s="135"/>
      <c r="G66" s="135"/>
      <c r="H66" s="135"/>
      <c r="I66" s="135"/>
      <c r="J66" s="135"/>
      <c r="K66" s="135"/>
      <c r="L66" s="135"/>
      <c r="M66" s="134" t="s">
        <v>115</v>
      </c>
      <c r="N66" s="135"/>
      <c r="O66" s="135"/>
      <c r="P66" s="135"/>
      <c r="Q66" s="135"/>
      <c r="R66" s="135"/>
      <c r="S66" s="135"/>
      <c r="T66" s="136" t="s">
        <v>116</v>
      </c>
      <c r="U66" s="137"/>
      <c r="V66" s="495" t="s">
        <v>131</v>
      </c>
      <c r="W66" s="496"/>
      <c r="X66" s="496"/>
      <c r="Y66" s="497"/>
      <c r="Z66" s="138" t="s">
        <v>118</v>
      </c>
      <c r="AA66" s="138"/>
      <c r="AB66" s="138"/>
      <c r="AC66" s="138"/>
      <c r="AD66" s="138"/>
      <c r="AE66" s="138"/>
      <c r="AF66" s="137"/>
      <c r="AG66" s="136" t="s">
        <v>119</v>
      </c>
      <c r="AH66" s="138"/>
      <c r="AI66" s="138"/>
      <c r="AJ66" s="139"/>
      <c r="AK66" s="138"/>
      <c r="AL66" s="138"/>
      <c r="AM66" s="138"/>
      <c r="AN66" s="138"/>
      <c r="AO66" s="138"/>
      <c r="AP66" s="138"/>
      <c r="AQ66" s="138"/>
      <c r="AR66" s="138"/>
      <c r="AS66" s="138"/>
      <c r="AT66" s="138"/>
      <c r="AU66" s="138"/>
      <c r="AV66" s="138"/>
      <c r="AW66" s="138"/>
      <c r="AX66" s="138"/>
      <c r="AY66" s="137"/>
      <c r="AZ66" s="123"/>
      <c r="BA66" s="123"/>
      <c r="BB66" s="123"/>
    </row>
    <row r="67" spans="1:54">
      <c r="A67" s="101"/>
      <c r="B67" s="485">
        <v>1</v>
      </c>
      <c r="C67" s="486"/>
      <c r="D67" s="487"/>
      <c r="E67" s="140" t="s">
        <v>879</v>
      </c>
      <c r="F67" s="141"/>
      <c r="G67" s="141"/>
      <c r="H67" s="141"/>
      <c r="I67" s="141"/>
      <c r="J67" s="141"/>
      <c r="K67" s="141"/>
      <c r="L67" s="141"/>
      <c r="M67" s="140" t="s">
        <v>16</v>
      </c>
      <c r="N67" s="141"/>
      <c r="O67" s="141"/>
      <c r="P67" s="141"/>
      <c r="Q67" s="141"/>
      <c r="R67" s="141"/>
      <c r="S67" s="141"/>
      <c r="T67" s="140"/>
      <c r="U67" s="100"/>
      <c r="V67" s="140"/>
      <c r="W67" s="99"/>
      <c r="X67" s="99"/>
      <c r="Y67" s="100"/>
      <c r="Z67" s="140"/>
      <c r="AA67" s="99"/>
      <c r="AB67" s="99"/>
      <c r="AC67" s="99"/>
      <c r="AD67" s="99"/>
      <c r="AE67" s="99"/>
      <c r="AF67" s="99"/>
      <c r="AG67" s="488" t="s">
        <v>880</v>
      </c>
      <c r="AH67" s="489"/>
      <c r="AI67" s="489"/>
      <c r="AJ67" s="489"/>
      <c r="AK67" s="489"/>
      <c r="AL67" s="489"/>
      <c r="AM67" s="489"/>
      <c r="AN67" s="489"/>
      <c r="AO67" s="489"/>
      <c r="AP67" s="489"/>
      <c r="AQ67" s="489"/>
      <c r="AR67" s="489"/>
      <c r="AS67" s="489"/>
      <c r="AT67" s="489"/>
      <c r="AU67" s="489"/>
      <c r="AV67" s="489"/>
      <c r="AW67" s="489"/>
      <c r="AX67" s="489"/>
      <c r="AY67" s="490"/>
      <c r="AZ67" s="101"/>
      <c r="BA67" s="101"/>
      <c r="BB67" s="101"/>
    </row>
    <row r="68" spans="1:54">
      <c r="A68" s="101"/>
      <c r="B68" s="485">
        <f>ROW() - ROW(B$67)+1</f>
        <v>2</v>
      </c>
      <c r="C68" s="486"/>
      <c r="D68" s="487"/>
      <c r="E68" s="140" t="s">
        <v>882</v>
      </c>
      <c r="F68" s="141"/>
      <c r="G68" s="141"/>
      <c r="H68" s="141"/>
      <c r="I68" s="141"/>
      <c r="J68" s="141"/>
      <c r="K68" s="141"/>
      <c r="L68" s="141"/>
      <c r="M68" s="140"/>
      <c r="N68" s="141"/>
      <c r="O68" s="141"/>
      <c r="P68" s="141"/>
      <c r="Q68" s="141"/>
      <c r="R68" s="141"/>
      <c r="S68" s="141"/>
      <c r="T68" s="140"/>
      <c r="U68" s="100"/>
      <c r="V68" s="140"/>
      <c r="W68" s="99"/>
      <c r="X68" s="99"/>
      <c r="Y68" s="100"/>
      <c r="Z68" s="140"/>
      <c r="AA68" s="99"/>
      <c r="AB68" s="99"/>
      <c r="AC68" s="99"/>
      <c r="AD68" s="99"/>
      <c r="AE68" s="99"/>
      <c r="AF68" s="99"/>
      <c r="AG68" s="488"/>
      <c r="AH68" s="489"/>
      <c r="AI68" s="489"/>
      <c r="AJ68" s="489"/>
      <c r="AK68" s="489"/>
      <c r="AL68" s="489"/>
      <c r="AM68" s="489"/>
      <c r="AN68" s="489"/>
      <c r="AO68" s="489"/>
      <c r="AP68" s="489"/>
      <c r="AQ68" s="489"/>
      <c r="AR68" s="489"/>
      <c r="AS68" s="489"/>
      <c r="AT68" s="489"/>
      <c r="AU68" s="489"/>
      <c r="AV68" s="489"/>
      <c r="AW68" s="489"/>
      <c r="AX68" s="489"/>
      <c r="AY68" s="490"/>
      <c r="AZ68" s="101"/>
      <c r="BA68" s="101"/>
      <c r="BB68" s="101"/>
    </row>
    <row r="69" spans="1:54">
      <c r="A69" s="101"/>
      <c r="B69" s="485">
        <f t="shared" ref="B69:B82" si="0">ROW() - ROW(B$67)+1</f>
        <v>3</v>
      </c>
      <c r="C69" s="486"/>
      <c r="D69" s="487"/>
      <c r="E69" s="140" t="s">
        <v>886</v>
      </c>
      <c r="F69" s="141"/>
      <c r="G69" s="141"/>
      <c r="H69" s="141"/>
      <c r="I69" s="141"/>
      <c r="J69" s="141"/>
      <c r="K69" s="141"/>
      <c r="L69" s="141"/>
      <c r="M69" s="140"/>
      <c r="N69" s="141"/>
      <c r="O69" s="141"/>
      <c r="P69" s="141"/>
      <c r="Q69" s="141"/>
      <c r="R69" s="141"/>
      <c r="S69" s="141"/>
      <c r="T69" s="140"/>
      <c r="U69" s="100"/>
      <c r="V69" s="140"/>
      <c r="W69" s="99"/>
      <c r="X69" s="99"/>
      <c r="Y69" s="100"/>
      <c r="Z69" s="140"/>
      <c r="AA69" s="99"/>
      <c r="AB69" s="99"/>
      <c r="AC69" s="99"/>
      <c r="AD69" s="99"/>
      <c r="AE69" s="99"/>
      <c r="AF69" s="99"/>
      <c r="AG69" s="488"/>
      <c r="AH69" s="489"/>
      <c r="AI69" s="489"/>
      <c r="AJ69" s="489"/>
      <c r="AK69" s="489"/>
      <c r="AL69" s="489"/>
      <c r="AM69" s="489"/>
      <c r="AN69" s="489"/>
      <c r="AO69" s="489"/>
      <c r="AP69" s="489"/>
      <c r="AQ69" s="489"/>
      <c r="AR69" s="489"/>
      <c r="AS69" s="489"/>
      <c r="AT69" s="489"/>
      <c r="AU69" s="489"/>
      <c r="AV69" s="489"/>
      <c r="AW69" s="489"/>
      <c r="AX69" s="489"/>
      <c r="AY69" s="490"/>
      <c r="AZ69" s="101"/>
      <c r="BA69" s="101"/>
      <c r="BB69" s="101"/>
    </row>
    <row r="70" spans="1:54">
      <c r="A70" s="101"/>
      <c r="B70" s="485">
        <f t="shared" si="0"/>
        <v>4</v>
      </c>
      <c r="C70" s="486"/>
      <c r="D70" s="487"/>
      <c r="E70" s="140" t="s">
        <v>887</v>
      </c>
      <c r="F70" s="141"/>
      <c r="G70" s="141"/>
      <c r="H70" s="141"/>
      <c r="I70" s="141"/>
      <c r="J70" s="141"/>
      <c r="K70" s="141"/>
      <c r="L70" s="141"/>
      <c r="M70" s="140"/>
      <c r="N70" s="141"/>
      <c r="O70" s="141"/>
      <c r="P70" s="141"/>
      <c r="Q70" s="141"/>
      <c r="R70" s="141"/>
      <c r="S70" s="141"/>
      <c r="T70" s="140"/>
      <c r="U70" s="100"/>
      <c r="V70" s="140"/>
      <c r="W70" s="99"/>
      <c r="X70" s="99"/>
      <c r="Y70" s="100"/>
      <c r="Z70" s="140"/>
      <c r="AA70" s="99"/>
      <c r="AB70" s="99"/>
      <c r="AC70" s="99"/>
      <c r="AD70" s="99"/>
      <c r="AE70" s="99"/>
      <c r="AF70" s="99"/>
      <c r="AG70" s="488"/>
      <c r="AH70" s="489"/>
      <c r="AI70" s="489"/>
      <c r="AJ70" s="489"/>
      <c r="AK70" s="489"/>
      <c r="AL70" s="489"/>
      <c r="AM70" s="489"/>
      <c r="AN70" s="489"/>
      <c r="AO70" s="489"/>
      <c r="AP70" s="489"/>
      <c r="AQ70" s="489"/>
      <c r="AR70" s="489"/>
      <c r="AS70" s="489"/>
      <c r="AT70" s="489"/>
      <c r="AU70" s="489"/>
      <c r="AV70" s="489"/>
      <c r="AW70" s="489"/>
      <c r="AX70" s="489"/>
      <c r="AY70" s="490"/>
      <c r="AZ70" s="101"/>
      <c r="BA70" s="101"/>
      <c r="BB70" s="101"/>
    </row>
    <row r="71" spans="1:54">
      <c r="A71" s="101"/>
      <c r="B71" s="485">
        <f t="shared" si="0"/>
        <v>5</v>
      </c>
      <c r="C71" s="486"/>
      <c r="D71" s="487"/>
      <c r="E71" s="140" t="s">
        <v>888</v>
      </c>
      <c r="F71" s="141"/>
      <c r="G71" s="141"/>
      <c r="H71" s="141"/>
      <c r="I71" s="141"/>
      <c r="J71" s="141"/>
      <c r="K71" s="141"/>
      <c r="L71" s="141"/>
      <c r="M71" s="140"/>
      <c r="N71" s="141"/>
      <c r="O71" s="141"/>
      <c r="P71" s="141"/>
      <c r="Q71" s="141"/>
      <c r="R71" s="141"/>
      <c r="S71" s="141"/>
      <c r="T71" s="140"/>
      <c r="U71" s="100"/>
      <c r="V71" s="140"/>
      <c r="W71" s="99"/>
      <c r="X71" s="99"/>
      <c r="Y71" s="100"/>
      <c r="Z71" s="140"/>
      <c r="AA71" s="99"/>
      <c r="AB71" s="99"/>
      <c r="AC71" s="99"/>
      <c r="AD71" s="99"/>
      <c r="AE71" s="99"/>
      <c r="AF71" s="99"/>
      <c r="AG71" s="488"/>
      <c r="AH71" s="489"/>
      <c r="AI71" s="489"/>
      <c r="AJ71" s="489"/>
      <c r="AK71" s="489"/>
      <c r="AL71" s="489"/>
      <c r="AM71" s="489"/>
      <c r="AN71" s="489"/>
      <c r="AO71" s="489"/>
      <c r="AP71" s="489"/>
      <c r="AQ71" s="489"/>
      <c r="AR71" s="489"/>
      <c r="AS71" s="489"/>
      <c r="AT71" s="489"/>
      <c r="AU71" s="489"/>
      <c r="AV71" s="489"/>
      <c r="AW71" s="489"/>
      <c r="AX71" s="489"/>
      <c r="AY71" s="490"/>
      <c r="AZ71" s="101"/>
      <c r="BA71" s="101"/>
      <c r="BB71" s="101"/>
    </row>
    <row r="72" spans="1:54">
      <c r="A72" s="101"/>
      <c r="B72" s="485">
        <f t="shared" si="0"/>
        <v>6</v>
      </c>
      <c r="C72" s="486"/>
      <c r="D72" s="487"/>
      <c r="E72" s="140" t="s">
        <v>889</v>
      </c>
      <c r="F72" s="141"/>
      <c r="G72" s="141"/>
      <c r="H72" s="141"/>
      <c r="I72" s="141"/>
      <c r="J72" s="141"/>
      <c r="K72" s="141"/>
      <c r="L72" s="141"/>
      <c r="M72" s="140"/>
      <c r="N72" s="141"/>
      <c r="O72" s="141"/>
      <c r="P72" s="141"/>
      <c r="Q72" s="141"/>
      <c r="R72" s="141"/>
      <c r="S72" s="141"/>
      <c r="T72" s="140"/>
      <c r="U72" s="100"/>
      <c r="V72" s="140"/>
      <c r="W72" s="99"/>
      <c r="X72" s="99"/>
      <c r="Y72" s="100"/>
      <c r="Z72" s="140"/>
      <c r="AA72" s="99"/>
      <c r="AB72" s="99"/>
      <c r="AC72" s="99"/>
      <c r="AD72" s="99"/>
      <c r="AE72" s="99"/>
      <c r="AF72" s="99"/>
      <c r="AG72" s="488"/>
      <c r="AH72" s="489"/>
      <c r="AI72" s="489"/>
      <c r="AJ72" s="489"/>
      <c r="AK72" s="489"/>
      <c r="AL72" s="489"/>
      <c r="AM72" s="489"/>
      <c r="AN72" s="489"/>
      <c r="AO72" s="489"/>
      <c r="AP72" s="489"/>
      <c r="AQ72" s="489"/>
      <c r="AR72" s="489"/>
      <c r="AS72" s="489"/>
      <c r="AT72" s="489"/>
      <c r="AU72" s="489"/>
      <c r="AV72" s="489"/>
      <c r="AW72" s="489"/>
      <c r="AX72" s="489"/>
      <c r="AY72" s="490"/>
      <c r="AZ72" s="101"/>
      <c r="BA72" s="101"/>
      <c r="BB72" s="101"/>
    </row>
    <row r="73" spans="1:54">
      <c r="A73" s="101"/>
      <c r="B73" s="485">
        <f t="shared" si="0"/>
        <v>7</v>
      </c>
      <c r="C73" s="486"/>
      <c r="D73" s="487"/>
      <c r="E73" s="140" t="s">
        <v>890</v>
      </c>
      <c r="F73" s="141"/>
      <c r="G73" s="141"/>
      <c r="H73" s="141"/>
      <c r="I73" s="141"/>
      <c r="J73" s="141"/>
      <c r="K73" s="141"/>
      <c r="L73" s="141"/>
      <c r="M73" s="140"/>
      <c r="N73" s="141"/>
      <c r="O73" s="141"/>
      <c r="P73" s="141"/>
      <c r="Q73" s="141"/>
      <c r="R73" s="141"/>
      <c r="S73" s="141"/>
      <c r="T73" s="140"/>
      <c r="U73" s="100"/>
      <c r="V73" s="140"/>
      <c r="W73" s="99"/>
      <c r="X73" s="99"/>
      <c r="Y73" s="100"/>
      <c r="Z73" s="140"/>
      <c r="AA73" s="99"/>
      <c r="AB73" s="99"/>
      <c r="AC73" s="99"/>
      <c r="AD73" s="99"/>
      <c r="AE73" s="99"/>
      <c r="AF73" s="99"/>
      <c r="AG73" s="488" t="s">
        <v>891</v>
      </c>
      <c r="AH73" s="489"/>
      <c r="AI73" s="489"/>
      <c r="AJ73" s="489"/>
      <c r="AK73" s="489"/>
      <c r="AL73" s="489"/>
      <c r="AM73" s="489"/>
      <c r="AN73" s="489"/>
      <c r="AO73" s="489"/>
      <c r="AP73" s="489"/>
      <c r="AQ73" s="489"/>
      <c r="AR73" s="489"/>
      <c r="AS73" s="489"/>
      <c r="AT73" s="489"/>
      <c r="AU73" s="489"/>
      <c r="AV73" s="489"/>
      <c r="AW73" s="489"/>
      <c r="AX73" s="489"/>
      <c r="AY73" s="490"/>
      <c r="AZ73" s="101"/>
      <c r="BA73" s="101"/>
      <c r="BB73" s="101"/>
    </row>
    <row r="74" spans="1:54">
      <c r="A74" s="101"/>
      <c r="B74" s="485">
        <f t="shared" si="0"/>
        <v>8</v>
      </c>
      <c r="C74" s="486"/>
      <c r="D74" s="487"/>
      <c r="E74" s="140" t="s">
        <v>892</v>
      </c>
      <c r="F74" s="141"/>
      <c r="G74" s="141"/>
      <c r="H74" s="141"/>
      <c r="I74" s="141"/>
      <c r="J74" s="141"/>
      <c r="K74" s="141"/>
      <c r="L74" s="141"/>
      <c r="M74" s="140"/>
      <c r="N74" s="141"/>
      <c r="O74" s="141"/>
      <c r="P74" s="141"/>
      <c r="Q74" s="141"/>
      <c r="R74" s="141"/>
      <c r="S74" s="141"/>
      <c r="T74" s="140"/>
      <c r="U74" s="100"/>
      <c r="V74" s="140"/>
      <c r="W74" s="99"/>
      <c r="X74" s="99"/>
      <c r="Y74" s="100"/>
      <c r="Z74" s="140"/>
      <c r="AA74" s="99"/>
      <c r="AB74" s="99"/>
      <c r="AC74" s="99"/>
      <c r="AD74" s="99"/>
      <c r="AE74" s="99"/>
      <c r="AF74" s="99"/>
      <c r="AG74" s="259"/>
      <c r="AH74" s="260"/>
      <c r="AI74" s="260"/>
      <c r="AJ74" s="260"/>
      <c r="AK74" s="260"/>
      <c r="AL74" s="260"/>
      <c r="AM74" s="260"/>
      <c r="AN74" s="260"/>
      <c r="AO74" s="260"/>
      <c r="AP74" s="260"/>
      <c r="AQ74" s="260"/>
      <c r="AR74" s="260"/>
      <c r="AS74" s="260"/>
      <c r="AT74" s="260"/>
      <c r="AU74" s="260"/>
      <c r="AV74" s="260"/>
      <c r="AW74" s="260"/>
      <c r="AX74" s="260"/>
      <c r="AY74" s="261"/>
      <c r="AZ74" s="101"/>
      <c r="BA74" s="101"/>
      <c r="BB74" s="101"/>
    </row>
    <row r="75" spans="1:54">
      <c r="A75" s="101"/>
      <c r="B75" s="485">
        <f t="shared" si="0"/>
        <v>9</v>
      </c>
      <c r="C75" s="486"/>
      <c r="D75" s="487"/>
      <c r="E75" s="140" t="s">
        <v>900</v>
      </c>
      <c r="F75" s="141"/>
      <c r="G75" s="141"/>
      <c r="H75" s="141"/>
      <c r="I75" s="141"/>
      <c r="J75" s="141"/>
      <c r="K75" s="141"/>
      <c r="L75" s="141"/>
      <c r="M75" s="140"/>
      <c r="N75" s="141"/>
      <c r="O75" s="141"/>
      <c r="P75" s="141"/>
      <c r="Q75" s="141"/>
      <c r="R75" s="141"/>
      <c r="S75" s="141"/>
      <c r="T75" s="140"/>
      <c r="U75" s="100"/>
      <c r="V75" s="140"/>
      <c r="W75" s="99"/>
      <c r="X75" s="99"/>
      <c r="Y75" s="100"/>
      <c r="Z75" s="140"/>
      <c r="AA75" s="99"/>
      <c r="AB75" s="99"/>
      <c r="AC75" s="99"/>
      <c r="AD75" s="99"/>
      <c r="AE75" s="99"/>
      <c r="AF75" s="99"/>
      <c r="AG75" s="488" t="s">
        <v>901</v>
      </c>
      <c r="AH75" s="489"/>
      <c r="AI75" s="489"/>
      <c r="AJ75" s="489"/>
      <c r="AK75" s="489"/>
      <c r="AL75" s="489"/>
      <c r="AM75" s="489"/>
      <c r="AN75" s="489"/>
      <c r="AO75" s="489"/>
      <c r="AP75" s="489"/>
      <c r="AQ75" s="489"/>
      <c r="AR75" s="489"/>
      <c r="AS75" s="489"/>
      <c r="AT75" s="489"/>
      <c r="AU75" s="489"/>
      <c r="AV75" s="489"/>
      <c r="AW75" s="489"/>
      <c r="AX75" s="489"/>
      <c r="AY75" s="490"/>
      <c r="AZ75" s="101"/>
      <c r="BA75" s="101"/>
      <c r="BB75" s="101"/>
    </row>
    <row r="76" spans="1:54">
      <c r="A76" s="101"/>
      <c r="B76" s="485">
        <f t="shared" si="0"/>
        <v>10</v>
      </c>
      <c r="C76" s="486"/>
      <c r="D76" s="487"/>
      <c r="E76" s="140" t="s">
        <v>893</v>
      </c>
      <c r="F76" s="141"/>
      <c r="G76" s="141"/>
      <c r="H76" s="141"/>
      <c r="I76" s="141"/>
      <c r="J76" s="141"/>
      <c r="K76" s="141"/>
      <c r="L76" s="141"/>
      <c r="M76" s="140"/>
      <c r="N76" s="141"/>
      <c r="O76" s="141"/>
      <c r="P76" s="141"/>
      <c r="Q76" s="141"/>
      <c r="R76" s="141"/>
      <c r="S76" s="141"/>
      <c r="T76" s="140"/>
      <c r="U76" s="100"/>
      <c r="V76" s="140"/>
      <c r="W76" s="99"/>
      <c r="X76" s="99"/>
      <c r="Y76" s="100"/>
      <c r="Z76" s="140"/>
      <c r="AA76" s="99"/>
      <c r="AB76" s="99"/>
      <c r="AC76" s="99"/>
      <c r="AD76" s="99"/>
      <c r="AE76" s="99"/>
      <c r="AF76" s="99"/>
      <c r="AG76" s="259"/>
      <c r="AH76" s="260"/>
      <c r="AI76" s="260"/>
      <c r="AJ76" s="260"/>
      <c r="AK76" s="260"/>
      <c r="AL76" s="260"/>
      <c r="AM76" s="260"/>
      <c r="AN76" s="260"/>
      <c r="AO76" s="260"/>
      <c r="AP76" s="260"/>
      <c r="AQ76" s="260"/>
      <c r="AR76" s="260"/>
      <c r="AS76" s="260"/>
      <c r="AT76" s="260"/>
      <c r="AU76" s="260"/>
      <c r="AV76" s="260"/>
      <c r="AW76" s="260"/>
      <c r="AX76" s="260"/>
      <c r="AY76" s="261"/>
      <c r="AZ76" s="101"/>
      <c r="BA76" s="101"/>
      <c r="BB76" s="101"/>
    </row>
    <row r="77" spans="1:54">
      <c r="A77" s="101"/>
      <c r="B77" s="485">
        <f t="shared" si="0"/>
        <v>11</v>
      </c>
      <c r="C77" s="486"/>
      <c r="D77" s="487"/>
      <c r="E77" s="140" t="s">
        <v>894</v>
      </c>
      <c r="F77" s="141"/>
      <c r="G77" s="141"/>
      <c r="H77" s="141"/>
      <c r="I77" s="141"/>
      <c r="J77" s="141"/>
      <c r="K77" s="141"/>
      <c r="L77" s="141"/>
      <c r="M77" s="140"/>
      <c r="N77" s="141"/>
      <c r="O77" s="141"/>
      <c r="P77" s="141"/>
      <c r="Q77" s="141"/>
      <c r="R77" s="141"/>
      <c r="S77" s="141"/>
      <c r="T77" s="140"/>
      <c r="U77" s="100"/>
      <c r="V77" s="140"/>
      <c r="W77" s="99"/>
      <c r="X77" s="99"/>
      <c r="Y77" s="100"/>
      <c r="Z77" s="140"/>
      <c r="AA77" s="99"/>
      <c r="AB77" s="99"/>
      <c r="AC77" s="99"/>
      <c r="AD77" s="99"/>
      <c r="AE77" s="99"/>
      <c r="AF77" s="99"/>
      <c r="AG77" s="500" t="s">
        <v>895</v>
      </c>
      <c r="AH77" s="501"/>
      <c r="AI77" s="501"/>
      <c r="AJ77" s="501"/>
      <c r="AK77" s="501"/>
      <c r="AL77" s="501"/>
      <c r="AM77" s="501"/>
      <c r="AN77" s="501"/>
      <c r="AO77" s="501"/>
      <c r="AP77" s="501"/>
      <c r="AQ77" s="501"/>
      <c r="AR77" s="501"/>
      <c r="AS77" s="501"/>
      <c r="AT77" s="501"/>
      <c r="AU77" s="501"/>
      <c r="AV77" s="501"/>
      <c r="AW77" s="501"/>
      <c r="AX77" s="501"/>
      <c r="AY77" s="502"/>
      <c r="AZ77" s="101"/>
      <c r="BA77" s="101"/>
      <c r="BB77" s="101"/>
    </row>
    <row r="78" spans="1:54">
      <c r="A78" s="101"/>
      <c r="B78" s="485">
        <f t="shared" si="0"/>
        <v>12</v>
      </c>
      <c r="C78" s="486"/>
      <c r="D78" s="487"/>
      <c r="E78" s="140" t="s">
        <v>896</v>
      </c>
      <c r="F78" s="141"/>
      <c r="G78" s="141"/>
      <c r="H78" s="141"/>
      <c r="I78" s="141"/>
      <c r="J78" s="141"/>
      <c r="K78" s="141"/>
      <c r="L78" s="141"/>
      <c r="M78" s="140"/>
      <c r="N78" s="141"/>
      <c r="O78" s="141"/>
      <c r="P78" s="141"/>
      <c r="Q78" s="141"/>
      <c r="R78" s="141"/>
      <c r="S78" s="141"/>
      <c r="T78" s="140"/>
      <c r="U78" s="100"/>
      <c r="V78" s="140"/>
      <c r="W78" s="99"/>
      <c r="X78" s="99"/>
      <c r="Y78" s="100"/>
      <c r="Z78" s="140"/>
      <c r="AA78" s="99"/>
      <c r="AB78" s="99"/>
      <c r="AC78" s="99"/>
      <c r="AD78" s="99"/>
      <c r="AE78" s="99"/>
      <c r="AF78" s="99"/>
      <c r="AG78" s="500" t="s">
        <v>899</v>
      </c>
      <c r="AH78" s="501"/>
      <c r="AI78" s="501"/>
      <c r="AJ78" s="501"/>
      <c r="AK78" s="501"/>
      <c r="AL78" s="501"/>
      <c r="AM78" s="501"/>
      <c r="AN78" s="501"/>
      <c r="AO78" s="501"/>
      <c r="AP78" s="501"/>
      <c r="AQ78" s="501"/>
      <c r="AR78" s="501"/>
      <c r="AS78" s="501"/>
      <c r="AT78" s="501"/>
      <c r="AU78" s="501"/>
      <c r="AV78" s="501"/>
      <c r="AW78" s="501"/>
      <c r="AX78" s="501"/>
      <c r="AY78" s="502"/>
      <c r="AZ78" s="101"/>
      <c r="BA78" s="101"/>
      <c r="BB78" s="101"/>
    </row>
    <row r="79" spans="1:54" ht="48" customHeight="1">
      <c r="A79" s="101"/>
      <c r="B79" s="485">
        <f t="shared" si="0"/>
        <v>13</v>
      </c>
      <c r="C79" s="486"/>
      <c r="D79" s="487"/>
      <c r="E79" s="140" t="s">
        <v>751</v>
      </c>
      <c r="F79" s="141"/>
      <c r="G79" s="141"/>
      <c r="H79" s="141"/>
      <c r="I79" s="141"/>
      <c r="J79" s="141"/>
      <c r="K79" s="141"/>
      <c r="L79" s="141"/>
      <c r="M79" s="140"/>
      <c r="N79" s="141"/>
      <c r="O79" s="141"/>
      <c r="P79" s="141"/>
      <c r="Q79" s="141"/>
      <c r="R79" s="141"/>
      <c r="S79" s="141"/>
      <c r="T79" s="140"/>
      <c r="U79" s="100"/>
      <c r="V79" s="140"/>
      <c r="W79" s="99"/>
      <c r="X79" s="99"/>
      <c r="Y79" s="100"/>
      <c r="Z79" s="140"/>
      <c r="AA79" s="99"/>
      <c r="AB79" s="99"/>
      <c r="AC79" s="99"/>
      <c r="AD79" s="99"/>
      <c r="AE79" s="99"/>
      <c r="AF79" s="99"/>
      <c r="AG79" s="500" t="s">
        <v>904</v>
      </c>
      <c r="AH79" s="501"/>
      <c r="AI79" s="501"/>
      <c r="AJ79" s="501"/>
      <c r="AK79" s="501"/>
      <c r="AL79" s="501"/>
      <c r="AM79" s="501"/>
      <c r="AN79" s="501"/>
      <c r="AO79" s="501"/>
      <c r="AP79" s="501"/>
      <c r="AQ79" s="501"/>
      <c r="AR79" s="501"/>
      <c r="AS79" s="501"/>
      <c r="AT79" s="501"/>
      <c r="AU79" s="501"/>
      <c r="AV79" s="501"/>
      <c r="AW79" s="501"/>
      <c r="AX79" s="501"/>
      <c r="AY79" s="502"/>
      <c r="AZ79" s="101"/>
      <c r="BA79" s="101"/>
      <c r="BB79" s="101"/>
    </row>
    <row r="80" spans="1:54">
      <c r="A80" s="101"/>
      <c r="B80" s="485">
        <f t="shared" si="0"/>
        <v>14</v>
      </c>
      <c r="C80" s="486"/>
      <c r="D80" s="487"/>
      <c r="E80" s="140" t="s">
        <v>897</v>
      </c>
      <c r="F80" s="141"/>
      <c r="G80" s="141"/>
      <c r="H80" s="141"/>
      <c r="I80" s="141"/>
      <c r="J80" s="141"/>
      <c r="K80" s="141"/>
      <c r="L80" s="141"/>
      <c r="M80" s="140"/>
      <c r="N80" s="141"/>
      <c r="O80" s="141"/>
      <c r="P80" s="141"/>
      <c r="Q80" s="141"/>
      <c r="R80" s="141"/>
      <c r="S80" s="141"/>
      <c r="T80" s="140"/>
      <c r="U80" s="100"/>
      <c r="V80" s="140"/>
      <c r="W80" s="99"/>
      <c r="X80" s="99"/>
      <c r="Y80" s="100"/>
      <c r="Z80" s="140"/>
      <c r="AA80" s="99"/>
      <c r="AB80" s="99"/>
      <c r="AC80" s="99"/>
      <c r="AD80" s="99"/>
      <c r="AE80" s="99"/>
      <c r="AF80" s="99"/>
      <c r="AG80" s="259"/>
      <c r="AH80" s="260"/>
      <c r="AI80" s="260"/>
      <c r="AJ80" s="260"/>
      <c r="AK80" s="260"/>
      <c r="AL80" s="260"/>
      <c r="AM80" s="260"/>
      <c r="AN80" s="260"/>
      <c r="AO80" s="260"/>
      <c r="AP80" s="260"/>
      <c r="AQ80" s="260"/>
      <c r="AR80" s="260"/>
      <c r="AS80" s="260"/>
      <c r="AT80" s="260"/>
      <c r="AU80" s="260"/>
      <c r="AV80" s="260"/>
      <c r="AW80" s="260"/>
      <c r="AX80" s="260"/>
      <c r="AY80" s="261"/>
      <c r="AZ80" s="101"/>
      <c r="BA80" s="101"/>
      <c r="BB80" s="101"/>
    </row>
    <row r="81" spans="1:54">
      <c r="A81" s="101"/>
      <c r="B81" s="485">
        <f t="shared" si="0"/>
        <v>15</v>
      </c>
      <c r="C81" s="486"/>
      <c r="D81" s="487"/>
      <c r="E81" s="140" t="s">
        <v>20</v>
      </c>
      <c r="F81" s="141"/>
      <c r="G81" s="141"/>
      <c r="H81" s="141"/>
      <c r="I81" s="141"/>
      <c r="J81" s="141"/>
      <c r="K81" s="141"/>
      <c r="L81" s="141"/>
      <c r="M81" s="140"/>
      <c r="N81" s="141"/>
      <c r="O81" s="141"/>
      <c r="P81" s="141"/>
      <c r="Q81" s="141"/>
      <c r="R81" s="141"/>
      <c r="S81" s="141"/>
      <c r="T81" s="140"/>
      <c r="U81" s="100"/>
      <c r="V81" s="140"/>
      <c r="W81" s="99"/>
      <c r="X81" s="99"/>
      <c r="Y81" s="100"/>
      <c r="Z81" s="140"/>
      <c r="AA81" s="99"/>
      <c r="AB81" s="99"/>
      <c r="AC81" s="99"/>
      <c r="AD81" s="99"/>
      <c r="AE81" s="99"/>
      <c r="AF81" s="99"/>
      <c r="AG81" s="259"/>
      <c r="AH81" s="260"/>
      <c r="AI81" s="260"/>
      <c r="AJ81" s="260"/>
      <c r="AK81" s="260"/>
      <c r="AL81" s="260"/>
      <c r="AM81" s="260"/>
      <c r="AN81" s="260"/>
      <c r="AO81" s="260"/>
      <c r="AP81" s="260"/>
      <c r="AQ81" s="260"/>
      <c r="AR81" s="260"/>
      <c r="AS81" s="260"/>
      <c r="AT81" s="260"/>
      <c r="AU81" s="260"/>
      <c r="AV81" s="260"/>
      <c r="AW81" s="260"/>
      <c r="AX81" s="260"/>
      <c r="AY81" s="261"/>
      <c r="AZ81" s="101"/>
      <c r="BA81" s="101"/>
      <c r="BB81" s="101"/>
    </row>
    <row r="82" spans="1:54">
      <c r="A82" s="101"/>
      <c r="B82" s="485">
        <f t="shared" si="0"/>
        <v>16</v>
      </c>
      <c r="C82" s="486"/>
      <c r="D82" s="487"/>
      <c r="E82" s="140" t="s">
        <v>898</v>
      </c>
      <c r="F82" s="141"/>
      <c r="G82" s="141"/>
      <c r="H82" s="141"/>
      <c r="I82" s="141"/>
      <c r="J82" s="141"/>
      <c r="K82" s="141"/>
      <c r="L82" s="141"/>
      <c r="M82" s="140"/>
      <c r="N82" s="141"/>
      <c r="O82" s="141"/>
      <c r="P82" s="141"/>
      <c r="Q82" s="141"/>
      <c r="R82" s="141"/>
      <c r="S82" s="141"/>
      <c r="T82" s="140"/>
      <c r="U82" s="100"/>
      <c r="V82" s="140"/>
      <c r="W82" s="99"/>
      <c r="X82" s="99"/>
      <c r="Y82" s="100"/>
      <c r="Z82" s="140"/>
      <c r="AA82" s="99"/>
      <c r="AB82" s="99"/>
      <c r="AC82" s="99"/>
      <c r="AD82" s="99"/>
      <c r="AE82" s="99"/>
      <c r="AF82" s="99"/>
      <c r="AG82" s="488" t="s">
        <v>906</v>
      </c>
      <c r="AH82" s="489"/>
      <c r="AI82" s="489"/>
      <c r="AJ82" s="489"/>
      <c r="AK82" s="489"/>
      <c r="AL82" s="489"/>
      <c r="AM82" s="489"/>
      <c r="AN82" s="489"/>
      <c r="AO82" s="489"/>
      <c r="AP82" s="489"/>
      <c r="AQ82" s="489"/>
      <c r="AR82" s="489"/>
      <c r="AS82" s="489"/>
      <c r="AT82" s="489"/>
      <c r="AU82" s="489"/>
      <c r="AV82" s="489"/>
      <c r="AW82" s="489"/>
      <c r="AX82" s="489"/>
      <c r="AY82" s="490"/>
      <c r="AZ82" s="101"/>
      <c r="BA82" s="101"/>
      <c r="BB82" s="101"/>
    </row>
    <row r="83" spans="1:54">
      <c r="A83" s="101"/>
      <c r="B83" s="142"/>
      <c r="C83" s="142"/>
      <c r="D83" s="142"/>
      <c r="E83" s="142"/>
      <c r="F83" s="142"/>
      <c r="G83" s="142"/>
      <c r="H83" s="142"/>
      <c r="I83" s="142"/>
      <c r="J83" s="142"/>
      <c r="K83" s="142"/>
      <c r="L83" s="142"/>
      <c r="M83" s="142"/>
      <c r="N83" s="142"/>
      <c r="O83" s="142"/>
      <c r="P83" s="142"/>
      <c r="Q83" s="142"/>
      <c r="R83" s="142"/>
      <c r="S83" s="142"/>
      <c r="T83" s="142"/>
      <c r="U83" s="142"/>
      <c r="V83" s="142"/>
      <c r="W83" s="142"/>
      <c r="X83" s="142"/>
      <c r="Y83" s="142"/>
      <c r="Z83" s="142"/>
      <c r="AA83" s="142"/>
      <c r="AB83" s="142"/>
      <c r="AC83" s="142"/>
      <c r="AD83" s="142"/>
      <c r="AE83" s="142"/>
      <c r="AF83" s="142"/>
      <c r="AG83" s="142"/>
      <c r="AH83" s="142"/>
      <c r="AI83" s="142"/>
      <c r="AJ83" s="142"/>
      <c r="AK83" s="142"/>
      <c r="AL83" s="142"/>
      <c r="AM83" s="142"/>
      <c r="AN83" s="142"/>
      <c r="AO83" s="142"/>
      <c r="AP83" s="142"/>
      <c r="AQ83" s="142"/>
      <c r="AR83" s="142"/>
      <c r="AS83" s="142"/>
      <c r="AT83" s="142"/>
      <c r="AU83" s="142"/>
      <c r="AV83" s="142"/>
      <c r="AW83" s="142"/>
      <c r="AX83" s="142"/>
      <c r="AY83" s="142"/>
      <c r="AZ83" s="101"/>
      <c r="BA83" s="101"/>
      <c r="BB83" s="101"/>
    </row>
    <row r="84" spans="1:54" ht="15.75" customHeight="1">
      <c r="A84" s="101"/>
      <c r="B84" s="142"/>
      <c r="C84" s="142"/>
      <c r="D84" s="142"/>
      <c r="E84" s="142"/>
      <c r="F84" s="142"/>
      <c r="G84" s="142"/>
      <c r="H84" s="142"/>
      <c r="I84" s="142"/>
      <c r="J84" s="142"/>
      <c r="K84" s="142"/>
      <c r="L84" s="142"/>
      <c r="M84" s="142"/>
      <c r="N84" s="142"/>
      <c r="O84" s="142"/>
      <c r="P84" s="142"/>
      <c r="Q84" s="142"/>
      <c r="R84" s="142"/>
      <c r="S84" s="142"/>
      <c r="T84" s="142"/>
      <c r="U84" s="142"/>
      <c r="V84" s="142"/>
      <c r="W84" s="142"/>
      <c r="X84" s="142"/>
      <c r="Y84" s="142"/>
      <c r="Z84" s="142"/>
      <c r="AA84" s="142"/>
      <c r="AB84" s="142"/>
      <c r="AC84" s="142"/>
      <c r="AD84" s="142"/>
      <c r="AE84" s="142"/>
      <c r="AF84" s="142"/>
      <c r="AG84" s="142"/>
      <c r="AH84" s="142"/>
      <c r="AI84" s="142"/>
      <c r="AJ84" s="142"/>
      <c r="AK84" s="142"/>
      <c r="AL84" s="142"/>
      <c r="AM84" s="142"/>
      <c r="AN84" s="142"/>
      <c r="AO84" s="142"/>
      <c r="AP84" s="142"/>
      <c r="AQ84" s="142"/>
      <c r="AR84" s="142"/>
      <c r="AS84" s="142"/>
      <c r="AT84" s="142"/>
      <c r="AU84" s="142"/>
      <c r="AV84" s="142"/>
      <c r="AW84" s="142"/>
      <c r="AX84" s="142"/>
      <c r="AY84" s="142"/>
      <c r="AZ84" s="101"/>
      <c r="BA84" s="101"/>
      <c r="BB84" s="101"/>
    </row>
    <row r="85" spans="1:54" ht="15.75" customHeight="1">
      <c r="A85" s="101"/>
      <c r="B85" s="142"/>
      <c r="C85" s="142"/>
      <c r="D85" s="142"/>
      <c r="E85" s="142"/>
      <c r="F85" s="142"/>
      <c r="G85" s="142"/>
      <c r="H85" s="142"/>
      <c r="I85" s="142"/>
      <c r="J85" s="142"/>
      <c r="K85" s="142"/>
      <c r="L85" s="142"/>
      <c r="M85" s="142"/>
      <c r="N85" s="142"/>
      <c r="O85" s="142"/>
      <c r="P85" s="142"/>
      <c r="Q85" s="142"/>
      <c r="R85" s="142"/>
      <c r="S85" s="142"/>
      <c r="T85" s="142"/>
      <c r="U85" s="142"/>
      <c r="V85" s="142"/>
      <c r="W85" s="142"/>
      <c r="X85" s="142"/>
      <c r="Y85" s="142"/>
      <c r="Z85" s="142"/>
      <c r="AA85" s="142"/>
      <c r="AB85" s="142"/>
      <c r="AC85" s="142"/>
      <c r="AD85" s="142"/>
      <c r="AE85" s="142"/>
      <c r="AF85" s="142"/>
      <c r="AG85" s="142"/>
      <c r="AH85" s="142"/>
      <c r="AI85" s="142"/>
      <c r="AJ85" s="142"/>
      <c r="AK85" s="142"/>
      <c r="AL85" s="142"/>
      <c r="AM85" s="142"/>
      <c r="AN85" s="142"/>
      <c r="AO85" s="142"/>
      <c r="AP85" s="142"/>
      <c r="AQ85" s="142"/>
      <c r="AR85" s="142"/>
      <c r="AS85" s="142"/>
      <c r="AT85" s="142"/>
      <c r="AU85" s="142"/>
      <c r="AV85" s="142"/>
      <c r="AW85" s="142"/>
      <c r="AX85" s="142"/>
      <c r="AY85" s="142"/>
      <c r="AZ85" s="101"/>
      <c r="BA85" s="101"/>
      <c r="BB85" s="101"/>
    </row>
    <row r="86" spans="1:54" ht="15.75" customHeight="1">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c r="AU86" s="101"/>
      <c r="AV86" s="101"/>
      <c r="AW86" s="101"/>
      <c r="AX86" s="101"/>
      <c r="AY86" s="101"/>
      <c r="AZ86" s="101"/>
      <c r="BA86" s="101"/>
      <c r="BB86" s="101"/>
    </row>
    <row r="87" spans="1:54" ht="15.75" customHeight="1">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c r="BA87" s="101"/>
      <c r="BB87" s="101"/>
    </row>
    <row r="88" spans="1:54" ht="15.75" customHeight="1">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c r="BA88" s="101"/>
      <c r="BB88" s="101"/>
    </row>
    <row r="89" spans="1:54" ht="15.75" customHeight="1">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c r="BA89" s="101"/>
      <c r="BB89" s="101"/>
    </row>
    <row r="90" spans="1:54" ht="15.75" customHeight="1">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1"/>
      <c r="AZ90" s="101"/>
      <c r="BA90" s="101"/>
      <c r="BB90" s="101"/>
    </row>
    <row r="91" spans="1:54" ht="15.75" customHeight="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row>
    <row r="92" spans="1:54" ht="15.75" customHeight="1">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c r="BA92" s="101"/>
      <c r="BB92" s="101"/>
    </row>
    <row r="93" spans="1:54" ht="15.75" customHeight="1">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c r="AP93" s="101"/>
      <c r="AQ93" s="101"/>
      <c r="AR93" s="101"/>
      <c r="AS93" s="101"/>
      <c r="AT93" s="101"/>
      <c r="AU93" s="101"/>
      <c r="AV93" s="101"/>
      <c r="AW93" s="101"/>
      <c r="AX93" s="101"/>
      <c r="AY93" s="101"/>
      <c r="AZ93" s="101"/>
      <c r="BA93" s="101"/>
      <c r="BB93" s="101"/>
    </row>
    <row r="94" spans="1:54" ht="15.75" customHeight="1">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1"/>
      <c r="AZ94" s="101"/>
      <c r="BA94" s="101"/>
      <c r="BB94" s="101"/>
    </row>
    <row r="95" spans="1:54" ht="15.75" customHeight="1">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c r="AD95" s="101"/>
      <c r="AE95" s="101"/>
      <c r="AF95" s="101"/>
      <c r="AG95" s="101"/>
      <c r="AH95" s="101"/>
      <c r="AI95" s="101"/>
      <c r="AJ95" s="101"/>
      <c r="AK95" s="101"/>
      <c r="AL95" s="101"/>
      <c r="AM95" s="101"/>
      <c r="AN95" s="101"/>
      <c r="AO95" s="101"/>
      <c r="AP95" s="101"/>
      <c r="AQ95" s="101"/>
      <c r="AR95" s="101"/>
      <c r="AS95" s="101"/>
      <c r="AT95" s="101"/>
      <c r="AU95" s="101"/>
      <c r="AV95" s="101"/>
      <c r="AW95" s="101"/>
      <c r="AX95" s="101"/>
      <c r="AY95" s="101"/>
      <c r="AZ95" s="101"/>
      <c r="BA95" s="101"/>
      <c r="BB95" s="101"/>
    </row>
    <row r="96" spans="1:54" ht="15.75" customHeight="1">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row>
    <row r="97" spans="1:54" ht="15.75" customHeight="1">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43"/>
      <c r="AC97" s="112"/>
      <c r="AD97" s="112"/>
      <c r="AE97" s="112"/>
      <c r="AF97" s="112"/>
      <c r="AG97" s="112"/>
      <c r="AH97" s="112"/>
      <c r="AI97" s="112"/>
      <c r="AJ97" s="112"/>
      <c r="AK97" s="112"/>
      <c r="AL97" s="112"/>
      <c r="AM97" s="112"/>
      <c r="AN97" s="112"/>
      <c r="AO97" s="112"/>
      <c r="AP97" s="112"/>
      <c r="AQ97" s="112"/>
      <c r="AR97" s="112"/>
      <c r="AS97" s="112"/>
      <c r="AT97" s="112"/>
      <c r="AU97" s="112"/>
      <c r="AV97" s="112"/>
      <c r="AW97" s="112"/>
      <c r="AX97" s="112"/>
      <c r="AY97" s="112"/>
      <c r="AZ97" s="101"/>
      <c r="BA97" s="101"/>
      <c r="BB97" s="101"/>
    </row>
    <row r="98" spans="1:54" ht="15.75" customHeight="1">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c r="BA98" s="101"/>
      <c r="BB98" s="101"/>
    </row>
    <row r="99" spans="1:54" ht="15.75" customHeight="1">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row>
    <row r="100" spans="1:54" ht="15.75" customHeight="1">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c r="AX100" s="101"/>
      <c r="AY100" s="101"/>
      <c r="AZ100" s="101"/>
      <c r="BA100" s="101"/>
      <c r="BB100" s="101"/>
    </row>
    <row r="101" spans="1:54" ht="15.75" customHeight="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c r="BA101" s="101"/>
      <c r="BB101" s="101"/>
    </row>
    <row r="102" spans="1:54" ht="15.75" customHeight="1">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c r="BA102" s="101"/>
      <c r="BB102" s="101"/>
    </row>
    <row r="103" spans="1:54" ht="15.75" customHeight="1">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c r="BA103" s="101"/>
      <c r="BB103" s="101"/>
    </row>
    <row r="104" spans="1:54" ht="15.75" customHeight="1">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c r="AX104" s="101"/>
      <c r="AY104" s="101"/>
      <c r="AZ104" s="101"/>
      <c r="BA104" s="101"/>
      <c r="BB104" s="101"/>
    </row>
    <row r="105" spans="1:54" ht="15.75" customHeight="1">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c r="AS105" s="101"/>
      <c r="AT105" s="101"/>
      <c r="AU105" s="101"/>
      <c r="AV105" s="101"/>
      <c r="AW105" s="101"/>
      <c r="AX105" s="101"/>
      <c r="AY105" s="101"/>
      <c r="AZ105" s="101"/>
      <c r="BA105" s="101"/>
      <c r="BB105" s="101"/>
    </row>
    <row r="106" spans="1:54" ht="15.75" customHeight="1">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01"/>
      <c r="AO106" s="101"/>
      <c r="AP106" s="101"/>
      <c r="AQ106" s="101"/>
      <c r="AR106" s="101"/>
      <c r="AS106" s="101"/>
      <c r="AT106" s="101"/>
      <c r="AU106" s="101"/>
      <c r="AV106" s="101"/>
      <c r="AW106" s="101"/>
      <c r="AX106" s="101"/>
      <c r="AY106" s="101"/>
      <c r="AZ106" s="101"/>
      <c r="BA106" s="101"/>
      <c r="BB106" s="101"/>
    </row>
    <row r="107" spans="1:54" ht="15.75" customHeight="1">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c r="BA107" s="101"/>
      <c r="BB107" s="101"/>
    </row>
    <row r="108" spans="1:54" ht="15.75" customHeight="1">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c r="BA108" s="101"/>
      <c r="BB108" s="101"/>
    </row>
    <row r="109" spans="1:54" ht="15.75" customHeight="1">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c r="BA109" s="101"/>
      <c r="BB109" s="101"/>
    </row>
    <row r="110" spans="1:54" ht="15.75" customHeight="1">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row>
    <row r="111" spans="1:54" ht="15.75" customHeight="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c r="BA111" s="101"/>
      <c r="BB111" s="101"/>
    </row>
    <row r="112" spans="1:54" ht="15.75" customHeight="1">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c r="BA112" s="101"/>
      <c r="BB112" s="101"/>
    </row>
    <row r="113" spans="1:54" ht="15.75" customHeight="1">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c r="AP113" s="101"/>
      <c r="AQ113" s="101"/>
      <c r="AR113" s="101"/>
      <c r="AS113" s="101"/>
      <c r="AT113" s="101"/>
      <c r="AU113" s="101"/>
      <c r="AV113" s="101"/>
      <c r="AW113" s="101"/>
      <c r="AX113" s="101"/>
      <c r="AY113" s="101"/>
      <c r="AZ113" s="101"/>
      <c r="BA113" s="101"/>
      <c r="BB113" s="101"/>
    </row>
    <row r="114" spans="1:54" ht="15.75" customHeight="1">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c r="AN114" s="101"/>
      <c r="AO114" s="101"/>
      <c r="AP114" s="101"/>
      <c r="AQ114" s="101"/>
      <c r="AR114" s="101"/>
      <c r="AS114" s="101"/>
      <c r="AT114" s="101"/>
      <c r="AU114" s="101"/>
      <c r="AV114" s="101"/>
      <c r="AW114" s="101"/>
      <c r="AX114" s="101"/>
      <c r="AY114" s="101"/>
      <c r="AZ114" s="101"/>
      <c r="BA114" s="101"/>
      <c r="BB114" s="101"/>
    </row>
    <row r="115" spans="1:54" ht="15.75" customHeight="1">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c r="AM115" s="101"/>
      <c r="AN115" s="101"/>
      <c r="AO115" s="101"/>
      <c r="AP115" s="101"/>
      <c r="AQ115" s="101"/>
      <c r="AR115" s="101"/>
      <c r="AS115" s="101"/>
      <c r="AT115" s="101"/>
      <c r="AU115" s="101"/>
      <c r="AV115" s="101"/>
      <c r="AW115" s="101"/>
      <c r="AX115" s="101"/>
      <c r="AY115" s="101"/>
      <c r="AZ115" s="101"/>
      <c r="BA115" s="101"/>
      <c r="BB115" s="101"/>
    </row>
    <row r="116" spans="1:54" ht="15.75" customHeight="1">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c r="AN116" s="101"/>
      <c r="AO116" s="101"/>
      <c r="AP116" s="101"/>
      <c r="AQ116" s="101"/>
      <c r="AR116" s="101"/>
      <c r="AS116" s="101"/>
      <c r="AT116" s="101"/>
      <c r="AU116" s="101"/>
      <c r="AV116" s="101"/>
      <c r="AW116" s="101"/>
      <c r="AX116" s="101"/>
      <c r="AY116" s="101"/>
      <c r="AZ116" s="101"/>
      <c r="BA116" s="101"/>
      <c r="BB116" s="101"/>
    </row>
    <row r="117" spans="1:54" ht="15.75" customHeight="1">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c r="BA117" s="101"/>
      <c r="BB117" s="101"/>
    </row>
    <row r="118" spans="1:54" ht="15.75" customHeight="1">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row>
    <row r="119" spans="1:54" ht="15.75" customHeight="1">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c r="AS119" s="101"/>
      <c r="AT119" s="101"/>
      <c r="AU119" s="101"/>
      <c r="AV119" s="101"/>
      <c r="AW119" s="101"/>
      <c r="AX119" s="101"/>
      <c r="AY119" s="101"/>
      <c r="AZ119" s="101"/>
      <c r="BA119" s="101"/>
      <c r="BB119" s="101"/>
    </row>
    <row r="120" spans="1:54" ht="15.75" customHeight="1">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row>
    <row r="121" spans="1:54" ht="15.75" customHeight="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c r="BA121" s="101"/>
      <c r="BB121" s="101"/>
    </row>
    <row r="122" spans="1:54" ht="15.75" customHeight="1">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c r="AN122" s="101"/>
      <c r="AO122" s="101"/>
      <c r="AP122" s="101"/>
      <c r="AQ122" s="101"/>
      <c r="AR122" s="101"/>
      <c r="AS122" s="101"/>
      <c r="AT122" s="101"/>
      <c r="AU122" s="101"/>
      <c r="AV122" s="101"/>
      <c r="AW122" s="101"/>
      <c r="AX122" s="101"/>
      <c r="AY122" s="101"/>
      <c r="AZ122" s="101"/>
      <c r="BA122" s="101"/>
      <c r="BB122" s="101"/>
    </row>
    <row r="123" spans="1:54" ht="15.75" customHeight="1">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row>
    <row r="124" spans="1:54" ht="15.75" customHeight="1">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c r="AN124" s="101"/>
      <c r="AO124" s="101"/>
      <c r="AP124" s="101"/>
      <c r="AQ124" s="101"/>
      <c r="AR124" s="101"/>
      <c r="AS124" s="101"/>
      <c r="AT124" s="101"/>
      <c r="AU124" s="101"/>
      <c r="AV124" s="101"/>
      <c r="AW124" s="101"/>
      <c r="AX124" s="101"/>
      <c r="AY124" s="101"/>
      <c r="AZ124" s="101"/>
      <c r="BA124" s="101"/>
      <c r="BB124" s="101"/>
    </row>
    <row r="125" spans="1:54" ht="15.75" customHeight="1">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row>
    <row r="126" spans="1:54" ht="15.75" customHeight="1">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c r="BA126" s="101"/>
      <c r="BB126" s="101"/>
    </row>
    <row r="127" spans="1:54" ht="15.75" customHeight="1">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c r="AN127" s="101"/>
      <c r="AO127" s="101"/>
      <c r="AP127" s="101"/>
      <c r="AQ127" s="101"/>
      <c r="AR127" s="101"/>
      <c r="AS127" s="101"/>
      <c r="AT127" s="101"/>
      <c r="AU127" s="101"/>
      <c r="AV127" s="101"/>
      <c r="AW127" s="101"/>
      <c r="AX127" s="101"/>
      <c r="AY127" s="101"/>
      <c r="AZ127" s="101"/>
      <c r="BA127" s="101"/>
      <c r="BB127" s="101"/>
    </row>
    <row r="128" spans="1:54" ht="15.75" customHeight="1">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c r="AN128" s="101"/>
      <c r="AO128" s="101"/>
      <c r="AP128" s="101"/>
      <c r="AQ128" s="101"/>
      <c r="AR128" s="101"/>
      <c r="AS128" s="101"/>
      <c r="AT128" s="101"/>
      <c r="AU128" s="101"/>
      <c r="AV128" s="101"/>
      <c r="AW128" s="101"/>
      <c r="AX128" s="101"/>
      <c r="AY128" s="101"/>
      <c r="AZ128" s="101"/>
      <c r="BA128" s="101"/>
      <c r="BB128" s="101"/>
    </row>
    <row r="129" spans="1:54" ht="15.75" customHeight="1">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c r="AJ129" s="101"/>
      <c r="AK129" s="101"/>
      <c r="AL129" s="101"/>
      <c r="AM129" s="101"/>
      <c r="AN129" s="101"/>
      <c r="AO129" s="101"/>
      <c r="AP129" s="101"/>
      <c r="AQ129" s="101"/>
      <c r="AR129" s="101"/>
      <c r="AS129" s="101"/>
      <c r="AT129" s="101"/>
      <c r="AU129" s="101"/>
      <c r="AV129" s="101"/>
      <c r="AW129" s="101"/>
      <c r="AX129" s="101"/>
      <c r="AY129" s="101"/>
      <c r="AZ129" s="101"/>
      <c r="BA129" s="101"/>
      <c r="BB129" s="101"/>
    </row>
    <row r="130" spans="1:54" ht="15.75" customHeight="1">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c r="BA130" s="101"/>
      <c r="BB130" s="101"/>
    </row>
    <row r="131" spans="1:54" ht="15.75" customHeight="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c r="AM131" s="101"/>
      <c r="AN131" s="101"/>
      <c r="AO131" s="101"/>
      <c r="AP131" s="101"/>
      <c r="AQ131" s="101"/>
      <c r="AR131" s="101"/>
      <c r="AS131" s="101"/>
      <c r="AT131" s="101"/>
      <c r="AU131" s="101"/>
      <c r="AV131" s="101"/>
      <c r="AW131" s="101"/>
      <c r="AX131" s="101"/>
      <c r="AY131" s="101"/>
      <c r="AZ131" s="101"/>
      <c r="BA131" s="101"/>
      <c r="BB131" s="101"/>
    </row>
    <row r="132" spans="1:54" ht="15.75" customHeight="1">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c r="AN132" s="101"/>
      <c r="AO132" s="101"/>
      <c r="AP132" s="101"/>
      <c r="AQ132" s="101"/>
      <c r="AR132" s="101"/>
      <c r="AS132" s="101"/>
      <c r="AT132" s="101"/>
      <c r="AU132" s="101"/>
      <c r="AV132" s="101"/>
      <c r="AW132" s="101"/>
      <c r="AX132" s="101"/>
      <c r="AY132" s="101"/>
      <c r="AZ132" s="101"/>
      <c r="BA132" s="101"/>
      <c r="BB132" s="101"/>
    </row>
    <row r="133" spans="1:54" ht="15.75" customHeight="1">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c r="AN133" s="101"/>
      <c r="AO133" s="101"/>
      <c r="AP133" s="101"/>
      <c r="AQ133" s="101"/>
      <c r="AR133" s="101"/>
      <c r="AS133" s="101"/>
      <c r="AT133" s="101"/>
      <c r="AU133" s="101"/>
      <c r="AV133" s="101"/>
      <c r="AW133" s="101"/>
      <c r="AX133" s="101"/>
      <c r="AY133" s="101"/>
      <c r="AZ133" s="101"/>
      <c r="BA133" s="101"/>
      <c r="BB133" s="101"/>
    </row>
    <row r="134" spans="1:54" ht="15.75" customHeight="1">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c r="BA134" s="101"/>
      <c r="BB134" s="101"/>
    </row>
    <row r="135" spans="1:54" ht="15.75" customHeight="1">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c r="BA135" s="101"/>
      <c r="BB135" s="101"/>
    </row>
    <row r="136" spans="1:54" ht="15.75" customHeight="1">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N136" s="101"/>
      <c r="AO136" s="101"/>
      <c r="AP136" s="101"/>
      <c r="AQ136" s="101"/>
      <c r="AR136" s="101"/>
      <c r="AS136" s="101"/>
      <c r="AT136" s="101"/>
      <c r="AU136" s="101"/>
      <c r="AV136" s="101"/>
      <c r="AW136" s="101"/>
      <c r="AX136" s="101"/>
      <c r="AY136" s="101"/>
      <c r="AZ136" s="101"/>
      <c r="BA136" s="101"/>
      <c r="BB136" s="101"/>
    </row>
    <row r="137" spans="1:54" ht="15.75" customHeight="1">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c r="BA137" s="101"/>
      <c r="BB137" s="101"/>
    </row>
    <row r="138" spans="1:54" ht="15.75" customHeight="1">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row>
    <row r="139" spans="1:54" ht="15.75" customHeight="1">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row>
    <row r="140" spans="1:54" ht="15.75" customHeight="1">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c r="AQ140" s="101"/>
      <c r="AR140" s="101"/>
      <c r="AS140" s="101"/>
      <c r="AT140" s="101"/>
      <c r="AU140" s="101"/>
      <c r="AV140" s="101"/>
      <c r="AW140" s="101"/>
      <c r="AX140" s="101"/>
      <c r="AY140" s="101"/>
      <c r="AZ140" s="101"/>
      <c r="BA140" s="101"/>
      <c r="BB140" s="101"/>
    </row>
    <row r="141" spans="1:54" ht="15.75" customHeight="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c r="AQ141" s="101"/>
      <c r="AR141" s="101"/>
      <c r="AS141" s="101"/>
      <c r="AT141" s="101"/>
      <c r="AU141" s="101"/>
      <c r="AV141" s="101"/>
      <c r="AW141" s="101"/>
      <c r="AX141" s="101"/>
      <c r="AY141" s="101"/>
      <c r="AZ141" s="101"/>
      <c r="BA141" s="101"/>
      <c r="BB141" s="101"/>
    </row>
    <row r="142" spans="1:54" ht="15.75" customHeight="1">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1"/>
      <c r="AP142" s="101"/>
      <c r="AQ142" s="101"/>
      <c r="AR142" s="101"/>
      <c r="AS142" s="101"/>
      <c r="AT142" s="101"/>
      <c r="AU142" s="101"/>
      <c r="AV142" s="101"/>
      <c r="AW142" s="101"/>
      <c r="AX142" s="101"/>
      <c r="AY142" s="101"/>
      <c r="AZ142" s="101"/>
      <c r="BA142" s="101"/>
      <c r="BB142" s="101"/>
    </row>
    <row r="143" spans="1:54" ht="15.75" customHeight="1">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c r="AQ143" s="101"/>
      <c r="AR143" s="101"/>
      <c r="AS143" s="101"/>
      <c r="AT143" s="101"/>
      <c r="AU143" s="101"/>
      <c r="AV143" s="101"/>
      <c r="AW143" s="101"/>
      <c r="AX143" s="101"/>
      <c r="AY143" s="101"/>
      <c r="AZ143" s="101"/>
      <c r="BA143" s="101"/>
      <c r="BB143" s="101"/>
    </row>
    <row r="144" spans="1:54" ht="15.75" customHeight="1">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c r="AQ144" s="101"/>
      <c r="AR144" s="101"/>
      <c r="AS144" s="101"/>
      <c r="AT144" s="101"/>
      <c r="AU144" s="101"/>
      <c r="AV144" s="101"/>
      <c r="AW144" s="101"/>
      <c r="AX144" s="101"/>
      <c r="AY144" s="101"/>
      <c r="AZ144" s="101"/>
      <c r="BA144" s="101"/>
      <c r="BB144" s="101"/>
    </row>
    <row r="145" spans="1:54" ht="15.75" customHeight="1">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c r="AQ145" s="101"/>
      <c r="AR145" s="101"/>
      <c r="AS145" s="101"/>
      <c r="AT145" s="101"/>
      <c r="AU145" s="101"/>
      <c r="AV145" s="101"/>
      <c r="AW145" s="101"/>
      <c r="AX145" s="101"/>
      <c r="AY145" s="101"/>
      <c r="AZ145" s="101"/>
      <c r="BA145" s="101"/>
      <c r="BB145" s="101"/>
    </row>
    <row r="146" spans="1:54" ht="15.75" customHeight="1">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c r="AN146" s="101"/>
      <c r="AO146" s="101"/>
      <c r="AP146" s="101"/>
      <c r="AQ146" s="101"/>
      <c r="AR146" s="101"/>
      <c r="AS146" s="101"/>
      <c r="AT146" s="101"/>
      <c r="AU146" s="101"/>
      <c r="AV146" s="101"/>
      <c r="AW146" s="101"/>
      <c r="AX146" s="101"/>
      <c r="AY146" s="101"/>
      <c r="AZ146" s="101"/>
      <c r="BA146" s="101"/>
      <c r="BB146" s="101"/>
    </row>
    <row r="147" spans="1:54" ht="15.75" customHeight="1">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c r="AS147" s="101"/>
      <c r="AT147" s="101"/>
      <c r="AU147" s="101"/>
      <c r="AV147" s="101"/>
      <c r="AW147" s="101"/>
      <c r="AX147" s="101"/>
      <c r="AY147" s="101"/>
      <c r="AZ147" s="101"/>
      <c r="BA147" s="101"/>
      <c r="BB147" s="101"/>
    </row>
    <row r="148" spans="1:54" ht="15.75" customHeight="1">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row>
    <row r="149" spans="1:54" ht="15.75" customHeight="1">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P149" s="101"/>
      <c r="AQ149" s="101"/>
      <c r="AR149" s="101"/>
      <c r="AS149" s="101"/>
      <c r="AT149" s="101"/>
      <c r="AU149" s="101"/>
      <c r="AV149" s="101"/>
      <c r="AW149" s="101"/>
      <c r="AX149" s="101"/>
      <c r="AY149" s="101"/>
      <c r="AZ149" s="101"/>
      <c r="BA149" s="101"/>
      <c r="BB149" s="101"/>
    </row>
    <row r="150" spans="1:54" ht="15.75" customHeight="1">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c r="AN150" s="101"/>
      <c r="AO150" s="101"/>
      <c r="AP150" s="101"/>
      <c r="AQ150" s="101"/>
      <c r="AR150" s="101"/>
      <c r="AS150" s="101"/>
      <c r="AT150" s="101"/>
      <c r="AU150" s="101"/>
      <c r="AV150" s="101"/>
      <c r="AW150" s="101"/>
      <c r="AX150" s="101"/>
      <c r="AY150" s="101"/>
      <c r="AZ150" s="101"/>
      <c r="BA150" s="101"/>
      <c r="BB150" s="101"/>
    </row>
    <row r="151" spans="1:54" ht="15.75" customHeight="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c r="BA151" s="101"/>
      <c r="BB151" s="101"/>
    </row>
    <row r="152" spans="1:54" ht="15.75" customHeight="1">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c r="AN152" s="101"/>
      <c r="AO152" s="101"/>
      <c r="AP152" s="101"/>
      <c r="AQ152" s="101"/>
      <c r="AR152" s="101"/>
      <c r="AS152" s="101"/>
      <c r="AT152" s="101"/>
      <c r="AU152" s="101"/>
      <c r="AV152" s="101"/>
      <c r="AW152" s="101"/>
      <c r="AX152" s="101"/>
      <c r="AY152" s="101"/>
      <c r="AZ152" s="101"/>
      <c r="BA152" s="101"/>
      <c r="BB152" s="101"/>
    </row>
    <row r="153" spans="1:54" ht="15.75" customHeight="1">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row>
    <row r="154" spans="1:54" ht="15.75" customHeight="1">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c r="AQ154" s="101"/>
      <c r="AR154" s="101"/>
      <c r="AS154" s="101"/>
      <c r="AT154" s="101"/>
      <c r="AU154" s="101"/>
      <c r="AV154" s="101"/>
      <c r="AW154" s="101"/>
      <c r="AX154" s="101"/>
      <c r="AY154" s="101"/>
      <c r="AZ154" s="101"/>
      <c r="BA154" s="101"/>
      <c r="BB154" s="101"/>
    </row>
    <row r="155" spans="1:54" ht="15.75" customHeight="1">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c r="AX155" s="101"/>
      <c r="AY155" s="101"/>
      <c r="AZ155" s="101"/>
      <c r="BA155" s="101"/>
      <c r="BB155" s="101"/>
    </row>
    <row r="156" spans="1:54" ht="15.75" customHeight="1">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c r="BA156" s="101"/>
      <c r="BB156" s="101"/>
    </row>
    <row r="157" spans="1:54" ht="15.75" customHeight="1">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c r="AQ157" s="101"/>
      <c r="AR157" s="101"/>
      <c r="AS157" s="101"/>
      <c r="AT157" s="101"/>
      <c r="AU157" s="101"/>
      <c r="AV157" s="101"/>
      <c r="AW157" s="101"/>
      <c r="AX157" s="101"/>
      <c r="AY157" s="101"/>
      <c r="AZ157" s="101"/>
      <c r="BA157" s="101"/>
      <c r="BB157" s="101"/>
    </row>
    <row r="158" spans="1:54" ht="15.75" customHeight="1">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c r="AN158" s="101"/>
      <c r="AO158" s="101"/>
      <c r="AP158" s="101"/>
      <c r="AQ158" s="101"/>
      <c r="AR158" s="101"/>
      <c r="AS158" s="101"/>
      <c r="AT158" s="101"/>
      <c r="AU158" s="101"/>
      <c r="AV158" s="101"/>
      <c r="AW158" s="101"/>
      <c r="AX158" s="101"/>
      <c r="AY158" s="101"/>
      <c r="AZ158" s="101"/>
      <c r="BA158" s="101"/>
      <c r="BB158" s="101"/>
    </row>
    <row r="159" spans="1:54" ht="15.75" customHeight="1">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c r="AM159" s="101"/>
      <c r="AN159" s="101"/>
      <c r="AO159" s="101"/>
      <c r="AP159" s="101"/>
      <c r="AQ159" s="101"/>
      <c r="AR159" s="101"/>
      <c r="AS159" s="101"/>
      <c r="AT159" s="101"/>
      <c r="AU159" s="101"/>
      <c r="AV159" s="101"/>
      <c r="AW159" s="101"/>
      <c r="AX159" s="101"/>
      <c r="AY159" s="101"/>
      <c r="AZ159" s="101"/>
      <c r="BA159" s="101"/>
      <c r="BB159" s="101"/>
    </row>
    <row r="160" spans="1:54" ht="15.75" customHeight="1">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c r="AN160" s="101"/>
      <c r="AO160" s="101"/>
      <c r="AP160" s="101"/>
      <c r="AQ160" s="101"/>
      <c r="AR160" s="101"/>
      <c r="AS160" s="101"/>
      <c r="AT160" s="101"/>
      <c r="AU160" s="101"/>
      <c r="AV160" s="101"/>
      <c r="AW160" s="101"/>
      <c r="AX160" s="101"/>
      <c r="AY160" s="101"/>
      <c r="AZ160" s="101"/>
      <c r="BA160" s="101"/>
      <c r="BB160" s="101"/>
    </row>
    <row r="161" spans="1:54" ht="15.75" customHeight="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c r="AD161" s="101"/>
      <c r="AE161" s="101"/>
      <c r="AF161" s="101"/>
      <c r="AG161" s="101"/>
      <c r="AH161" s="101"/>
      <c r="AI161" s="101"/>
      <c r="AJ161" s="101"/>
      <c r="AK161" s="101"/>
      <c r="AL161" s="101"/>
      <c r="AM161" s="101"/>
      <c r="AN161" s="101"/>
      <c r="AO161" s="101"/>
      <c r="AP161" s="101"/>
      <c r="AQ161" s="101"/>
      <c r="AR161" s="101"/>
      <c r="AS161" s="101"/>
      <c r="AT161" s="101"/>
      <c r="AU161" s="101"/>
      <c r="AV161" s="101"/>
      <c r="AW161" s="101"/>
      <c r="AX161" s="101"/>
      <c r="AY161" s="101"/>
      <c r="AZ161" s="101"/>
      <c r="BA161" s="101"/>
      <c r="BB161" s="101"/>
    </row>
    <row r="162" spans="1:54" ht="15.75" customHeight="1">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c r="AN162" s="101"/>
      <c r="AO162" s="101"/>
      <c r="AP162" s="101"/>
      <c r="AQ162" s="101"/>
      <c r="AR162" s="101"/>
      <c r="AS162" s="101"/>
      <c r="AT162" s="101"/>
      <c r="AU162" s="101"/>
      <c r="AV162" s="101"/>
      <c r="AW162" s="101"/>
      <c r="AX162" s="101"/>
      <c r="AY162" s="101"/>
      <c r="AZ162" s="101"/>
      <c r="BA162" s="101"/>
      <c r="BB162" s="101"/>
    </row>
    <row r="163" spans="1:54" ht="15.75" customHeight="1">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c r="AQ163" s="101"/>
      <c r="AR163" s="101"/>
      <c r="AS163" s="101"/>
      <c r="AT163" s="101"/>
      <c r="AU163" s="101"/>
      <c r="AV163" s="101"/>
      <c r="AW163" s="101"/>
      <c r="AX163" s="101"/>
      <c r="AY163" s="101"/>
      <c r="AZ163" s="101"/>
      <c r="BA163" s="101"/>
      <c r="BB163" s="101"/>
    </row>
    <row r="164" spans="1:54" ht="15.75" customHeight="1">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c r="AN164" s="101"/>
      <c r="AO164" s="101"/>
      <c r="AP164" s="101"/>
      <c r="AQ164" s="101"/>
      <c r="AR164" s="101"/>
      <c r="AS164" s="101"/>
      <c r="AT164" s="101"/>
      <c r="AU164" s="101"/>
      <c r="AV164" s="101"/>
      <c r="AW164" s="101"/>
      <c r="AX164" s="101"/>
      <c r="AY164" s="101"/>
      <c r="AZ164" s="101"/>
      <c r="BA164" s="101"/>
      <c r="BB164" s="101"/>
    </row>
    <row r="165" spans="1:54" ht="15.75" customHeight="1">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c r="AN165" s="101"/>
      <c r="AO165" s="101"/>
      <c r="AP165" s="101"/>
      <c r="AQ165" s="101"/>
      <c r="AR165" s="101"/>
      <c r="AS165" s="101"/>
      <c r="AT165" s="101"/>
      <c r="AU165" s="101"/>
      <c r="AV165" s="101"/>
      <c r="AW165" s="101"/>
      <c r="AX165" s="101"/>
      <c r="AY165" s="101"/>
      <c r="AZ165" s="101"/>
      <c r="BA165" s="101"/>
      <c r="BB165" s="101"/>
    </row>
    <row r="166" spans="1:54" ht="15.75" customHeight="1">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c r="AP166" s="101"/>
      <c r="AQ166" s="101"/>
      <c r="AR166" s="101"/>
      <c r="AS166" s="101"/>
      <c r="AT166" s="101"/>
      <c r="AU166" s="101"/>
      <c r="AV166" s="101"/>
      <c r="AW166" s="101"/>
      <c r="AX166" s="101"/>
      <c r="AY166" s="101"/>
      <c r="AZ166" s="101"/>
      <c r="BA166" s="101"/>
      <c r="BB166" s="101"/>
    </row>
    <row r="167" spans="1:54" ht="15.75" customHeight="1">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P167" s="101"/>
      <c r="AQ167" s="101"/>
      <c r="AR167" s="101"/>
      <c r="AS167" s="101"/>
      <c r="AT167" s="101"/>
      <c r="AU167" s="101"/>
      <c r="AV167" s="101"/>
      <c r="AW167" s="101"/>
      <c r="AX167" s="101"/>
      <c r="AY167" s="101"/>
      <c r="AZ167" s="101"/>
      <c r="BA167" s="101"/>
      <c r="BB167" s="101"/>
    </row>
    <row r="168" spans="1:54" ht="15.75" customHeight="1">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c r="AN168" s="101"/>
      <c r="AO168" s="101"/>
      <c r="AP168" s="101"/>
      <c r="AQ168" s="101"/>
      <c r="AR168" s="101"/>
      <c r="AS168" s="101"/>
      <c r="AT168" s="101"/>
      <c r="AU168" s="101"/>
      <c r="AV168" s="101"/>
      <c r="AW168" s="101"/>
      <c r="AX168" s="101"/>
      <c r="AY168" s="101"/>
      <c r="AZ168" s="101"/>
      <c r="BA168" s="101"/>
      <c r="BB168" s="101"/>
    </row>
    <row r="169" spans="1:54" ht="15.75" customHeight="1">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c r="AN169" s="101"/>
      <c r="AO169" s="101"/>
      <c r="AP169" s="101"/>
      <c r="AQ169" s="101"/>
      <c r="AR169" s="101"/>
      <c r="AS169" s="101"/>
      <c r="AT169" s="101"/>
      <c r="AU169" s="101"/>
      <c r="AV169" s="101"/>
      <c r="AW169" s="101"/>
      <c r="AX169" s="101"/>
      <c r="AY169" s="101"/>
      <c r="AZ169" s="101"/>
      <c r="BA169" s="101"/>
      <c r="BB169" s="101"/>
    </row>
    <row r="170" spans="1:54" ht="15.75" customHeight="1">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c r="AP170" s="101"/>
      <c r="AQ170" s="101"/>
      <c r="AR170" s="101"/>
      <c r="AS170" s="101"/>
      <c r="AT170" s="101"/>
      <c r="AU170" s="101"/>
      <c r="AV170" s="101"/>
      <c r="AW170" s="101"/>
      <c r="AX170" s="101"/>
      <c r="AY170" s="101"/>
      <c r="AZ170" s="101"/>
      <c r="BA170" s="101"/>
      <c r="BB170" s="101"/>
    </row>
    <row r="171" spans="1:54" ht="15.75" customHeight="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c r="AX171" s="101"/>
      <c r="AY171" s="101"/>
      <c r="AZ171" s="101"/>
      <c r="BA171" s="101"/>
      <c r="BB171" s="101"/>
    </row>
    <row r="172" spans="1:54" ht="15.75" customHeight="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1"/>
      <c r="AZ172" s="101"/>
      <c r="BA172" s="101"/>
      <c r="BB172" s="101"/>
    </row>
    <row r="173" spans="1:54" ht="15.75" customHeight="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c r="AX173" s="101"/>
      <c r="AY173" s="101"/>
      <c r="AZ173" s="101"/>
      <c r="BA173" s="101"/>
      <c r="BB173" s="101"/>
    </row>
    <row r="174" spans="1:54" ht="15.75" customHeight="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c r="AX174" s="101"/>
      <c r="AY174" s="101"/>
      <c r="AZ174" s="101"/>
      <c r="BA174" s="101"/>
      <c r="BB174" s="101"/>
    </row>
    <row r="175" spans="1:54" ht="15.75" customHeight="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1"/>
      <c r="AZ175" s="101"/>
      <c r="BA175" s="101"/>
      <c r="BB175" s="101"/>
    </row>
    <row r="176" spans="1:54" ht="15.75" customHeight="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1"/>
      <c r="AZ176" s="101"/>
      <c r="BA176" s="101"/>
      <c r="BB176" s="101"/>
    </row>
    <row r="177" spans="1:54" ht="15.75" customHeight="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c r="AX177" s="101"/>
      <c r="AY177" s="101"/>
      <c r="AZ177" s="101"/>
      <c r="BA177" s="101"/>
      <c r="BB177" s="101"/>
    </row>
    <row r="178" spans="1:54" ht="15.75" customHeight="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c r="AX178" s="101"/>
      <c r="AY178" s="101"/>
      <c r="AZ178" s="101"/>
      <c r="BA178" s="101"/>
      <c r="BB178" s="101"/>
    </row>
    <row r="179" spans="1:54" ht="15.75" customHeight="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101"/>
      <c r="AY179" s="101"/>
      <c r="AZ179" s="101"/>
      <c r="BA179" s="101"/>
      <c r="BB179" s="101"/>
    </row>
    <row r="180" spans="1:54" ht="15.75" customHeight="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1"/>
      <c r="AZ180" s="101"/>
      <c r="BA180" s="101"/>
      <c r="BB180" s="101"/>
    </row>
    <row r="181" spans="1:54" ht="15.75" customHeight="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c r="AZ181" s="101"/>
      <c r="BA181" s="101"/>
      <c r="BB181" s="101"/>
    </row>
    <row r="182" spans="1:54" ht="15.75" customHeight="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c r="AZ182" s="101"/>
      <c r="BA182" s="101"/>
      <c r="BB182" s="101"/>
    </row>
    <row r="183" spans="1:54" ht="15.75" customHeight="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c r="AZ183" s="101"/>
      <c r="BA183" s="101"/>
      <c r="BB183" s="101"/>
    </row>
    <row r="184" spans="1:54" ht="15.75" customHeight="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c r="AZ184" s="101"/>
      <c r="BA184" s="101"/>
      <c r="BB184" s="101"/>
    </row>
    <row r="185" spans="1:54" ht="15.75" customHeight="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c r="AZ185" s="101"/>
      <c r="BA185" s="101"/>
      <c r="BB185" s="101"/>
    </row>
    <row r="186" spans="1:54" ht="15.75" customHeight="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c r="AZ186" s="101"/>
      <c r="BA186" s="101"/>
      <c r="BB186" s="101"/>
    </row>
    <row r="187" spans="1:54" ht="15.75" customHeight="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c r="AZ187" s="101"/>
      <c r="BA187" s="101"/>
      <c r="BB187" s="101"/>
    </row>
    <row r="188" spans="1:54" ht="15.75" customHeight="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c r="AZ188" s="101"/>
      <c r="BA188" s="101"/>
      <c r="BB188" s="101"/>
    </row>
    <row r="189" spans="1:54" ht="15.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c r="AZ189" s="101"/>
      <c r="BA189" s="101"/>
      <c r="BB189" s="101"/>
    </row>
    <row r="190" spans="1:54" ht="15.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c r="AZ190" s="101"/>
      <c r="BA190" s="101"/>
      <c r="BB190" s="101"/>
    </row>
    <row r="191" spans="1:54" ht="15.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c r="AZ191" s="101"/>
      <c r="BA191" s="101"/>
      <c r="BB191" s="101"/>
    </row>
    <row r="192" spans="1:54" ht="15.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c r="AZ192" s="101"/>
      <c r="BA192" s="101"/>
      <c r="BB192" s="101"/>
    </row>
    <row r="193" spans="1:54" ht="15.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c r="AZ193" s="101"/>
      <c r="BA193" s="101"/>
      <c r="BB193" s="101"/>
    </row>
    <row r="194" spans="1:54" ht="15.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c r="AZ194" s="101"/>
      <c r="BA194" s="101"/>
      <c r="BB194" s="101"/>
    </row>
    <row r="195" spans="1:54" ht="15.75" customHeight="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c r="AZ195" s="101"/>
      <c r="BA195" s="101"/>
      <c r="BB195" s="101"/>
    </row>
    <row r="196" spans="1:54" ht="15.75" customHeight="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c r="AZ196" s="101"/>
      <c r="BA196" s="101"/>
      <c r="BB196" s="101"/>
    </row>
    <row r="197" spans="1:54" ht="15.75" customHeight="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c r="AZ197" s="101"/>
      <c r="BA197" s="101"/>
      <c r="BB197" s="101"/>
    </row>
    <row r="198" spans="1:54" ht="15.75" customHeight="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c r="AZ198" s="101"/>
      <c r="BA198" s="101"/>
      <c r="BB198" s="101"/>
    </row>
    <row r="199" spans="1:54" ht="15.75" customHeight="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c r="AZ199" s="101"/>
      <c r="BA199" s="101"/>
      <c r="BB199" s="101"/>
    </row>
    <row r="200" spans="1:54" ht="15.75" customHeight="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c r="AZ200" s="101"/>
      <c r="BA200" s="101"/>
      <c r="BB200" s="101"/>
    </row>
    <row r="201" spans="1:54" ht="15.75" customHeight="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c r="AX201" s="101"/>
      <c r="AY201" s="101"/>
      <c r="AZ201" s="101"/>
      <c r="BA201" s="101"/>
      <c r="BB201" s="101"/>
    </row>
    <row r="202" spans="1:54" ht="15.75" customHeight="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c r="AX202" s="101"/>
      <c r="AY202" s="101"/>
      <c r="AZ202" s="101"/>
      <c r="BA202" s="101"/>
      <c r="BB202" s="101"/>
    </row>
    <row r="203" spans="1:54" ht="15.75" customHeight="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c r="AX203" s="101"/>
      <c r="AY203" s="101"/>
      <c r="AZ203" s="101"/>
      <c r="BA203" s="101"/>
      <c r="BB203" s="101"/>
    </row>
    <row r="204" spans="1:54" ht="15.75" customHeight="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1"/>
      <c r="AZ204" s="101"/>
      <c r="BA204" s="101"/>
      <c r="BB204" s="101"/>
    </row>
    <row r="205" spans="1:54" ht="15.75" customHeight="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c r="AX205" s="101"/>
      <c r="AY205" s="101"/>
      <c r="AZ205" s="101"/>
      <c r="BA205" s="101"/>
      <c r="BB205" s="101"/>
    </row>
    <row r="206" spans="1:54" ht="15.75" customHeight="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c r="AQ206" s="101"/>
      <c r="AR206" s="101"/>
      <c r="AS206" s="101"/>
      <c r="AT206" s="101"/>
      <c r="AU206" s="101"/>
      <c r="AV206" s="101"/>
      <c r="AW206" s="101"/>
      <c r="AX206" s="101"/>
      <c r="AY206" s="101"/>
      <c r="AZ206" s="101"/>
      <c r="BA206" s="101"/>
      <c r="BB206" s="101"/>
    </row>
    <row r="207" spans="1:54" ht="15.75" customHeight="1">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c r="AP207" s="101"/>
      <c r="AQ207" s="101"/>
      <c r="AR207" s="101"/>
      <c r="AS207" s="101"/>
      <c r="AT207" s="101"/>
      <c r="AU207" s="101"/>
      <c r="AV207" s="101"/>
      <c r="AW207" s="101"/>
      <c r="AX207" s="101"/>
      <c r="AY207" s="101"/>
      <c r="AZ207" s="101"/>
      <c r="BA207" s="101"/>
      <c r="BB207" s="101"/>
    </row>
    <row r="208" spans="1:54" ht="15.75" customHeight="1">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c r="AP208" s="101"/>
      <c r="AQ208" s="101"/>
      <c r="AR208" s="101"/>
      <c r="AS208" s="101"/>
      <c r="AT208" s="101"/>
      <c r="AU208" s="101"/>
      <c r="AV208" s="101"/>
      <c r="AW208" s="101"/>
      <c r="AX208" s="101"/>
      <c r="AY208" s="101"/>
      <c r="AZ208" s="101"/>
      <c r="BA208" s="101"/>
      <c r="BB208" s="101"/>
    </row>
    <row r="209" spans="1:54" ht="15.75" customHeight="1">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c r="AN209" s="101"/>
      <c r="AO209" s="101"/>
      <c r="AP209" s="101"/>
      <c r="AQ209" s="101"/>
      <c r="AR209" s="101"/>
      <c r="AS209" s="101"/>
      <c r="AT209" s="101"/>
      <c r="AU209" s="101"/>
      <c r="AV209" s="101"/>
      <c r="AW209" s="101"/>
      <c r="AX209" s="101"/>
      <c r="AY209" s="101"/>
      <c r="AZ209" s="101"/>
      <c r="BA209" s="101"/>
      <c r="BB209" s="101"/>
    </row>
    <row r="210" spans="1:54" ht="15.75" customHeight="1">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c r="AN210" s="101"/>
      <c r="AO210" s="101"/>
      <c r="AP210" s="101"/>
      <c r="AQ210" s="101"/>
      <c r="AR210" s="101"/>
      <c r="AS210" s="101"/>
      <c r="AT210" s="101"/>
      <c r="AU210" s="101"/>
      <c r="AV210" s="101"/>
      <c r="AW210" s="101"/>
      <c r="AX210" s="101"/>
      <c r="AY210" s="101"/>
      <c r="AZ210" s="101"/>
      <c r="BA210" s="101"/>
      <c r="BB210" s="101"/>
    </row>
    <row r="211" spans="1:54" ht="15.75" customHeight="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c r="AQ211" s="101"/>
      <c r="AR211" s="101"/>
      <c r="AS211" s="101"/>
      <c r="AT211" s="101"/>
      <c r="AU211" s="101"/>
      <c r="AV211" s="101"/>
      <c r="AW211" s="101"/>
      <c r="AX211" s="101"/>
      <c r="AY211" s="101"/>
      <c r="AZ211" s="101"/>
      <c r="BA211" s="101"/>
      <c r="BB211" s="101"/>
    </row>
    <row r="212" spans="1:54" ht="15.75" customHeight="1">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c r="AN212" s="101"/>
      <c r="AO212" s="101"/>
      <c r="AP212" s="101"/>
      <c r="AQ212" s="101"/>
      <c r="AR212" s="101"/>
      <c r="AS212" s="101"/>
      <c r="AT212" s="101"/>
      <c r="AU212" s="101"/>
      <c r="AV212" s="101"/>
      <c r="AW212" s="101"/>
      <c r="AX212" s="101"/>
      <c r="AY212" s="101"/>
      <c r="AZ212" s="101"/>
      <c r="BA212" s="101"/>
      <c r="BB212" s="101"/>
    </row>
    <row r="213" spans="1:54" ht="15.75" customHeight="1">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c r="AJ213" s="101"/>
      <c r="AK213" s="101"/>
      <c r="AL213" s="101"/>
      <c r="AM213" s="101"/>
      <c r="AN213" s="101"/>
      <c r="AO213" s="101"/>
      <c r="AP213" s="101"/>
      <c r="AQ213" s="101"/>
      <c r="AR213" s="101"/>
      <c r="AS213" s="101"/>
      <c r="AT213" s="101"/>
      <c r="AU213" s="101"/>
      <c r="AV213" s="101"/>
      <c r="AW213" s="101"/>
      <c r="AX213" s="101"/>
      <c r="AY213" s="101"/>
      <c r="AZ213" s="101"/>
      <c r="BA213" s="101"/>
      <c r="BB213" s="101"/>
    </row>
    <row r="214" spans="1:54" ht="15.75" customHeight="1">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c r="AN214" s="101"/>
      <c r="AO214" s="101"/>
      <c r="AP214" s="101"/>
      <c r="AQ214" s="101"/>
      <c r="AR214" s="101"/>
      <c r="AS214" s="101"/>
      <c r="AT214" s="101"/>
      <c r="AU214" s="101"/>
      <c r="AV214" s="101"/>
      <c r="AW214" s="101"/>
      <c r="AX214" s="101"/>
      <c r="AY214" s="101"/>
      <c r="AZ214" s="101"/>
      <c r="BA214" s="101"/>
      <c r="BB214" s="101"/>
    </row>
    <row r="215" spans="1:54" ht="15.75" customHeight="1">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c r="AJ215" s="101"/>
      <c r="AK215" s="101"/>
      <c r="AL215" s="101"/>
      <c r="AM215" s="101"/>
      <c r="AN215" s="101"/>
      <c r="AO215" s="101"/>
      <c r="AP215" s="101"/>
      <c r="AQ215" s="101"/>
      <c r="AR215" s="101"/>
      <c r="AS215" s="101"/>
      <c r="AT215" s="101"/>
      <c r="AU215" s="101"/>
      <c r="AV215" s="101"/>
      <c r="AW215" s="101"/>
      <c r="AX215" s="101"/>
      <c r="AY215" s="101"/>
      <c r="AZ215" s="101"/>
      <c r="BA215" s="101"/>
      <c r="BB215" s="101"/>
    </row>
    <row r="216" spans="1:54" ht="15.75" customHeight="1">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c r="AA216" s="144"/>
      <c r="AB216" s="144"/>
      <c r="AC216" s="144"/>
      <c r="AD216" s="144"/>
      <c r="AE216" s="144"/>
      <c r="AF216" s="144"/>
      <c r="AG216" s="144"/>
      <c r="AH216" s="144"/>
      <c r="AI216" s="144"/>
      <c r="AJ216" s="144"/>
      <c r="AK216" s="144"/>
      <c r="AL216" s="144"/>
      <c r="AM216" s="144"/>
      <c r="AN216" s="144"/>
      <c r="AO216" s="144"/>
      <c r="AP216" s="144"/>
      <c r="AQ216" s="144"/>
      <c r="AR216" s="144"/>
      <c r="AS216" s="144"/>
      <c r="AT216" s="144"/>
      <c r="AU216" s="144"/>
      <c r="AV216" s="144"/>
      <c r="AW216" s="144"/>
      <c r="AX216" s="144"/>
      <c r="AY216" s="144"/>
      <c r="AZ216" s="144"/>
      <c r="BA216" s="144"/>
      <c r="BB216" s="144"/>
    </row>
    <row r="217" spans="1:54" ht="15.75" customHeight="1">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c r="AA217" s="144"/>
      <c r="AB217" s="144"/>
      <c r="AC217" s="144"/>
      <c r="AD217" s="144"/>
      <c r="AE217" s="144"/>
      <c r="AF217" s="144"/>
      <c r="AG217" s="144"/>
      <c r="AH217" s="144"/>
      <c r="AI217" s="144"/>
      <c r="AJ217" s="144"/>
      <c r="AK217" s="144"/>
      <c r="AL217" s="144"/>
      <c r="AM217" s="144"/>
      <c r="AN217" s="144"/>
      <c r="AO217" s="144"/>
      <c r="AP217" s="144"/>
      <c r="AQ217" s="144"/>
      <c r="AR217" s="144"/>
      <c r="AS217" s="144"/>
      <c r="AT217" s="144"/>
      <c r="AU217" s="144"/>
      <c r="AV217" s="144"/>
      <c r="AW217" s="144"/>
      <c r="AX217" s="144"/>
      <c r="AY217" s="144"/>
      <c r="AZ217" s="144"/>
      <c r="BA217" s="144"/>
      <c r="BB217" s="144"/>
    </row>
    <row r="218" spans="1:54" ht="15.75" customHeight="1">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c r="AA218" s="144"/>
      <c r="AB218" s="144"/>
      <c r="AC218" s="144"/>
      <c r="AD218" s="144"/>
      <c r="AE218" s="144"/>
      <c r="AF218" s="144"/>
      <c r="AG218" s="144"/>
      <c r="AH218" s="144"/>
      <c r="AI218" s="144"/>
      <c r="AJ218" s="144"/>
      <c r="AK218" s="144"/>
      <c r="AL218" s="144"/>
      <c r="AM218" s="144"/>
      <c r="AN218" s="144"/>
      <c r="AO218" s="144"/>
      <c r="AP218" s="144"/>
      <c r="AQ218" s="144"/>
      <c r="AR218" s="144"/>
      <c r="AS218" s="144"/>
      <c r="AT218" s="144"/>
      <c r="AU218" s="144"/>
      <c r="AV218" s="144"/>
      <c r="AW218" s="144"/>
      <c r="AX218" s="144"/>
      <c r="AY218" s="144"/>
      <c r="AZ218" s="144"/>
      <c r="BA218" s="144"/>
      <c r="BB218" s="144"/>
    </row>
    <row r="219" spans="1:54" ht="15.75" customHeight="1">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c r="AA219" s="144"/>
      <c r="AB219" s="144"/>
      <c r="AC219" s="144"/>
      <c r="AD219" s="144"/>
      <c r="AE219" s="144"/>
      <c r="AF219" s="144"/>
      <c r="AG219" s="144"/>
      <c r="AH219" s="144"/>
      <c r="AI219" s="144"/>
      <c r="AJ219" s="144"/>
      <c r="AK219" s="144"/>
      <c r="AL219" s="144"/>
      <c r="AM219" s="144"/>
      <c r="AN219" s="144"/>
      <c r="AO219" s="144"/>
      <c r="AP219" s="144"/>
      <c r="AQ219" s="144"/>
      <c r="AR219" s="144"/>
      <c r="AS219" s="144"/>
      <c r="AT219" s="144"/>
      <c r="AU219" s="144"/>
      <c r="AV219" s="144"/>
      <c r="AW219" s="144"/>
      <c r="AX219" s="144"/>
      <c r="AY219" s="144"/>
      <c r="AZ219" s="144"/>
      <c r="BA219" s="144"/>
      <c r="BB219" s="144"/>
    </row>
    <row r="220" spans="1:54" ht="15.75" customHeight="1">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c r="AA220" s="144"/>
      <c r="AB220" s="144"/>
      <c r="AC220" s="144"/>
      <c r="AD220" s="144"/>
      <c r="AE220" s="144"/>
      <c r="AF220" s="144"/>
      <c r="AG220" s="144"/>
      <c r="AH220" s="144"/>
      <c r="AI220" s="144"/>
      <c r="AJ220" s="144"/>
      <c r="AK220" s="144"/>
      <c r="AL220" s="144"/>
      <c r="AM220" s="144"/>
      <c r="AN220" s="144"/>
      <c r="AO220" s="144"/>
      <c r="AP220" s="144"/>
      <c r="AQ220" s="144"/>
      <c r="AR220" s="144"/>
      <c r="AS220" s="144"/>
      <c r="AT220" s="144"/>
      <c r="AU220" s="144"/>
      <c r="AV220" s="144"/>
      <c r="AW220" s="144"/>
      <c r="AX220" s="144"/>
      <c r="AY220" s="144"/>
      <c r="AZ220" s="144"/>
      <c r="BA220" s="144"/>
      <c r="BB220" s="144"/>
    </row>
    <row r="221" spans="1:54" ht="15.75" customHeight="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c r="AA221" s="144"/>
      <c r="AB221" s="144"/>
      <c r="AC221" s="144"/>
      <c r="AD221" s="144"/>
      <c r="AE221" s="144"/>
      <c r="AF221" s="144"/>
      <c r="AG221" s="144"/>
      <c r="AH221" s="144"/>
      <c r="AI221" s="144"/>
      <c r="AJ221" s="144"/>
      <c r="AK221" s="144"/>
      <c r="AL221" s="144"/>
      <c r="AM221" s="144"/>
      <c r="AN221" s="144"/>
      <c r="AO221" s="144"/>
      <c r="AP221" s="144"/>
      <c r="AQ221" s="144"/>
      <c r="AR221" s="144"/>
      <c r="AS221" s="144"/>
      <c r="AT221" s="144"/>
      <c r="AU221" s="144"/>
      <c r="AV221" s="144"/>
      <c r="AW221" s="144"/>
      <c r="AX221" s="144"/>
      <c r="AY221" s="144"/>
      <c r="AZ221" s="144"/>
      <c r="BA221" s="144"/>
      <c r="BB221" s="144"/>
    </row>
    <row r="222" spans="1:54" ht="15.75" customHeight="1">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c r="AA222" s="144"/>
      <c r="AB222" s="144"/>
      <c r="AC222" s="144"/>
      <c r="AD222" s="144"/>
      <c r="AE222" s="144"/>
      <c r="AF222" s="144"/>
      <c r="AG222" s="144"/>
      <c r="AH222" s="144"/>
      <c r="AI222" s="144"/>
      <c r="AJ222" s="144"/>
      <c r="AK222" s="144"/>
      <c r="AL222" s="144"/>
      <c r="AM222" s="144"/>
      <c r="AN222" s="144"/>
      <c r="AO222" s="144"/>
      <c r="AP222" s="144"/>
      <c r="AQ222" s="144"/>
      <c r="AR222" s="144"/>
      <c r="AS222" s="144"/>
      <c r="AT222" s="144"/>
      <c r="AU222" s="144"/>
      <c r="AV222" s="144"/>
      <c r="AW222" s="144"/>
      <c r="AX222" s="144"/>
      <c r="AY222" s="144"/>
      <c r="AZ222" s="144"/>
      <c r="BA222" s="144"/>
      <c r="BB222" s="144"/>
    </row>
    <row r="223" spans="1:54" ht="15.75" customHeight="1">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c r="AA223" s="144"/>
      <c r="AB223" s="144"/>
      <c r="AC223" s="144"/>
      <c r="AD223" s="144"/>
      <c r="AE223" s="144"/>
      <c r="AF223" s="144"/>
      <c r="AG223" s="144"/>
      <c r="AH223" s="144"/>
      <c r="AI223" s="144"/>
      <c r="AJ223" s="144"/>
      <c r="AK223" s="144"/>
      <c r="AL223" s="144"/>
      <c r="AM223" s="144"/>
      <c r="AN223" s="144"/>
      <c r="AO223" s="144"/>
      <c r="AP223" s="144"/>
      <c r="AQ223" s="144"/>
      <c r="AR223" s="144"/>
      <c r="AS223" s="144"/>
      <c r="AT223" s="144"/>
      <c r="AU223" s="144"/>
      <c r="AV223" s="144"/>
      <c r="AW223" s="144"/>
      <c r="AX223" s="144"/>
      <c r="AY223" s="144"/>
      <c r="AZ223" s="144"/>
      <c r="BA223" s="144"/>
      <c r="BB223" s="144"/>
    </row>
    <row r="224" spans="1:54" ht="15.75" customHeight="1">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c r="AA224" s="144"/>
      <c r="AB224" s="144"/>
      <c r="AC224" s="144"/>
      <c r="AD224" s="144"/>
      <c r="AE224" s="144"/>
      <c r="AF224" s="144"/>
      <c r="AG224" s="144"/>
      <c r="AH224" s="144"/>
      <c r="AI224" s="144"/>
      <c r="AJ224" s="144"/>
      <c r="AK224" s="144"/>
      <c r="AL224" s="144"/>
      <c r="AM224" s="144"/>
      <c r="AN224" s="144"/>
      <c r="AO224" s="144"/>
      <c r="AP224" s="144"/>
      <c r="AQ224" s="144"/>
      <c r="AR224" s="144"/>
      <c r="AS224" s="144"/>
      <c r="AT224" s="144"/>
      <c r="AU224" s="144"/>
      <c r="AV224" s="144"/>
      <c r="AW224" s="144"/>
      <c r="AX224" s="144"/>
      <c r="AY224" s="144"/>
      <c r="AZ224" s="144"/>
      <c r="BA224" s="144"/>
      <c r="BB224" s="144"/>
    </row>
    <row r="225" spans="1:54" ht="15.75" customHeight="1">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c r="AA225" s="144"/>
      <c r="AB225" s="144"/>
      <c r="AC225" s="144"/>
      <c r="AD225" s="144"/>
      <c r="AE225" s="144"/>
      <c r="AF225" s="144"/>
      <c r="AG225" s="144"/>
      <c r="AH225" s="144"/>
      <c r="AI225" s="144"/>
      <c r="AJ225" s="144"/>
      <c r="AK225" s="144"/>
      <c r="AL225" s="144"/>
      <c r="AM225" s="144"/>
      <c r="AN225" s="144"/>
      <c r="AO225" s="144"/>
      <c r="AP225" s="144"/>
      <c r="AQ225" s="144"/>
      <c r="AR225" s="144"/>
      <c r="AS225" s="144"/>
      <c r="AT225" s="144"/>
      <c r="AU225" s="144"/>
      <c r="AV225" s="144"/>
      <c r="AW225" s="144"/>
      <c r="AX225" s="144"/>
      <c r="AY225" s="144"/>
      <c r="AZ225" s="144"/>
      <c r="BA225" s="144"/>
      <c r="BB225" s="144"/>
    </row>
    <row r="226" spans="1:54" ht="15.75" customHeight="1">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c r="AA226" s="144"/>
      <c r="AB226" s="144"/>
      <c r="AC226" s="144"/>
      <c r="AD226" s="144"/>
      <c r="AE226" s="144"/>
      <c r="AF226" s="144"/>
      <c r="AG226" s="144"/>
      <c r="AH226" s="144"/>
      <c r="AI226" s="144"/>
      <c r="AJ226" s="144"/>
      <c r="AK226" s="144"/>
      <c r="AL226" s="144"/>
      <c r="AM226" s="144"/>
      <c r="AN226" s="144"/>
      <c r="AO226" s="144"/>
      <c r="AP226" s="144"/>
      <c r="AQ226" s="144"/>
      <c r="AR226" s="144"/>
      <c r="AS226" s="144"/>
      <c r="AT226" s="144"/>
      <c r="AU226" s="144"/>
      <c r="AV226" s="144"/>
      <c r="AW226" s="144"/>
      <c r="AX226" s="144"/>
      <c r="AY226" s="144"/>
      <c r="AZ226" s="144"/>
      <c r="BA226" s="144"/>
      <c r="BB226" s="144"/>
    </row>
    <row r="227" spans="1:54" ht="15.75" customHeight="1">
      <c r="A227" s="144"/>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c r="AA227" s="144"/>
      <c r="AB227" s="144"/>
      <c r="AC227" s="144"/>
      <c r="AD227" s="144"/>
      <c r="AE227" s="144"/>
      <c r="AF227" s="144"/>
      <c r="AG227" s="144"/>
      <c r="AH227" s="144"/>
      <c r="AI227" s="144"/>
      <c r="AJ227" s="144"/>
      <c r="AK227" s="144"/>
      <c r="AL227" s="144"/>
      <c r="AM227" s="144"/>
      <c r="AN227" s="144"/>
      <c r="AO227" s="144"/>
      <c r="AP227" s="144"/>
      <c r="AQ227" s="144"/>
      <c r="AR227" s="144"/>
      <c r="AS227" s="144"/>
      <c r="AT227" s="144"/>
      <c r="AU227" s="144"/>
      <c r="AV227" s="144"/>
      <c r="AW227" s="144"/>
      <c r="AX227" s="144"/>
      <c r="AY227" s="144"/>
      <c r="AZ227" s="144"/>
      <c r="BA227" s="144"/>
      <c r="BB227" s="144"/>
    </row>
    <row r="228" spans="1:54" ht="15.75" customHeight="1">
      <c r="A228" s="144"/>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c r="AA228" s="144"/>
      <c r="AB228" s="144"/>
      <c r="AC228" s="144"/>
      <c r="AD228" s="144"/>
      <c r="AE228" s="144"/>
      <c r="AF228" s="144"/>
      <c r="AG228" s="144"/>
      <c r="AH228" s="144"/>
      <c r="AI228" s="144"/>
      <c r="AJ228" s="144"/>
      <c r="AK228" s="144"/>
      <c r="AL228" s="144"/>
      <c r="AM228" s="144"/>
      <c r="AN228" s="144"/>
      <c r="AO228" s="144"/>
      <c r="AP228" s="144"/>
      <c r="AQ228" s="144"/>
      <c r="AR228" s="144"/>
      <c r="AS228" s="144"/>
      <c r="AT228" s="144"/>
      <c r="AU228" s="144"/>
      <c r="AV228" s="144"/>
      <c r="AW228" s="144"/>
      <c r="AX228" s="144"/>
      <c r="AY228" s="144"/>
      <c r="AZ228" s="144"/>
      <c r="BA228" s="144"/>
      <c r="BB228" s="144"/>
    </row>
    <row r="229" spans="1:54" ht="15.75" customHeight="1">
      <c r="A229" s="144"/>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c r="AA229" s="144"/>
      <c r="AB229" s="144"/>
      <c r="AC229" s="144"/>
      <c r="AD229" s="144"/>
      <c r="AE229" s="144"/>
      <c r="AF229" s="144"/>
      <c r="AG229" s="144"/>
      <c r="AH229" s="144"/>
      <c r="AI229" s="144"/>
      <c r="AJ229" s="144"/>
      <c r="AK229" s="144"/>
      <c r="AL229" s="144"/>
      <c r="AM229" s="144"/>
      <c r="AN229" s="144"/>
      <c r="AO229" s="144"/>
      <c r="AP229" s="144"/>
      <c r="AQ229" s="144"/>
      <c r="AR229" s="144"/>
      <c r="AS229" s="144"/>
      <c r="AT229" s="144"/>
      <c r="AU229" s="144"/>
      <c r="AV229" s="144"/>
      <c r="AW229" s="144"/>
      <c r="AX229" s="144"/>
      <c r="AY229" s="144"/>
      <c r="AZ229" s="144"/>
      <c r="BA229" s="144"/>
      <c r="BB229" s="144"/>
    </row>
    <row r="230" spans="1:54" ht="15.75" customHeight="1">
      <c r="A230" s="144"/>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c r="AA230" s="144"/>
      <c r="AB230" s="144"/>
      <c r="AC230" s="144"/>
      <c r="AD230" s="144"/>
      <c r="AE230" s="144"/>
      <c r="AF230" s="144"/>
      <c r="AG230" s="144"/>
      <c r="AH230" s="144"/>
      <c r="AI230" s="144"/>
      <c r="AJ230" s="144"/>
      <c r="AK230" s="144"/>
      <c r="AL230" s="144"/>
      <c r="AM230" s="144"/>
      <c r="AN230" s="144"/>
      <c r="AO230" s="144"/>
      <c r="AP230" s="144"/>
      <c r="AQ230" s="144"/>
      <c r="AR230" s="144"/>
      <c r="AS230" s="144"/>
      <c r="AT230" s="144"/>
      <c r="AU230" s="144"/>
      <c r="AV230" s="144"/>
      <c r="AW230" s="144"/>
      <c r="AX230" s="144"/>
      <c r="AY230" s="144"/>
      <c r="AZ230" s="144"/>
      <c r="BA230" s="144"/>
      <c r="BB230" s="144"/>
    </row>
    <row r="231" spans="1:54" ht="15.75" customHeight="1">
      <c r="A231" s="144"/>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c r="AA231" s="144"/>
      <c r="AB231" s="144"/>
      <c r="AC231" s="144"/>
      <c r="AD231" s="144"/>
      <c r="AE231" s="144"/>
      <c r="AF231" s="144"/>
      <c r="AG231" s="144"/>
      <c r="AH231" s="144"/>
      <c r="AI231" s="144"/>
      <c r="AJ231" s="144"/>
      <c r="AK231" s="144"/>
      <c r="AL231" s="144"/>
      <c r="AM231" s="144"/>
      <c r="AN231" s="144"/>
      <c r="AO231" s="144"/>
      <c r="AP231" s="144"/>
      <c r="AQ231" s="144"/>
      <c r="AR231" s="144"/>
      <c r="AS231" s="144"/>
      <c r="AT231" s="144"/>
      <c r="AU231" s="144"/>
      <c r="AV231" s="144"/>
      <c r="AW231" s="144"/>
      <c r="AX231" s="144"/>
      <c r="AY231" s="144"/>
      <c r="AZ231" s="144"/>
      <c r="BA231" s="144"/>
      <c r="BB231" s="144"/>
    </row>
    <row r="232" spans="1:54" ht="15.75" customHeight="1">
      <c r="A232" s="144"/>
      <c r="B232" s="144"/>
      <c r="C232" s="144"/>
      <c r="D232" s="144"/>
      <c r="E232" s="144"/>
      <c r="F232" s="144"/>
      <c r="G232" s="144"/>
      <c r="H232" s="144"/>
      <c r="I232" s="144"/>
      <c r="J232" s="144"/>
      <c r="K232" s="144"/>
      <c r="L232" s="144"/>
      <c r="M232" s="144"/>
      <c r="N232" s="144"/>
      <c r="O232" s="144"/>
      <c r="P232" s="144"/>
      <c r="Q232" s="144"/>
      <c r="R232" s="144"/>
      <c r="S232" s="144"/>
      <c r="T232" s="144"/>
      <c r="U232" s="144"/>
      <c r="V232" s="144"/>
      <c r="W232" s="144"/>
      <c r="X232" s="144"/>
      <c r="Y232" s="144"/>
      <c r="Z232" s="144"/>
      <c r="AA232" s="144"/>
      <c r="AB232" s="144"/>
      <c r="AC232" s="144"/>
      <c r="AD232" s="144"/>
      <c r="AE232" s="144"/>
      <c r="AF232" s="144"/>
      <c r="AG232" s="144"/>
      <c r="AH232" s="144"/>
      <c r="AI232" s="144"/>
      <c r="AJ232" s="144"/>
      <c r="AK232" s="144"/>
      <c r="AL232" s="144"/>
      <c r="AM232" s="144"/>
      <c r="AN232" s="144"/>
      <c r="AO232" s="144"/>
      <c r="AP232" s="144"/>
      <c r="AQ232" s="144"/>
      <c r="AR232" s="144"/>
      <c r="AS232" s="144"/>
      <c r="AT232" s="144"/>
      <c r="AU232" s="144"/>
      <c r="AV232" s="144"/>
      <c r="AW232" s="144"/>
      <c r="AX232" s="144"/>
      <c r="AY232" s="144"/>
      <c r="AZ232" s="144"/>
      <c r="BA232" s="144"/>
      <c r="BB232" s="144"/>
    </row>
    <row r="233" spans="1:54" ht="15.75" customHeight="1">
      <c r="A233" s="144"/>
      <c r="B233" s="144"/>
      <c r="C233" s="144"/>
      <c r="D233" s="144"/>
      <c r="E233" s="144"/>
      <c r="F233" s="144"/>
      <c r="G233" s="144"/>
      <c r="H233" s="144"/>
      <c r="I233" s="144"/>
      <c r="J233" s="144"/>
      <c r="K233" s="144"/>
      <c r="L233" s="144"/>
      <c r="M233" s="144"/>
      <c r="N233" s="144"/>
      <c r="O233" s="144"/>
      <c r="P233" s="144"/>
      <c r="Q233" s="144"/>
      <c r="R233" s="144"/>
      <c r="S233" s="144"/>
      <c r="T233" s="144"/>
      <c r="U233" s="144"/>
      <c r="V233" s="144"/>
      <c r="W233" s="144"/>
      <c r="X233" s="144"/>
      <c r="Y233" s="144"/>
      <c r="Z233" s="144"/>
      <c r="AA233" s="144"/>
      <c r="AB233" s="144"/>
      <c r="AC233" s="144"/>
      <c r="AD233" s="144"/>
      <c r="AE233" s="144"/>
      <c r="AF233" s="144"/>
      <c r="AG233" s="144"/>
      <c r="AH233" s="144"/>
      <c r="AI233" s="144"/>
      <c r="AJ233" s="144"/>
      <c r="AK233" s="144"/>
      <c r="AL233" s="144"/>
      <c r="AM233" s="144"/>
      <c r="AN233" s="144"/>
      <c r="AO233" s="144"/>
      <c r="AP233" s="144"/>
      <c r="AQ233" s="144"/>
      <c r="AR233" s="144"/>
      <c r="AS233" s="144"/>
      <c r="AT233" s="144"/>
      <c r="AU233" s="144"/>
      <c r="AV233" s="144"/>
      <c r="AW233" s="144"/>
      <c r="AX233" s="144"/>
      <c r="AY233" s="144"/>
      <c r="AZ233" s="144"/>
      <c r="BA233" s="144"/>
      <c r="BB233" s="144"/>
    </row>
    <row r="234" spans="1:54" ht="15.75" customHeight="1">
      <c r="A234" s="144"/>
      <c r="B234" s="144"/>
      <c r="C234" s="144"/>
      <c r="D234" s="144"/>
      <c r="E234" s="144"/>
      <c r="F234" s="144"/>
      <c r="G234" s="144"/>
      <c r="H234" s="144"/>
      <c r="I234" s="144"/>
      <c r="J234" s="144"/>
      <c r="K234" s="144"/>
      <c r="L234" s="144"/>
      <c r="M234" s="144"/>
      <c r="N234" s="144"/>
      <c r="O234" s="144"/>
      <c r="P234" s="144"/>
      <c r="Q234" s="144"/>
      <c r="R234" s="144"/>
      <c r="S234" s="144"/>
      <c r="T234" s="144"/>
      <c r="U234" s="144"/>
      <c r="V234" s="144"/>
      <c r="W234" s="144"/>
      <c r="X234" s="144"/>
      <c r="Y234" s="144"/>
      <c r="Z234" s="144"/>
      <c r="AA234" s="144"/>
      <c r="AB234" s="144"/>
      <c r="AC234" s="144"/>
      <c r="AD234" s="144"/>
      <c r="AE234" s="144"/>
      <c r="AF234" s="144"/>
      <c r="AG234" s="144"/>
      <c r="AH234" s="144"/>
      <c r="AI234" s="144"/>
      <c r="AJ234" s="144"/>
      <c r="AK234" s="144"/>
      <c r="AL234" s="144"/>
      <c r="AM234" s="144"/>
      <c r="AN234" s="144"/>
      <c r="AO234" s="144"/>
      <c r="AP234" s="144"/>
      <c r="AQ234" s="144"/>
      <c r="AR234" s="144"/>
      <c r="AS234" s="144"/>
      <c r="AT234" s="144"/>
      <c r="AU234" s="144"/>
      <c r="AV234" s="144"/>
      <c r="AW234" s="144"/>
      <c r="AX234" s="144"/>
      <c r="AY234" s="144"/>
      <c r="AZ234" s="144"/>
      <c r="BA234" s="144"/>
      <c r="BB234" s="144"/>
    </row>
    <row r="235" spans="1:54" ht="15.75" customHeight="1">
      <c r="A235" s="144"/>
      <c r="B235" s="144"/>
      <c r="C235" s="144"/>
      <c r="D235" s="144"/>
      <c r="E235" s="144"/>
      <c r="F235" s="144"/>
      <c r="G235" s="144"/>
      <c r="H235" s="144"/>
      <c r="I235" s="144"/>
      <c r="J235" s="144"/>
      <c r="K235" s="144"/>
      <c r="L235" s="144"/>
      <c r="M235" s="144"/>
      <c r="N235" s="144"/>
      <c r="O235" s="144"/>
      <c r="P235" s="144"/>
      <c r="Q235" s="144"/>
      <c r="R235" s="144"/>
      <c r="S235" s="144"/>
      <c r="T235" s="144"/>
      <c r="U235" s="144"/>
      <c r="V235" s="144"/>
      <c r="W235" s="144"/>
      <c r="X235" s="144"/>
      <c r="Y235" s="144"/>
      <c r="Z235" s="144"/>
      <c r="AA235" s="144"/>
      <c r="AB235" s="144"/>
      <c r="AC235" s="144"/>
      <c r="AD235" s="144"/>
      <c r="AE235" s="144"/>
      <c r="AF235" s="144"/>
      <c r="AG235" s="144"/>
      <c r="AH235" s="144"/>
      <c r="AI235" s="144"/>
      <c r="AJ235" s="144"/>
      <c r="AK235" s="144"/>
      <c r="AL235" s="144"/>
      <c r="AM235" s="144"/>
      <c r="AN235" s="144"/>
      <c r="AO235" s="144"/>
      <c r="AP235" s="144"/>
      <c r="AQ235" s="144"/>
      <c r="AR235" s="144"/>
      <c r="AS235" s="144"/>
      <c r="AT235" s="144"/>
      <c r="AU235" s="144"/>
      <c r="AV235" s="144"/>
      <c r="AW235" s="144"/>
      <c r="AX235" s="144"/>
      <c r="AY235" s="144"/>
      <c r="AZ235" s="144"/>
      <c r="BA235" s="144"/>
      <c r="BB235" s="144"/>
    </row>
    <row r="236" spans="1:54" ht="15.75" customHeight="1">
      <c r="A236" s="144"/>
      <c r="B236" s="144"/>
      <c r="C236" s="144"/>
      <c r="D236" s="144"/>
      <c r="E236" s="144"/>
      <c r="F236" s="144"/>
      <c r="G236" s="144"/>
      <c r="H236" s="144"/>
      <c r="I236" s="144"/>
      <c r="J236" s="144"/>
      <c r="K236" s="144"/>
      <c r="L236" s="144"/>
      <c r="M236" s="144"/>
      <c r="N236" s="144"/>
      <c r="O236" s="144"/>
      <c r="P236" s="144"/>
      <c r="Q236" s="144"/>
      <c r="R236" s="144"/>
      <c r="S236" s="144"/>
      <c r="T236" s="144"/>
      <c r="U236" s="144"/>
      <c r="V236" s="144"/>
      <c r="W236" s="144"/>
      <c r="X236" s="144"/>
      <c r="Y236" s="144"/>
      <c r="Z236" s="144"/>
      <c r="AA236" s="144"/>
      <c r="AB236" s="144"/>
      <c r="AC236" s="144"/>
      <c r="AD236" s="144"/>
      <c r="AE236" s="144"/>
      <c r="AF236" s="144"/>
      <c r="AG236" s="144"/>
      <c r="AH236" s="144"/>
      <c r="AI236" s="144"/>
      <c r="AJ236" s="144"/>
      <c r="AK236" s="144"/>
      <c r="AL236" s="144"/>
      <c r="AM236" s="144"/>
      <c r="AN236" s="144"/>
      <c r="AO236" s="144"/>
      <c r="AP236" s="144"/>
      <c r="AQ236" s="144"/>
      <c r="AR236" s="144"/>
      <c r="AS236" s="144"/>
      <c r="AT236" s="144"/>
      <c r="AU236" s="144"/>
      <c r="AV236" s="144"/>
      <c r="AW236" s="144"/>
      <c r="AX236" s="144"/>
      <c r="AY236" s="144"/>
      <c r="AZ236" s="144"/>
      <c r="BA236" s="144"/>
      <c r="BB236" s="144"/>
    </row>
    <row r="237" spans="1:54" ht="15.75" customHeight="1">
      <c r="A237" s="144"/>
      <c r="B237" s="144"/>
      <c r="C237" s="144"/>
      <c r="D237" s="144"/>
      <c r="E237" s="144"/>
      <c r="F237" s="144"/>
      <c r="G237" s="144"/>
      <c r="H237" s="144"/>
      <c r="I237" s="144"/>
      <c r="J237" s="144"/>
      <c r="K237" s="144"/>
      <c r="L237" s="144"/>
      <c r="M237" s="144"/>
      <c r="N237" s="144"/>
      <c r="O237" s="144"/>
      <c r="P237" s="144"/>
      <c r="Q237" s="144"/>
      <c r="R237" s="144"/>
      <c r="S237" s="144"/>
      <c r="T237" s="144"/>
      <c r="U237" s="144"/>
      <c r="V237" s="144"/>
      <c r="W237" s="144"/>
      <c r="X237" s="144"/>
      <c r="Y237" s="144"/>
      <c r="Z237" s="144"/>
      <c r="AA237" s="144"/>
      <c r="AB237" s="144"/>
      <c r="AC237" s="144"/>
      <c r="AD237" s="144"/>
      <c r="AE237" s="144"/>
      <c r="AF237" s="144"/>
      <c r="AG237" s="144"/>
      <c r="AH237" s="144"/>
      <c r="AI237" s="144"/>
      <c r="AJ237" s="144"/>
      <c r="AK237" s="144"/>
      <c r="AL237" s="144"/>
      <c r="AM237" s="144"/>
      <c r="AN237" s="144"/>
      <c r="AO237" s="144"/>
      <c r="AP237" s="144"/>
      <c r="AQ237" s="144"/>
      <c r="AR237" s="144"/>
      <c r="AS237" s="144"/>
      <c r="AT237" s="144"/>
      <c r="AU237" s="144"/>
      <c r="AV237" s="144"/>
      <c r="AW237" s="144"/>
      <c r="AX237" s="144"/>
      <c r="AY237" s="144"/>
      <c r="AZ237" s="144"/>
      <c r="BA237" s="144"/>
      <c r="BB237" s="144"/>
    </row>
    <row r="238" spans="1:54" ht="15.75" customHeight="1">
      <c r="A238" s="144"/>
      <c r="B238" s="144"/>
      <c r="C238" s="144"/>
      <c r="D238" s="144"/>
      <c r="E238" s="144"/>
      <c r="F238" s="144"/>
      <c r="G238" s="144"/>
      <c r="H238" s="144"/>
      <c r="I238" s="144"/>
      <c r="J238" s="144"/>
      <c r="K238" s="144"/>
      <c r="L238" s="144"/>
      <c r="M238" s="144"/>
      <c r="N238" s="144"/>
      <c r="O238" s="144"/>
      <c r="P238" s="144"/>
      <c r="Q238" s="144"/>
      <c r="R238" s="144"/>
      <c r="S238" s="144"/>
      <c r="T238" s="144"/>
      <c r="U238" s="144"/>
      <c r="V238" s="144"/>
      <c r="W238" s="144"/>
      <c r="X238" s="144"/>
      <c r="Y238" s="144"/>
      <c r="Z238" s="144"/>
      <c r="AA238" s="144"/>
      <c r="AB238" s="144"/>
      <c r="AC238" s="144"/>
      <c r="AD238" s="144"/>
      <c r="AE238" s="144"/>
      <c r="AF238" s="144"/>
      <c r="AG238" s="144"/>
      <c r="AH238" s="144"/>
      <c r="AI238" s="144"/>
      <c r="AJ238" s="144"/>
      <c r="AK238" s="144"/>
      <c r="AL238" s="144"/>
      <c r="AM238" s="144"/>
      <c r="AN238" s="144"/>
      <c r="AO238" s="144"/>
      <c r="AP238" s="144"/>
      <c r="AQ238" s="144"/>
      <c r="AR238" s="144"/>
      <c r="AS238" s="144"/>
      <c r="AT238" s="144"/>
      <c r="AU238" s="144"/>
      <c r="AV238" s="144"/>
      <c r="AW238" s="144"/>
      <c r="AX238" s="144"/>
      <c r="AY238" s="144"/>
      <c r="AZ238" s="144"/>
      <c r="BA238" s="144"/>
      <c r="BB238" s="144"/>
    </row>
    <row r="239" spans="1:54" ht="15.75" customHeight="1">
      <c r="A239" s="144"/>
      <c r="B239" s="144"/>
      <c r="C239" s="144"/>
      <c r="D239" s="144"/>
      <c r="E239" s="144"/>
      <c r="F239" s="144"/>
      <c r="G239" s="144"/>
      <c r="H239" s="144"/>
      <c r="I239" s="144"/>
      <c r="J239" s="144"/>
      <c r="K239" s="144"/>
      <c r="L239" s="144"/>
      <c r="M239" s="144"/>
      <c r="N239" s="144"/>
      <c r="O239" s="144"/>
      <c r="P239" s="144"/>
      <c r="Q239" s="144"/>
      <c r="R239" s="144"/>
      <c r="S239" s="144"/>
      <c r="T239" s="144"/>
      <c r="U239" s="144"/>
      <c r="V239" s="144"/>
      <c r="W239" s="144"/>
      <c r="X239" s="144"/>
      <c r="Y239" s="144"/>
      <c r="Z239" s="144"/>
      <c r="AA239" s="144"/>
      <c r="AB239" s="144"/>
      <c r="AC239" s="144"/>
      <c r="AD239" s="144"/>
      <c r="AE239" s="144"/>
      <c r="AF239" s="144"/>
      <c r="AG239" s="144"/>
      <c r="AH239" s="144"/>
      <c r="AI239" s="144"/>
      <c r="AJ239" s="144"/>
      <c r="AK239" s="144"/>
      <c r="AL239" s="144"/>
      <c r="AM239" s="144"/>
      <c r="AN239" s="144"/>
      <c r="AO239" s="144"/>
      <c r="AP239" s="144"/>
      <c r="AQ239" s="144"/>
      <c r="AR239" s="144"/>
      <c r="AS239" s="144"/>
      <c r="AT239" s="144"/>
      <c r="AU239" s="144"/>
      <c r="AV239" s="144"/>
      <c r="AW239" s="144"/>
      <c r="AX239" s="144"/>
      <c r="AY239" s="144"/>
      <c r="AZ239" s="144"/>
      <c r="BA239" s="144"/>
      <c r="BB239" s="144"/>
    </row>
    <row r="240" spans="1:54" ht="15.75" customHeight="1">
      <c r="A240" s="144"/>
      <c r="B240" s="144"/>
      <c r="C240" s="144"/>
      <c r="D240" s="144"/>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c r="AA240" s="144"/>
      <c r="AB240" s="144"/>
      <c r="AC240" s="144"/>
      <c r="AD240" s="144"/>
      <c r="AE240" s="144"/>
      <c r="AF240" s="144"/>
      <c r="AG240" s="144"/>
      <c r="AH240" s="144"/>
      <c r="AI240" s="144"/>
      <c r="AJ240" s="144"/>
      <c r="AK240" s="144"/>
      <c r="AL240" s="144"/>
      <c r="AM240" s="144"/>
      <c r="AN240" s="144"/>
      <c r="AO240" s="144"/>
      <c r="AP240" s="144"/>
      <c r="AQ240" s="144"/>
      <c r="AR240" s="144"/>
      <c r="AS240" s="144"/>
      <c r="AT240" s="144"/>
      <c r="AU240" s="144"/>
      <c r="AV240" s="144"/>
      <c r="AW240" s="144"/>
      <c r="AX240" s="144"/>
      <c r="AY240" s="144"/>
      <c r="AZ240" s="144"/>
      <c r="BA240" s="144"/>
      <c r="BB240" s="144"/>
    </row>
    <row r="241" spans="1:54" ht="15.75" customHeight="1">
      <c r="A241" s="144"/>
      <c r="B241" s="144"/>
      <c r="C241" s="144"/>
      <c r="D241" s="144"/>
      <c r="E241" s="144"/>
      <c r="F241" s="144"/>
      <c r="G241" s="144"/>
      <c r="H241" s="144"/>
      <c r="I241" s="144"/>
      <c r="J241" s="144"/>
      <c r="K241" s="144"/>
      <c r="L241" s="144"/>
      <c r="M241" s="144"/>
      <c r="N241" s="144"/>
      <c r="O241" s="144"/>
      <c r="P241" s="144"/>
      <c r="Q241" s="144"/>
      <c r="R241" s="144"/>
      <c r="S241" s="144"/>
      <c r="T241" s="144"/>
      <c r="U241" s="144"/>
      <c r="V241" s="144"/>
      <c r="W241" s="144"/>
      <c r="X241" s="144"/>
      <c r="Y241" s="144"/>
      <c r="Z241" s="144"/>
      <c r="AA241" s="144"/>
      <c r="AB241" s="144"/>
      <c r="AC241" s="144"/>
      <c r="AD241" s="144"/>
      <c r="AE241" s="144"/>
      <c r="AF241" s="144"/>
      <c r="AG241" s="144"/>
      <c r="AH241" s="144"/>
      <c r="AI241" s="144"/>
      <c r="AJ241" s="144"/>
      <c r="AK241" s="144"/>
      <c r="AL241" s="144"/>
      <c r="AM241" s="144"/>
      <c r="AN241" s="144"/>
      <c r="AO241" s="144"/>
      <c r="AP241" s="144"/>
      <c r="AQ241" s="144"/>
      <c r="AR241" s="144"/>
      <c r="AS241" s="144"/>
      <c r="AT241" s="144"/>
      <c r="AU241" s="144"/>
      <c r="AV241" s="144"/>
      <c r="AW241" s="144"/>
      <c r="AX241" s="144"/>
      <c r="AY241" s="144"/>
      <c r="AZ241" s="144"/>
      <c r="BA241" s="144"/>
      <c r="BB241" s="144"/>
    </row>
    <row r="242" spans="1:54" ht="15.75" customHeight="1">
      <c r="A242" s="144"/>
      <c r="B242" s="144"/>
      <c r="C242" s="144"/>
      <c r="D242" s="144"/>
      <c r="E242" s="144"/>
      <c r="F242" s="144"/>
      <c r="G242" s="144"/>
      <c r="H242" s="144"/>
      <c r="I242" s="144"/>
      <c r="J242" s="144"/>
      <c r="K242" s="144"/>
      <c r="L242" s="144"/>
      <c r="M242" s="144"/>
      <c r="N242" s="144"/>
      <c r="O242" s="144"/>
      <c r="P242" s="144"/>
      <c r="Q242" s="144"/>
      <c r="R242" s="144"/>
      <c r="S242" s="144"/>
      <c r="T242" s="144"/>
      <c r="U242" s="144"/>
      <c r="V242" s="144"/>
      <c r="W242" s="144"/>
      <c r="X242" s="144"/>
      <c r="Y242" s="144"/>
      <c r="Z242" s="144"/>
      <c r="AA242" s="144"/>
      <c r="AB242" s="144"/>
      <c r="AC242" s="144"/>
      <c r="AD242" s="144"/>
      <c r="AE242" s="144"/>
      <c r="AF242" s="144"/>
      <c r="AG242" s="144"/>
      <c r="AH242" s="144"/>
      <c r="AI242" s="144"/>
      <c r="AJ242" s="144"/>
      <c r="AK242" s="144"/>
      <c r="AL242" s="144"/>
      <c r="AM242" s="144"/>
      <c r="AN242" s="144"/>
      <c r="AO242" s="144"/>
      <c r="AP242" s="144"/>
      <c r="AQ242" s="144"/>
      <c r="AR242" s="144"/>
      <c r="AS242" s="144"/>
      <c r="AT242" s="144"/>
      <c r="AU242" s="144"/>
      <c r="AV242" s="144"/>
      <c r="AW242" s="144"/>
      <c r="AX242" s="144"/>
      <c r="AY242" s="144"/>
      <c r="AZ242" s="144"/>
      <c r="BA242" s="144"/>
      <c r="BB242" s="144"/>
    </row>
    <row r="243" spans="1:54" ht="15.75" customHeight="1">
      <c r="A243" s="144"/>
      <c r="B243" s="144"/>
      <c r="C243" s="144"/>
      <c r="D243" s="144"/>
      <c r="E243" s="144"/>
      <c r="F243" s="144"/>
      <c r="G243" s="144"/>
      <c r="H243" s="144"/>
      <c r="I243" s="144"/>
      <c r="J243" s="144"/>
      <c r="K243" s="144"/>
      <c r="L243" s="144"/>
      <c r="M243" s="144"/>
      <c r="N243" s="144"/>
      <c r="O243" s="144"/>
      <c r="P243" s="144"/>
      <c r="Q243" s="144"/>
      <c r="R243" s="144"/>
      <c r="S243" s="144"/>
      <c r="T243" s="144"/>
      <c r="U243" s="144"/>
      <c r="V243" s="144"/>
      <c r="W243" s="144"/>
      <c r="X243" s="144"/>
      <c r="Y243" s="144"/>
      <c r="Z243" s="144"/>
      <c r="AA243" s="144"/>
      <c r="AB243" s="144"/>
      <c r="AC243" s="144"/>
      <c r="AD243" s="144"/>
      <c r="AE243" s="144"/>
      <c r="AF243" s="144"/>
      <c r="AG243" s="144"/>
      <c r="AH243" s="144"/>
      <c r="AI243" s="144"/>
      <c r="AJ243" s="144"/>
      <c r="AK243" s="144"/>
      <c r="AL243" s="144"/>
      <c r="AM243" s="144"/>
      <c r="AN243" s="144"/>
      <c r="AO243" s="144"/>
      <c r="AP243" s="144"/>
      <c r="AQ243" s="144"/>
      <c r="AR243" s="144"/>
      <c r="AS243" s="144"/>
      <c r="AT243" s="144"/>
      <c r="AU243" s="144"/>
      <c r="AV243" s="144"/>
      <c r="AW243" s="144"/>
      <c r="AX243" s="144"/>
      <c r="AY243" s="144"/>
      <c r="AZ243" s="144"/>
      <c r="BA243" s="144"/>
      <c r="BB243" s="144"/>
    </row>
    <row r="244" spans="1:54" ht="15.75" customHeight="1">
      <c r="A244" s="144"/>
      <c r="B244" s="144"/>
      <c r="C244" s="144"/>
      <c r="D244" s="144"/>
      <c r="E244" s="144"/>
      <c r="F244" s="144"/>
      <c r="G244" s="144"/>
      <c r="H244" s="144"/>
      <c r="I244" s="144"/>
      <c r="J244" s="144"/>
      <c r="K244" s="144"/>
      <c r="L244" s="144"/>
      <c r="M244" s="144"/>
      <c r="N244" s="144"/>
      <c r="O244" s="144"/>
      <c r="P244" s="144"/>
      <c r="Q244" s="144"/>
      <c r="R244" s="144"/>
      <c r="S244" s="144"/>
      <c r="T244" s="144"/>
      <c r="U244" s="144"/>
      <c r="V244" s="144"/>
      <c r="W244" s="144"/>
      <c r="X244" s="144"/>
      <c r="Y244" s="144"/>
      <c r="Z244" s="144"/>
      <c r="AA244" s="144"/>
      <c r="AB244" s="144"/>
      <c r="AC244" s="144"/>
      <c r="AD244" s="144"/>
      <c r="AE244" s="144"/>
      <c r="AF244" s="144"/>
      <c r="AG244" s="144"/>
      <c r="AH244" s="144"/>
      <c r="AI244" s="144"/>
      <c r="AJ244" s="144"/>
      <c r="AK244" s="144"/>
      <c r="AL244" s="144"/>
      <c r="AM244" s="144"/>
      <c r="AN244" s="144"/>
      <c r="AO244" s="144"/>
      <c r="AP244" s="144"/>
      <c r="AQ244" s="144"/>
      <c r="AR244" s="144"/>
      <c r="AS244" s="144"/>
      <c r="AT244" s="144"/>
      <c r="AU244" s="144"/>
      <c r="AV244" s="144"/>
      <c r="AW244" s="144"/>
      <c r="AX244" s="144"/>
      <c r="AY244" s="144"/>
      <c r="AZ244" s="144"/>
      <c r="BA244" s="144"/>
      <c r="BB244" s="144"/>
    </row>
    <row r="245" spans="1:54" ht="15.75" customHeight="1">
      <c r="A245" s="144"/>
      <c r="B245" s="144"/>
      <c r="C245" s="144"/>
      <c r="D245" s="144"/>
      <c r="E245" s="144"/>
      <c r="F245" s="144"/>
      <c r="G245" s="144"/>
      <c r="H245" s="144"/>
      <c r="I245" s="144"/>
      <c r="J245" s="144"/>
      <c r="K245" s="144"/>
      <c r="L245" s="144"/>
      <c r="M245" s="144"/>
      <c r="N245" s="144"/>
      <c r="O245" s="144"/>
      <c r="P245" s="144"/>
      <c r="Q245" s="144"/>
      <c r="R245" s="144"/>
      <c r="S245" s="144"/>
      <c r="T245" s="144"/>
      <c r="U245" s="144"/>
      <c r="V245" s="144"/>
      <c r="W245" s="144"/>
      <c r="X245" s="144"/>
      <c r="Y245" s="144"/>
      <c r="Z245" s="144"/>
      <c r="AA245" s="144"/>
      <c r="AB245" s="144"/>
      <c r="AC245" s="144"/>
      <c r="AD245" s="144"/>
      <c r="AE245" s="144"/>
      <c r="AF245" s="144"/>
      <c r="AG245" s="144"/>
      <c r="AH245" s="144"/>
      <c r="AI245" s="144"/>
      <c r="AJ245" s="144"/>
      <c r="AK245" s="144"/>
      <c r="AL245" s="144"/>
      <c r="AM245" s="144"/>
      <c r="AN245" s="144"/>
      <c r="AO245" s="144"/>
      <c r="AP245" s="144"/>
      <c r="AQ245" s="144"/>
      <c r="AR245" s="144"/>
      <c r="AS245" s="144"/>
      <c r="AT245" s="144"/>
      <c r="AU245" s="144"/>
      <c r="AV245" s="144"/>
      <c r="AW245" s="144"/>
      <c r="AX245" s="144"/>
      <c r="AY245" s="144"/>
      <c r="AZ245" s="144"/>
      <c r="BA245" s="144"/>
      <c r="BB245" s="144"/>
    </row>
    <row r="246" spans="1:54" ht="15.75" customHeight="1">
      <c r="A246" s="144"/>
      <c r="B246" s="144"/>
      <c r="C246" s="144"/>
      <c r="D246" s="144"/>
      <c r="E246" s="144"/>
      <c r="F246" s="144"/>
      <c r="G246" s="144"/>
      <c r="H246" s="144"/>
      <c r="I246" s="144"/>
      <c r="J246" s="144"/>
      <c r="K246" s="144"/>
      <c r="L246" s="144"/>
      <c r="M246" s="144"/>
      <c r="N246" s="144"/>
      <c r="O246" s="144"/>
      <c r="P246" s="144"/>
      <c r="Q246" s="144"/>
      <c r="R246" s="144"/>
      <c r="S246" s="144"/>
      <c r="T246" s="144"/>
      <c r="U246" s="144"/>
      <c r="V246" s="144"/>
      <c r="W246" s="144"/>
      <c r="X246" s="144"/>
      <c r="Y246" s="144"/>
      <c r="Z246" s="144"/>
      <c r="AA246" s="144"/>
      <c r="AB246" s="144"/>
      <c r="AC246" s="144"/>
      <c r="AD246" s="144"/>
      <c r="AE246" s="144"/>
      <c r="AF246" s="144"/>
      <c r="AG246" s="144"/>
      <c r="AH246" s="144"/>
      <c r="AI246" s="144"/>
      <c r="AJ246" s="144"/>
      <c r="AK246" s="144"/>
      <c r="AL246" s="144"/>
      <c r="AM246" s="144"/>
      <c r="AN246" s="144"/>
      <c r="AO246" s="144"/>
      <c r="AP246" s="144"/>
      <c r="AQ246" s="144"/>
      <c r="AR246" s="144"/>
      <c r="AS246" s="144"/>
      <c r="AT246" s="144"/>
      <c r="AU246" s="144"/>
      <c r="AV246" s="144"/>
      <c r="AW246" s="144"/>
      <c r="AX246" s="144"/>
      <c r="AY246" s="144"/>
      <c r="AZ246" s="144"/>
      <c r="BA246" s="144"/>
      <c r="BB246" s="144"/>
    </row>
    <row r="247" spans="1:54" ht="15.75" customHeight="1">
      <c r="A247" s="144"/>
      <c r="B247" s="144"/>
      <c r="C247" s="144"/>
      <c r="D247" s="144"/>
      <c r="E247" s="144"/>
      <c r="F247" s="144"/>
      <c r="G247" s="144"/>
      <c r="H247" s="144"/>
      <c r="I247" s="144"/>
      <c r="J247" s="144"/>
      <c r="K247" s="144"/>
      <c r="L247" s="144"/>
      <c r="M247" s="144"/>
      <c r="N247" s="144"/>
      <c r="O247" s="144"/>
      <c r="P247" s="144"/>
      <c r="Q247" s="144"/>
      <c r="R247" s="144"/>
      <c r="S247" s="144"/>
      <c r="T247" s="144"/>
      <c r="U247" s="144"/>
      <c r="V247" s="144"/>
      <c r="W247" s="144"/>
      <c r="X247" s="144"/>
      <c r="Y247" s="144"/>
      <c r="Z247" s="144"/>
      <c r="AA247" s="144"/>
      <c r="AB247" s="144"/>
      <c r="AC247" s="144"/>
      <c r="AD247" s="144"/>
      <c r="AE247" s="144"/>
      <c r="AF247" s="144"/>
      <c r="AG247" s="144"/>
      <c r="AH247" s="144"/>
      <c r="AI247" s="144"/>
      <c r="AJ247" s="144"/>
      <c r="AK247" s="144"/>
      <c r="AL247" s="144"/>
      <c r="AM247" s="144"/>
      <c r="AN247" s="144"/>
      <c r="AO247" s="144"/>
      <c r="AP247" s="144"/>
      <c r="AQ247" s="144"/>
      <c r="AR247" s="144"/>
      <c r="AS247" s="144"/>
      <c r="AT247" s="144"/>
      <c r="AU247" s="144"/>
      <c r="AV247" s="144"/>
      <c r="AW247" s="144"/>
      <c r="AX247" s="144"/>
      <c r="AY247" s="144"/>
      <c r="AZ247" s="144"/>
      <c r="BA247" s="144"/>
      <c r="BB247" s="144"/>
    </row>
    <row r="248" spans="1:54" ht="15.75" customHeight="1">
      <c r="A248" s="144"/>
      <c r="B248" s="144"/>
      <c r="C248" s="144"/>
      <c r="D248" s="144"/>
      <c r="E248" s="144"/>
      <c r="F248" s="144"/>
      <c r="G248" s="144"/>
      <c r="H248" s="144"/>
      <c r="I248" s="144"/>
      <c r="J248" s="144"/>
      <c r="K248" s="144"/>
      <c r="L248" s="144"/>
      <c r="M248" s="144"/>
      <c r="N248" s="144"/>
      <c r="O248" s="144"/>
      <c r="P248" s="144"/>
      <c r="Q248" s="144"/>
      <c r="R248" s="144"/>
      <c r="S248" s="144"/>
      <c r="T248" s="144"/>
      <c r="U248" s="144"/>
      <c r="V248" s="144"/>
      <c r="W248" s="144"/>
      <c r="X248" s="144"/>
      <c r="Y248" s="144"/>
      <c r="Z248" s="144"/>
      <c r="AA248" s="144"/>
      <c r="AB248" s="144"/>
      <c r="AC248" s="144"/>
      <c r="AD248" s="144"/>
      <c r="AE248" s="144"/>
      <c r="AF248" s="144"/>
      <c r="AG248" s="144"/>
      <c r="AH248" s="144"/>
      <c r="AI248" s="144"/>
      <c r="AJ248" s="144"/>
      <c r="AK248" s="144"/>
      <c r="AL248" s="144"/>
      <c r="AM248" s="144"/>
      <c r="AN248" s="144"/>
      <c r="AO248" s="144"/>
      <c r="AP248" s="144"/>
      <c r="AQ248" s="144"/>
      <c r="AR248" s="144"/>
      <c r="AS248" s="144"/>
      <c r="AT248" s="144"/>
      <c r="AU248" s="144"/>
      <c r="AV248" s="144"/>
      <c r="AW248" s="144"/>
      <c r="AX248" s="144"/>
      <c r="AY248" s="144"/>
      <c r="AZ248" s="144"/>
      <c r="BA248" s="144"/>
      <c r="BB248" s="144"/>
    </row>
    <row r="249" spans="1:54" ht="15.75" customHeight="1">
      <c r="A249" s="144"/>
      <c r="B249" s="144"/>
      <c r="C249" s="144"/>
      <c r="D249" s="144"/>
      <c r="E249" s="144"/>
      <c r="F249" s="144"/>
      <c r="G249" s="144"/>
      <c r="H249" s="144"/>
      <c r="I249" s="144"/>
      <c r="J249" s="144"/>
      <c r="K249" s="144"/>
      <c r="L249" s="144"/>
      <c r="M249" s="144"/>
      <c r="N249" s="144"/>
      <c r="O249" s="144"/>
      <c r="P249" s="144"/>
      <c r="Q249" s="144"/>
      <c r="R249" s="144"/>
      <c r="S249" s="144"/>
      <c r="T249" s="144"/>
      <c r="U249" s="144"/>
      <c r="V249" s="144"/>
      <c r="W249" s="144"/>
      <c r="X249" s="144"/>
      <c r="Y249" s="144"/>
      <c r="Z249" s="144"/>
      <c r="AA249" s="144"/>
      <c r="AB249" s="144"/>
      <c r="AC249" s="144"/>
      <c r="AD249" s="144"/>
      <c r="AE249" s="144"/>
      <c r="AF249" s="144"/>
      <c r="AG249" s="144"/>
      <c r="AH249" s="144"/>
      <c r="AI249" s="144"/>
      <c r="AJ249" s="144"/>
      <c r="AK249" s="144"/>
      <c r="AL249" s="144"/>
      <c r="AM249" s="144"/>
      <c r="AN249" s="144"/>
      <c r="AO249" s="144"/>
      <c r="AP249" s="144"/>
      <c r="AQ249" s="144"/>
      <c r="AR249" s="144"/>
      <c r="AS249" s="144"/>
      <c r="AT249" s="144"/>
      <c r="AU249" s="144"/>
      <c r="AV249" s="144"/>
      <c r="AW249" s="144"/>
      <c r="AX249" s="144"/>
      <c r="AY249" s="144"/>
      <c r="AZ249" s="144"/>
      <c r="BA249" s="144"/>
      <c r="BB249" s="144"/>
    </row>
    <row r="250" spans="1:54" ht="15.75" customHeight="1">
      <c r="A250" s="144"/>
      <c r="B250" s="144"/>
      <c r="C250" s="144"/>
      <c r="D250" s="144"/>
      <c r="E250" s="144"/>
      <c r="F250" s="144"/>
      <c r="G250" s="144"/>
      <c r="H250" s="144"/>
      <c r="I250" s="144"/>
      <c r="J250" s="144"/>
      <c r="K250" s="144"/>
      <c r="L250" s="144"/>
      <c r="M250" s="144"/>
      <c r="N250" s="144"/>
      <c r="O250" s="144"/>
      <c r="P250" s="144"/>
      <c r="Q250" s="144"/>
      <c r="R250" s="144"/>
      <c r="S250" s="144"/>
      <c r="T250" s="144"/>
      <c r="U250" s="144"/>
      <c r="V250" s="144"/>
      <c r="W250" s="144"/>
      <c r="X250" s="144"/>
      <c r="Y250" s="144"/>
      <c r="Z250" s="144"/>
      <c r="AA250" s="144"/>
      <c r="AB250" s="144"/>
      <c r="AC250" s="144"/>
      <c r="AD250" s="144"/>
      <c r="AE250" s="144"/>
      <c r="AF250" s="144"/>
      <c r="AG250" s="144"/>
      <c r="AH250" s="144"/>
      <c r="AI250" s="144"/>
      <c r="AJ250" s="144"/>
      <c r="AK250" s="144"/>
      <c r="AL250" s="144"/>
      <c r="AM250" s="144"/>
      <c r="AN250" s="144"/>
      <c r="AO250" s="144"/>
      <c r="AP250" s="144"/>
      <c r="AQ250" s="144"/>
      <c r="AR250" s="144"/>
      <c r="AS250" s="144"/>
      <c r="AT250" s="144"/>
      <c r="AU250" s="144"/>
      <c r="AV250" s="144"/>
      <c r="AW250" s="144"/>
      <c r="AX250" s="144"/>
      <c r="AY250" s="144"/>
      <c r="AZ250" s="144"/>
      <c r="BA250" s="144"/>
      <c r="BB250" s="144"/>
    </row>
    <row r="251" spans="1:54" ht="15.75" customHeight="1">
      <c r="A251" s="144"/>
      <c r="B251" s="144"/>
      <c r="C251" s="144"/>
      <c r="D251" s="144"/>
      <c r="E251" s="144"/>
      <c r="F251" s="144"/>
      <c r="G251" s="144"/>
      <c r="H251" s="144"/>
      <c r="I251" s="144"/>
      <c r="J251" s="144"/>
      <c r="K251" s="144"/>
      <c r="L251" s="144"/>
      <c r="M251" s="144"/>
      <c r="N251" s="144"/>
      <c r="O251" s="144"/>
      <c r="P251" s="144"/>
      <c r="Q251" s="144"/>
      <c r="R251" s="144"/>
      <c r="S251" s="144"/>
      <c r="T251" s="144"/>
      <c r="U251" s="144"/>
      <c r="V251" s="144"/>
      <c r="W251" s="144"/>
      <c r="X251" s="144"/>
      <c r="Y251" s="144"/>
      <c r="Z251" s="144"/>
      <c r="AA251" s="144"/>
      <c r="AB251" s="144"/>
      <c r="AC251" s="144"/>
      <c r="AD251" s="144"/>
      <c r="AE251" s="144"/>
      <c r="AF251" s="144"/>
      <c r="AG251" s="144"/>
      <c r="AH251" s="144"/>
      <c r="AI251" s="144"/>
      <c r="AJ251" s="144"/>
      <c r="AK251" s="144"/>
      <c r="AL251" s="144"/>
      <c r="AM251" s="144"/>
      <c r="AN251" s="144"/>
      <c r="AO251" s="144"/>
      <c r="AP251" s="144"/>
      <c r="AQ251" s="144"/>
      <c r="AR251" s="144"/>
      <c r="AS251" s="144"/>
      <c r="AT251" s="144"/>
      <c r="AU251" s="144"/>
      <c r="AV251" s="144"/>
      <c r="AW251" s="144"/>
      <c r="AX251" s="144"/>
      <c r="AY251" s="144"/>
      <c r="AZ251" s="144"/>
      <c r="BA251" s="144"/>
      <c r="BB251" s="144"/>
    </row>
    <row r="252" spans="1:54" ht="15.75" customHeight="1">
      <c r="A252" s="144"/>
      <c r="B252" s="144"/>
      <c r="C252" s="144"/>
      <c r="D252" s="144"/>
      <c r="E252" s="144"/>
      <c r="F252" s="144"/>
      <c r="G252" s="144"/>
      <c r="H252" s="144"/>
      <c r="I252" s="144"/>
      <c r="J252" s="144"/>
      <c r="K252" s="144"/>
      <c r="L252" s="144"/>
      <c r="M252" s="144"/>
      <c r="N252" s="144"/>
      <c r="O252" s="144"/>
      <c r="P252" s="144"/>
      <c r="Q252" s="144"/>
      <c r="R252" s="144"/>
      <c r="S252" s="144"/>
      <c r="T252" s="144"/>
      <c r="U252" s="144"/>
      <c r="V252" s="144"/>
      <c r="W252" s="144"/>
      <c r="X252" s="144"/>
      <c r="Y252" s="144"/>
      <c r="Z252" s="144"/>
      <c r="AA252" s="144"/>
      <c r="AB252" s="144"/>
      <c r="AC252" s="144"/>
      <c r="AD252" s="144"/>
      <c r="AE252" s="144"/>
      <c r="AF252" s="144"/>
      <c r="AG252" s="144"/>
      <c r="AH252" s="144"/>
      <c r="AI252" s="144"/>
      <c r="AJ252" s="144"/>
      <c r="AK252" s="144"/>
      <c r="AL252" s="144"/>
      <c r="AM252" s="144"/>
      <c r="AN252" s="144"/>
      <c r="AO252" s="144"/>
      <c r="AP252" s="144"/>
      <c r="AQ252" s="144"/>
      <c r="AR252" s="144"/>
      <c r="AS252" s="144"/>
      <c r="AT252" s="144"/>
      <c r="AU252" s="144"/>
      <c r="AV252" s="144"/>
      <c r="AW252" s="144"/>
      <c r="AX252" s="144"/>
      <c r="AY252" s="144"/>
      <c r="AZ252" s="144"/>
      <c r="BA252" s="144"/>
      <c r="BB252" s="144"/>
    </row>
    <row r="253" spans="1:54" ht="15.75" customHeight="1">
      <c r="A253" s="144"/>
      <c r="B253" s="144"/>
      <c r="C253" s="144"/>
      <c r="D253" s="144"/>
      <c r="E253" s="144"/>
      <c r="F253" s="144"/>
      <c r="G253" s="144"/>
      <c r="H253" s="144"/>
      <c r="I253" s="144"/>
      <c r="J253" s="144"/>
      <c r="K253" s="144"/>
      <c r="L253" s="144"/>
      <c r="M253" s="144"/>
      <c r="N253" s="144"/>
      <c r="O253" s="144"/>
      <c r="P253" s="144"/>
      <c r="Q253" s="144"/>
      <c r="R253" s="144"/>
      <c r="S253" s="144"/>
      <c r="T253" s="144"/>
      <c r="U253" s="144"/>
      <c r="V253" s="144"/>
      <c r="W253" s="144"/>
      <c r="X253" s="144"/>
      <c r="Y253" s="144"/>
      <c r="Z253" s="144"/>
      <c r="AA253" s="144"/>
      <c r="AB253" s="144"/>
      <c r="AC253" s="144"/>
      <c r="AD253" s="144"/>
      <c r="AE253" s="144"/>
      <c r="AF253" s="144"/>
      <c r="AG253" s="144"/>
      <c r="AH253" s="144"/>
      <c r="AI253" s="144"/>
      <c r="AJ253" s="144"/>
      <c r="AK253" s="144"/>
      <c r="AL253" s="144"/>
      <c r="AM253" s="144"/>
      <c r="AN253" s="144"/>
      <c r="AO253" s="144"/>
      <c r="AP253" s="144"/>
      <c r="AQ253" s="144"/>
      <c r="AR253" s="144"/>
      <c r="AS253" s="144"/>
      <c r="AT253" s="144"/>
      <c r="AU253" s="144"/>
      <c r="AV253" s="144"/>
      <c r="AW253" s="144"/>
      <c r="AX253" s="144"/>
      <c r="AY253" s="144"/>
      <c r="AZ253" s="144"/>
      <c r="BA253" s="144"/>
      <c r="BB253" s="144"/>
    </row>
    <row r="254" spans="1:54" ht="15.75" customHeight="1">
      <c r="A254" s="144"/>
      <c r="B254" s="144"/>
      <c r="C254" s="144"/>
      <c r="D254" s="144"/>
      <c r="E254" s="144"/>
      <c r="F254" s="144"/>
      <c r="G254" s="144"/>
      <c r="H254" s="144"/>
      <c r="I254" s="144"/>
      <c r="J254" s="144"/>
      <c r="K254" s="144"/>
      <c r="L254" s="144"/>
      <c r="M254" s="144"/>
      <c r="N254" s="144"/>
      <c r="O254" s="144"/>
      <c r="P254" s="144"/>
      <c r="Q254" s="144"/>
      <c r="R254" s="144"/>
      <c r="S254" s="144"/>
      <c r="T254" s="144"/>
      <c r="U254" s="144"/>
      <c r="V254" s="144"/>
      <c r="W254" s="144"/>
      <c r="X254" s="144"/>
      <c r="Y254" s="144"/>
      <c r="Z254" s="144"/>
      <c r="AA254" s="144"/>
      <c r="AB254" s="144"/>
      <c r="AC254" s="144"/>
      <c r="AD254" s="144"/>
      <c r="AE254" s="144"/>
      <c r="AF254" s="144"/>
      <c r="AG254" s="144"/>
      <c r="AH254" s="144"/>
      <c r="AI254" s="144"/>
      <c r="AJ254" s="144"/>
      <c r="AK254" s="144"/>
      <c r="AL254" s="144"/>
      <c r="AM254" s="144"/>
      <c r="AN254" s="144"/>
      <c r="AO254" s="144"/>
      <c r="AP254" s="144"/>
      <c r="AQ254" s="144"/>
      <c r="AR254" s="144"/>
      <c r="AS254" s="144"/>
      <c r="AT254" s="144"/>
      <c r="AU254" s="144"/>
      <c r="AV254" s="144"/>
      <c r="AW254" s="144"/>
      <c r="AX254" s="144"/>
      <c r="AY254" s="144"/>
      <c r="AZ254" s="144"/>
      <c r="BA254" s="144"/>
      <c r="BB254" s="144"/>
    </row>
    <row r="255" spans="1:54" ht="15.75" customHeight="1">
      <c r="A255" s="144"/>
      <c r="B255" s="144"/>
      <c r="C255" s="144"/>
      <c r="D255" s="144"/>
      <c r="E255" s="144"/>
      <c r="F255" s="144"/>
      <c r="G255" s="144"/>
      <c r="H255" s="144"/>
      <c r="I255" s="144"/>
      <c r="J255" s="144"/>
      <c r="K255" s="144"/>
      <c r="L255" s="144"/>
      <c r="M255" s="144"/>
      <c r="N255" s="144"/>
      <c r="O255" s="144"/>
      <c r="P255" s="144"/>
      <c r="Q255" s="144"/>
      <c r="R255" s="144"/>
      <c r="S255" s="144"/>
      <c r="T255" s="144"/>
      <c r="U255" s="144"/>
      <c r="V255" s="144"/>
      <c r="W255" s="144"/>
      <c r="X255" s="144"/>
      <c r="Y255" s="144"/>
      <c r="Z255" s="144"/>
      <c r="AA255" s="144"/>
      <c r="AB255" s="144"/>
      <c r="AC255" s="144"/>
      <c r="AD255" s="144"/>
      <c r="AE255" s="144"/>
      <c r="AF255" s="144"/>
      <c r="AG255" s="144"/>
      <c r="AH255" s="144"/>
      <c r="AI255" s="144"/>
      <c r="AJ255" s="144"/>
      <c r="AK255" s="144"/>
      <c r="AL255" s="144"/>
      <c r="AM255" s="144"/>
      <c r="AN255" s="144"/>
      <c r="AO255" s="144"/>
      <c r="AP255" s="144"/>
      <c r="AQ255" s="144"/>
      <c r="AR255" s="144"/>
      <c r="AS255" s="144"/>
      <c r="AT255" s="144"/>
      <c r="AU255" s="144"/>
      <c r="AV255" s="144"/>
      <c r="AW255" s="144"/>
      <c r="AX255" s="144"/>
      <c r="AY255" s="144"/>
      <c r="AZ255" s="144"/>
      <c r="BA255" s="144"/>
      <c r="BB255" s="144"/>
    </row>
    <row r="256" spans="1:54" ht="15.75" customHeight="1">
      <c r="A256" s="144"/>
      <c r="B256" s="144"/>
      <c r="C256" s="144"/>
      <c r="D256" s="144"/>
      <c r="E256" s="144"/>
      <c r="F256" s="144"/>
      <c r="G256" s="144"/>
      <c r="H256" s="144"/>
      <c r="I256" s="144"/>
      <c r="J256" s="144"/>
      <c r="K256" s="144"/>
      <c r="L256" s="144"/>
      <c r="M256" s="144"/>
      <c r="N256" s="144"/>
      <c r="O256" s="144"/>
      <c r="P256" s="144"/>
      <c r="Q256" s="144"/>
      <c r="R256" s="144"/>
      <c r="S256" s="144"/>
      <c r="T256" s="144"/>
      <c r="U256" s="144"/>
      <c r="V256" s="144"/>
      <c r="W256" s="144"/>
      <c r="X256" s="144"/>
      <c r="Y256" s="144"/>
      <c r="Z256" s="144"/>
      <c r="AA256" s="144"/>
      <c r="AB256" s="144"/>
      <c r="AC256" s="144"/>
      <c r="AD256" s="144"/>
      <c r="AE256" s="144"/>
      <c r="AF256" s="144"/>
      <c r="AG256" s="144"/>
      <c r="AH256" s="144"/>
      <c r="AI256" s="144"/>
      <c r="AJ256" s="144"/>
      <c r="AK256" s="144"/>
      <c r="AL256" s="144"/>
      <c r="AM256" s="144"/>
      <c r="AN256" s="144"/>
      <c r="AO256" s="144"/>
      <c r="AP256" s="144"/>
      <c r="AQ256" s="144"/>
      <c r="AR256" s="144"/>
      <c r="AS256" s="144"/>
      <c r="AT256" s="144"/>
      <c r="AU256" s="144"/>
      <c r="AV256" s="144"/>
      <c r="AW256" s="144"/>
      <c r="AX256" s="144"/>
      <c r="AY256" s="144"/>
      <c r="AZ256" s="144"/>
      <c r="BA256" s="144"/>
      <c r="BB256" s="144"/>
    </row>
    <row r="257" spans="1:54" ht="15.75" customHeight="1">
      <c r="A257" s="144"/>
      <c r="B257" s="144"/>
      <c r="C257" s="144"/>
      <c r="D257" s="144"/>
      <c r="E257" s="144"/>
      <c r="F257" s="144"/>
      <c r="G257" s="144"/>
      <c r="H257" s="144"/>
      <c r="I257" s="144"/>
      <c r="J257" s="144"/>
      <c r="K257" s="144"/>
      <c r="L257" s="144"/>
      <c r="M257" s="144"/>
      <c r="N257" s="144"/>
      <c r="O257" s="144"/>
      <c r="P257" s="144"/>
      <c r="Q257" s="144"/>
      <c r="R257" s="144"/>
      <c r="S257" s="144"/>
      <c r="T257" s="144"/>
      <c r="U257" s="144"/>
      <c r="V257" s="144"/>
      <c r="W257" s="144"/>
      <c r="X257" s="144"/>
      <c r="Y257" s="144"/>
      <c r="Z257" s="144"/>
      <c r="AA257" s="144"/>
      <c r="AB257" s="144"/>
      <c r="AC257" s="144"/>
      <c r="AD257" s="144"/>
      <c r="AE257" s="144"/>
      <c r="AF257" s="144"/>
      <c r="AG257" s="144"/>
      <c r="AH257" s="144"/>
      <c r="AI257" s="144"/>
      <c r="AJ257" s="144"/>
      <c r="AK257" s="144"/>
      <c r="AL257" s="144"/>
      <c r="AM257" s="144"/>
      <c r="AN257" s="144"/>
      <c r="AO257" s="144"/>
      <c r="AP257" s="144"/>
      <c r="AQ257" s="144"/>
      <c r="AR257" s="144"/>
      <c r="AS257" s="144"/>
      <c r="AT257" s="144"/>
      <c r="AU257" s="144"/>
      <c r="AV257" s="144"/>
      <c r="AW257" s="144"/>
      <c r="AX257" s="144"/>
      <c r="AY257" s="144"/>
      <c r="AZ257" s="144"/>
      <c r="BA257" s="144"/>
      <c r="BB257" s="144"/>
    </row>
    <row r="258" spans="1:54" ht="15.75" customHeight="1">
      <c r="A258" s="144"/>
      <c r="B258" s="144"/>
      <c r="C258" s="144"/>
      <c r="D258" s="144"/>
      <c r="E258" s="144"/>
      <c r="F258" s="144"/>
      <c r="G258" s="144"/>
      <c r="H258" s="144"/>
      <c r="I258" s="144"/>
      <c r="J258" s="144"/>
      <c r="K258" s="144"/>
      <c r="L258" s="144"/>
      <c r="M258" s="144"/>
      <c r="N258" s="144"/>
      <c r="O258" s="144"/>
      <c r="P258" s="144"/>
      <c r="Q258" s="144"/>
      <c r="R258" s="144"/>
      <c r="S258" s="144"/>
      <c r="T258" s="144"/>
      <c r="U258" s="144"/>
      <c r="V258" s="144"/>
      <c r="W258" s="144"/>
      <c r="X258" s="144"/>
      <c r="Y258" s="144"/>
      <c r="Z258" s="144"/>
      <c r="AA258" s="144"/>
      <c r="AB258" s="144"/>
      <c r="AC258" s="144"/>
      <c r="AD258" s="144"/>
      <c r="AE258" s="144"/>
      <c r="AF258" s="144"/>
      <c r="AG258" s="144"/>
      <c r="AH258" s="144"/>
      <c r="AI258" s="144"/>
      <c r="AJ258" s="144"/>
      <c r="AK258" s="144"/>
      <c r="AL258" s="144"/>
      <c r="AM258" s="144"/>
      <c r="AN258" s="144"/>
      <c r="AO258" s="144"/>
      <c r="AP258" s="144"/>
      <c r="AQ258" s="144"/>
      <c r="AR258" s="144"/>
      <c r="AS258" s="144"/>
      <c r="AT258" s="144"/>
      <c r="AU258" s="144"/>
      <c r="AV258" s="144"/>
      <c r="AW258" s="144"/>
      <c r="AX258" s="144"/>
      <c r="AY258" s="144"/>
      <c r="AZ258" s="144"/>
      <c r="BA258" s="144"/>
      <c r="BB258" s="144"/>
    </row>
    <row r="259" spans="1:54" ht="15.75" customHeight="1">
      <c r="A259" s="144"/>
      <c r="B259" s="144"/>
      <c r="C259" s="144"/>
      <c r="D259" s="144"/>
      <c r="E259" s="144"/>
      <c r="F259" s="144"/>
      <c r="G259" s="144"/>
      <c r="H259" s="144"/>
      <c r="I259" s="144"/>
      <c r="J259" s="144"/>
      <c r="K259" s="144"/>
      <c r="L259" s="144"/>
      <c r="M259" s="144"/>
      <c r="N259" s="144"/>
      <c r="O259" s="144"/>
      <c r="P259" s="144"/>
      <c r="Q259" s="144"/>
      <c r="R259" s="144"/>
      <c r="S259" s="144"/>
      <c r="T259" s="144"/>
      <c r="U259" s="144"/>
      <c r="V259" s="144"/>
      <c r="W259" s="144"/>
      <c r="X259" s="144"/>
      <c r="Y259" s="144"/>
      <c r="Z259" s="144"/>
      <c r="AA259" s="144"/>
      <c r="AB259" s="144"/>
      <c r="AC259" s="144"/>
      <c r="AD259" s="144"/>
      <c r="AE259" s="144"/>
      <c r="AF259" s="144"/>
      <c r="AG259" s="144"/>
      <c r="AH259" s="144"/>
      <c r="AI259" s="144"/>
      <c r="AJ259" s="144"/>
      <c r="AK259" s="144"/>
      <c r="AL259" s="144"/>
      <c r="AM259" s="144"/>
      <c r="AN259" s="144"/>
      <c r="AO259" s="144"/>
      <c r="AP259" s="144"/>
      <c r="AQ259" s="144"/>
      <c r="AR259" s="144"/>
      <c r="AS259" s="144"/>
      <c r="AT259" s="144"/>
      <c r="AU259" s="144"/>
      <c r="AV259" s="144"/>
      <c r="AW259" s="144"/>
      <c r="AX259" s="144"/>
      <c r="AY259" s="144"/>
      <c r="AZ259" s="144"/>
      <c r="BA259" s="144"/>
      <c r="BB259" s="144"/>
    </row>
    <row r="260" spans="1:54" ht="15.75" customHeight="1">
      <c r="A260" s="144"/>
      <c r="B260" s="144"/>
      <c r="C260" s="144"/>
      <c r="D260" s="144"/>
      <c r="E260" s="144"/>
      <c r="F260" s="144"/>
      <c r="G260" s="144"/>
      <c r="H260" s="144"/>
      <c r="I260" s="144"/>
      <c r="J260" s="144"/>
      <c r="K260" s="144"/>
      <c r="L260" s="144"/>
      <c r="M260" s="144"/>
      <c r="N260" s="144"/>
      <c r="O260" s="144"/>
      <c r="P260" s="144"/>
      <c r="Q260" s="144"/>
      <c r="R260" s="144"/>
      <c r="S260" s="144"/>
      <c r="T260" s="144"/>
      <c r="U260" s="144"/>
      <c r="V260" s="144"/>
      <c r="W260" s="144"/>
      <c r="X260" s="144"/>
      <c r="Y260" s="144"/>
      <c r="Z260" s="144"/>
      <c r="AA260" s="144"/>
      <c r="AB260" s="144"/>
      <c r="AC260" s="144"/>
      <c r="AD260" s="144"/>
      <c r="AE260" s="144"/>
      <c r="AF260" s="144"/>
      <c r="AG260" s="144"/>
      <c r="AH260" s="144"/>
      <c r="AI260" s="144"/>
      <c r="AJ260" s="144"/>
      <c r="AK260" s="144"/>
      <c r="AL260" s="144"/>
      <c r="AM260" s="144"/>
      <c r="AN260" s="144"/>
      <c r="AO260" s="144"/>
      <c r="AP260" s="144"/>
      <c r="AQ260" s="144"/>
      <c r="AR260" s="144"/>
      <c r="AS260" s="144"/>
      <c r="AT260" s="144"/>
      <c r="AU260" s="144"/>
      <c r="AV260" s="144"/>
      <c r="AW260" s="144"/>
      <c r="AX260" s="144"/>
      <c r="AY260" s="144"/>
      <c r="AZ260" s="144"/>
      <c r="BA260" s="144"/>
      <c r="BB260" s="144"/>
    </row>
    <row r="261" spans="1:54" ht="15.75" customHeight="1">
      <c r="A261" s="144"/>
      <c r="B261" s="144"/>
      <c r="C261" s="144"/>
      <c r="D261" s="144"/>
      <c r="E261" s="144"/>
      <c r="F261" s="144"/>
      <c r="G261" s="144"/>
      <c r="H261" s="144"/>
      <c r="I261" s="144"/>
      <c r="J261" s="144"/>
      <c r="K261" s="144"/>
      <c r="L261" s="144"/>
      <c r="M261" s="144"/>
      <c r="N261" s="144"/>
      <c r="O261" s="144"/>
      <c r="P261" s="144"/>
      <c r="Q261" s="144"/>
      <c r="R261" s="144"/>
      <c r="S261" s="144"/>
      <c r="T261" s="144"/>
      <c r="U261" s="144"/>
      <c r="V261" s="144"/>
      <c r="W261" s="144"/>
      <c r="X261" s="144"/>
      <c r="Y261" s="144"/>
      <c r="Z261" s="144"/>
      <c r="AA261" s="144"/>
      <c r="AB261" s="144"/>
      <c r="AC261" s="144"/>
      <c r="AD261" s="144"/>
      <c r="AE261" s="144"/>
      <c r="AF261" s="144"/>
      <c r="AG261" s="144"/>
      <c r="AH261" s="144"/>
      <c r="AI261" s="144"/>
      <c r="AJ261" s="144"/>
      <c r="AK261" s="144"/>
      <c r="AL261" s="144"/>
      <c r="AM261" s="144"/>
      <c r="AN261" s="144"/>
      <c r="AO261" s="144"/>
      <c r="AP261" s="144"/>
      <c r="AQ261" s="144"/>
      <c r="AR261" s="144"/>
      <c r="AS261" s="144"/>
      <c r="AT261" s="144"/>
      <c r="AU261" s="144"/>
      <c r="AV261" s="144"/>
      <c r="AW261" s="144"/>
      <c r="AX261" s="144"/>
      <c r="AY261" s="144"/>
      <c r="AZ261" s="144"/>
      <c r="BA261" s="144"/>
      <c r="BB261" s="144"/>
    </row>
    <row r="262" spans="1:54" ht="15.75" customHeight="1">
      <c r="A262" s="144"/>
      <c r="B262" s="144"/>
      <c r="C262" s="144"/>
      <c r="D262" s="144"/>
      <c r="E262" s="144"/>
      <c r="F262" s="144"/>
      <c r="G262" s="144"/>
      <c r="H262" s="144"/>
      <c r="I262" s="144"/>
      <c r="J262" s="144"/>
      <c r="K262" s="144"/>
      <c r="L262" s="144"/>
      <c r="M262" s="144"/>
      <c r="N262" s="144"/>
      <c r="O262" s="144"/>
      <c r="P262" s="144"/>
      <c r="Q262" s="144"/>
      <c r="R262" s="144"/>
      <c r="S262" s="144"/>
      <c r="T262" s="144"/>
      <c r="U262" s="144"/>
      <c r="V262" s="144"/>
      <c r="W262" s="144"/>
      <c r="X262" s="144"/>
      <c r="Y262" s="144"/>
      <c r="Z262" s="144"/>
      <c r="AA262" s="144"/>
      <c r="AB262" s="144"/>
      <c r="AC262" s="144"/>
      <c r="AD262" s="144"/>
      <c r="AE262" s="144"/>
      <c r="AF262" s="144"/>
      <c r="AG262" s="144"/>
      <c r="AH262" s="144"/>
      <c r="AI262" s="144"/>
      <c r="AJ262" s="144"/>
      <c r="AK262" s="144"/>
      <c r="AL262" s="144"/>
      <c r="AM262" s="144"/>
      <c r="AN262" s="144"/>
      <c r="AO262" s="144"/>
      <c r="AP262" s="144"/>
      <c r="AQ262" s="144"/>
      <c r="AR262" s="144"/>
      <c r="AS262" s="144"/>
      <c r="AT262" s="144"/>
      <c r="AU262" s="144"/>
      <c r="AV262" s="144"/>
      <c r="AW262" s="144"/>
      <c r="AX262" s="144"/>
      <c r="AY262" s="144"/>
      <c r="AZ262" s="144"/>
      <c r="BA262" s="144"/>
      <c r="BB262" s="144"/>
    </row>
    <row r="263" spans="1:54" ht="15.75" customHeight="1">
      <c r="A263" s="144"/>
      <c r="B263" s="144"/>
      <c r="C263" s="144"/>
      <c r="D263" s="144"/>
      <c r="E263" s="144"/>
      <c r="F263" s="144"/>
      <c r="G263" s="144"/>
      <c r="H263" s="144"/>
      <c r="I263" s="144"/>
      <c r="J263" s="144"/>
      <c r="K263" s="144"/>
      <c r="L263" s="144"/>
      <c r="M263" s="144"/>
      <c r="N263" s="144"/>
      <c r="O263" s="144"/>
      <c r="P263" s="144"/>
      <c r="Q263" s="144"/>
      <c r="R263" s="144"/>
      <c r="S263" s="144"/>
      <c r="T263" s="144"/>
      <c r="U263" s="144"/>
      <c r="V263" s="144"/>
      <c r="W263" s="144"/>
      <c r="X263" s="144"/>
      <c r="Y263" s="144"/>
      <c r="Z263" s="144"/>
      <c r="AA263" s="144"/>
      <c r="AB263" s="144"/>
      <c r="AC263" s="144"/>
      <c r="AD263" s="144"/>
      <c r="AE263" s="144"/>
      <c r="AF263" s="144"/>
      <c r="AG263" s="144"/>
      <c r="AH263" s="144"/>
      <c r="AI263" s="144"/>
      <c r="AJ263" s="144"/>
      <c r="AK263" s="144"/>
      <c r="AL263" s="144"/>
      <c r="AM263" s="144"/>
      <c r="AN263" s="144"/>
      <c r="AO263" s="144"/>
      <c r="AP263" s="144"/>
      <c r="AQ263" s="144"/>
      <c r="AR263" s="144"/>
      <c r="AS263" s="144"/>
      <c r="AT263" s="144"/>
      <c r="AU263" s="144"/>
      <c r="AV263" s="144"/>
      <c r="AW263" s="144"/>
      <c r="AX263" s="144"/>
      <c r="AY263" s="144"/>
      <c r="AZ263" s="144"/>
      <c r="BA263" s="144"/>
      <c r="BB263" s="144"/>
    </row>
    <row r="264" spans="1:54" ht="15.75" customHeight="1">
      <c r="A264" s="144"/>
      <c r="B264" s="144"/>
      <c r="C264" s="144"/>
      <c r="D264" s="144"/>
      <c r="E264" s="144"/>
      <c r="F264" s="144"/>
      <c r="G264" s="144"/>
      <c r="H264" s="144"/>
      <c r="I264" s="144"/>
      <c r="J264" s="144"/>
      <c r="K264" s="144"/>
      <c r="L264" s="144"/>
      <c r="M264" s="144"/>
      <c r="N264" s="144"/>
      <c r="O264" s="144"/>
      <c r="P264" s="144"/>
      <c r="Q264" s="144"/>
      <c r="R264" s="144"/>
      <c r="S264" s="144"/>
      <c r="T264" s="144"/>
      <c r="U264" s="144"/>
      <c r="V264" s="144"/>
      <c r="W264" s="144"/>
      <c r="X264" s="144"/>
      <c r="Y264" s="144"/>
      <c r="Z264" s="144"/>
      <c r="AA264" s="144"/>
      <c r="AB264" s="144"/>
      <c r="AC264" s="144"/>
      <c r="AD264" s="144"/>
      <c r="AE264" s="144"/>
      <c r="AF264" s="144"/>
      <c r="AG264" s="144"/>
      <c r="AH264" s="144"/>
      <c r="AI264" s="144"/>
      <c r="AJ264" s="144"/>
      <c r="AK264" s="144"/>
      <c r="AL264" s="144"/>
      <c r="AM264" s="144"/>
      <c r="AN264" s="144"/>
      <c r="AO264" s="144"/>
      <c r="AP264" s="144"/>
      <c r="AQ264" s="144"/>
      <c r="AR264" s="144"/>
      <c r="AS264" s="144"/>
      <c r="AT264" s="144"/>
      <c r="AU264" s="144"/>
      <c r="AV264" s="144"/>
      <c r="AW264" s="144"/>
      <c r="AX264" s="144"/>
      <c r="AY264" s="144"/>
      <c r="AZ264" s="144"/>
      <c r="BA264" s="144"/>
      <c r="BB264" s="144"/>
    </row>
    <row r="265" spans="1:54" ht="15.75" customHeight="1">
      <c r="A265" s="144"/>
      <c r="B265" s="144"/>
      <c r="C265" s="144"/>
      <c r="D265" s="144"/>
      <c r="E265" s="144"/>
      <c r="F265" s="144"/>
      <c r="G265" s="144"/>
      <c r="H265" s="144"/>
      <c r="I265" s="144"/>
      <c r="J265" s="144"/>
      <c r="K265" s="144"/>
      <c r="L265" s="144"/>
      <c r="M265" s="144"/>
      <c r="N265" s="144"/>
      <c r="O265" s="144"/>
      <c r="P265" s="144"/>
      <c r="Q265" s="144"/>
      <c r="R265" s="144"/>
      <c r="S265" s="144"/>
      <c r="T265" s="144"/>
      <c r="U265" s="144"/>
      <c r="V265" s="144"/>
      <c r="W265" s="144"/>
      <c r="X265" s="144"/>
      <c r="Y265" s="144"/>
      <c r="Z265" s="144"/>
      <c r="AA265" s="144"/>
      <c r="AB265" s="144"/>
      <c r="AC265" s="144"/>
      <c r="AD265" s="144"/>
      <c r="AE265" s="144"/>
      <c r="AF265" s="144"/>
      <c r="AG265" s="144"/>
      <c r="AH265" s="144"/>
      <c r="AI265" s="144"/>
      <c r="AJ265" s="144"/>
      <c r="AK265" s="144"/>
      <c r="AL265" s="144"/>
      <c r="AM265" s="144"/>
      <c r="AN265" s="144"/>
      <c r="AO265" s="144"/>
      <c r="AP265" s="144"/>
      <c r="AQ265" s="144"/>
      <c r="AR265" s="144"/>
      <c r="AS265" s="144"/>
      <c r="AT265" s="144"/>
      <c r="AU265" s="144"/>
      <c r="AV265" s="144"/>
      <c r="AW265" s="144"/>
      <c r="AX265" s="144"/>
      <c r="AY265" s="144"/>
      <c r="AZ265" s="144"/>
      <c r="BA265" s="144"/>
      <c r="BB265" s="144"/>
    </row>
    <row r="266" spans="1:54" ht="15.75" customHeight="1">
      <c r="A266" s="144"/>
      <c r="B266" s="144"/>
      <c r="C266" s="144"/>
      <c r="D266" s="144"/>
      <c r="E266" s="144"/>
      <c r="F266" s="144"/>
      <c r="G266" s="144"/>
      <c r="H266" s="144"/>
      <c r="I266" s="144"/>
      <c r="J266" s="144"/>
      <c r="K266" s="144"/>
      <c r="L266" s="144"/>
      <c r="M266" s="144"/>
      <c r="N266" s="144"/>
      <c r="O266" s="144"/>
      <c r="P266" s="144"/>
      <c r="Q266" s="144"/>
      <c r="R266" s="144"/>
      <c r="S266" s="144"/>
      <c r="T266" s="144"/>
      <c r="U266" s="144"/>
      <c r="V266" s="144"/>
      <c r="W266" s="144"/>
      <c r="X266" s="144"/>
      <c r="Y266" s="144"/>
      <c r="Z266" s="144"/>
      <c r="AA266" s="144"/>
      <c r="AB266" s="144"/>
      <c r="AC266" s="144"/>
      <c r="AD266" s="144"/>
      <c r="AE266" s="144"/>
      <c r="AF266" s="144"/>
      <c r="AG266" s="144"/>
      <c r="AH266" s="144"/>
      <c r="AI266" s="144"/>
      <c r="AJ266" s="144"/>
      <c r="AK266" s="144"/>
      <c r="AL266" s="144"/>
      <c r="AM266" s="144"/>
      <c r="AN266" s="144"/>
      <c r="AO266" s="144"/>
      <c r="AP266" s="144"/>
      <c r="AQ266" s="144"/>
      <c r="AR266" s="144"/>
      <c r="AS266" s="144"/>
      <c r="AT266" s="144"/>
      <c r="AU266" s="144"/>
      <c r="AV266" s="144"/>
      <c r="AW266" s="144"/>
      <c r="AX266" s="144"/>
      <c r="AY266" s="144"/>
      <c r="AZ266" s="144"/>
      <c r="BA266" s="144"/>
      <c r="BB266" s="144"/>
    </row>
    <row r="267" spans="1:54" ht="15.75" customHeight="1">
      <c r="A267" s="144"/>
      <c r="B267" s="144"/>
      <c r="C267" s="144"/>
      <c r="D267" s="144"/>
      <c r="E267" s="144"/>
      <c r="F267" s="144"/>
      <c r="G267" s="144"/>
      <c r="H267" s="144"/>
      <c r="I267" s="144"/>
      <c r="J267" s="144"/>
      <c r="K267" s="144"/>
      <c r="L267" s="144"/>
      <c r="M267" s="144"/>
      <c r="N267" s="144"/>
      <c r="O267" s="144"/>
      <c r="P267" s="144"/>
      <c r="Q267" s="144"/>
      <c r="R267" s="144"/>
      <c r="S267" s="144"/>
      <c r="T267" s="144"/>
      <c r="U267" s="144"/>
      <c r="V267" s="144"/>
      <c r="W267" s="144"/>
      <c r="X267" s="144"/>
      <c r="Y267" s="144"/>
      <c r="Z267" s="144"/>
      <c r="AA267" s="144"/>
      <c r="AB267" s="144"/>
      <c r="AC267" s="144"/>
      <c r="AD267" s="144"/>
      <c r="AE267" s="144"/>
      <c r="AF267" s="144"/>
      <c r="AG267" s="144"/>
      <c r="AH267" s="144"/>
      <c r="AI267" s="144"/>
      <c r="AJ267" s="144"/>
      <c r="AK267" s="144"/>
      <c r="AL267" s="144"/>
      <c r="AM267" s="144"/>
      <c r="AN267" s="144"/>
      <c r="AO267" s="144"/>
      <c r="AP267" s="144"/>
      <c r="AQ267" s="144"/>
      <c r="AR267" s="144"/>
      <c r="AS267" s="144"/>
      <c r="AT267" s="144"/>
      <c r="AU267" s="144"/>
      <c r="AV267" s="144"/>
      <c r="AW267" s="144"/>
      <c r="AX267" s="144"/>
      <c r="AY267" s="144"/>
      <c r="AZ267" s="144"/>
      <c r="BA267" s="144"/>
      <c r="BB267" s="144"/>
    </row>
    <row r="268" spans="1:54" ht="15.75" customHeight="1">
      <c r="A268" s="144"/>
      <c r="B268" s="144"/>
      <c r="C268" s="144"/>
      <c r="D268" s="144"/>
      <c r="E268" s="144"/>
      <c r="F268" s="144"/>
      <c r="G268" s="144"/>
      <c r="H268" s="144"/>
      <c r="I268" s="144"/>
      <c r="J268" s="144"/>
      <c r="K268" s="144"/>
      <c r="L268" s="144"/>
      <c r="M268" s="144"/>
      <c r="N268" s="144"/>
      <c r="O268" s="144"/>
      <c r="P268" s="144"/>
      <c r="Q268" s="144"/>
      <c r="R268" s="144"/>
      <c r="S268" s="144"/>
      <c r="T268" s="144"/>
      <c r="U268" s="144"/>
      <c r="V268" s="144"/>
      <c r="W268" s="144"/>
      <c r="X268" s="144"/>
      <c r="Y268" s="144"/>
      <c r="Z268" s="144"/>
      <c r="AA268" s="144"/>
      <c r="AB268" s="144"/>
      <c r="AC268" s="144"/>
      <c r="AD268" s="144"/>
      <c r="AE268" s="144"/>
      <c r="AF268" s="144"/>
      <c r="AG268" s="144"/>
      <c r="AH268" s="144"/>
      <c r="AI268" s="144"/>
      <c r="AJ268" s="144"/>
      <c r="AK268" s="144"/>
      <c r="AL268" s="144"/>
      <c r="AM268" s="144"/>
      <c r="AN268" s="144"/>
      <c r="AO268" s="144"/>
      <c r="AP268" s="144"/>
      <c r="AQ268" s="144"/>
      <c r="AR268" s="144"/>
      <c r="AS268" s="144"/>
      <c r="AT268" s="144"/>
      <c r="AU268" s="144"/>
      <c r="AV268" s="144"/>
      <c r="AW268" s="144"/>
      <c r="AX268" s="144"/>
      <c r="AY268" s="144"/>
      <c r="AZ268" s="144"/>
      <c r="BA268" s="144"/>
      <c r="BB268" s="144"/>
    </row>
    <row r="269" spans="1:54" ht="15.75" customHeight="1">
      <c r="A269" s="144"/>
      <c r="B269" s="144"/>
      <c r="C269" s="144"/>
      <c r="D269" s="144"/>
      <c r="E269" s="144"/>
      <c r="F269" s="144"/>
      <c r="G269" s="144"/>
      <c r="H269" s="144"/>
      <c r="I269" s="144"/>
      <c r="J269" s="144"/>
      <c r="K269" s="144"/>
      <c r="L269" s="144"/>
      <c r="M269" s="144"/>
      <c r="N269" s="144"/>
      <c r="O269" s="144"/>
      <c r="P269" s="144"/>
      <c r="Q269" s="144"/>
      <c r="R269" s="144"/>
      <c r="S269" s="144"/>
      <c r="T269" s="144"/>
      <c r="U269" s="144"/>
      <c r="V269" s="144"/>
      <c r="W269" s="144"/>
      <c r="X269" s="144"/>
      <c r="Y269" s="144"/>
      <c r="Z269" s="144"/>
      <c r="AA269" s="144"/>
      <c r="AB269" s="144"/>
      <c r="AC269" s="144"/>
      <c r="AD269" s="144"/>
      <c r="AE269" s="144"/>
      <c r="AF269" s="144"/>
      <c r="AG269" s="144"/>
      <c r="AH269" s="144"/>
      <c r="AI269" s="144"/>
      <c r="AJ269" s="144"/>
      <c r="AK269" s="144"/>
      <c r="AL269" s="144"/>
      <c r="AM269" s="144"/>
      <c r="AN269" s="144"/>
      <c r="AO269" s="144"/>
      <c r="AP269" s="144"/>
      <c r="AQ269" s="144"/>
      <c r="AR269" s="144"/>
      <c r="AS269" s="144"/>
      <c r="AT269" s="144"/>
      <c r="AU269" s="144"/>
      <c r="AV269" s="144"/>
      <c r="AW269" s="144"/>
      <c r="AX269" s="144"/>
      <c r="AY269" s="144"/>
      <c r="AZ269" s="144"/>
      <c r="BA269" s="144"/>
      <c r="BB269" s="144"/>
    </row>
    <row r="270" spans="1:54" ht="15.75" customHeight="1">
      <c r="A270" s="144"/>
      <c r="B270" s="144"/>
      <c r="C270" s="144"/>
      <c r="D270" s="144"/>
      <c r="E270" s="144"/>
      <c r="F270" s="144"/>
      <c r="G270" s="144"/>
      <c r="H270" s="144"/>
      <c r="I270" s="144"/>
      <c r="J270" s="144"/>
      <c r="K270" s="144"/>
      <c r="L270" s="144"/>
      <c r="M270" s="144"/>
      <c r="N270" s="144"/>
      <c r="O270" s="144"/>
      <c r="P270" s="144"/>
      <c r="Q270" s="144"/>
      <c r="R270" s="144"/>
      <c r="S270" s="144"/>
      <c r="T270" s="144"/>
      <c r="U270" s="144"/>
      <c r="V270" s="144"/>
      <c r="W270" s="144"/>
      <c r="X270" s="144"/>
      <c r="Y270" s="144"/>
      <c r="Z270" s="144"/>
      <c r="AA270" s="144"/>
      <c r="AB270" s="144"/>
      <c r="AC270" s="144"/>
      <c r="AD270" s="144"/>
      <c r="AE270" s="144"/>
      <c r="AF270" s="144"/>
      <c r="AG270" s="144"/>
      <c r="AH270" s="144"/>
      <c r="AI270" s="144"/>
      <c r="AJ270" s="144"/>
      <c r="AK270" s="144"/>
      <c r="AL270" s="144"/>
      <c r="AM270" s="144"/>
      <c r="AN270" s="144"/>
      <c r="AO270" s="144"/>
      <c r="AP270" s="144"/>
      <c r="AQ270" s="144"/>
      <c r="AR270" s="144"/>
      <c r="AS270" s="144"/>
      <c r="AT270" s="144"/>
      <c r="AU270" s="144"/>
      <c r="AV270" s="144"/>
      <c r="AW270" s="144"/>
      <c r="AX270" s="144"/>
      <c r="AY270" s="144"/>
      <c r="AZ270" s="144"/>
      <c r="BA270" s="144"/>
      <c r="BB270" s="144"/>
    </row>
    <row r="271" spans="1:54" ht="15.75" customHeight="1">
      <c r="A271" s="144"/>
      <c r="B271" s="144"/>
      <c r="C271" s="144"/>
      <c r="D271" s="144"/>
      <c r="E271" s="144"/>
      <c r="F271" s="144"/>
      <c r="G271" s="144"/>
      <c r="H271" s="144"/>
      <c r="I271" s="144"/>
      <c r="J271" s="144"/>
      <c r="K271" s="144"/>
      <c r="L271" s="144"/>
      <c r="M271" s="144"/>
      <c r="N271" s="144"/>
      <c r="O271" s="144"/>
      <c r="P271" s="144"/>
      <c r="Q271" s="144"/>
      <c r="R271" s="144"/>
      <c r="S271" s="144"/>
      <c r="T271" s="144"/>
      <c r="U271" s="144"/>
      <c r="V271" s="144"/>
      <c r="W271" s="144"/>
      <c r="X271" s="144"/>
      <c r="Y271" s="144"/>
      <c r="Z271" s="144"/>
      <c r="AA271" s="144"/>
      <c r="AB271" s="144"/>
      <c r="AC271" s="144"/>
      <c r="AD271" s="144"/>
      <c r="AE271" s="144"/>
      <c r="AF271" s="144"/>
      <c r="AG271" s="144"/>
      <c r="AH271" s="144"/>
      <c r="AI271" s="144"/>
      <c r="AJ271" s="144"/>
      <c r="AK271" s="144"/>
      <c r="AL271" s="144"/>
      <c r="AM271" s="144"/>
      <c r="AN271" s="144"/>
      <c r="AO271" s="144"/>
      <c r="AP271" s="144"/>
      <c r="AQ271" s="144"/>
      <c r="AR271" s="144"/>
      <c r="AS271" s="144"/>
      <c r="AT271" s="144"/>
      <c r="AU271" s="144"/>
      <c r="AV271" s="144"/>
      <c r="AW271" s="144"/>
      <c r="AX271" s="144"/>
      <c r="AY271" s="144"/>
      <c r="AZ271" s="144"/>
      <c r="BA271" s="144"/>
      <c r="BB271" s="144"/>
    </row>
    <row r="272" spans="1:54" ht="15.75" customHeight="1">
      <c r="A272" s="144"/>
      <c r="B272" s="144"/>
      <c r="C272" s="144"/>
      <c r="D272" s="144"/>
      <c r="E272" s="144"/>
      <c r="F272" s="144"/>
      <c r="G272" s="144"/>
      <c r="H272" s="144"/>
      <c r="I272" s="144"/>
      <c r="J272" s="144"/>
      <c r="K272" s="144"/>
      <c r="L272" s="144"/>
      <c r="M272" s="144"/>
      <c r="N272" s="144"/>
      <c r="O272" s="144"/>
      <c r="P272" s="144"/>
      <c r="Q272" s="144"/>
      <c r="R272" s="144"/>
      <c r="S272" s="144"/>
      <c r="T272" s="144"/>
      <c r="U272" s="144"/>
      <c r="V272" s="144"/>
      <c r="W272" s="144"/>
      <c r="X272" s="144"/>
      <c r="Y272" s="144"/>
      <c r="Z272" s="144"/>
      <c r="AA272" s="144"/>
      <c r="AB272" s="144"/>
      <c r="AC272" s="144"/>
      <c r="AD272" s="144"/>
      <c r="AE272" s="144"/>
      <c r="AF272" s="144"/>
      <c r="AG272" s="144"/>
      <c r="AH272" s="144"/>
      <c r="AI272" s="144"/>
      <c r="AJ272" s="144"/>
      <c r="AK272" s="144"/>
      <c r="AL272" s="144"/>
      <c r="AM272" s="144"/>
      <c r="AN272" s="144"/>
      <c r="AO272" s="144"/>
      <c r="AP272" s="144"/>
      <c r="AQ272" s="144"/>
      <c r="AR272" s="144"/>
      <c r="AS272" s="144"/>
      <c r="AT272" s="144"/>
      <c r="AU272" s="144"/>
      <c r="AV272" s="144"/>
      <c r="AW272" s="144"/>
      <c r="AX272" s="144"/>
      <c r="AY272" s="144"/>
      <c r="AZ272" s="144"/>
      <c r="BA272" s="144"/>
      <c r="BB272" s="144"/>
    </row>
    <row r="273" spans="1:54" ht="15.75" customHeight="1">
      <c r="A273" s="144"/>
      <c r="B273" s="144"/>
      <c r="C273" s="144"/>
      <c r="D273" s="144"/>
      <c r="E273" s="144"/>
      <c r="F273" s="144"/>
      <c r="G273" s="144"/>
      <c r="H273" s="144"/>
      <c r="I273" s="144"/>
      <c r="J273" s="144"/>
      <c r="K273" s="144"/>
      <c r="L273" s="144"/>
      <c r="M273" s="144"/>
      <c r="N273" s="144"/>
      <c r="O273" s="144"/>
      <c r="P273" s="144"/>
      <c r="Q273" s="144"/>
      <c r="R273" s="144"/>
      <c r="S273" s="144"/>
      <c r="T273" s="144"/>
      <c r="U273" s="144"/>
      <c r="V273" s="144"/>
      <c r="W273" s="144"/>
      <c r="X273" s="144"/>
      <c r="Y273" s="144"/>
      <c r="Z273" s="144"/>
      <c r="AA273" s="144"/>
      <c r="AB273" s="144"/>
      <c r="AC273" s="144"/>
      <c r="AD273" s="144"/>
      <c r="AE273" s="144"/>
      <c r="AF273" s="144"/>
      <c r="AG273" s="144"/>
      <c r="AH273" s="144"/>
      <c r="AI273" s="144"/>
      <c r="AJ273" s="144"/>
      <c r="AK273" s="144"/>
      <c r="AL273" s="144"/>
      <c r="AM273" s="144"/>
      <c r="AN273" s="144"/>
      <c r="AO273" s="144"/>
      <c r="AP273" s="144"/>
      <c r="AQ273" s="144"/>
      <c r="AR273" s="144"/>
      <c r="AS273" s="144"/>
      <c r="AT273" s="144"/>
      <c r="AU273" s="144"/>
      <c r="AV273" s="144"/>
      <c r="AW273" s="144"/>
      <c r="AX273" s="144"/>
      <c r="AY273" s="144"/>
      <c r="AZ273" s="144"/>
      <c r="BA273" s="144"/>
      <c r="BB273" s="144"/>
    </row>
    <row r="274" spans="1:54" ht="15.75" customHeight="1"/>
    <row r="275" spans="1:54" ht="15.75" customHeight="1"/>
    <row r="276" spans="1:54" ht="15.75" customHeight="1"/>
    <row r="277" spans="1:54" ht="15.75" customHeight="1"/>
    <row r="278" spans="1:54" ht="15.75" customHeight="1"/>
    <row r="279" spans="1:54" ht="15.75" customHeight="1"/>
    <row r="280" spans="1:54" ht="15.75" customHeight="1"/>
    <row r="281" spans="1:54" ht="15.75" customHeight="1"/>
    <row r="282" spans="1:54" ht="15.75" customHeight="1"/>
    <row r="283" spans="1:54" ht="15.75" customHeight="1"/>
    <row r="284" spans="1:54" ht="15.75" customHeight="1"/>
    <row r="285" spans="1:54" ht="15.75" customHeight="1"/>
    <row r="286" spans="1:54" ht="15.75" customHeight="1"/>
    <row r="287" spans="1:54" ht="15.75" customHeight="1"/>
    <row r="288" spans="1:5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49">
    <mergeCell ref="AG69:AY69"/>
    <mergeCell ref="B73:D73"/>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67:D67"/>
    <mergeCell ref="AG67:AY67"/>
    <mergeCell ref="B68:D68"/>
    <mergeCell ref="AG68:AY68"/>
    <mergeCell ref="A4:C4"/>
    <mergeCell ref="D4:H4"/>
    <mergeCell ref="I4:M4"/>
    <mergeCell ref="N4:AB4"/>
    <mergeCell ref="AC4:AF4"/>
    <mergeCell ref="V66:Y66"/>
    <mergeCell ref="AG70:AY70"/>
    <mergeCell ref="B71:D71"/>
    <mergeCell ref="AG71:AY71"/>
    <mergeCell ref="B72:D72"/>
    <mergeCell ref="AG72:AY72"/>
    <mergeCell ref="B70:D70"/>
    <mergeCell ref="AG77:AY77"/>
    <mergeCell ref="AG82:AY82"/>
    <mergeCell ref="AG78:AY78"/>
    <mergeCell ref="AG79:AY79"/>
    <mergeCell ref="AG73:AY73"/>
    <mergeCell ref="AG75:AY75"/>
    <mergeCell ref="B79:D79"/>
    <mergeCell ref="B80:D80"/>
    <mergeCell ref="B81:D81"/>
    <mergeCell ref="B82:D82"/>
    <mergeCell ref="B75:D75"/>
    <mergeCell ref="B74:D74"/>
    <mergeCell ref="B76:D76"/>
    <mergeCell ref="B77:D77"/>
    <mergeCell ref="B78:D78"/>
    <mergeCell ref="B69:D69"/>
  </mergeCells>
  <phoneticPr fontId="15"/>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C17E3-1B5F-8749-BA97-98CCE43E6D32}">
  <sheetPr codeName="Sheet11">
    <tabColor rgb="FF0070C0"/>
  </sheetPr>
  <dimension ref="A1:BB891"/>
  <sheetViews>
    <sheetView showGridLines="0" zoomScaleNormal="100" workbookViewId="0">
      <selection sqref="A1:H1"/>
    </sheetView>
  </sheetViews>
  <sheetFormatPr defaultColWidth="12.7109375" defaultRowHeight="15"/>
  <cols>
    <col min="1" max="54" width="2.42578125" style="102" customWidth="1"/>
    <col min="55" max="16384" width="12.7109375" style="102"/>
  </cols>
  <sheetData>
    <row r="1" spans="1:54">
      <c r="A1" s="492" t="s">
        <v>154</v>
      </c>
      <c r="B1" s="486"/>
      <c r="C1" s="486"/>
      <c r="D1" s="486"/>
      <c r="E1" s="486"/>
      <c r="F1" s="486"/>
      <c r="G1" s="486"/>
      <c r="H1" s="486"/>
      <c r="I1" s="498" t="s">
        <v>209</v>
      </c>
      <c r="J1" s="486"/>
      <c r="K1" s="486"/>
      <c r="L1" s="486"/>
      <c r="M1" s="486"/>
      <c r="N1" s="486"/>
      <c r="O1" s="486"/>
      <c r="P1" s="486"/>
      <c r="Q1" s="486"/>
      <c r="R1" s="486"/>
      <c r="S1" s="486"/>
      <c r="T1" s="487"/>
      <c r="U1" s="492" t="s">
        <v>6</v>
      </c>
      <c r="V1" s="486"/>
      <c r="W1" s="486"/>
      <c r="X1" s="486"/>
      <c r="Y1" s="486"/>
      <c r="Z1" s="486"/>
      <c r="AA1" s="486"/>
      <c r="AB1" s="486"/>
      <c r="AC1" s="486"/>
      <c r="AD1" s="486"/>
      <c r="AE1" s="486"/>
      <c r="AF1" s="487"/>
      <c r="AG1" s="498"/>
      <c r="AH1" s="486"/>
      <c r="AI1" s="486"/>
      <c r="AJ1" s="486"/>
      <c r="AK1" s="486"/>
      <c r="AL1" s="486"/>
      <c r="AM1" s="486"/>
      <c r="AN1" s="486"/>
      <c r="AO1" s="486"/>
      <c r="AP1" s="486"/>
      <c r="AQ1" s="486"/>
      <c r="AR1" s="486"/>
      <c r="AS1" s="486"/>
      <c r="AT1" s="486"/>
      <c r="AU1" s="486"/>
      <c r="AV1" s="486"/>
      <c r="AW1" s="486"/>
      <c r="AX1" s="486"/>
      <c r="AY1" s="486"/>
      <c r="AZ1" s="487"/>
      <c r="BA1" s="101"/>
      <c r="BB1" s="101"/>
    </row>
    <row r="2" spans="1:54">
      <c r="A2" s="492" t="s">
        <v>7</v>
      </c>
      <c r="B2" s="486"/>
      <c r="C2" s="486"/>
      <c r="D2" s="486"/>
      <c r="E2" s="486"/>
      <c r="F2" s="486"/>
      <c r="G2" s="486"/>
      <c r="H2" s="486"/>
      <c r="I2" s="498" t="s">
        <v>211</v>
      </c>
      <c r="J2" s="486"/>
      <c r="K2" s="486"/>
      <c r="L2" s="486"/>
      <c r="M2" s="486"/>
      <c r="N2" s="486"/>
      <c r="O2" s="486"/>
      <c r="P2" s="486"/>
      <c r="Q2" s="486"/>
      <c r="R2" s="486"/>
      <c r="S2" s="486"/>
      <c r="T2" s="487"/>
      <c r="U2" s="492" t="s">
        <v>8</v>
      </c>
      <c r="V2" s="486"/>
      <c r="W2" s="486"/>
      <c r="X2" s="487"/>
      <c r="Y2" s="498" t="s">
        <v>31</v>
      </c>
      <c r="Z2" s="486"/>
      <c r="AA2" s="486"/>
      <c r="AB2" s="487"/>
      <c r="AC2" s="492" t="s">
        <v>9</v>
      </c>
      <c r="AD2" s="486"/>
      <c r="AE2" s="486"/>
      <c r="AF2" s="487"/>
      <c r="AG2" s="499">
        <v>45790</v>
      </c>
      <c r="AH2" s="486"/>
      <c r="AI2" s="486"/>
      <c r="AJ2" s="487"/>
      <c r="AK2" s="492" t="s">
        <v>10</v>
      </c>
      <c r="AL2" s="486"/>
      <c r="AM2" s="486"/>
      <c r="AN2" s="487"/>
      <c r="AO2" s="498"/>
      <c r="AP2" s="486"/>
      <c r="AQ2" s="486"/>
      <c r="AR2" s="487"/>
      <c r="AS2" s="492" t="s">
        <v>11</v>
      </c>
      <c r="AT2" s="486"/>
      <c r="AU2" s="486"/>
      <c r="AV2" s="487"/>
      <c r="AW2" s="491"/>
      <c r="AX2" s="486"/>
      <c r="AY2" s="486"/>
      <c r="AZ2" s="487"/>
      <c r="BA2" s="101"/>
      <c r="BB2" s="101"/>
    </row>
    <row r="3" spans="1:54" ht="5.25" customHeight="1">
      <c r="BA3" s="101"/>
      <c r="BB3" s="101"/>
    </row>
    <row r="4" spans="1:54">
      <c r="A4" s="492" t="s">
        <v>123</v>
      </c>
      <c r="B4" s="486"/>
      <c r="C4" s="486"/>
      <c r="D4" s="493" t="s">
        <v>180</v>
      </c>
      <c r="E4" s="486"/>
      <c r="F4" s="486"/>
      <c r="G4" s="486"/>
      <c r="H4" s="487"/>
      <c r="I4" s="492" t="s">
        <v>124</v>
      </c>
      <c r="J4" s="486"/>
      <c r="K4" s="486"/>
      <c r="L4" s="486"/>
      <c r="M4" s="487"/>
      <c r="N4" s="494" t="s">
        <v>168</v>
      </c>
      <c r="O4" s="486"/>
      <c r="P4" s="486"/>
      <c r="Q4" s="486"/>
      <c r="R4" s="486"/>
      <c r="S4" s="486"/>
      <c r="T4" s="486"/>
      <c r="U4" s="486"/>
      <c r="V4" s="486"/>
      <c r="W4" s="486"/>
      <c r="X4" s="486"/>
      <c r="Y4" s="486"/>
      <c r="Z4" s="486"/>
      <c r="AA4" s="486"/>
      <c r="AB4" s="487"/>
      <c r="AC4" s="492" t="s">
        <v>125</v>
      </c>
      <c r="AD4" s="486"/>
      <c r="AE4" s="486"/>
      <c r="AF4" s="487"/>
      <c r="AG4" s="491" t="s">
        <v>192</v>
      </c>
      <c r="AH4" s="486"/>
      <c r="AI4" s="486"/>
      <c r="AJ4" s="486"/>
      <c r="AK4" s="486"/>
      <c r="AL4" s="486"/>
      <c r="AM4" s="486"/>
      <c r="AN4" s="486"/>
      <c r="AO4" s="486"/>
      <c r="AP4" s="486"/>
      <c r="AQ4" s="486"/>
      <c r="AR4" s="486"/>
      <c r="AS4" s="486"/>
      <c r="AT4" s="486"/>
      <c r="AU4" s="486"/>
      <c r="AV4" s="486"/>
      <c r="AW4" s="486"/>
      <c r="AX4" s="486"/>
      <c r="AY4" s="486"/>
      <c r="AZ4" s="487"/>
      <c r="BA4" s="101"/>
      <c r="BB4" s="101"/>
    </row>
    <row r="5" spans="1:54">
      <c r="A5" s="103"/>
      <c r="B5" s="103"/>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row>
    <row r="6" spans="1:54" ht="15.75" customHeight="1">
      <c r="A6" s="101"/>
      <c r="B6" s="211" t="s">
        <v>918</v>
      </c>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AZ6" s="101"/>
      <c r="BA6" s="101"/>
      <c r="BB6" s="101"/>
    </row>
    <row r="7" spans="1:54" ht="15.75" customHeight="1">
      <c r="A7" s="101"/>
      <c r="B7" s="101"/>
      <c r="C7" s="101"/>
      <c r="D7" s="101"/>
      <c r="E7" s="101"/>
      <c r="F7" s="101"/>
      <c r="G7" s="101"/>
      <c r="H7" s="101"/>
      <c r="I7" s="101"/>
      <c r="J7" s="101"/>
      <c r="K7" s="101"/>
      <c r="L7" s="101"/>
      <c r="M7" s="101"/>
      <c r="N7" s="101"/>
      <c r="O7" s="101"/>
      <c r="P7" s="101"/>
      <c r="Q7" s="101"/>
      <c r="R7" s="101"/>
      <c r="S7" s="101"/>
      <c r="T7" s="101"/>
      <c r="U7" s="101"/>
      <c r="V7" s="101"/>
      <c r="W7" s="101"/>
      <c r="X7" s="101"/>
      <c r="Y7" s="101"/>
      <c r="Z7" s="101"/>
      <c r="AA7" s="101"/>
      <c r="AB7" s="101"/>
      <c r="AC7" s="101"/>
      <c r="AD7" s="101"/>
      <c r="AE7" s="101"/>
      <c r="AF7" s="101"/>
      <c r="AG7" s="101"/>
      <c r="AH7" s="101"/>
      <c r="AI7" s="101"/>
      <c r="AJ7" s="101"/>
      <c r="AK7" s="101"/>
      <c r="AL7" s="101"/>
      <c r="AM7" s="101"/>
      <c r="AN7" s="101"/>
      <c r="AO7" s="101"/>
      <c r="AP7" s="101"/>
      <c r="AQ7" s="101"/>
      <c r="AR7" s="101"/>
      <c r="AS7" s="101"/>
      <c r="AT7" s="101"/>
      <c r="AU7" s="101"/>
      <c r="AV7" s="101"/>
      <c r="AW7" s="101"/>
      <c r="AX7" s="101"/>
      <c r="AY7" s="101"/>
      <c r="AZ7" s="101"/>
      <c r="BA7" s="101"/>
      <c r="BB7" s="101"/>
    </row>
    <row r="8" spans="1:54" ht="15.75" customHeight="1">
      <c r="A8" s="101"/>
      <c r="B8" s="101"/>
      <c r="C8" s="101"/>
      <c r="D8" s="101"/>
      <c r="E8" s="101"/>
      <c r="F8" s="101"/>
      <c r="G8" s="101"/>
      <c r="H8" s="101"/>
      <c r="I8" s="101"/>
      <c r="J8" s="101"/>
      <c r="K8" s="101"/>
      <c r="L8" s="101"/>
      <c r="M8" s="101"/>
      <c r="N8" s="101"/>
      <c r="O8" s="101"/>
      <c r="P8" s="101"/>
      <c r="Q8" s="101"/>
      <c r="R8" s="101"/>
      <c r="S8" s="101"/>
      <c r="T8" s="101"/>
      <c r="U8" s="101"/>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row>
    <row r="9" spans="1:54" ht="15.75" customHeight="1">
      <c r="A9" s="101"/>
      <c r="B9" s="101"/>
      <c r="C9" s="101"/>
      <c r="D9" s="101"/>
      <c r="E9" s="101"/>
      <c r="F9" s="101"/>
      <c r="G9" s="101"/>
      <c r="H9" s="101"/>
      <c r="I9" s="101"/>
      <c r="J9" s="101"/>
      <c r="K9" s="101"/>
      <c r="L9" s="101"/>
      <c r="M9" s="101"/>
      <c r="N9" s="101"/>
      <c r="O9" s="101"/>
      <c r="P9" s="101"/>
      <c r="Q9" s="101"/>
      <c r="R9" s="101"/>
      <c r="S9" s="101"/>
      <c r="T9" s="101"/>
      <c r="U9" s="101"/>
      <c r="V9" s="101"/>
      <c r="W9" s="101"/>
      <c r="X9" s="101"/>
      <c r="Y9" s="101"/>
      <c r="Z9" s="101"/>
      <c r="AA9" s="101"/>
      <c r="AB9" s="101"/>
      <c r="AC9" s="101"/>
      <c r="AD9" s="101"/>
      <c r="AE9" s="101"/>
      <c r="AF9" s="101"/>
      <c r="AG9" s="101"/>
      <c r="AH9" s="101"/>
      <c r="AI9" s="101"/>
      <c r="AJ9" s="101"/>
      <c r="AK9" s="101"/>
      <c r="AL9" s="101"/>
      <c r="AM9" s="101"/>
      <c r="AN9" s="101"/>
      <c r="AO9" s="101"/>
      <c r="AP9" s="101"/>
      <c r="AQ9" s="101"/>
      <c r="AR9" s="101"/>
      <c r="AS9" s="101"/>
      <c r="AT9" s="101"/>
      <c r="AU9" s="101"/>
      <c r="AV9" s="101"/>
      <c r="AW9" s="101"/>
      <c r="AX9" s="101"/>
      <c r="AY9" s="101"/>
      <c r="AZ9" s="101"/>
      <c r="BA9" s="101"/>
      <c r="BB9" s="101"/>
    </row>
    <row r="10" spans="1:54" ht="15.75" customHeight="1">
      <c r="A10" s="101"/>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row>
    <row r="11" spans="1:54" ht="15.75" customHeight="1">
      <c r="A11" s="101"/>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row>
    <row r="12" spans="1:54" ht="15.75" customHeight="1">
      <c r="A12" s="101"/>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row>
    <row r="13" spans="1:54" ht="15.75" customHeight="1">
      <c r="A13" s="101"/>
      <c r="B13" s="101"/>
      <c r="C13" s="101"/>
      <c r="D13" s="101"/>
      <c r="E13" s="101"/>
      <c r="F13" s="101"/>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01"/>
      <c r="AF13" s="101"/>
      <c r="AG13" s="101"/>
      <c r="AH13" s="101"/>
      <c r="AI13" s="101"/>
      <c r="AJ13" s="101"/>
      <c r="AK13" s="101"/>
      <c r="AL13" s="101"/>
      <c r="AM13" s="101"/>
      <c r="AN13" s="101"/>
      <c r="AO13" s="101"/>
      <c r="AP13" s="101"/>
      <c r="AQ13" s="101"/>
      <c r="AR13" s="101"/>
      <c r="AS13" s="101"/>
      <c r="AT13" s="101"/>
      <c r="AU13" s="101"/>
      <c r="AV13" s="101"/>
      <c r="AW13" s="101"/>
      <c r="AX13" s="101"/>
      <c r="AY13" s="101"/>
      <c r="AZ13" s="101"/>
      <c r="BA13" s="101"/>
      <c r="BB13" s="101"/>
    </row>
    <row r="14" spans="1:54" ht="15.75" customHeight="1">
      <c r="A14" s="101"/>
      <c r="B14" s="101"/>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01"/>
      <c r="AF14" s="101"/>
      <c r="AG14" s="101"/>
      <c r="AH14" s="101"/>
      <c r="AI14" s="101"/>
      <c r="AJ14" s="101"/>
      <c r="AK14" s="101"/>
      <c r="AL14" s="101"/>
      <c r="AM14" s="101"/>
      <c r="AN14" s="101"/>
      <c r="AO14" s="101"/>
      <c r="AP14" s="101"/>
      <c r="AQ14" s="101"/>
      <c r="AR14" s="101"/>
      <c r="AS14" s="101"/>
      <c r="AT14" s="101"/>
      <c r="AU14" s="101"/>
      <c r="AV14" s="101"/>
      <c r="AW14" s="101"/>
      <c r="AX14" s="101"/>
      <c r="AY14" s="101"/>
      <c r="AZ14" s="101"/>
      <c r="BA14" s="101"/>
      <c r="BB14" s="101"/>
    </row>
    <row r="15" spans="1:54" ht="15.75" customHeight="1">
      <c r="A15" s="101"/>
      <c r="B15" s="101"/>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01"/>
      <c r="AF15" s="101"/>
      <c r="AG15" s="101"/>
      <c r="AH15" s="101"/>
      <c r="AI15" s="101"/>
      <c r="AJ15" s="101"/>
      <c r="AK15" s="101"/>
      <c r="AL15" s="101"/>
      <c r="AM15" s="101"/>
      <c r="AN15" s="101"/>
      <c r="AO15" s="101"/>
      <c r="AP15" s="101"/>
      <c r="AQ15" s="101"/>
      <c r="AR15" s="101"/>
      <c r="AS15" s="101"/>
      <c r="AT15" s="101"/>
      <c r="AU15" s="101"/>
      <c r="AV15" s="101"/>
      <c r="AW15" s="101"/>
      <c r="AX15" s="101"/>
      <c r="AY15" s="101"/>
      <c r="AZ15" s="101"/>
      <c r="BA15" s="101"/>
      <c r="BB15" s="101"/>
    </row>
    <row r="16" spans="1:54" ht="15.75" customHeight="1">
      <c r="A16" s="101"/>
      <c r="B16" s="101"/>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01"/>
      <c r="AF16" s="101"/>
      <c r="AG16" s="101"/>
      <c r="AH16" s="101"/>
      <c r="AI16" s="101"/>
      <c r="AJ16" s="101"/>
      <c r="AK16" s="101"/>
      <c r="AL16" s="101"/>
      <c r="AM16" s="101"/>
      <c r="AN16" s="101"/>
      <c r="AO16" s="101"/>
      <c r="AP16" s="101"/>
      <c r="AQ16" s="101"/>
      <c r="AR16" s="101"/>
      <c r="AS16" s="101"/>
      <c r="AT16" s="101"/>
      <c r="AU16" s="101"/>
      <c r="AV16" s="101"/>
      <c r="AW16" s="101"/>
      <c r="AX16" s="101"/>
      <c r="AY16" s="101"/>
      <c r="AZ16" s="101"/>
      <c r="BA16" s="101"/>
      <c r="BB16" s="101"/>
    </row>
    <row r="17" spans="1:54" ht="15.75" customHeight="1">
      <c r="A17" s="101"/>
      <c r="B17" s="101"/>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row>
    <row r="18" spans="1:54" ht="15.75" customHeight="1">
      <c r="A18" s="101"/>
      <c r="B18" s="101"/>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row>
    <row r="19" spans="1:54" ht="15.75" customHeight="1">
      <c r="A19" s="101"/>
      <c r="B19" s="101"/>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row>
    <row r="20" spans="1:54" ht="15.75" customHeight="1">
      <c r="A20" s="101"/>
      <c r="B20" s="101"/>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101"/>
      <c r="BB20" s="101"/>
    </row>
    <row r="21" spans="1:54" ht="15.75" customHeight="1">
      <c r="A21" s="101"/>
      <c r="B21" s="101"/>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row>
    <row r="22" spans="1:54" ht="15.75" customHeight="1">
      <c r="A22" s="101"/>
      <c r="B22" s="101"/>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c r="BA22" s="101"/>
      <c r="BB22" s="101"/>
    </row>
    <row r="23" spans="1:54" ht="15.75" customHeight="1">
      <c r="A23" s="101"/>
      <c r="B23" s="101"/>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1"/>
      <c r="BB23" s="101"/>
    </row>
    <row r="24" spans="1:54" ht="15.75" customHeight="1">
      <c r="A24" s="101"/>
      <c r="B24" s="101"/>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101"/>
      <c r="BB24" s="101"/>
    </row>
    <row r="25" spans="1:54" ht="15.75" customHeight="1">
      <c r="A25" s="101"/>
      <c r="B25" s="101"/>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1"/>
      <c r="AQ25" s="101"/>
      <c r="AR25" s="101"/>
      <c r="AS25" s="101"/>
      <c r="AT25" s="101"/>
      <c r="AU25" s="101"/>
      <c r="AV25" s="101"/>
      <c r="AW25" s="101"/>
      <c r="AX25" s="101"/>
      <c r="AY25" s="101"/>
      <c r="AZ25" s="101"/>
      <c r="BA25" s="101"/>
      <c r="BB25" s="101"/>
    </row>
    <row r="26" spans="1:54" ht="15.75" customHeight="1">
      <c r="A26" s="101"/>
      <c r="B26" s="101"/>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01"/>
      <c r="AF26" s="101"/>
      <c r="AG26" s="101"/>
      <c r="AH26" s="101"/>
      <c r="AI26" s="101"/>
      <c r="AJ26" s="101"/>
      <c r="AK26" s="101"/>
      <c r="AL26" s="101"/>
      <c r="AM26" s="101"/>
      <c r="AN26" s="101"/>
      <c r="AO26" s="101"/>
      <c r="AP26" s="101"/>
      <c r="AQ26" s="101"/>
      <c r="AR26" s="101"/>
      <c r="AS26" s="101"/>
      <c r="AT26" s="101"/>
      <c r="AU26" s="101"/>
      <c r="AV26" s="101"/>
      <c r="AW26" s="101"/>
      <c r="AX26" s="101"/>
      <c r="AY26" s="101"/>
      <c r="AZ26" s="101"/>
      <c r="BA26" s="101"/>
      <c r="BB26" s="101"/>
    </row>
    <row r="27" spans="1:54" ht="15.75" customHeight="1">
      <c r="A27" s="101"/>
      <c r="B27" s="101"/>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01"/>
      <c r="AX27" s="101"/>
      <c r="AY27" s="101"/>
      <c r="AZ27" s="101"/>
      <c r="BA27" s="101"/>
      <c r="BB27" s="101"/>
    </row>
    <row r="28" spans="1:54" ht="15.75" customHeight="1">
      <c r="A28" s="101"/>
      <c r="B28" s="101"/>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101"/>
      <c r="BB28" s="101"/>
    </row>
    <row r="29" spans="1:54" ht="15.75" customHeight="1">
      <c r="A29" s="101"/>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01"/>
      <c r="AF29" s="101"/>
      <c r="AG29" s="101"/>
      <c r="AH29" s="101"/>
      <c r="AI29" s="101"/>
      <c r="AJ29" s="101"/>
      <c r="AK29" s="101"/>
      <c r="AL29" s="101"/>
      <c r="AM29" s="101"/>
      <c r="AN29" s="101"/>
      <c r="AO29" s="101"/>
      <c r="AP29" s="101"/>
      <c r="AQ29" s="101"/>
      <c r="AR29" s="101"/>
      <c r="AS29" s="101"/>
      <c r="AT29" s="101"/>
      <c r="AU29" s="101"/>
      <c r="AV29" s="101"/>
      <c r="AW29" s="101"/>
      <c r="AX29" s="101"/>
      <c r="AY29" s="101"/>
      <c r="AZ29" s="101"/>
      <c r="BA29" s="101"/>
      <c r="BB29" s="101"/>
    </row>
    <row r="30" spans="1:54" ht="15.75" customHeight="1">
      <c r="A30" s="101"/>
      <c r="B30" s="101"/>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c r="BA30" s="101"/>
      <c r="BB30" s="101"/>
    </row>
    <row r="31" spans="1:54" ht="15.75" customHeight="1">
      <c r="A31" s="101"/>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01"/>
      <c r="AT31" s="101"/>
      <c r="AU31" s="101"/>
      <c r="AV31" s="101"/>
      <c r="AW31" s="101"/>
      <c r="AX31" s="101"/>
      <c r="AY31" s="101"/>
      <c r="AZ31" s="101"/>
      <c r="BA31" s="101"/>
      <c r="BB31" s="101"/>
    </row>
    <row r="32" spans="1:54" ht="15.75" customHeight="1">
      <c r="A32" s="101"/>
      <c r="B32" s="101"/>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01"/>
      <c r="AF32" s="101"/>
      <c r="AG32" s="101"/>
      <c r="AH32" s="101"/>
      <c r="AI32" s="101"/>
      <c r="AJ32" s="101"/>
      <c r="AK32" s="101"/>
      <c r="AL32" s="101"/>
      <c r="AM32" s="101"/>
      <c r="AN32" s="101"/>
      <c r="AO32" s="101"/>
      <c r="AP32" s="101"/>
      <c r="AQ32" s="101"/>
      <c r="AR32" s="101"/>
      <c r="AS32" s="101"/>
      <c r="AT32" s="101"/>
      <c r="AU32" s="101"/>
      <c r="AV32" s="101"/>
      <c r="AW32" s="101"/>
      <c r="AX32" s="101"/>
      <c r="AY32" s="101"/>
      <c r="AZ32" s="101"/>
      <c r="BA32" s="101"/>
      <c r="BB32" s="101"/>
    </row>
    <row r="33" spans="1:54" ht="15.75" customHeight="1">
      <c r="A33" s="101"/>
      <c r="B33" s="101"/>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01"/>
      <c r="AF33" s="101"/>
      <c r="AG33" s="101"/>
      <c r="AH33" s="101"/>
      <c r="AI33" s="101"/>
      <c r="AJ33" s="101"/>
      <c r="AK33" s="101"/>
      <c r="AL33" s="101"/>
      <c r="AM33" s="101"/>
      <c r="AN33" s="101"/>
      <c r="AO33" s="101"/>
      <c r="AP33" s="101"/>
      <c r="AQ33" s="101"/>
      <c r="AR33" s="101"/>
      <c r="AS33" s="101"/>
      <c r="AT33" s="101"/>
      <c r="AU33" s="101"/>
      <c r="AV33" s="101"/>
      <c r="AW33" s="101"/>
      <c r="AX33" s="101"/>
      <c r="AY33" s="101"/>
      <c r="AZ33" s="101"/>
      <c r="BA33" s="101"/>
      <c r="BB33" s="101"/>
    </row>
    <row r="34" spans="1:54" ht="15.75" customHeight="1">
      <c r="A34" s="101"/>
      <c r="B34" s="101"/>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01"/>
      <c r="AF34" s="101"/>
      <c r="AG34" s="101"/>
      <c r="AH34" s="101"/>
      <c r="AI34" s="101"/>
      <c r="AJ34" s="101"/>
      <c r="AK34" s="101"/>
      <c r="AL34" s="101"/>
      <c r="AM34" s="101"/>
      <c r="AN34" s="101"/>
      <c r="AO34" s="101"/>
      <c r="AP34" s="101"/>
      <c r="AQ34" s="101"/>
      <c r="AR34" s="101"/>
      <c r="AS34" s="101"/>
      <c r="AT34" s="101"/>
      <c r="AU34" s="101"/>
      <c r="AV34" s="101"/>
      <c r="AW34" s="101"/>
      <c r="AX34" s="101"/>
      <c r="AY34" s="101"/>
      <c r="AZ34" s="101"/>
      <c r="BA34" s="101"/>
      <c r="BB34" s="101"/>
    </row>
    <row r="35" spans="1:54" ht="15.75" customHeight="1">
      <c r="A35" s="101"/>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01"/>
      <c r="AF35" s="101"/>
      <c r="AG35" s="101"/>
      <c r="AH35" s="101"/>
      <c r="AI35" s="101"/>
      <c r="AJ35" s="101"/>
      <c r="AK35" s="101"/>
      <c r="AL35" s="101"/>
      <c r="AM35" s="101"/>
      <c r="AN35" s="101"/>
      <c r="AO35" s="101"/>
      <c r="AP35" s="101"/>
      <c r="AQ35" s="101"/>
      <c r="AR35" s="101"/>
      <c r="AS35" s="101"/>
      <c r="AT35" s="101"/>
      <c r="AU35" s="101"/>
      <c r="AV35" s="101"/>
      <c r="AW35" s="101"/>
      <c r="AX35" s="101"/>
      <c r="AY35" s="101"/>
      <c r="AZ35" s="101"/>
      <c r="BA35" s="101"/>
      <c r="BB35" s="101"/>
    </row>
    <row r="36" spans="1:54" ht="15.75" customHeight="1">
      <c r="A36" s="101"/>
      <c r="B36" s="10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01"/>
      <c r="AF36" s="101"/>
      <c r="AG36" s="101"/>
      <c r="AH36" s="101"/>
      <c r="AI36" s="101"/>
      <c r="AJ36" s="101"/>
      <c r="AK36" s="101"/>
      <c r="AL36" s="101"/>
      <c r="AM36" s="101"/>
      <c r="AN36" s="101"/>
      <c r="AO36" s="101"/>
      <c r="AP36" s="101"/>
      <c r="AQ36" s="101"/>
      <c r="AR36" s="101"/>
      <c r="AS36" s="101"/>
      <c r="AT36" s="101"/>
      <c r="AU36" s="101"/>
      <c r="AV36" s="101"/>
      <c r="AW36" s="101"/>
      <c r="AX36" s="101"/>
      <c r="AY36" s="101"/>
      <c r="AZ36" s="101"/>
      <c r="BA36" s="101"/>
      <c r="BB36" s="101"/>
    </row>
    <row r="37" spans="1:54" ht="15.75" customHeight="1">
      <c r="A37" s="101"/>
      <c r="B37" s="101"/>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D37" s="101"/>
      <c r="AE37" s="101"/>
      <c r="AF37" s="101"/>
      <c r="AG37" s="101"/>
      <c r="AH37" s="101"/>
      <c r="AI37" s="101"/>
      <c r="AJ37" s="101"/>
      <c r="AK37" s="101"/>
      <c r="AL37" s="101"/>
      <c r="AM37" s="101"/>
      <c r="AN37" s="101"/>
      <c r="AO37" s="101"/>
      <c r="AP37" s="101"/>
      <c r="AQ37" s="101"/>
      <c r="AR37" s="101"/>
      <c r="AS37" s="101"/>
      <c r="AT37" s="101"/>
      <c r="AU37" s="101"/>
      <c r="AV37" s="101"/>
      <c r="AW37" s="101"/>
      <c r="AX37" s="101"/>
      <c r="AY37" s="101"/>
      <c r="AZ37" s="101"/>
      <c r="BA37" s="101"/>
      <c r="BB37" s="101"/>
    </row>
    <row r="38" spans="1:54" ht="15.75" customHeight="1">
      <c r="A38" s="101"/>
      <c r="B38" s="101"/>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01"/>
      <c r="AF38" s="101"/>
      <c r="AG38" s="101"/>
      <c r="AH38" s="101"/>
      <c r="AI38" s="101"/>
      <c r="AJ38" s="101"/>
      <c r="AK38" s="101"/>
      <c r="AL38" s="101"/>
      <c r="AM38" s="101"/>
      <c r="AN38" s="101"/>
      <c r="AO38" s="101"/>
      <c r="AP38" s="101"/>
      <c r="AQ38" s="101"/>
      <c r="AR38" s="101"/>
      <c r="AS38" s="101"/>
      <c r="AT38" s="101"/>
      <c r="AU38" s="101"/>
      <c r="AV38" s="101"/>
      <c r="AW38" s="101"/>
      <c r="AX38" s="101"/>
      <c r="AY38" s="101"/>
      <c r="AZ38" s="101"/>
      <c r="BA38" s="101"/>
      <c r="BB38" s="101"/>
    </row>
    <row r="39" spans="1:54" ht="15.75" customHeight="1">
      <c r="A39" s="101"/>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01"/>
      <c r="AF39" s="101"/>
      <c r="AG39" s="101"/>
      <c r="AH39" s="101"/>
      <c r="AI39" s="101"/>
      <c r="AJ39" s="101"/>
      <c r="AK39" s="101"/>
      <c r="AL39" s="101"/>
      <c r="AM39" s="101"/>
      <c r="AN39" s="101"/>
      <c r="AO39" s="101"/>
      <c r="AP39" s="101"/>
      <c r="AQ39" s="101"/>
      <c r="AR39" s="101"/>
      <c r="AS39" s="101"/>
      <c r="AT39" s="101"/>
      <c r="AU39" s="101"/>
      <c r="AV39" s="101"/>
      <c r="AW39" s="101"/>
      <c r="AX39" s="101"/>
      <c r="AY39" s="101"/>
      <c r="AZ39" s="101"/>
      <c r="BA39" s="101"/>
      <c r="BB39" s="101"/>
    </row>
    <row r="40" spans="1:54" ht="15.75" customHeight="1">
      <c r="A40" s="101"/>
      <c r="B40" s="101"/>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01"/>
      <c r="AO40" s="101"/>
      <c r="AP40" s="101"/>
      <c r="AQ40" s="101"/>
      <c r="AR40" s="101"/>
      <c r="AS40" s="101"/>
      <c r="AT40" s="101"/>
      <c r="AU40" s="101"/>
      <c r="AV40" s="101"/>
      <c r="AW40" s="101"/>
      <c r="AX40" s="101"/>
      <c r="AY40" s="101"/>
      <c r="AZ40" s="101"/>
      <c r="BA40" s="101"/>
      <c r="BB40" s="101"/>
    </row>
    <row r="41" spans="1:54" ht="15.75" customHeight="1">
      <c r="A41" s="101"/>
      <c r="B41" s="101"/>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1"/>
      <c r="AX41" s="101"/>
      <c r="AY41" s="101"/>
      <c r="AZ41" s="101"/>
      <c r="BA41" s="101"/>
      <c r="BB41" s="101"/>
    </row>
    <row r="42" spans="1:54" ht="15.75" customHeight="1">
      <c r="A42" s="101"/>
      <c r="B42" s="101"/>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c r="AJ42" s="101"/>
      <c r="AK42" s="101"/>
      <c r="AL42" s="101"/>
      <c r="AM42" s="101"/>
      <c r="AN42" s="101"/>
      <c r="AO42" s="101"/>
      <c r="AP42" s="101"/>
      <c r="AQ42" s="101"/>
      <c r="AR42" s="101"/>
      <c r="AS42" s="101"/>
      <c r="AT42" s="101"/>
      <c r="AU42" s="101"/>
      <c r="AV42" s="101"/>
      <c r="AW42" s="101"/>
      <c r="AX42" s="101"/>
      <c r="AY42" s="101"/>
      <c r="AZ42" s="101"/>
      <c r="BA42" s="101"/>
      <c r="BB42" s="101"/>
    </row>
    <row r="43" spans="1:54" ht="15.75" customHeight="1">
      <c r="A43" s="101"/>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c r="AJ43" s="101"/>
      <c r="AK43" s="101"/>
      <c r="AL43" s="101"/>
      <c r="AM43" s="101"/>
      <c r="AN43" s="101"/>
      <c r="AO43" s="101"/>
      <c r="AP43" s="101"/>
      <c r="AQ43" s="101"/>
      <c r="AR43" s="101"/>
      <c r="AS43" s="101"/>
      <c r="AT43" s="101"/>
      <c r="AU43" s="101"/>
      <c r="AV43" s="101"/>
      <c r="AW43" s="101"/>
      <c r="AX43" s="101"/>
      <c r="AY43" s="101"/>
      <c r="AZ43" s="101"/>
      <c r="BA43" s="101"/>
      <c r="BB43" s="101"/>
    </row>
    <row r="44" spans="1:54" ht="15.75" customHeight="1">
      <c r="A44" s="101"/>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c r="AJ44" s="101"/>
      <c r="AK44" s="101"/>
      <c r="AL44" s="101"/>
      <c r="AM44" s="101"/>
      <c r="AN44" s="101"/>
      <c r="AO44" s="101"/>
      <c r="AP44" s="101"/>
      <c r="AQ44" s="101"/>
      <c r="AR44" s="101"/>
      <c r="AS44" s="101"/>
      <c r="AT44" s="101"/>
      <c r="AU44" s="101"/>
      <c r="AV44" s="101"/>
      <c r="AW44" s="101"/>
      <c r="AX44" s="101"/>
      <c r="AY44" s="101"/>
      <c r="AZ44" s="101"/>
      <c r="BA44" s="101"/>
      <c r="BB44" s="101"/>
    </row>
    <row r="45" spans="1:54" ht="15.75" customHeight="1">
      <c r="A45" s="101"/>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row>
    <row r="46" spans="1:54" ht="15.75" customHeight="1">
      <c r="A46" s="101"/>
      <c r="B46" s="101"/>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01"/>
      <c r="AF46" s="101"/>
      <c r="AG46" s="101"/>
      <c r="AH46" s="101"/>
      <c r="AI46" s="101"/>
      <c r="AJ46" s="101"/>
      <c r="AK46" s="101"/>
      <c r="AL46" s="101"/>
      <c r="AM46" s="101"/>
      <c r="AN46" s="101"/>
      <c r="AO46" s="101"/>
      <c r="AP46" s="101"/>
      <c r="AQ46" s="101"/>
      <c r="AR46" s="101"/>
      <c r="AS46" s="101"/>
      <c r="AT46" s="101"/>
      <c r="AU46" s="101"/>
      <c r="AV46" s="101"/>
      <c r="AW46" s="101"/>
      <c r="AX46" s="101"/>
      <c r="AY46" s="101"/>
      <c r="AZ46" s="101"/>
      <c r="BA46" s="101"/>
      <c r="BB46" s="101"/>
    </row>
    <row r="47" spans="1:54" ht="15.75" customHeight="1">
      <c r="A47" s="101"/>
      <c r="B47" s="101"/>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01"/>
      <c r="AF47" s="101"/>
      <c r="AG47" s="101"/>
      <c r="AH47" s="101"/>
      <c r="AI47" s="101"/>
      <c r="AJ47" s="101"/>
      <c r="AK47" s="101"/>
      <c r="AL47" s="101"/>
      <c r="AM47" s="101"/>
      <c r="AN47" s="101"/>
      <c r="AO47" s="101"/>
      <c r="AP47" s="101"/>
      <c r="AQ47" s="101"/>
      <c r="AR47" s="101"/>
      <c r="AS47" s="101"/>
      <c r="AT47" s="101"/>
      <c r="AU47" s="101"/>
      <c r="AV47" s="101"/>
      <c r="AW47" s="101"/>
      <c r="AX47" s="101"/>
      <c r="AY47" s="101"/>
      <c r="AZ47" s="101"/>
      <c r="BA47" s="101"/>
      <c r="BB47" s="101"/>
    </row>
    <row r="48" spans="1:54" ht="15.75" customHeight="1">
      <c r="A48" s="101"/>
      <c r="B48" s="101"/>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01"/>
      <c r="AF48" s="101"/>
      <c r="AG48" s="101"/>
      <c r="AH48" s="101"/>
      <c r="AI48" s="101"/>
      <c r="AJ48" s="101"/>
      <c r="AK48" s="101"/>
      <c r="AL48" s="101"/>
      <c r="AM48" s="101"/>
      <c r="AN48" s="101"/>
      <c r="AO48" s="101"/>
      <c r="AP48" s="101"/>
      <c r="AQ48" s="101"/>
      <c r="AR48" s="101"/>
      <c r="AS48" s="101"/>
      <c r="AT48" s="101"/>
      <c r="AU48" s="101"/>
      <c r="AV48" s="101"/>
      <c r="AW48" s="101"/>
      <c r="AX48" s="101"/>
      <c r="AY48" s="101"/>
      <c r="AZ48" s="101"/>
      <c r="BA48" s="101"/>
      <c r="BB48" s="101"/>
    </row>
    <row r="49" spans="1:54" ht="15.75" customHeight="1">
      <c r="A49" s="101"/>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01"/>
      <c r="AF49" s="101"/>
      <c r="AG49" s="101"/>
      <c r="AH49" s="101"/>
      <c r="AI49" s="101"/>
      <c r="AJ49" s="101"/>
      <c r="AK49" s="101"/>
      <c r="AL49" s="101"/>
      <c r="AM49" s="101"/>
      <c r="AN49" s="101"/>
      <c r="AO49" s="101"/>
      <c r="AP49" s="101"/>
      <c r="AQ49" s="101"/>
      <c r="AR49" s="101"/>
      <c r="AS49" s="101"/>
      <c r="AT49" s="101"/>
      <c r="AU49" s="101"/>
      <c r="AV49" s="101"/>
      <c r="AW49" s="101"/>
      <c r="AX49" s="101"/>
      <c r="AY49" s="101"/>
      <c r="AZ49" s="101"/>
      <c r="BA49" s="101"/>
      <c r="BB49" s="101"/>
    </row>
    <row r="50" spans="1:54" ht="15.75" customHeight="1">
      <c r="A50" s="101"/>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01"/>
      <c r="AF50" s="101"/>
      <c r="AG50" s="101"/>
      <c r="AH50" s="101"/>
      <c r="AI50" s="101"/>
      <c r="AJ50" s="101"/>
      <c r="AK50" s="101"/>
      <c r="AL50" s="101"/>
      <c r="AM50" s="101"/>
      <c r="AN50" s="101"/>
      <c r="AO50" s="101"/>
      <c r="AP50" s="101"/>
      <c r="AQ50" s="101"/>
      <c r="AR50" s="101"/>
      <c r="AS50" s="101"/>
      <c r="AT50" s="101"/>
      <c r="AU50" s="101"/>
      <c r="AV50" s="101"/>
      <c r="AW50" s="101"/>
      <c r="AX50" s="101"/>
      <c r="AY50" s="101"/>
      <c r="AZ50" s="101"/>
      <c r="BA50" s="101"/>
      <c r="BB50" s="101"/>
    </row>
    <row r="51" spans="1:54" ht="15.75" customHeight="1">
      <c r="A51" s="101"/>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c r="BA51" s="101"/>
      <c r="BB51" s="101"/>
    </row>
    <row r="52" spans="1:54" ht="15.75" customHeight="1">
      <c r="A52" s="101"/>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c r="BA52" s="101"/>
      <c r="BB52" s="101"/>
    </row>
    <row r="53" spans="1:54" ht="15.75" customHeight="1">
      <c r="A53" s="101"/>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101"/>
      <c r="AT53" s="101"/>
      <c r="AU53" s="101"/>
      <c r="AV53" s="101"/>
      <c r="AW53" s="101"/>
      <c r="AX53" s="101"/>
      <c r="AY53" s="101"/>
      <c r="AZ53" s="101"/>
      <c r="BA53" s="101"/>
      <c r="BB53" s="101"/>
    </row>
    <row r="54" spans="1:54" ht="15.75" customHeight="1">
      <c r="A54" s="101"/>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c r="AA54" s="101"/>
      <c r="AB54" s="101"/>
      <c r="AC54" s="101"/>
      <c r="AD54" s="101"/>
      <c r="AE54" s="101"/>
      <c r="AF54" s="101"/>
      <c r="AG54" s="101"/>
      <c r="AH54" s="101"/>
      <c r="AI54" s="101"/>
      <c r="AJ54" s="101"/>
      <c r="AK54" s="101"/>
      <c r="AL54" s="101"/>
      <c r="AM54" s="101"/>
      <c r="AN54" s="101"/>
      <c r="AO54" s="101"/>
      <c r="AP54" s="101"/>
      <c r="AQ54" s="101"/>
      <c r="AR54" s="101"/>
      <c r="AS54" s="101"/>
      <c r="AT54" s="101"/>
      <c r="AU54" s="101"/>
      <c r="AV54" s="101"/>
      <c r="AW54" s="101"/>
      <c r="AX54" s="101"/>
      <c r="AY54" s="101"/>
      <c r="AZ54" s="101"/>
      <c r="BA54" s="101"/>
      <c r="BB54" s="101"/>
    </row>
    <row r="55" spans="1:54" ht="15.75" customHeight="1">
      <c r="A55" s="101"/>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c r="AU55" s="101"/>
      <c r="AV55" s="101"/>
      <c r="AW55" s="101"/>
      <c r="AX55" s="101"/>
      <c r="AY55" s="101"/>
      <c r="AZ55" s="101"/>
      <c r="BA55" s="101"/>
      <c r="BB55" s="101"/>
    </row>
    <row r="56" spans="1:54" ht="15.75" customHeight="1">
      <c r="A56" s="101"/>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L56" s="101"/>
      <c r="AM56" s="101"/>
      <c r="AN56" s="101"/>
      <c r="AO56" s="101"/>
      <c r="AP56" s="101"/>
      <c r="AQ56" s="101"/>
      <c r="AR56" s="101"/>
      <c r="AS56" s="101"/>
      <c r="AT56" s="101"/>
      <c r="AU56" s="101"/>
      <c r="AV56" s="101"/>
      <c r="AW56" s="101"/>
      <c r="AX56" s="101"/>
      <c r="AY56" s="101"/>
      <c r="AZ56" s="101"/>
      <c r="BA56" s="101"/>
      <c r="BB56" s="101"/>
    </row>
    <row r="57" spans="1:54" ht="15.75" customHeight="1">
      <c r="A57" s="10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01"/>
      <c r="AO57" s="101"/>
      <c r="AP57" s="101"/>
      <c r="AQ57" s="101"/>
      <c r="AR57" s="101"/>
      <c r="AS57" s="101"/>
      <c r="AT57" s="101"/>
      <c r="AU57" s="101"/>
      <c r="AV57" s="101"/>
      <c r="AW57" s="101"/>
      <c r="AX57" s="101"/>
      <c r="AY57" s="101"/>
      <c r="AZ57" s="101"/>
      <c r="BA57" s="101"/>
      <c r="BB57" s="101"/>
    </row>
    <row r="58" spans="1:54" ht="15.75" customHeight="1">
      <c r="A58" s="101"/>
      <c r="B58" s="101"/>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c r="AA58" s="101"/>
      <c r="AB58" s="101"/>
      <c r="AC58" s="101"/>
      <c r="AD58" s="101"/>
      <c r="AE58" s="101"/>
      <c r="AF58" s="101"/>
      <c r="AG58" s="101"/>
      <c r="AH58" s="101"/>
      <c r="AI58" s="101"/>
      <c r="AJ58" s="101"/>
      <c r="AK58" s="101"/>
      <c r="AL58" s="101"/>
      <c r="AM58" s="101"/>
      <c r="AN58" s="101"/>
      <c r="AO58" s="101"/>
      <c r="AP58" s="101"/>
      <c r="AQ58" s="101"/>
      <c r="AR58" s="101"/>
      <c r="AS58" s="101"/>
      <c r="AT58" s="101"/>
      <c r="AU58" s="101"/>
      <c r="AV58" s="101"/>
      <c r="AW58" s="101"/>
      <c r="AX58" s="101"/>
      <c r="AY58" s="101"/>
      <c r="AZ58" s="101"/>
      <c r="BA58" s="101"/>
      <c r="BB58" s="101"/>
    </row>
    <row r="59" spans="1:54" ht="15.75" customHeight="1">
      <c r="A59" s="101"/>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01"/>
      <c r="AO59" s="101"/>
      <c r="AP59" s="101"/>
      <c r="AQ59" s="101"/>
      <c r="AR59" s="101"/>
      <c r="AS59" s="101"/>
      <c r="AT59" s="101"/>
      <c r="AU59" s="101"/>
      <c r="AV59" s="101"/>
      <c r="AW59" s="101"/>
      <c r="AX59" s="101"/>
      <c r="AY59" s="101"/>
      <c r="AZ59" s="101"/>
      <c r="BA59" s="101"/>
      <c r="BB59" s="101"/>
    </row>
    <row r="60" spans="1:54" ht="15.75" customHeight="1">
      <c r="A60" s="101"/>
      <c r="B60" s="101"/>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D60" s="101"/>
      <c r="AE60" s="101"/>
      <c r="AF60" s="101"/>
      <c r="AG60" s="101"/>
      <c r="AH60" s="101"/>
      <c r="AI60" s="101"/>
      <c r="AJ60" s="101"/>
      <c r="AK60" s="101"/>
      <c r="AL60" s="101"/>
      <c r="AM60" s="101"/>
      <c r="AN60" s="101"/>
      <c r="AO60" s="101"/>
      <c r="AP60" s="101"/>
      <c r="AQ60" s="101"/>
      <c r="AR60" s="101"/>
      <c r="AS60" s="101"/>
      <c r="AT60" s="101"/>
      <c r="AU60" s="101"/>
      <c r="AV60" s="101"/>
      <c r="AW60" s="101"/>
      <c r="AX60" s="101"/>
      <c r="AY60" s="101"/>
      <c r="AZ60" s="101"/>
      <c r="BA60" s="101"/>
      <c r="BB60" s="101"/>
    </row>
    <row r="61" spans="1:54" ht="15.75" customHeight="1">
      <c r="A61" s="101"/>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c r="AA61" s="101"/>
      <c r="AB61" s="101"/>
      <c r="AC61" s="101"/>
      <c r="AD61" s="101"/>
      <c r="AE61" s="101"/>
      <c r="AF61" s="101"/>
      <c r="AG61" s="101"/>
      <c r="AH61" s="101"/>
      <c r="AI61" s="101"/>
      <c r="AJ61" s="101"/>
      <c r="AK61" s="101"/>
      <c r="AL61" s="101"/>
      <c r="AM61" s="101"/>
      <c r="AN61" s="101"/>
      <c r="AO61" s="101"/>
      <c r="AP61" s="101"/>
      <c r="AQ61" s="101"/>
      <c r="AR61" s="101"/>
      <c r="AS61" s="101"/>
      <c r="AT61" s="101"/>
      <c r="AU61" s="101"/>
      <c r="AV61" s="101"/>
      <c r="AW61" s="101"/>
      <c r="AX61" s="101"/>
      <c r="AY61" s="101"/>
      <c r="AZ61" s="101"/>
      <c r="BA61" s="101"/>
      <c r="BB61" s="101"/>
    </row>
    <row r="62" spans="1:54" ht="15.75" customHeight="1">
      <c r="A62" s="101"/>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c r="AA62" s="101"/>
      <c r="AB62" s="101"/>
      <c r="AC62" s="101"/>
      <c r="AD62" s="101"/>
      <c r="AE62" s="101"/>
      <c r="AF62" s="101"/>
      <c r="AG62" s="101"/>
      <c r="AH62" s="101"/>
      <c r="AI62" s="101"/>
      <c r="AJ62" s="101"/>
      <c r="AK62" s="101"/>
      <c r="AL62" s="101"/>
      <c r="AM62" s="101"/>
      <c r="AN62" s="101"/>
      <c r="AO62" s="101"/>
      <c r="AP62" s="101"/>
      <c r="AQ62" s="101"/>
      <c r="AR62" s="101"/>
      <c r="AS62" s="101"/>
      <c r="AT62" s="101"/>
      <c r="AU62" s="101"/>
      <c r="AV62" s="101"/>
      <c r="AW62" s="101"/>
      <c r="AX62" s="101"/>
      <c r="AY62" s="101"/>
      <c r="AZ62" s="101"/>
      <c r="BA62" s="101"/>
      <c r="BB62" s="101"/>
    </row>
    <row r="63" spans="1:54" ht="15.75" customHeight="1">
      <c r="A63" s="101"/>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c r="AA63" s="101"/>
      <c r="AB63" s="101"/>
      <c r="AC63" s="101"/>
      <c r="AD63" s="101"/>
      <c r="AE63" s="101"/>
      <c r="AF63" s="101"/>
      <c r="AG63" s="101"/>
      <c r="AH63" s="101"/>
      <c r="AI63" s="101"/>
      <c r="AJ63" s="101"/>
      <c r="AK63" s="101"/>
      <c r="AL63" s="101"/>
      <c r="AM63" s="101"/>
      <c r="AN63" s="101"/>
      <c r="AO63" s="101"/>
      <c r="AP63" s="101"/>
      <c r="AQ63" s="101"/>
      <c r="AR63" s="101"/>
      <c r="AS63" s="101"/>
      <c r="AT63" s="101"/>
      <c r="AU63" s="101"/>
      <c r="AV63" s="101"/>
      <c r="AW63" s="101"/>
      <c r="AX63" s="101"/>
      <c r="AY63" s="101"/>
      <c r="AZ63" s="101"/>
      <c r="BA63" s="101"/>
      <c r="BB63" s="101"/>
    </row>
    <row r="64" spans="1:54" ht="15.75" customHeight="1">
      <c r="A64" s="101"/>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c r="AA64" s="101"/>
      <c r="AB64" s="101"/>
      <c r="AC64" s="101"/>
      <c r="AD64" s="101"/>
      <c r="AE64" s="101"/>
      <c r="AF64" s="101"/>
      <c r="AG64" s="101"/>
      <c r="AH64" s="101"/>
      <c r="AI64" s="101"/>
      <c r="AJ64" s="101"/>
      <c r="AK64" s="101"/>
      <c r="AL64" s="101"/>
      <c r="AM64" s="101"/>
      <c r="AN64" s="101"/>
      <c r="AO64" s="101"/>
      <c r="AP64" s="101"/>
      <c r="AQ64" s="101"/>
      <c r="AR64" s="101"/>
      <c r="AS64" s="101"/>
      <c r="AT64" s="101"/>
      <c r="AU64" s="101"/>
      <c r="AV64" s="101"/>
      <c r="AW64" s="101"/>
      <c r="AX64" s="101"/>
      <c r="AY64" s="101"/>
      <c r="AZ64" s="101"/>
      <c r="BA64" s="101"/>
      <c r="BB64" s="101"/>
    </row>
    <row r="65" spans="1:54" ht="15.75" customHeight="1">
      <c r="A65" s="101"/>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c r="AA65" s="101"/>
      <c r="AB65" s="101"/>
      <c r="AC65" s="101"/>
      <c r="AD65" s="101"/>
      <c r="AE65" s="101"/>
      <c r="AF65" s="101"/>
      <c r="AG65" s="101"/>
      <c r="AH65" s="101"/>
      <c r="AI65" s="101"/>
      <c r="AJ65" s="101"/>
      <c r="AK65" s="101"/>
      <c r="AL65" s="101"/>
      <c r="AM65" s="101"/>
      <c r="AN65" s="101"/>
      <c r="AO65" s="101"/>
      <c r="AP65" s="101"/>
      <c r="AQ65" s="101"/>
      <c r="AR65" s="101"/>
      <c r="AS65" s="101"/>
      <c r="AT65" s="101"/>
      <c r="AU65" s="101"/>
      <c r="AV65" s="101"/>
      <c r="AW65" s="101"/>
      <c r="AX65" s="101"/>
      <c r="AY65" s="101"/>
      <c r="AZ65" s="101"/>
      <c r="BA65" s="101"/>
      <c r="BB65" s="101"/>
    </row>
    <row r="66" spans="1:54" ht="15.75" customHeight="1">
      <c r="A66" s="101"/>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c r="AR66" s="101"/>
      <c r="AS66" s="101"/>
      <c r="AT66" s="101"/>
      <c r="AU66" s="101"/>
      <c r="AV66" s="101"/>
      <c r="AW66" s="101"/>
      <c r="AX66" s="101"/>
      <c r="AY66" s="101"/>
      <c r="AZ66" s="101"/>
      <c r="BA66" s="101"/>
      <c r="BB66" s="101"/>
    </row>
    <row r="67" spans="1:54" ht="15.75" customHeight="1">
      <c r="A67" s="101"/>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c r="AA67" s="101"/>
      <c r="AB67" s="101"/>
      <c r="AC67" s="101"/>
      <c r="AD67" s="101"/>
      <c r="AE67" s="101"/>
      <c r="AF67" s="101"/>
      <c r="AG67" s="101"/>
      <c r="AH67" s="101"/>
      <c r="AI67" s="101"/>
      <c r="AJ67" s="101"/>
      <c r="AK67" s="101"/>
      <c r="AL67" s="101"/>
      <c r="AM67" s="101"/>
      <c r="AN67" s="101"/>
      <c r="AO67" s="101"/>
      <c r="AP67" s="101"/>
      <c r="AQ67" s="101"/>
      <c r="AR67" s="101"/>
      <c r="AS67" s="101"/>
      <c r="AT67" s="101"/>
      <c r="AU67" s="101"/>
      <c r="AV67" s="101"/>
      <c r="AW67" s="101"/>
      <c r="AX67" s="101"/>
      <c r="AY67" s="101"/>
      <c r="AZ67" s="101"/>
      <c r="BA67" s="101"/>
      <c r="BB67" s="101"/>
    </row>
    <row r="68" spans="1:54" ht="15.75" customHeight="1">
      <c r="A68" s="101"/>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c r="AA68" s="101"/>
      <c r="AB68" s="101"/>
      <c r="AC68" s="101"/>
      <c r="AD68" s="101"/>
      <c r="AE68" s="101"/>
      <c r="AF68" s="101"/>
      <c r="AG68" s="101"/>
      <c r="AH68" s="101"/>
      <c r="AI68" s="101"/>
      <c r="AJ68" s="101"/>
      <c r="AK68" s="101"/>
      <c r="AL68" s="101"/>
      <c r="AM68" s="101"/>
      <c r="AN68" s="101"/>
      <c r="AO68" s="101"/>
      <c r="AP68" s="101"/>
      <c r="AQ68" s="101"/>
      <c r="AR68" s="101"/>
      <c r="AS68" s="101"/>
      <c r="AT68" s="101"/>
      <c r="AU68" s="101"/>
      <c r="AV68" s="101"/>
      <c r="AW68" s="101"/>
      <c r="AX68" s="101"/>
      <c r="AY68" s="101"/>
      <c r="AZ68" s="101"/>
      <c r="BA68" s="101"/>
      <c r="BB68" s="101"/>
    </row>
    <row r="69" spans="1:54" ht="15.75" customHeight="1">
      <c r="A69" s="101"/>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c r="AA69" s="101"/>
      <c r="AB69" s="101"/>
      <c r="AC69" s="101"/>
      <c r="AD69" s="101"/>
      <c r="AE69" s="101"/>
      <c r="AF69" s="101"/>
      <c r="AG69" s="101"/>
      <c r="AH69" s="101"/>
      <c r="AI69" s="101"/>
      <c r="AJ69" s="101"/>
      <c r="AK69" s="101"/>
      <c r="AL69" s="101"/>
      <c r="AM69" s="101"/>
      <c r="AN69" s="101"/>
      <c r="AO69" s="101"/>
      <c r="AP69" s="101"/>
      <c r="AQ69" s="101"/>
      <c r="AR69" s="101"/>
      <c r="AS69" s="101"/>
      <c r="AT69" s="101"/>
      <c r="AU69" s="101"/>
      <c r="AV69" s="101"/>
      <c r="AW69" s="101"/>
      <c r="AX69" s="101"/>
      <c r="AY69" s="101"/>
      <c r="AZ69" s="101"/>
      <c r="BA69" s="101"/>
      <c r="BB69" s="101"/>
    </row>
    <row r="70" spans="1:54" ht="15.75" customHeight="1">
      <c r="A70" s="101"/>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c r="AA70" s="101"/>
      <c r="AB70" s="101"/>
      <c r="AC70" s="101"/>
      <c r="AD70" s="101"/>
      <c r="AE70" s="101"/>
      <c r="AF70" s="101"/>
      <c r="AG70" s="101"/>
      <c r="AH70" s="101"/>
      <c r="AI70" s="101"/>
      <c r="AJ70" s="101"/>
      <c r="AK70" s="101"/>
      <c r="AL70" s="101"/>
      <c r="AM70" s="101"/>
      <c r="AN70" s="101"/>
      <c r="AO70" s="101"/>
      <c r="AP70" s="101"/>
      <c r="AQ70" s="101"/>
      <c r="AR70" s="101"/>
      <c r="AS70" s="101"/>
      <c r="AT70" s="101"/>
      <c r="AU70" s="101"/>
      <c r="AV70" s="101"/>
      <c r="AW70" s="101"/>
      <c r="AX70" s="101"/>
      <c r="AY70" s="101"/>
      <c r="AZ70" s="101"/>
      <c r="BA70" s="101"/>
      <c r="BB70" s="101"/>
    </row>
    <row r="71" spans="1:54" ht="15.75" customHeight="1">
      <c r="A71" s="101"/>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1"/>
      <c r="AS71" s="101"/>
      <c r="AT71" s="101"/>
      <c r="AU71" s="101"/>
      <c r="AV71" s="101"/>
      <c r="AW71" s="101"/>
      <c r="AX71" s="101"/>
      <c r="AY71" s="101"/>
      <c r="AZ71" s="101"/>
      <c r="BA71" s="101"/>
      <c r="BB71" s="101"/>
    </row>
    <row r="72" spans="1:54" ht="15.75" customHeight="1">
      <c r="A72" s="101"/>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c r="AD72" s="101"/>
      <c r="AE72" s="101"/>
      <c r="AF72" s="101"/>
      <c r="AG72" s="101"/>
      <c r="AH72" s="101"/>
      <c r="AI72" s="101"/>
      <c r="AJ72" s="101"/>
      <c r="AK72" s="101"/>
      <c r="AL72" s="101"/>
      <c r="AM72" s="101"/>
      <c r="AN72" s="101"/>
      <c r="AO72" s="101"/>
      <c r="AP72" s="101"/>
      <c r="AQ72" s="101"/>
      <c r="AR72" s="101"/>
      <c r="AS72" s="101"/>
      <c r="AT72" s="101"/>
      <c r="AU72" s="101"/>
      <c r="AV72" s="101"/>
      <c r="AW72" s="101"/>
      <c r="AX72" s="101"/>
      <c r="AY72" s="101"/>
      <c r="AZ72" s="101"/>
      <c r="BA72" s="101"/>
      <c r="BB72" s="101"/>
    </row>
    <row r="73" spans="1:54" ht="15.75" customHeight="1">
      <c r="A73" s="101"/>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1"/>
      <c r="AW73" s="101"/>
      <c r="AX73" s="101"/>
      <c r="AY73" s="101"/>
      <c r="AZ73" s="101"/>
      <c r="BA73" s="101"/>
      <c r="BB73" s="101"/>
    </row>
    <row r="74" spans="1:54" ht="15.75" customHeight="1">
      <c r="A74" s="101"/>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c r="AA74" s="101"/>
      <c r="AB74" s="101"/>
      <c r="AC74" s="101"/>
      <c r="AD74" s="101"/>
      <c r="AE74" s="101"/>
      <c r="AF74" s="101"/>
      <c r="AG74" s="101"/>
      <c r="AH74" s="101"/>
      <c r="AI74" s="101"/>
      <c r="AJ74" s="101"/>
      <c r="AK74" s="101"/>
      <c r="AL74" s="101"/>
      <c r="AM74" s="101"/>
      <c r="AN74" s="101"/>
      <c r="AO74" s="101"/>
      <c r="AP74" s="101"/>
      <c r="AQ74" s="101"/>
      <c r="AR74" s="101"/>
      <c r="AS74" s="101"/>
      <c r="AT74" s="101"/>
      <c r="AU74" s="101"/>
      <c r="AV74" s="101"/>
      <c r="AW74" s="101"/>
      <c r="AX74" s="101"/>
      <c r="AY74" s="101"/>
      <c r="AZ74" s="101"/>
      <c r="BA74" s="101"/>
      <c r="BB74" s="101"/>
    </row>
    <row r="75" spans="1:54" ht="15.75" customHeight="1">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c r="AA75" s="101"/>
      <c r="AB75" s="101"/>
      <c r="AC75" s="101"/>
      <c r="AD75" s="101"/>
      <c r="AE75" s="101"/>
      <c r="AF75" s="101"/>
      <c r="AG75" s="101"/>
      <c r="AH75" s="101"/>
      <c r="AI75" s="101"/>
      <c r="AJ75" s="101"/>
      <c r="AK75" s="101"/>
      <c r="AL75" s="101"/>
      <c r="AM75" s="101"/>
      <c r="AN75" s="101"/>
      <c r="AO75" s="101"/>
      <c r="AP75" s="101"/>
      <c r="AQ75" s="101"/>
      <c r="AR75" s="101"/>
      <c r="AS75" s="101"/>
      <c r="AT75" s="101"/>
      <c r="AU75" s="101"/>
      <c r="AV75" s="101"/>
      <c r="AW75" s="101"/>
      <c r="AX75" s="101"/>
      <c r="AY75" s="101"/>
      <c r="AZ75" s="101"/>
      <c r="BA75" s="101"/>
      <c r="BB75" s="101"/>
    </row>
    <row r="76" spans="1:54" ht="15.75" customHeight="1">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c r="AA76" s="101"/>
      <c r="AB76" s="101"/>
      <c r="AC76" s="101"/>
      <c r="AD76" s="101"/>
      <c r="AE76" s="101"/>
      <c r="AF76" s="101"/>
      <c r="AG76" s="101"/>
      <c r="AH76" s="101"/>
      <c r="AI76" s="101"/>
      <c r="AJ76" s="101"/>
      <c r="AK76" s="101"/>
      <c r="AL76" s="101"/>
      <c r="AM76" s="101"/>
      <c r="AN76" s="101"/>
      <c r="AO76" s="101"/>
      <c r="AP76" s="101"/>
      <c r="AQ76" s="101"/>
      <c r="AR76" s="101"/>
      <c r="AS76" s="101"/>
      <c r="AT76" s="101"/>
      <c r="AU76" s="101"/>
      <c r="AV76" s="101"/>
      <c r="AW76" s="101"/>
      <c r="AX76" s="101"/>
      <c r="AY76" s="101"/>
      <c r="AZ76" s="101"/>
      <c r="BA76" s="101"/>
      <c r="BB76" s="101"/>
    </row>
    <row r="77" spans="1:54" ht="15.75" customHeight="1">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c r="AU77" s="101"/>
      <c r="AV77" s="101"/>
      <c r="AW77" s="101"/>
      <c r="AX77" s="101"/>
      <c r="AY77" s="101"/>
      <c r="AZ77" s="101"/>
      <c r="BA77" s="101"/>
      <c r="BB77" s="101"/>
    </row>
    <row r="78" spans="1:54" ht="15.75" customHeight="1">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1"/>
      <c r="AL78" s="101"/>
      <c r="AM78" s="101"/>
      <c r="AN78" s="101"/>
      <c r="AO78" s="101"/>
      <c r="AP78" s="101"/>
      <c r="AQ78" s="101"/>
      <c r="AR78" s="101"/>
      <c r="AS78" s="101"/>
      <c r="AT78" s="101"/>
      <c r="AU78" s="101"/>
      <c r="AV78" s="101"/>
      <c r="AW78" s="101"/>
      <c r="AX78" s="101"/>
      <c r="AY78" s="101"/>
      <c r="AZ78" s="101"/>
      <c r="BA78" s="101"/>
      <c r="BB78" s="101"/>
    </row>
    <row r="79" spans="1:54" ht="15.75" customHeight="1">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c r="AU79" s="101"/>
      <c r="AV79" s="101"/>
      <c r="AW79" s="101"/>
      <c r="AX79" s="101"/>
      <c r="AY79" s="101"/>
      <c r="AZ79" s="101"/>
      <c r="BA79" s="101"/>
      <c r="BB79" s="101"/>
    </row>
    <row r="80" spans="1:54" ht="15.75" customHeight="1">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1"/>
      <c r="AL80" s="101"/>
      <c r="AM80" s="101"/>
      <c r="AN80" s="101"/>
      <c r="AO80" s="101"/>
      <c r="AP80" s="101"/>
      <c r="AQ80" s="101"/>
      <c r="AR80" s="101"/>
      <c r="AS80" s="101"/>
      <c r="AT80" s="101"/>
      <c r="AU80" s="101"/>
      <c r="AV80" s="101"/>
      <c r="AW80" s="101"/>
      <c r="AX80" s="101"/>
      <c r="AY80" s="101"/>
      <c r="AZ80" s="101"/>
      <c r="BA80" s="101"/>
      <c r="BB80" s="101"/>
    </row>
    <row r="81" spans="1:54" ht="15.75" customHeight="1">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c r="BA81" s="101"/>
      <c r="BB81" s="101"/>
    </row>
    <row r="82" spans="1:54" ht="15.75" customHeight="1">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101"/>
      <c r="AU82" s="101"/>
      <c r="AV82" s="101"/>
      <c r="AW82" s="101"/>
      <c r="AX82" s="101"/>
      <c r="AY82" s="101"/>
      <c r="AZ82" s="101"/>
      <c r="BA82" s="101"/>
      <c r="BB82" s="101"/>
    </row>
    <row r="83" spans="1:54" ht="15.75" customHeight="1">
      <c r="A83" s="101"/>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101"/>
      <c r="AU83" s="101"/>
      <c r="AV83" s="101"/>
      <c r="AW83" s="101"/>
      <c r="AX83" s="101"/>
      <c r="AY83" s="101"/>
      <c r="AZ83" s="101"/>
      <c r="BA83" s="101"/>
      <c r="BB83" s="101"/>
    </row>
    <row r="84" spans="1:54" ht="15.75" customHeight="1">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c r="BA84" s="101"/>
      <c r="BB84" s="101"/>
    </row>
    <row r="85" spans="1:54" ht="15.75" customHeight="1">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c r="AA85" s="101"/>
      <c r="AB85" s="101"/>
      <c r="AC85" s="101"/>
      <c r="AD85" s="101"/>
      <c r="AE85" s="101"/>
      <c r="AF85" s="101"/>
      <c r="AG85" s="101"/>
      <c r="AH85" s="101"/>
      <c r="AI85" s="101"/>
      <c r="AJ85" s="101"/>
      <c r="AK85" s="101"/>
      <c r="AL85" s="101"/>
      <c r="AM85" s="101"/>
      <c r="AN85" s="101"/>
      <c r="AO85" s="101"/>
      <c r="AP85" s="101"/>
      <c r="AQ85" s="101"/>
      <c r="AR85" s="101"/>
      <c r="AS85" s="101"/>
      <c r="AT85" s="101"/>
      <c r="AU85" s="101"/>
      <c r="AV85" s="101"/>
      <c r="AW85" s="101"/>
      <c r="AX85" s="101"/>
      <c r="AY85" s="101"/>
      <c r="AZ85" s="101"/>
      <c r="BA85" s="101"/>
      <c r="BB85" s="101"/>
    </row>
    <row r="86" spans="1:54" ht="15.75" customHeight="1">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c r="AU86" s="101"/>
      <c r="AV86" s="101"/>
      <c r="AW86" s="101"/>
      <c r="AX86" s="101"/>
      <c r="AY86" s="101"/>
      <c r="AZ86" s="101"/>
      <c r="BA86" s="101"/>
      <c r="BB86" s="101"/>
    </row>
    <row r="87" spans="1:54" ht="15.75" customHeight="1">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c r="BA87" s="101"/>
      <c r="BB87" s="101"/>
    </row>
    <row r="88" spans="1:54" ht="15.75" customHeight="1">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c r="BA88" s="101"/>
      <c r="BB88" s="101"/>
    </row>
    <row r="89" spans="1:54" ht="15.75" customHeight="1">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c r="BA89" s="101"/>
      <c r="BB89" s="101"/>
    </row>
    <row r="90" spans="1:54" ht="15.75" customHeight="1">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1"/>
      <c r="AZ90" s="101"/>
      <c r="BA90" s="101"/>
      <c r="BB90" s="101"/>
    </row>
    <row r="91" spans="1:54" ht="15.75" customHeight="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row>
    <row r="92" spans="1:54" ht="15.75" customHeight="1">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c r="BA92" s="101"/>
      <c r="BB92" s="101"/>
    </row>
    <row r="93" spans="1:54" ht="15.75" customHeight="1">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c r="AP93" s="101"/>
      <c r="AQ93" s="101"/>
      <c r="AR93" s="101"/>
      <c r="AS93" s="101"/>
      <c r="AT93" s="101"/>
      <c r="AU93" s="101"/>
      <c r="AV93" s="101"/>
      <c r="AW93" s="101"/>
      <c r="AX93" s="101"/>
      <c r="AY93" s="101"/>
      <c r="AZ93" s="101"/>
      <c r="BA93" s="101"/>
      <c r="BB93" s="101"/>
    </row>
    <row r="94" spans="1:54" ht="15.75" customHeight="1">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1"/>
      <c r="AZ94" s="101"/>
      <c r="BA94" s="101"/>
      <c r="BB94" s="101"/>
    </row>
    <row r="95" spans="1:54" ht="15.75" customHeight="1">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c r="AD95" s="101"/>
      <c r="AE95" s="101"/>
      <c r="AF95" s="101"/>
      <c r="AG95" s="101"/>
      <c r="AH95" s="101"/>
      <c r="AI95" s="101"/>
      <c r="AJ95" s="101"/>
      <c r="AK95" s="101"/>
      <c r="AL95" s="101"/>
      <c r="AM95" s="101"/>
      <c r="AN95" s="101"/>
      <c r="AO95" s="101"/>
      <c r="AP95" s="101"/>
      <c r="AQ95" s="101"/>
      <c r="AR95" s="101"/>
      <c r="AS95" s="101"/>
      <c r="AT95" s="101"/>
      <c r="AU95" s="101"/>
      <c r="AV95" s="101"/>
      <c r="AW95" s="101"/>
      <c r="AX95" s="101"/>
      <c r="AY95" s="101"/>
      <c r="AZ95" s="101"/>
      <c r="BA95" s="101"/>
      <c r="BB95" s="101"/>
    </row>
    <row r="96" spans="1:54" ht="15.75" customHeight="1">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row>
    <row r="97" spans="1:54" ht="15.75" customHeight="1">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c r="AP97" s="101"/>
      <c r="AQ97" s="101"/>
      <c r="AR97" s="101"/>
      <c r="AS97" s="101"/>
      <c r="AT97" s="101"/>
      <c r="AU97" s="101"/>
      <c r="AV97" s="101"/>
      <c r="AW97" s="101"/>
      <c r="AX97" s="101"/>
      <c r="AY97" s="101"/>
      <c r="AZ97" s="101"/>
      <c r="BA97" s="101"/>
      <c r="BB97" s="101"/>
    </row>
    <row r="98" spans="1:54" ht="15.75" customHeight="1">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c r="BA98" s="101"/>
      <c r="BB98" s="101"/>
    </row>
    <row r="99" spans="1:54" ht="15.75" customHeight="1">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row>
    <row r="100" spans="1:54" ht="15.75" customHeight="1">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c r="AX100" s="101"/>
      <c r="AY100" s="101"/>
      <c r="AZ100" s="101"/>
      <c r="BA100" s="101"/>
      <c r="BB100" s="101"/>
    </row>
    <row r="101" spans="1:54" ht="15.75" customHeight="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c r="BA101" s="101"/>
      <c r="BB101" s="101"/>
    </row>
    <row r="102" spans="1:54" ht="15.75" customHeight="1">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c r="BA102" s="101"/>
      <c r="BB102" s="101"/>
    </row>
    <row r="103" spans="1:54" ht="15.75" customHeight="1">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c r="BA103" s="101"/>
      <c r="BB103" s="101"/>
    </row>
    <row r="104" spans="1:54" ht="15.75" customHeight="1">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c r="AX104" s="101"/>
      <c r="AY104" s="101"/>
      <c r="AZ104" s="101"/>
      <c r="BA104" s="101"/>
      <c r="BB104" s="101"/>
    </row>
    <row r="105" spans="1:54" ht="15.75" customHeight="1">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c r="AS105" s="101"/>
      <c r="AT105" s="101"/>
      <c r="AU105" s="101"/>
      <c r="AV105" s="101"/>
      <c r="AW105" s="101"/>
      <c r="AX105" s="101"/>
      <c r="AY105" s="101"/>
      <c r="AZ105" s="101"/>
      <c r="BA105" s="101"/>
      <c r="BB105" s="101"/>
    </row>
    <row r="106" spans="1:54" ht="15.75" customHeight="1">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01"/>
      <c r="AO106" s="101"/>
      <c r="AP106" s="101"/>
      <c r="AQ106" s="101"/>
      <c r="AR106" s="101"/>
      <c r="AS106" s="101"/>
      <c r="AT106" s="101"/>
      <c r="AU106" s="101"/>
      <c r="AV106" s="101"/>
      <c r="AW106" s="101"/>
      <c r="AX106" s="101"/>
      <c r="AY106" s="101"/>
      <c r="AZ106" s="101"/>
      <c r="BA106" s="101"/>
      <c r="BB106" s="101"/>
    </row>
    <row r="107" spans="1:54" ht="15.75" customHeight="1">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c r="BA107" s="101"/>
      <c r="BB107" s="101"/>
    </row>
    <row r="108" spans="1:54" ht="15.75" customHeight="1">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c r="BA108" s="101"/>
      <c r="BB108" s="101"/>
    </row>
    <row r="109" spans="1:54" ht="15.75" customHeight="1">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c r="BA109" s="101"/>
      <c r="BB109" s="101"/>
    </row>
    <row r="110" spans="1:54" ht="15.75" customHeight="1">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row>
    <row r="111" spans="1:54" ht="15.75" customHeight="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c r="BA111" s="101"/>
      <c r="BB111" s="101"/>
    </row>
    <row r="112" spans="1:54" ht="15.75" customHeight="1">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c r="BA112" s="101"/>
      <c r="BB112" s="101"/>
    </row>
    <row r="113" spans="1:54" ht="15.75" customHeight="1">
      <c r="A113" s="144"/>
      <c r="B113" s="144"/>
      <c r="C113" s="144"/>
      <c r="D113" s="144"/>
      <c r="E113" s="144"/>
      <c r="F113" s="144"/>
      <c r="G113" s="144"/>
      <c r="H113" s="144"/>
      <c r="I113" s="144"/>
      <c r="J113" s="144"/>
      <c r="K113" s="144"/>
      <c r="L113" s="144"/>
      <c r="M113" s="144"/>
      <c r="N113" s="144"/>
      <c r="O113" s="144"/>
      <c r="P113" s="144"/>
      <c r="Q113" s="144"/>
      <c r="R113" s="144"/>
      <c r="S113" s="144"/>
      <c r="T113" s="144"/>
      <c r="U113" s="144"/>
      <c r="V113" s="144"/>
      <c r="W113" s="144"/>
      <c r="X113" s="144"/>
      <c r="Y113" s="144"/>
      <c r="Z113" s="144"/>
      <c r="AA113" s="144"/>
      <c r="AB113" s="144"/>
      <c r="AC113" s="144"/>
      <c r="AD113" s="144"/>
      <c r="AE113" s="144"/>
      <c r="AF113" s="144"/>
      <c r="AG113" s="144"/>
      <c r="AH113" s="144"/>
      <c r="AI113" s="144"/>
      <c r="AJ113" s="144"/>
      <c r="AK113" s="144"/>
      <c r="AL113" s="144"/>
      <c r="AM113" s="144"/>
      <c r="AN113" s="144"/>
      <c r="AO113" s="144"/>
      <c r="AP113" s="144"/>
      <c r="AQ113" s="144"/>
      <c r="AR113" s="144"/>
      <c r="AS113" s="144"/>
      <c r="AT113" s="144"/>
      <c r="AU113" s="144"/>
      <c r="AV113" s="144"/>
      <c r="AW113" s="144"/>
      <c r="AX113" s="144"/>
      <c r="AY113" s="144"/>
      <c r="AZ113" s="144"/>
      <c r="BA113" s="144"/>
      <c r="BB113" s="144"/>
    </row>
    <row r="114" spans="1:54" ht="15.75" customHeight="1">
      <c r="A114" s="144"/>
      <c r="B114" s="144"/>
      <c r="C114" s="144"/>
      <c r="D114" s="144"/>
      <c r="E114" s="144"/>
      <c r="F114" s="144"/>
      <c r="G114" s="144"/>
      <c r="H114" s="144"/>
      <c r="I114" s="144"/>
      <c r="J114" s="144"/>
      <c r="K114" s="144"/>
      <c r="L114" s="144"/>
      <c r="M114" s="144"/>
      <c r="N114" s="144"/>
      <c r="O114" s="144"/>
      <c r="P114" s="144"/>
      <c r="Q114" s="144"/>
      <c r="R114" s="144"/>
      <c r="S114" s="144"/>
      <c r="T114" s="144"/>
      <c r="U114" s="144"/>
      <c r="V114" s="144"/>
      <c r="W114" s="144"/>
      <c r="X114" s="144"/>
      <c r="Y114" s="144"/>
      <c r="Z114" s="144"/>
      <c r="AA114" s="144"/>
      <c r="AB114" s="144"/>
      <c r="AC114" s="144"/>
      <c r="AD114" s="144"/>
      <c r="AE114" s="144"/>
      <c r="AF114" s="144"/>
      <c r="AG114" s="144"/>
      <c r="AH114" s="144"/>
      <c r="AI114" s="144"/>
      <c r="AJ114" s="144"/>
      <c r="AK114" s="144"/>
      <c r="AL114" s="144"/>
      <c r="AM114" s="144"/>
      <c r="AN114" s="144"/>
      <c r="AO114" s="144"/>
      <c r="AP114" s="144"/>
      <c r="AQ114" s="144"/>
      <c r="AR114" s="144"/>
      <c r="AS114" s="144"/>
      <c r="AT114" s="144"/>
      <c r="AU114" s="144"/>
      <c r="AV114" s="144"/>
      <c r="AW114" s="144"/>
      <c r="AX114" s="144"/>
      <c r="AY114" s="144"/>
      <c r="AZ114" s="144"/>
      <c r="BA114" s="144"/>
      <c r="BB114" s="144"/>
    </row>
    <row r="115" spans="1:54" ht="15.75" customHeight="1">
      <c r="A115" s="144"/>
      <c r="B115" s="144"/>
      <c r="C115" s="144"/>
      <c r="D115" s="144"/>
      <c r="E115" s="144"/>
      <c r="F115" s="144"/>
      <c r="G115" s="144"/>
      <c r="H115" s="144"/>
      <c r="I115" s="144"/>
      <c r="J115" s="144"/>
      <c r="K115" s="144"/>
      <c r="L115" s="144"/>
      <c r="M115" s="144"/>
      <c r="N115" s="144"/>
      <c r="O115" s="144"/>
      <c r="P115" s="144"/>
      <c r="Q115" s="144"/>
      <c r="R115" s="144"/>
      <c r="S115" s="144"/>
      <c r="T115" s="144"/>
      <c r="U115" s="144"/>
      <c r="V115" s="144"/>
      <c r="W115" s="144"/>
      <c r="X115" s="144"/>
      <c r="Y115" s="144"/>
      <c r="Z115" s="144"/>
      <c r="AA115" s="144"/>
      <c r="AB115" s="144"/>
      <c r="AC115" s="144"/>
      <c r="AD115" s="144"/>
      <c r="AE115" s="144"/>
      <c r="AF115" s="144"/>
      <c r="AG115" s="144"/>
      <c r="AH115" s="144"/>
      <c r="AI115" s="144"/>
      <c r="AJ115" s="144"/>
      <c r="AK115" s="144"/>
      <c r="AL115" s="144"/>
      <c r="AM115" s="144"/>
      <c r="AN115" s="144"/>
      <c r="AO115" s="144"/>
      <c r="AP115" s="144"/>
      <c r="AQ115" s="144"/>
      <c r="AR115" s="144"/>
      <c r="AS115" s="144"/>
      <c r="AT115" s="144"/>
      <c r="AU115" s="144"/>
      <c r="AV115" s="144"/>
      <c r="AW115" s="144"/>
      <c r="AX115" s="144"/>
      <c r="AY115" s="144"/>
      <c r="AZ115" s="144"/>
      <c r="BA115" s="144"/>
      <c r="BB115" s="144"/>
    </row>
    <row r="116" spans="1:54" ht="15.75" customHeight="1">
      <c r="A116" s="144"/>
      <c r="B116" s="144"/>
      <c r="C116" s="144"/>
      <c r="D116" s="144"/>
      <c r="E116" s="144"/>
      <c r="F116" s="144"/>
      <c r="G116" s="144"/>
      <c r="H116" s="144"/>
      <c r="I116" s="144"/>
      <c r="J116" s="144"/>
      <c r="K116" s="144"/>
      <c r="L116" s="144"/>
      <c r="M116" s="144"/>
      <c r="N116" s="144"/>
      <c r="O116" s="144"/>
      <c r="P116" s="144"/>
      <c r="Q116" s="144"/>
      <c r="R116" s="144"/>
      <c r="S116" s="144"/>
      <c r="T116" s="144"/>
      <c r="U116" s="144"/>
      <c r="V116" s="144"/>
      <c r="W116" s="144"/>
      <c r="X116" s="144"/>
      <c r="Y116" s="144"/>
      <c r="Z116" s="144"/>
      <c r="AA116" s="144"/>
      <c r="AB116" s="144"/>
      <c r="AC116" s="144"/>
      <c r="AD116" s="144"/>
      <c r="AE116" s="144"/>
      <c r="AF116" s="144"/>
      <c r="AG116" s="144"/>
      <c r="AH116" s="144"/>
      <c r="AI116" s="144"/>
      <c r="AJ116" s="144"/>
      <c r="AK116" s="144"/>
      <c r="AL116" s="144"/>
      <c r="AM116" s="144"/>
      <c r="AN116" s="144"/>
      <c r="AO116" s="144"/>
      <c r="AP116" s="144"/>
      <c r="AQ116" s="144"/>
      <c r="AR116" s="144"/>
      <c r="AS116" s="144"/>
      <c r="AT116" s="144"/>
      <c r="AU116" s="144"/>
      <c r="AV116" s="144"/>
      <c r="AW116" s="144"/>
      <c r="AX116" s="144"/>
      <c r="AY116" s="144"/>
      <c r="AZ116" s="144"/>
      <c r="BA116" s="144"/>
      <c r="BB116" s="144"/>
    </row>
    <row r="117" spans="1:54" ht="15.75" customHeight="1">
      <c r="A117" s="144"/>
      <c r="B117" s="144"/>
      <c r="C117" s="144"/>
      <c r="D117" s="144"/>
      <c r="E117" s="144"/>
      <c r="F117" s="144"/>
      <c r="G117" s="144"/>
      <c r="H117" s="144"/>
      <c r="I117" s="144"/>
      <c r="J117" s="144"/>
      <c r="K117" s="144"/>
      <c r="L117" s="144"/>
      <c r="M117" s="144"/>
      <c r="N117" s="144"/>
      <c r="O117" s="144"/>
      <c r="P117" s="144"/>
      <c r="Q117" s="144"/>
      <c r="R117" s="144"/>
      <c r="S117" s="144"/>
      <c r="T117" s="144"/>
      <c r="U117" s="144"/>
      <c r="V117" s="144"/>
      <c r="W117" s="144"/>
      <c r="X117" s="144"/>
      <c r="Y117" s="144"/>
      <c r="Z117" s="144"/>
      <c r="AA117" s="144"/>
      <c r="AB117" s="144"/>
      <c r="AC117" s="144"/>
      <c r="AD117" s="144"/>
      <c r="AE117" s="144"/>
      <c r="AF117" s="144"/>
      <c r="AG117" s="144"/>
      <c r="AH117" s="144"/>
      <c r="AI117" s="144"/>
      <c r="AJ117" s="144"/>
      <c r="AK117" s="144"/>
      <c r="AL117" s="144"/>
      <c r="AM117" s="144"/>
      <c r="AN117" s="144"/>
      <c r="AO117" s="144"/>
      <c r="AP117" s="144"/>
      <c r="AQ117" s="144"/>
      <c r="AR117" s="144"/>
      <c r="AS117" s="144"/>
      <c r="AT117" s="144"/>
      <c r="AU117" s="144"/>
      <c r="AV117" s="144"/>
      <c r="AW117" s="144"/>
      <c r="AX117" s="144"/>
      <c r="AY117" s="144"/>
      <c r="AZ117" s="144"/>
      <c r="BA117" s="144"/>
      <c r="BB117" s="144"/>
    </row>
    <row r="118" spans="1:54" ht="15.75" customHeight="1">
      <c r="A118" s="144"/>
      <c r="B118" s="144"/>
      <c r="C118" s="144"/>
      <c r="D118" s="144"/>
      <c r="E118" s="144"/>
      <c r="F118" s="144"/>
      <c r="G118" s="144"/>
      <c r="H118" s="144"/>
      <c r="I118" s="144"/>
      <c r="J118" s="144"/>
      <c r="K118" s="144"/>
      <c r="L118" s="144"/>
      <c r="M118" s="144"/>
      <c r="N118" s="144"/>
      <c r="O118" s="144"/>
      <c r="P118" s="144"/>
      <c r="Q118" s="144"/>
      <c r="R118" s="144"/>
      <c r="S118" s="144"/>
      <c r="T118" s="144"/>
      <c r="U118" s="144"/>
      <c r="V118" s="144"/>
      <c r="W118" s="144"/>
      <c r="X118" s="144"/>
      <c r="Y118" s="144"/>
      <c r="Z118" s="144"/>
      <c r="AA118" s="144"/>
      <c r="AB118" s="144"/>
      <c r="AC118" s="144"/>
      <c r="AD118" s="144"/>
      <c r="AE118" s="144"/>
      <c r="AF118" s="144"/>
      <c r="AG118" s="144"/>
      <c r="AH118" s="144"/>
      <c r="AI118" s="144"/>
      <c r="AJ118" s="144"/>
      <c r="AK118" s="144"/>
      <c r="AL118" s="144"/>
      <c r="AM118" s="144"/>
      <c r="AN118" s="144"/>
      <c r="AO118" s="144"/>
      <c r="AP118" s="144"/>
      <c r="AQ118" s="144"/>
      <c r="AR118" s="144"/>
      <c r="AS118" s="144"/>
      <c r="AT118" s="144"/>
      <c r="AU118" s="144"/>
      <c r="AV118" s="144"/>
      <c r="AW118" s="144"/>
      <c r="AX118" s="144"/>
      <c r="AY118" s="144"/>
      <c r="AZ118" s="144"/>
      <c r="BA118" s="144"/>
      <c r="BB118" s="144"/>
    </row>
    <row r="119" spans="1:54" ht="15.75" customHeight="1">
      <c r="A119" s="144"/>
      <c r="B119" s="144"/>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c r="AA119" s="144"/>
      <c r="AB119" s="144"/>
      <c r="AC119" s="144"/>
      <c r="AD119" s="144"/>
      <c r="AE119" s="144"/>
      <c r="AF119" s="144"/>
      <c r="AG119" s="144"/>
      <c r="AH119" s="144"/>
      <c r="AI119" s="144"/>
      <c r="AJ119" s="144"/>
      <c r="AK119" s="144"/>
      <c r="AL119" s="144"/>
      <c r="AM119" s="144"/>
      <c r="AN119" s="144"/>
      <c r="AO119" s="144"/>
      <c r="AP119" s="144"/>
      <c r="AQ119" s="144"/>
      <c r="AR119" s="144"/>
      <c r="AS119" s="144"/>
      <c r="AT119" s="144"/>
      <c r="AU119" s="144"/>
      <c r="AV119" s="144"/>
      <c r="AW119" s="144"/>
      <c r="AX119" s="144"/>
      <c r="AY119" s="144"/>
      <c r="AZ119" s="144"/>
      <c r="BA119" s="144"/>
      <c r="BB119" s="144"/>
    </row>
    <row r="120" spans="1:54" ht="15.75" customHeight="1">
      <c r="A120" s="144"/>
      <c r="B120" s="144"/>
      <c r="C120" s="144"/>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44"/>
      <c r="AA120" s="144"/>
      <c r="AB120" s="144"/>
      <c r="AC120" s="144"/>
      <c r="AD120" s="144"/>
      <c r="AE120" s="144"/>
      <c r="AF120" s="144"/>
      <c r="AG120" s="144"/>
      <c r="AH120" s="144"/>
      <c r="AI120" s="144"/>
      <c r="AJ120" s="144"/>
      <c r="AK120" s="144"/>
      <c r="AL120" s="144"/>
      <c r="AM120" s="144"/>
      <c r="AN120" s="144"/>
      <c r="AO120" s="144"/>
      <c r="AP120" s="144"/>
      <c r="AQ120" s="144"/>
      <c r="AR120" s="144"/>
      <c r="AS120" s="144"/>
      <c r="AT120" s="144"/>
      <c r="AU120" s="144"/>
      <c r="AV120" s="144"/>
      <c r="AW120" s="144"/>
      <c r="AX120" s="144"/>
      <c r="AY120" s="144"/>
      <c r="AZ120" s="144"/>
      <c r="BA120" s="144"/>
      <c r="BB120" s="144"/>
    </row>
    <row r="121" spans="1:54" ht="15.75" customHeight="1">
      <c r="A121" s="144"/>
      <c r="B121" s="144"/>
      <c r="C121" s="144"/>
      <c r="D121" s="144"/>
      <c r="E121" s="144"/>
      <c r="F121" s="144"/>
      <c r="G121" s="144"/>
      <c r="H121" s="144"/>
      <c r="I121" s="144"/>
      <c r="J121" s="144"/>
      <c r="K121" s="144"/>
      <c r="L121" s="144"/>
      <c r="M121" s="144"/>
      <c r="N121" s="144"/>
      <c r="O121" s="144"/>
      <c r="P121" s="144"/>
      <c r="Q121" s="144"/>
      <c r="R121" s="144"/>
      <c r="S121" s="144"/>
      <c r="T121" s="144"/>
      <c r="U121" s="144"/>
      <c r="V121" s="144"/>
      <c r="W121" s="144"/>
      <c r="X121" s="144"/>
      <c r="Y121" s="144"/>
      <c r="Z121" s="144"/>
      <c r="AA121" s="144"/>
      <c r="AB121" s="144"/>
      <c r="AC121" s="144"/>
      <c r="AD121" s="144"/>
      <c r="AE121" s="144"/>
      <c r="AF121" s="144"/>
      <c r="AG121" s="144"/>
      <c r="AH121" s="144"/>
      <c r="AI121" s="144"/>
      <c r="AJ121" s="144"/>
      <c r="AK121" s="144"/>
      <c r="AL121" s="144"/>
      <c r="AM121" s="144"/>
      <c r="AN121" s="144"/>
      <c r="AO121" s="144"/>
      <c r="AP121" s="144"/>
      <c r="AQ121" s="144"/>
      <c r="AR121" s="144"/>
      <c r="AS121" s="144"/>
      <c r="AT121" s="144"/>
      <c r="AU121" s="144"/>
      <c r="AV121" s="144"/>
      <c r="AW121" s="144"/>
      <c r="AX121" s="144"/>
      <c r="AY121" s="144"/>
      <c r="AZ121" s="144"/>
      <c r="BA121" s="144"/>
      <c r="BB121" s="144"/>
    </row>
    <row r="122" spans="1:54" ht="15.75" customHeight="1">
      <c r="A122" s="144"/>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c r="AA122" s="144"/>
      <c r="AB122" s="144"/>
      <c r="AC122" s="144"/>
      <c r="AD122" s="144"/>
      <c r="AE122" s="144"/>
      <c r="AF122" s="144"/>
      <c r="AG122" s="144"/>
      <c r="AH122" s="144"/>
      <c r="AI122" s="144"/>
      <c r="AJ122" s="144"/>
      <c r="AK122" s="144"/>
      <c r="AL122" s="144"/>
      <c r="AM122" s="144"/>
      <c r="AN122" s="144"/>
      <c r="AO122" s="144"/>
      <c r="AP122" s="144"/>
      <c r="AQ122" s="144"/>
      <c r="AR122" s="144"/>
      <c r="AS122" s="144"/>
      <c r="AT122" s="144"/>
      <c r="AU122" s="144"/>
      <c r="AV122" s="144"/>
      <c r="AW122" s="144"/>
      <c r="AX122" s="144"/>
      <c r="AY122" s="144"/>
      <c r="AZ122" s="144"/>
      <c r="BA122" s="144"/>
      <c r="BB122" s="144"/>
    </row>
    <row r="123" spans="1:54" ht="15.75" customHeight="1">
      <c r="A123" s="144"/>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c r="AA123" s="144"/>
      <c r="AB123" s="144"/>
      <c r="AC123" s="144"/>
      <c r="AD123" s="144"/>
      <c r="AE123" s="144"/>
      <c r="AF123" s="144"/>
      <c r="AG123" s="144"/>
      <c r="AH123" s="144"/>
      <c r="AI123" s="144"/>
      <c r="AJ123" s="144"/>
      <c r="AK123" s="144"/>
      <c r="AL123" s="144"/>
      <c r="AM123" s="144"/>
      <c r="AN123" s="144"/>
      <c r="AO123" s="144"/>
      <c r="AP123" s="144"/>
      <c r="AQ123" s="144"/>
      <c r="AR123" s="144"/>
      <c r="AS123" s="144"/>
      <c r="AT123" s="144"/>
      <c r="AU123" s="144"/>
      <c r="AV123" s="144"/>
      <c r="AW123" s="144"/>
      <c r="AX123" s="144"/>
      <c r="AY123" s="144"/>
      <c r="AZ123" s="144"/>
      <c r="BA123" s="144"/>
      <c r="BB123" s="144"/>
    </row>
    <row r="124" spans="1:54" ht="15.75" customHeight="1">
      <c r="A124" s="144"/>
      <c r="B124" s="144"/>
      <c r="C124" s="144"/>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44"/>
      <c r="AA124" s="144"/>
      <c r="AB124" s="144"/>
      <c r="AC124" s="144"/>
      <c r="AD124" s="144"/>
      <c r="AE124" s="144"/>
      <c r="AF124" s="144"/>
      <c r="AG124" s="144"/>
      <c r="AH124" s="144"/>
      <c r="AI124" s="144"/>
      <c r="AJ124" s="144"/>
      <c r="AK124" s="144"/>
      <c r="AL124" s="144"/>
      <c r="AM124" s="144"/>
      <c r="AN124" s="144"/>
      <c r="AO124" s="144"/>
      <c r="AP124" s="144"/>
      <c r="AQ124" s="144"/>
      <c r="AR124" s="144"/>
      <c r="AS124" s="144"/>
      <c r="AT124" s="144"/>
      <c r="AU124" s="144"/>
      <c r="AV124" s="144"/>
      <c r="AW124" s="144"/>
      <c r="AX124" s="144"/>
      <c r="AY124" s="144"/>
      <c r="AZ124" s="144"/>
      <c r="BA124" s="144"/>
      <c r="BB124" s="144"/>
    </row>
    <row r="125" spans="1:54" ht="15.75" customHeight="1">
      <c r="A125" s="144"/>
      <c r="B125" s="144"/>
      <c r="C125" s="144"/>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44"/>
      <c r="AA125" s="144"/>
      <c r="AB125" s="144"/>
      <c r="AC125" s="144"/>
      <c r="AD125" s="144"/>
      <c r="AE125" s="144"/>
      <c r="AF125" s="144"/>
      <c r="AG125" s="144"/>
      <c r="AH125" s="144"/>
      <c r="AI125" s="144"/>
      <c r="AJ125" s="144"/>
      <c r="AK125" s="144"/>
      <c r="AL125" s="144"/>
      <c r="AM125" s="144"/>
      <c r="AN125" s="144"/>
      <c r="AO125" s="144"/>
      <c r="AP125" s="144"/>
      <c r="AQ125" s="144"/>
      <c r="AR125" s="144"/>
      <c r="AS125" s="144"/>
      <c r="AT125" s="144"/>
      <c r="AU125" s="144"/>
      <c r="AV125" s="144"/>
      <c r="AW125" s="144"/>
      <c r="AX125" s="144"/>
      <c r="AY125" s="144"/>
      <c r="AZ125" s="144"/>
      <c r="BA125" s="144"/>
      <c r="BB125" s="144"/>
    </row>
    <row r="126" spans="1:54" ht="15.75" customHeight="1">
      <c r="A126" s="144"/>
      <c r="B126" s="144"/>
      <c r="C126" s="144"/>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44"/>
      <c r="AA126" s="144"/>
      <c r="AB126" s="144"/>
      <c r="AC126" s="144"/>
      <c r="AD126" s="144"/>
      <c r="AE126" s="144"/>
      <c r="AF126" s="144"/>
      <c r="AG126" s="144"/>
      <c r="AH126" s="144"/>
      <c r="AI126" s="144"/>
      <c r="AJ126" s="144"/>
      <c r="AK126" s="144"/>
      <c r="AL126" s="144"/>
      <c r="AM126" s="144"/>
      <c r="AN126" s="144"/>
      <c r="AO126" s="144"/>
      <c r="AP126" s="144"/>
      <c r="AQ126" s="144"/>
      <c r="AR126" s="144"/>
      <c r="AS126" s="144"/>
      <c r="AT126" s="144"/>
      <c r="AU126" s="144"/>
      <c r="AV126" s="144"/>
      <c r="AW126" s="144"/>
      <c r="AX126" s="144"/>
      <c r="AY126" s="144"/>
      <c r="AZ126" s="144"/>
      <c r="BA126" s="144"/>
      <c r="BB126" s="144"/>
    </row>
    <row r="127" spans="1:54" ht="15.75" customHeight="1">
      <c r="A127" s="144"/>
      <c r="B127" s="144"/>
      <c r="C127" s="144"/>
      <c r="D127" s="144"/>
      <c r="E127" s="144"/>
      <c r="F127" s="144"/>
      <c r="G127" s="144"/>
      <c r="H127" s="144"/>
      <c r="I127" s="144"/>
      <c r="J127" s="144"/>
      <c r="K127" s="144"/>
      <c r="L127" s="144"/>
      <c r="M127" s="144"/>
      <c r="N127" s="144"/>
      <c r="O127" s="144"/>
      <c r="P127" s="144"/>
      <c r="Q127" s="144"/>
      <c r="R127" s="144"/>
      <c r="S127" s="144"/>
      <c r="T127" s="144"/>
      <c r="U127" s="144"/>
      <c r="V127" s="144"/>
      <c r="W127" s="144"/>
      <c r="X127" s="144"/>
      <c r="Y127" s="144"/>
      <c r="Z127" s="144"/>
      <c r="AA127" s="144"/>
      <c r="AB127" s="144"/>
      <c r="AC127" s="144"/>
      <c r="AD127" s="144"/>
      <c r="AE127" s="144"/>
      <c r="AF127" s="144"/>
      <c r="AG127" s="144"/>
      <c r="AH127" s="144"/>
      <c r="AI127" s="144"/>
      <c r="AJ127" s="144"/>
      <c r="AK127" s="144"/>
      <c r="AL127" s="144"/>
      <c r="AM127" s="144"/>
      <c r="AN127" s="144"/>
      <c r="AO127" s="144"/>
      <c r="AP127" s="144"/>
      <c r="AQ127" s="144"/>
      <c r="AR127" s="144"/>
      <c r="AS127" s="144"/>
      <c r="AT127" s="144"/>
      <c r="AU127" s="144"/>
      <c r="AV127" s="144"/>
      <c r="AW127" s="144"/>
      <c r="AX127" s="144"/>
      <c r="AY127" s="144"/>
      <c r="AZ127" s="144"/>
      <c r="BA127" s="144"/>
      <c r="BB127" s="144"/>
    </row>
    <row r="128" spans="1:54" ht="15.75" customHeight="1">
      <c r="A128" s="144"/>
      <c r="B128" s="144"/>
      <c r="C128" s="144"/>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44"/>
      <c r="AA128" s="144"/>
      <c r="AB128" s="144"/>
      <c r="AC128" s="144"/>
      <c r="AD128" s="144"/>
      <c r="AE128" s="144"/>
      <c r="AF128" s="144"/>
      <c r="AG128" s="144"/>
      <c r="AH128" s="144"/>
      <c r="AI128" s="144"/>
      <c r="AJ128" s="144"/>
      <c r="AK128" s="144"/>
      <c r="AL128" s="144"/>
      <c r="AM128" s="144"/>
      <c r="AN128" s="144"/>
      <c r="AO128" s="144"/>
      <c r="AP128" s="144"/>
      <c r="AQ128" s="144"/>
      <c r="AR128" s="144"/>
      <c r="AS128" s="144"/>
      <c r="AT128" s="144"/>
      <c r="AU128" s="144"/>
      <c r="AV128" s="144"/>
      <c r="AW128" s="144"/>
      <c r="AX128" s="144"/>
      <c r="AY128" s="144"/>
      <c r="AZ128" s="144"/>
      <c r="BA128" s="144"/>
      <c r="BB128" s="144"/>
    </row>
    <row r="129" spans="1:54" ht="15.75" customHeight="1">
      <c r="A129" s="144"/>
      <c r="B129" s="144"/>
      <c r="C129" s="144"/>
      <c r="D129" s="144"/>
      <c r="E129" s="144"/>
      <c r="F129" s="144"/>
      <c r="G129" s="144"/>
      <c r="H129" s="144"/>
      <c r="I129" s="144"/>
      <c r="J129" s="144"/>
      <c r="K129" s="144"/>
      <c r="L129" s="144"/>
      <c r="M129" s="144"/>
      <c r="N129" s="144"/>
      <c r="O129" s="144"/>
      <c r="P129" s="144"/>
      <c r="Q129" s="144"/>
      <c r="R129" s="144"/>
      <c r="S129" s="144"/>
      <c r="T129" s="144"/>
      <c r="U129" s="144"/>
      <c r="V129" s="144"/>
      <c r="W129" s="144"/>
      <c r="X129" s="144"/>
      <c r="Y129" s="144"/>
      <c r="Z129" s="144"/>
      <c r="AA129" s="144"/>
      <c r="AB129" s="144"/>
      <c r="AC129" s="144"/>
      <c r="AD129" s="144"/>
      <c r="AE129" s="144"/>
      <c r="AF129" s="144"/>
      <c r="AG129" s="144"/>
      <c r="AH129" s="144"/>
      <c r="AI129" s="144"/>
      <c r="AJ129" s="144"/>
      <c r="AK129" s="144"/>
      <c r="AL129" s="144"/>
      <c r="AM129" s="144"/>
      <c r="AN129" s="144"/>
      <c r="AO129" s="144"/>
      <c r="AP129" s="144"/>
      <c r="AQ129" s="144"/>
      <c r="AR129" s="144"/>
      <c r="AS129" s="144"/>
      <c r="AT129" s="144"/>
      <c r="AU129" s="144"/>
      <c r="AV129" s="144"/>
      <c r="AW129" s="144"/>
      <c r="AX129" s="144"/>
      <c r="AY129" s="144"/>
      <c r="AZ129" s="144"/>
      <c r="BA129" s="144"/>
      <c r="BB129" s="144"/>
    </row>
    <row r="130" spans="1:54" ht="15.75" customHeight="1">
      <c r="A130" s="144"/>
      <c r="B130" s="144"/>
      <c r="C130" s="144"/>
      <c r="D130" s="144"/>
      <c r="E130" s="144"/>
      <c r="F130" s="144"/>
      <c r="G130" s="144"/>
      <c r="H130" s="144"/>
      <c r="I130" s="144"/>
      <c r="J130" s="144"/>
      <c r="K130" s="144"/>
      <c r="L130" s="144"/>
      <c r="M130" s="144"/>
      <c r="N130" s="144"/>
      <c r="O130" s="144"/>
      <c r="P130" s="144"/>
      <c r="Q130" s="144"/>
      <c r="R130" s="144"/>
      <c r="S130" s="144"/>
      <c r="T130" s="144"/>
      <c r="U130" s="144"/>
      <c r="V130" s="144"/>
      <c r="W130" s="144"/>
      <c r="X130" s="144"/>
      <c r="Y130" s="144"/>
      <c r="Z130" s="144"/>
      <c r="AA130" s="144"/>
      <c r="AB130" s="144"/>
      <c r="AC130" s="144"/>
      <c r="AD130" s="144"/>
      <c r="AE130" s="144"/>
      <c r="AF130" s="144"/>
      <c r="AG130" s="144"/>
      <c r="AH130" s="144"/>
      <c r="AI130" s="144"/>
      <c r="AJ130" s="144"/>
      <c r="AK130" s="144"/>
      <c r="AL130" s="144"/>
      <c r="AM130" s="144"/>
      <c r="AN130" s="144"/>
      <c r="AO130" s="144"/>
      <c r="AP130" s="144"/>
      <c r="AQ130" s="144"/>
      <c r="AR130" s="144"/>
      <c r="AS130" s="144"/>
      <c r="AT130" s="144"/>
      <c r="AU130" s="144"/>
      <c r="AV130" s="144"/>
      <c r="AW130" s="144"/>
      <c r="AX130" s="144"/>
      <c r="AY130" s="144"/>
      <c r="AZ130" s="144"/>
      <c r="BA130" s="144"/>
      <c r="BB130" s="144"/>
    </row>
    <row r="131" spans="1:54" ht="15.75" customHeight="1">
      <c r="A131" s="144"/>
      <c r="B131" s="144"/>
      <c r="C131" s="144"/>
      <c r="D131" s="144"/>
      <c r="E131" s="144"/>
      <c r="F131" s="144"/>
      <c r="G131" s="144"/>
      <c r="H131" s="144"/>
      <c r="I131" s="144"/>
      <c r="J131" s="144"/>
      <c r="K131" s="144"/>
      <c r="L131" s="144"/>
      <c r="M131" s="144"/>
      <c r="N131" s="144"/>
      <c r="O131" s="144"/>
      <c r="P131" s="144"/>
      <c r="Q131" s="144"/>
      <c r="R131" s="144"/>
      <c r="S131" s="144"/>
      <c r="T131" s="144"/>
      <c r="U131" s="144"/>
      <c r="V131" s="144"/>
      <c r="W131" s="144"/>
      <c r="X131" s="144"/>
      <c r="Y131" s="144"/>
      <c r="Z131" s="144"/>
      <c r="AA131" s="144"/>
      <c r="AB131" s="144"/>
      <c r="AC131" s="144"/>
      <c r="AD131" s="144"/>
      <c r="AE131" s="144"/>
      <c r="AF131" s="144"/>
      <c r="AG131" s="144"/>
      <c r="AH131" s="144"/>
      <c r="AI131" s="144"/>
      <c r="AJ131" s="144"/>
      <c r="AK131" s="144"/>
      <c r="AL131" s="144"/>
      <c r="AM131" s="144"/>
      <c r="AN131" s="144"/>
      <c r="AO131" s="144"/>
      <c r="AP131" s="144"/>
      <c r="AQ131" s="144"/>
      <c r="AR131" s="144"/>
      <c r="AS131" s="144"/>
      <c r="AT131" s="144"/>
      <c r="AU131" s="144"/>
      <c r="AV131" s="144"/>
      <c r="AW131" s="144"/>
      <c r="AX131" s="144"/>
      <c r="AY131" s="144"/>
      <c r="AZ131" s="144"/>
      <c r="BA131" s="144"/>
      <c r="BB131" s="144"/>
    </row>
    <row r="132" spans="1:54" ht="15.75" customHeight="1">
      <c r="A132" s="144"/>
      <c r="B132" s="144"/>
      <c r="C132" s="144"/>
      <c r="D132" s="144"/>
      <c r="E132" s="144"/>
      <c r="F132" s="144"/>
      <c r="G132" s="144"/>
      <c r="H132" s="144"/>
      <c r="I132" s="144"/>
      <c r="J132" s="144"/>
      <c r="K132" s="144"/>
      <c r="L132" s="144"/>
      <c r="M132" s="144"/>
      <c r="N132" s="144"/>
      <c r="O132" s="144"/>
      <c r="P132" s="144"/>
      <c r="Q132" s="144"/>
      <c r="R132" s="144"/>
      <c r="S132" s="144"/>
      <c r="T132" s="144"/>
      <c r="U132" s="144"/>
      <c r="V132" s="144"/>
      <c r="W132" s="144"/>
      <c r="X132" s="144"/>
      <c r="Y132" s="144"/>
      <c r="Z132" s="144"/>
      <c r="AA132" s="144"/>
      <c r="AB132" s="144"/>
      <c r="AC132" s="144"/>
      <c r="AD132" s="144"/>
      <c r="AE132" s="144"/>
      <c r="AF132" s="144"/>
      <c r="AG132" s="144"/>
      <c r="AH132" s="144"/>
      <c r="AI132" s="144"/>
      <c r="AJ132" s="144"/>
      <c r="AK132" s="144"/>
      <c r="AL132" s="144"/>
      <c r="AM132" s="144"/>
      <c r="AN132" s="144"/>
      <c r="AO132" s="144"/>
      <c r="AP132" s="144"/>
      <c r="AQ132" s="144"/>
      <c r="AR132" s="144"/>
      <c r="AS132" s="144"/>
      <c r="AT132" s="144"/>
      <c r="AU132" s="144"/>
      <c r="AV132" s="144"/>
      <c r="AW132" s="144"/>
      <c r="AX132" s="144"/>
      <c r="AY132" s="144"/>
      <c r="AZ132" s="144"/>
      <c r="BA132" s="144"/>
      <c r="BB132" s="144"/>
    </row>
    <row r="133" spans="1:54" ht="15.75" customHeight="1">
      <c r="A133" s="144"/>
      <c r="B133" s="144"/>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c r="AA133" s="144"/>
      <c r="AB133" s="144"/>
      <c r="AC133" s="144"/>
      <c r="AD133" s="144"/>
      <c r="AE133" s="144"/>
      <c r="AF133" s="144"/>
      <c r="AG133" s="144"/>
      <c r="AH133" s="144"/>
      <c r="AI133" s="144"/>
      <c r="AJ133" s="144"/>
      <c r="AK133" s="144"/>
      <c r="AL133" s="144"/>
      <c r="AM133" s="144"/>
      <c r="AN133" s="144"/>
      <c r="AO133" s="144"/>
      <c r="AP133" s="144"/>
      <c r="AQ133" s="144"/>
      <c r="AR133" s="144"/>
      <c r="AS133" s="144"/>
      <c r="AT133" s="144"/>
      <c r="AU133" s="144"/>
      <c r="AV133" s="144"/>
      <c r="AW133" s="144"/>
      <c r="AX133" s="144"/>
      <c r="AY133" s="144"/>
      <c r="AZ133" s="144"/>
      <c r="BA133" s="144"/>
      <c r="BB133" s="144"/>
    </row>
    <row r="134" spans="1:54" ht="15.75" customHeight="1">
      <c r="A134" s="144"/>
      <c r="B134" s="144"/>
      <c r="C134" s="144"/>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44"/>
      <c r="AA134" s="144"/>
      <c r="AB134" s="144"/>
      <c r="AC134" s="144"/>
      <c r="AD134" s="144"/>
      <c r="AE134" s="144"/>
      <c r="AF134" s="144"/>
      <c r="AG134" s="144"/>
      <c r="AH134" s="144"/>
      <c r="AI134" s="144"/>
      <c r="AJ134" s="144"/>
      <c r="AK134" s="144"/>
      <c r="AL134" s="144"/>
      <c r="AM134" s="144"/>
      <c r="AN134" s="144"/>
      <c r="AO134" s="144"/>
      <c r="AP134" s="144"/>
      <c r="AQ134" s="144"/>
      <c r="AR134" s="144"/>
      <c r="AS134" s="144"/>
      <c r="AT134" s="144"/>
      <c r="AU134" s="144"/>
      <c r="AV134" s="144"/>
      <c r="AW134" s="144"/>
      <c r="AX134" s="144"/>
      <c r="AY134" s="144"/>
      <c r="AZ134" s="144"/>
      <c r="BA134" s="144"/>
      <c r="BB134" s="144"/>
    </row>
    <row r="135" spans="1:54" ht="15.75" customHeight="1">
      <c r="A135" s="144"/>
      <c r="B135" s="144"/>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c r="AA135" s="144"/>
      <c r="AB135" s="144"/>
      <c r="AC135" s="144"/>
      <c r="AD135" s="144"/>
      <c r="AE135" s="144"/>
      <c r="AF135" s="144"/>
      <c r="AG135" s="144"/>
      <c r="AH135" s="144"/>
      <c r="AI135" s="144"/>
      <c r="AJ135" s="144"/>
      <c r="AK135" s="144"/>
      <c r="AL135" s="144"/>
      <c r="AM135" s="144"/>
      <c r="AN135" s="144"/>
      <c r="AO135" s="144"/>
      <c r="AP135" s="144"/>
      <c r="AQ135" s="144"/>
      <c r="AR135" s="144"/>
      <c r="AS135" s="144"/>
      <c r="AT135" s="144"/>
      <c r="AU135" s="144"/>
      <c r="AV135" s="144"/>
      <c r="AW135" s="144"/>
      <c r="AX135" s="144"/>
      <c r="AY135" s="144"/>
      <c r="AZ135" s="144"/>
      <c r="BA135" s="144"/>
      <c r="BB135" s="144"/>
    </row>
    <row r="136" spans="1:54" ht="15.75" customHeight="1">
      <c r="A136" s="144"/>
      <c r="B136" s="144"/>
      <c r="C136" s="144"/>
      <c r="D136" s="144"/>
      <c r="E136" s="144"/>
      <c r="F136" s="144"/>
      <c r="G136" s="144"/>
      <c r="H136" s="144"/>
      <c r="I136" s="144"/>
      <c r="J136" s="144"/>
      <c r="K136" s="144"/>
      <c r="L136" s="144"/>
      <c r="M136" s="144"/>
      <c r="N136" s="144"/>
      <c r="O136" s="144"/>
      <c r="P136" s="144"/>
      <c r="Q136" s="144"/>
      <c r="R136" s="144"/>
      <c r="S136" s="144"/>
      <c r="T136" s="144"/>
      <c r="U136" s="144"/>
      <c r="V136" s="144"/>
      <c r="W136" s="144"/>
      <c r="X136" s="144"/>
      <c r="Y136" s="144"/>
      <c r="Z136" s="144"/>
      <c r="AA136" s="144"/>
      <c r="AB136" s="144"/>
      <c r="AC136" s="144"/>
      <c r="AD136" s="144"/>
      <c r="AE136" s="144"/>
      <c r="AF136" s="144"/>
      <c r="AG136" s="144"/>
      <c r="AH136" s="144"/>
      <c r="AI136" s="144"/>
      <c r="AJ136" s="144"/>
      <c r="AK136" s="144"/>
      <c r="AL136" s="144"/>
      <c r="AM136" s="144"/>
      <c r="AN136" s="144"/>
      <c r="AO136" s="144"/>
      <c r="AP136" s="144"/>
      <c r="AQ136" s="144"/>
      <c r="AR136" s="144"/>
      <c r="AS136" s="144"/>
      <c r="AT136" s="144"/>
      <c r="AU136" s="144"/>
      <c r="AV136" s="144"/>
      <c r="AW136" s="144"/>
      <c r="AX136" s="144"/>
      <c r="AY136" s="144"/>
      <c r="AZ136" s="144"/>
      <c r="BA136" s="144"/>
      <c r="BB136" s="144"/>
    </row>
    <row r="137" spans="1:54" ht="15.75" customHeight="1">
      <c r="A137" s="144"/>
      <c r="B137" s="144"/>
      <c r="C137" s="144"/>
      <c r="D137" s="144"/>
      <c r="E137" s="144"/>
      <c r="F137" s="144"/>
      <c r="G137" s="144"/>
      <c r="H137" s="144"/>
      <c r="I137" s="144"/>
      <c r="J137" s="144"/>
      <c r="K137" s="144"/>
      <c r="L137" s="144"/>
      <c r="M137" s="144"/>
      <c r="N137" s="144"/>
      <c r="O137" s="144"/>
      <c r="P137" s="144"/>
      <c r="Q137" s="144"/>
      <c r="R137" s="144"/>
      <c r="S137" s="144"/>
      <c r="T137" s="144"/>
      <c r="U137" s="144"/>
      <c r="V137" s="144"/>
      <c r="W137" s="144"/>
      <c r="X137" s="144"/>
      <c r="Y137" s="144"/>
      <c r="Z137" s="144"/>
      <c r="AA137" s="144"/>
      <c r="AB137" s="144"/>
      <c r="AC137" s="144"/>
      <c r="AD137" s="144"/>
      <c r="AE137" s="144"/>
      <c r="AF137" s="144"/>
      <c r="AG137" s="144"/>
      <c r="AH137" s="144"/>
      <c r="AI137" s="144"/>
      <c r="AJ137" s="144"/>
      <c r="AK137" s="144"/>
      <c r="AL137" s="144"/>
      <c r="AM137" s="144"/>
      <c r="AN137" s="144"/>
      <c r="AO137" s="144"/>
      <c r="AP137" s="144"/>
      <c r="AQ137" s="144"/>
      <c r="AR137" s="144"/>
      <c r="AS137" s="144"/>
      <c r="AT137" s="144"/>
      <c r="AU137" s="144"/>
      <c r="AV137" s="144"/>
      <c r="AW137" s="144"/>
      <c r="AX137" s="144"/>
      <c r="AY137" s="144"/>
      <c r="AZ137" s="144"/>
      <c r="BA137" s="144"/>
      <c r="BB137" s="144"/>
    </row>
    <row r="138" spans="1:54" ht="15.75" customHeight="1">
      <c r="A138" s="144"/>
      <c r="B138" s="144"/>
      <c r="C138" s="144"/>
      <c r="D138" s="144"/>
      <c r="E138" s="144"/>
      <c r="F138" s="144"/>
      <c r="G138" s="144"/>
      <c r="H138" s="144"/>
      <c r="I138" s="144"/>
      <c r="J138" s="144"/>
      <c r="K138" s="144"/>
      <c r="L138" s="144"/>
      <c r="M138" s="144"/>
      <c r="N138" s="144"/>
      <c r="O138" s="144"/>
      <c r="P138" s="144"/>
      <c r="Q138" s="144"/>
      <c r="R138" s="144"/>
      <c r="S138" s="144"/>
      <c r="T138" s="144"/>
      <c r="U138" s="144"/>
      <c r="V138" s="144"/>
      <c r="W138" s="144"/>
      <c r="X138" s="144"/>
      <c r="Y138" s="144"/>
      <c r="Z138" s="144"/>
      <c r="AA138" s="144"/>
      <c r="AB138" s="144"/>
      <c r="AC138" s="144"/>
      <c r="AD138" s="144"/>
      <c r="AE138" s="144"/>
      <c r="AF138" s="144"/>
      <c r="AG138" s="144"/>
      <c r="AH138" s="144"/>
      <c r="AI138" s="144"/>
      <c r="AJ138" s="144"/>
      <c r="AK138" s="144"/>
      <c r="AL138" s="144"/>
      <c r="AM138" s="144"/>
      <c r="AN138" s="144"/>
      <c r="AO138" s="144"/>
      <c r="AP138" s="144"/>
      <c r="AQ138" s="144"/>
      <c r="AR138" s="144"/>
      <c r="AS138" s="144"/>
      <c r="AT138" s="144"/>
      <c r="AU138" s="144"/>
      <c r="AV138" s="144"/>
      <c r="AW138" s="144"/>
      <c r="AX138" s="144"/>
      <c r="AY138" s="144"/>
      <c r="AZ138" s="144"/>
      <c r="BA138" s="144"/>
      <c r="BB138" s="144"/>
    </row>
    <row r="139" spans="1:54" ht="15.75" customHeight="1">
      <c r="A139" s="144"/>
      <c r="B139" s="144"/>
      <c r="C139" s="144"/>
      <c r="D139" s="144"/>
      <c r="E139" s="144"/>
      <c r="F139" s="144"/>
      <c r="G139" s="144"/>
      <c r="H139" s="144"/>
      <c r="I139" s="144"/>
      <c r="J139" s="144"/>
      <c r="K139" s="144"/>
      <c r="L139" s="144"/>
      <c r="M139" s="144"/>
      <c r="N139" s="144"/>
      <c r="O139" s="144"/>
      <c r="P139" s="144"/>
      <c r="Q139" s="144"/>
      <c r="R139" s="144"/>
      <c r="S139" s="144"/>
      <c r="T139" s="144"/>
      <c r="U139" s="144"/>
      <c r="V139" s="144"/>
      <c r="W139" s="144"/>
      <c r="X139" s="144"/>
      <c r="Y139" s="144"/>
      <c r="Z139" s="144"/>
      <c r="AA139" s="144"/>
      <c r="AB139" s="144"/>
      <c r="AC139" s="144"/>
      <c r="AD139" s="144"/>
      <c r="AE139" s="144"/>
      <c r="AF139" s="144"/>
      <c r="AG139" s="144"/>
      <c r="AH139" s="144"/>
      <c r="AI139" s="144"/>
      <c r="AJ139" s="144"/>
      <c r="AK139" s="144"/>
      <c r="AL139" s="144"/>
      <c r="AM139" s="144"/>
      <c r="AN139" s="144"/>
      <c r="AO139" s="144"/>
      <c r="AP139" s="144"/>
      <c r="AQ139" s="144"/>
      <c r="AR139" s="144"/>
      <c r="AS139" s="144"/>
      <c r="AT139" s="144"/>
      <c r="AU139" s="144"/>
      <c r="AV139" s="144"/>
      <c r="AW139" s="144"/>
      <c r="AX139" s="144"/>
      <c r="AY139" s="144"/>
      <c r="AZ139" s="144"/>
      <c r="BA139" s="144"/>
      <c r="BB139" s="144"/>
    </row>
    <row r="140" spans="1:54" ht="15.75" customHeight="1">
      <c r="A140" s="144"/>
      <c r="B140" s="144"/>
      <c r="C140" s="144"/>
      <c r="D140" s="144"/>
      <c r="E140" s="144"/>
      <c r="F140" s="144"/>
      <c r="G140" s="144"/>
      <c r="H140" s="144"/>
      <c r="I140" s="144"/>
      <c r="J140" s="144"/>
      <c r="K140" s="144"/>
      <c r="L140" s="144"/>
      <c r="M140" s="144"/>
      <c r="N140" s="144"/>
      <c r="O140" s="144"/>
      <c r="P140" s="144"/>
      <c r="Q140" s="144"/>
      <c r="R140" s="144"/>
      <c r="S140" s="144"/>
      <c r="T140" s="144"/>
      <c r="U140" s="144"/>
      <c r="V140" s="144"/>
      <c r="W140" s="144"/>
      <c r="X140" s="144"/>
      <c r="Y140" s="144"/>
      <c r="Z140" s="144"/>
      <c r="AA140" s="144"/>
      <c r="AB140" s="144"/>
      <c r="AC140" s="144"/>
      <c r="AD140" s="144"/>
      <c r="AE140" s="144"/>
      <c r="AF140" s="144"/>
      <c r="AG140" s="144"/>
      <c r="AH140" s="144"/>
      <c r="AI140" s="144"/>
      <c r="AJ140" s="144"/>
      <c r="AK140" s="144"/>
      <c r="AL140" s="144"/>
      <c r="AM140" s="144"/>
      <c r="AN140" s="144"/>
      <c r="AO140" s="144"/>
      <c r="AP140" s="144"/>
      <c r="AQ140" s="144"/>
      <c r="AR140" s="144"/>
      <c r="AS140" s="144"/>
      <c r="AT140" s="144"/>
      <c r="AU140" s="144"/>
      <c r="AV140" s="144"/>
      <c r="AW140" s="144"/>
      <c r="AX140" s="144"/>
      <c r="AY140" s="144"/>
      <c r="AZ140" s="144"/>
      <c r="BA140" s="144"/>
      <c r="BB140" s="144"/>
    </row>
    <row r="141" spans="1:54" ht="15.75" customHeight="1">
      <c r="A141" s="144"/>
      <c r="B141" s="144"/>
      <c r="C141" s="144"/>
      <c r="D141" s="144"/>
      <c r="E141" s="144"/>
      <c r="F141" s="144"/>
      <c r="G141" s="144"/>
      <c r="H141" s="144"/>
      <c r="I141" s="144"/>
      <c r="J141" s="144"/>
      <c r="K141" s="144"/>
      <c r="L141" s="144"/>
      <c r="M141" s="144"/>
      <c r="N141" s="144"/>
      <c r="O141" s="144"/>
      <c r="P141" s="144"/>
      <c r="Q141" s="144"/>
      <c r="R141" s="144"/>
      <c r="S141" s="144"/>
      <c r="T141" s="144"/>
      <c r="U141" s="144"/>
      <c r="V141" s="144"/>
      <c r="W141" s="144"/>
      <c r="X141" s="144"/>
      <c r="Y141" s="144"/>
      <c r="Z141" s="144"/>
      <c r="AA141" s="144"/>
      <c r="AB141" s="144"/>
      <c r="AC141" s="144"/>
      <c r="AD141" s="144"/>
      <c r="AE141" s="144"/>
      <c r="AF141" s="144"/>
      <c r="AG141" s="144"/>
      <c r="AH141" s="144"/>
      <c r="AI141" s="144"/>
      <c r="AJ141" s="144"/>
      <c r="AK141" s="144"/>
      <c r="AL141" s="144"/>
      <c r="AM141" s="144"/>
      <c r="AN141" s="144"/>
      <c r="AO141" s="144"/>
      <c r="AP141" s="144"/>
      <c r="AQ141" s="144"/>
      <c r="AR141" s="144"/>
      <c r="AS141" s="144"/>
      <c r="AT141" s="144"/>
      <c r="AU141" s="144"/>
      <c r="AV141" s="144"/>
      <c r="AW141" s="144"/>
      <c r="AX141" s="144"/>
      <c r="AY141" s="144"/>
      <c r="AZ141" s="144"/>
      <c r="BA141" s="144"/>
      <c r="BB141" s="144"/>
    </row>
    <row r="142" spans="1:54" ht="15.75" customHeight="1">
      <c r="A142" s="144"/>
      <c r="B142" s="144"/>
      <c r="C142" s="144"/>
      <c r="D142" s="144"/>
      <c r="E142" s="144"/>
      <c r="F142" s="144"/>
      <c r="G142" s="144"/>
      <c r="H142" s="144"/>
      <c r="I142" s="144"/>
      <c r="J142" s="144"/>
      <c r="K142" s="144"/>
      <c r="L142" s="144"/>
      <c r="M142" s="144"/>
      <c r="N142" s="144"/>
      <c r="O142" s="144"/>
      <c r="P142" s="144"/>
      <c r="Q142" s="144"/>
      <c r="R142" s="144"/>
      <c r="S142" s="144"/>
      <c r="T142" s="144"/>
      <c r="U142" s="144"/>
      <c r="V142" s="144"/>
      <c r="W142" s="144"/>
      <c r="X142" s="144"/>
      <c r="Y142" s="144"/>
      <c r="Z142" s="144"/>
      <c r="AA142" s="144"/>
      <c r="AB142" s="144"/>
      <c r="AC142" s="144"/>
      <c r="AD142" s="144"/>
      <c r="AE142" s="144"/>
      <c r="AF142" s="144"/>
      <c r="AG142" s="144"/>
      <c r="AH142" s="144"/>
      <c r="AI142" s="144"/>
      <c r="AJ142" s="144"/>
      <c r="AK142" s="144"/>
      <c r="AL142" s="144"/>
      <c r="AM142" s="144"/>
      <c r="AN142" s="144"/>
      <c r="AO142" s="144"/>
      <c r="AP142" s="144"/>
      <c r="AQ142" s="144"/>
      <c r="AR142" s="144"/>
      <c r="AS142" s="144"/>
      <c r="AT142" s="144"/>
      <c r="AU142" s="144"/>
      <c r="AV142" s="144"/>
      <c r="AW142" s="144"/>
      <c r="AX142" s="144"/>
      <c r="AY142" s="144"/>
      <c r="AZ142" s="144"/>
      <c r="BA142" s="144"/>
      <c r="BB142" s="144"/>
    </row>
    <row r="143" spans="1:54" ht="15.75" customHeight="1">
      <c r="A143" s="144"/>
      <c r="B143" s="144"/>
      <c r="C143" s="144"/>
      <c r="D143" s="144"/>
      <c r="E143" s="144"/>
      <c r="F143" s="144"/>
      <c r="G143" s="144"/>
      <c r="H143" s="144"/>
      <c r="I143" s="144"/>
      <c r="J143" s="144"/>
      <c r="K143" s="144"/>
      <c r="L143" s="144"/>
      <c r="M143" s="144"/>
      <c r="N143" s="144"/>
      <c r="O143" s="144"/>
      <c r="P143" s="144"/>
      <c r="Q143" s="144"/>
      <c r="R143" s="144"/>
      <c r="S143" s="144"/>
      <c r="T143" s="144"/>
      <c r="U143" s="144"/>
      <c r="V143" s="144"/>
      <c r="W143" s="144"/>
      <c r="X143" s="144"/>
      <c r="Y143" s="144"/>
      <c r="Z143" s="144"/>
      <c r="AA143" s="144"/>
      <c r="AB143" s="144"/>
      <c r="AC143" s="144"/>
      <c r="AD143" s="144"/>
      <c r="AE143" s="144"/>
      <c r="AF143" s="144"/>
      <c r="AG143" s="144"/>
      <c r="AH143" s="144"/>
      <c r="AI143" s="144"/>
      <c r="AJ143" s="144"/>
      <c r="AK143" s="144"/>
      <c r="AL143" s="144"/>
      <c r="AM143" s="144"/>
      <c r="AN143" s="144"/>
      <c r="AO143" s="144"/>
      <c r="AP143" s="144"/>
      <c r="AQ143" s="144"/>
      <c r="AR143" s="144"/>
      <c r="AS143" s="144"/>
      <c r="AT143" s="144"/>
      <c r="AU143" s="144"/>
      <c r="AV143" s="144"/>
      <c r="AW143" s="144"/>
      <c r="AX143" s="144"/>
      <c r="AY143" s="144"/>
      <c r="AZ143" s="144"/>
      <c r="BA143" s="144"/>
      <c r="BB143" s="144"/>
    </row>
    <row r="144" spans="1:54" ht="15.75" customHeight="1">
      <c r="A144" s="144"/>
      <c r="B144" s="144"/>
      <c r="C144" s="144"/>
      <c r="D144" s="144"/>
      <c r="E144" s="144"/>
      <c r="F144" s="144"/>
      <c r="G144" s="144"/>
      <c r="H144" s="144"/>
      <c r="I144" s="144"/>
      <c r="J144" s="144"/>
      <c r="K144" s="144"/>
      <c r="L144" s="144"/>
      <c r="M144" s="144"/>
      <c r="N144" s="144"/>
      <c r="O144" s="144"/>
      <c r="P144" s="144"/>
      <c r="Q144" s="144"/>
      <c r="R144" s="144"/>
      <c r="S144" s="144"/>
      <c r="T144" s="144"/>
      <c r="U144" s="144"/>
      <c r="V144" s="144"/>
      <c r="W144" s="144"/>
      <c r="X144" s="144"/>
      <c r="Y144" s="144"/>
      <c r="Z144" s="144"/>
      <c r="AA144" s="144"/>
      <c r="AB144" s="144"/>
      <c r="AC144" s="144"/>
      <c r="AD144" s="144"/>
      <c r="AE144" s="144"/>
      <c r="AF144" s="144"/>
      <c r="AG144" s="144"/>
      <c r="AH144" s="144"/>
      <c r="AI144" s="144"/>
      <c r="AJ144" s="144"/>
      <c r="AK144" s="144"/>
      <c r="AL144" s="144"/>
      <c r="AM144" s="144"/>
      <c r="AN144" s="144"/>
      <c r="AO144" s="144"/>
      <c r="AP144" s="144"/>
      <c r="AQ144" s="144"/>
      <c r="AR144" s="144"/>
      <c r="AS144" s="144"/>
      <c r="AT144" s="144"/>
      <c r="AU144" s="144"/>
      <c r="AV144" s="144"/>
      <c r="AW144" s="144"/>
      <c r="AX144" s="144"/>
      <c r="AY144" s="144"/>
      <c r="AZ144" s="144"/>
      <c r="BA144" s="144"/>
      <c r="BB144" s="144"/>
    </row>
    <row r="145" spans="1:54" ht="15.75" customHeight="1">
      <c r="A145" s="144"/>
      <c r="B145" s="144"/>
      <c r="C145" s="144"/>
      <c r="D145" s="144"/>
      <c r="E145" s="144"/>
      <c r="F145" s="144"/>
      <c r="G145" s="144"/>
      <c r="H145" s="144"/>
      <c r="I145" s="144"/>
      <c r="J145" s="144"/>
      <c r="K145" s="144"/>
      <c r="L145" s="144"/>
      <c r="M145" s="144"/>
      <c r="N145" s="144"/>
      <c r="O145" s="144"/>
      <c r="P145" s="144"/>
      <c r="Q145" s="144"/>
      <c r="R145" s="144"/>
      <c r="S145" s="144"/>
      <c r="T145" s="144"/>
      <c r="U145" s="144"/>
      <c r="V145" s="144"/>
      <c r="W145" s="144"/>
      <c r="X145" s="144"/>
      <c r="Y145" s="144"/>
      <c r="Z145" s="144"/>
      <c r="AA145" s="144"/>
      <c r="AB145" s="144"/>
      <c r="AC145" s="144"/>
      <c r="AD145" s="144"/>
      <c r="AE145" s="144"/>
      <c r="AF145" s="144"/>
      <c r="AG145" s="144"/>
      <c r="AH145" s="144"/>
      <c r="AI145" s="144"/>
      <c r="AJ145" s="144"/>
      <c r="AK145" s="144"/>
      <c r="AL145" s="144"/>
      <c r="AM145" s="144"/>
      <c r="AN145" s="144"/>
      <c r="AO145" s="144"/>
      <c r="AP145" s="144"/>
      <c r="AQ145" s="144"/>
      <c r="AR145" s="144"/>
      <c r="AS145" s="144"/>
      <c r="AT145" s="144"/>
      <c r="AU145" s="144"/>
      <c r="AV145" s="144"/>
      <c r="AW145" s="144"/>
      <c r="AX145" s="144"/>
      <c r="AY145" s="144"/>
      <c r="AZ145" s="144"/>
      <c r="BA145" s="144"/>
      <c r="BB145" s="144"/>
    </row>
    <row r="146" spans="1:54" ht="15.75" customHeight="1">
      <c r="A146" s="144"/>
      <c r="B146" s="144"/>
      <c r="C146" s="144"/>
      <c r="D146" s="144"/>
      <c r="E146" s="144"/>
      <c r="F146" s="144"/>
      <c r="G146" s="144"/>
      <c r="H146" s="144"/>
      <c r="I146" s="144"/>
      <c r="J146" s="144"/>
      <c r="K146" s="144"/>
      <c r="L146" s="144"/>
      <c r="M146" s="144"/>
      <c r="N146" s="144"/>
      <c r="O146" s="144"/>
      <c r="P146" s="144"/>
      <c r="Q146" s="144"/>
      <c r="R146" s="144"/>
      <c r="S146" s="144"/>
      <c r="T146" s="144"/>
      <c r="U146" s="144"/>
      <c r="V146" s="144"/>
      <c r="W146" s="144"/>
      <c r="X146" s="144"/>
      <c r="Y146" s="144"/>
      <c r="Z146" s="144"/>
      <c r="AA146" s="144"/>
      <c r="AB146" s="144"/>
      <c r="AC146" s="144"/>
      <c r="AD146" s="144"/>
      <c r="AE146" s="144"/>
      <c r="AF146" s="144"/>
      <c r="AG146" s="144"/>
      <c r="AH146" s="144"/>
      <c r="AI146" s="144"/>
      <c r="AJ146" s="144"/>
      <c r="AK146" s="144"/>
      <c r="AL146" s="144"/>
      <c r="AM146" s="144"/>
      <c r="AN146" s="144"/>
      <c r="AO146" s="144"/>
      <c r="AP146" s="144"/>
      <c r="AQ146" s="144"/>
      <c r="AR146" s="144"/>
      <c r="AS146" s="144"/>
      <c r="AT146" s="144"/>
      <c r="AU146" s="144"/>
      <c r="AV146" s="144"/>
      <c r="AW146" s="144"/>
      <c r="AX146" s="144"/>
      <c r="AY146" s="144"/>
      <c r="AZ146" s="144"/>
      <c r="BA146" s="144"/>
      <c r="BB146" s="144"/>
    </row>
    <row r="147" spans="1:54" ht="15.75" customHeight="1">
      <c r="A147" s="144"/>
      <c r="B147" s="144"/>
      <c r="C147" s="144"/>
      <c r="D147" s="144"/>
      <c r="E147" s="144"/>
      <c r="F147" s="144"/>
      <c r="G147" s="144"/>
      <c r="H147" s="144"/>
      <c r="I147" s="144"/>
      <c r="J147" s="144"/>
      <c r="K147" s="144"/>
      <c r="L147" s="144"/>
      <c r="M147" s="144"/>
      <c r="N147" s="144"/>
      <c r="O147" s="144"/>
      <c r="P147" s="144"/>
      <c r="Q147" s="144"/>
      <c r="R147" s="144"/>
      <c r="S147" s="144"/>
      <c r="T147" s="144"/>
      <c r="U147" s="144"/>
      <c r="V147" s="144"/>
      <c r="W147" s="144"/>
      <c r="X147" s="144"/>
      <c r="Y147" s="144"/>
      <c r="Z147" s="144"/>
      <c r="AA147" s="144"/>
      <c r="AB147" s="144"/>
      <c r="AC147" s="144"/>
      <c r="AD147" s="144"/>
      <c r="AE147" s="144"/>
      <c r="AF147" s="144"/>
      <c r="AG147" s="144"/>
      <c r="AH147" s="144"/>
      <c r="AI147" s="144"/>
      <c r="AJ147" s="144"/>
      <c r="AK147" s="144"/>
      <c r="AL147" s="144"/>
      <c r="AM147" s="144"/>
      <c r="AN147" s="144"/>
      <c r="AO147" s="144"/>
      <c r="AP147" s="144"/>
      <c r="AQ147" s="144"/>
      <c r="AR147" s="144"/>
      <c r="AS147" s="144"/>
      <c r="AT147" s="144"/>
      <c r="AU147" s="144"/>
      <c r="AV147" s="144"/>
      <c r="AW147" s="144"/>
      <c r="AX147" s="144"/>
      <c r="AY147" s="144"/>
      <c r="AZ147" s="144"/>
      <c r="BA147" s="144"/>
      <c r="BB147" s="144"/>
    </row>
    <row r="148" spans="1:54" ht="15.75" customHeight="1">
      <c r="A148" s="144"/>
      <c r="B148" s="144"/>
      <c r="C148" s="144"/>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44"/>
      <c r="AA148" s="144"/>
      <c r="AB148" s="144"/>
      <c r="AC148" s="144"/>
      <c r="AD148" s="144"/>
      <c r="AE148" s="144"/>
      <c r="AF148" s="144"/>
      <c r="AG148" s="144"/>
      <c r="AH148" s="144"/>
      <c r="AI148" s="144"/>
      <c r="AJ148" s="144"/>
      <c r="AK148" s="144"/>
      <c r="AL148" s="144"/>
      <c r="AM148" s="144"/>
      <c r="AN148" s="144"/>
      <c r="AO148" s="144"/>
      <c r="AP148" s="144"/>
      <c r="AQ148" s="144"/>
      <c r="AR148" s="144"/>
      <c r="AS148" s="144"/>
      <c r="AT148" s="144"/>
      <c r="AU148" s="144"/>
      <c r="AV148" s="144"/>
      <c r="AW148" s="144"/>
      <c r="AX148" s="144"/>
      <c r="AY148" s="144"/>
      <c r="AZ148" s="144"/>
      <c r="BA148" s="144"/>
      <c r="BB148" s="144"/>
    </row>
    <row r="149" spans="1:54" ht="15.75" customHeight="1">
      <c r="A149" s="144"/>
      <c r="B149" s="144"/>
      <c r="C149" s="144"/>
      <c r="D149" s="144"/>
      <c r="E149" s="144"/>
      <c r="F149" s="144"/>
      <c r="G149" s="144"/>
      <c r="H149" s="144"/>
      <c r="I149" s="144"/>
      <c r="J149" s="144"/>
      <c r="K149" s="144"/>
      <c r="L149" s="144"/>
      <c r="M149" s="144"/>
      <c r="N149" s="144"/>
      <c r="O149" s="144"/>
      <c r="P149" s="144"/>
      <c r="Q149" s="144"/>
      <c r="R149" s="144"/>
      <c r="S149" s="144"/>
      <c r="T149" s="144"/>
      <c r="U149" s="144"/>
      <c r="V149" s="144"/>
      <c r="W149" s="144"/>
      <c r="X149" s="144"/>
      <c r="Y149" s="144"/>
      <c r="Z149" s="144"/>
      <c r="AA149" s="144"/>
      <c r="AB149" s="144"/>
      <c r="AC149" s="144"/>
      <c r="AD149" s="144"/>
      <c r="AE149" s="144"/>
      <c r="AF149" s="144"/>
      <c r="AG149" s="144"/>
      <c r="AH149" s="144"/>
      <c r="AI149" s="144"/>
      <c r="AJ149" s="144"/>
      <c r="AK149" s="144"/>
      <c r="AL149" s="144"/>
      <c r="AM149" s="144"/>
      <c r="AN149" s="144"/>
      <c r="AO149" s="144"/>
      <c r="AP149" s="144"/>
      <c r="AQ149" s="144"/>
      <c r="AR149" s="144"/>
      <c r="AS149" s="144"/>
      <c r="AT149" s="144"/>
      <c r="AU149" s="144"/>
      <c r="AV149" s="144"/>
      <c r="AW149" s="144"/>
      <c r="AX149" s="144"/>
      <c r="AY149" s="144"/>
      <c r="AZ149" s="144"/>
      <c r="BA149" s="144"/>
      <c r="BB149" s="144"/>
    </row>
    <row r="150" spans="1:54" ht="15.75" customHeight="1">
      <c r="A150" s="144"/>
      <c r="B150" s="144"/>
      <c r="C150" s="144"/>
      <c r="D150" s="144"/>
      <c r="E150" s="144"/>
      <c r="F150" s="144"/>
      <c r="G150" s="144"/>
      <c r="H150" s="144"/>
      <c r="I150" s="144"/>
      <c r="J150" s="144"/>
      <c r="K150" s="144"/>
      <c r="L150" s="144"/>
      <c r="M150" s="144"/>
      <c r="N150" s="144"/>
      <c r="O150" s="144"/>
      <c r="P150" s="144"/>
      <c r="Q150" s="144"/>
      <c r="R150" s="144"/>
      <c r="S150" s="144"/>
      <c r="T150" s="144"/>
      <c r="U150" s="144"/>
      <c r="V150" s="144"/>
      <c r="W150" s="144"/>
      <c r="X150" s="144"/>
      <c r="Y150" s="144"/>
      <c r="Z150" s="144"/>
      <c r="AA150" s="144"/>
      <c r="AB150" s="144"/>
      <c r="AC150" s="144"/>
      <c r="AD150" s="144"/>
      <c r="AE150" s="144"/>
      <c r="AF150" s="144"/>
      <c r="AG150" s="144"/>
      <c r="AH150" s="144"/>
      <c r="AI150" s="144"/>
      <c r="AJ150" s="144"/>
      <c r="AK150" s="144"/>
      <c r="AL150" s="144"/>
      <c r="AM150" s="144"/>
      <c r="AN150" s="144"/>
      <c r="AO150" s="144"/>
      <c r="AP150" s="144"/>
      <c r="AQ150" s="144"/>
      <c r="AR150" s="144"/>
      <c r="AS150" s="144"/>
      <c r="AT150" s="144"/>
      <c r="AU150" s="144"/>
      <c r="AV150" s="144"/>
      <c r="AW150" s="144"/>
      <c r="AX150" s="144"/>
      <c r="AY150" s="144"/>
      <c r="AZ150" s="144"/>
      <c r="BA150" s="144"/>
      <c r="BB150" s="144"/>
    </row>
    <row r="151" spans="1:54" ht="15.75" customHeight="1">
      <c r="A151" s="144"/>
      <c r="B151" s="144"/>
      <c r="C151" s="144"/>
      <c r="D151" s="144"/>
      <c r="E151" s="144"/>
      <c r="F151" s="144"/>
      <c r="G151" s="144"/>
      <c r="H151" s="144"/>
      <c r="I151" s="144"/>
      <c r="J151" s="144"/>
      <c r="K151" s="144"/>
      <c r="L151" s="144"/>
      <c r="M151" s="144"/>
      <c r="N151" s="144"/>
      <c r="O151" s="144"/>
      <c r="P151" s="144"/>
      <c r="Q151" s="144"/>
      <c r="R151" s="144"/>
      <c r="S151" s="144"/>
      <c r="T151" s="144"/>
      <c r="U151" s="144"/>
      <c r="V151" s="144"/>
      <c r="W151" s="144"/>
      <c r="X151" s="144"/>
      <c r="Y151" s="144"/>
      <c r="Z151" s="144"/>
      <c r="AA151" s="144"/>
      <c r="AB151" s="144"/>
      <c r="AC151" s="144"/>
      <c r="AD151" s="144"/>
      <c r="AE151" s="144"/>
      <c r="AF151" s="144"/>
      <c r="AG151" s="144"/>
      <c r="AH151" s="144"/>
      <c r="AI151" s="144"/>
      <c r="AJ151" s="144"/>
      <c r="AK151" s="144"/>
      <c r="AL151" s="144"/>
      <c r="AM151" s="144"/>
      <c r="AN151" s="144"/>
      <c r="AO151" s="144"/>
      <c r="AP151" s="144"/>
      <c r="AQ151" s="144"/>
      <c r="AR151" s="144"/>
      <c r="AS151" s="144"/>
      <c r="AT151" s="144"/>
      <c r="AU151" s="144"/>
      <c r="AV151" s="144"/>
      <c r="AW151" s="144"/>
      <c r="AX151" s="144"/>
      <c r="AY151" s="144"/>
      <c r="AZ151" s="144"/>
      <c r="BA151" s="144"/>
      <c r="BB151" s="144"/>
    </row>
    <row r="152" spans="1:54" ht="15.75" customHeight="1">
      <c r="A152" s="144"/>
      <c r="B152" s="144"/>
      <c r="C152" s="144"/>
      <c r="D152" s="144"/>
      <c r="E152" s="144"/>
      <c r="F152" s="144"/>
      <c r="G152" s="144"/>
      <c r="H152" s="144"/>
      <c r="I152" s="144"/>
      <c r="J152" s="144"/>
      <c r="K152" s="144"/>
      <c r="L152" s="144"/>
      <c r="M152" s="144"/>
      <c r="N152" s="144"/>
      <c r="O152" s="144"/>
      <c r="P152" s="144"/>
      <c r="Q152" s="144"/>
      <c r="R152" s="144"/>
      <c r="S152" s="144"/>
      <c r="T152" s="144"/>
      <c r="U152" s="144"/>
      <c r="V152" s="144"/>
      <c r="W152" s="144"/>
      <c r="X152" s="144"/>
      <c r="Y152" s="144"/>
      <c r="Z152" s="144"/>
      <c r="AA152" s="144"/>
      <c r="AB152" s="144"/>
      <c r="AC152" s="144"/>
      <c r="AD152" s="144"/>
      <c r="AE152" s="144"/>
      <c r="AF152" s="144"/>
      <c r="AG152" s="144"/>
      <c r="AH152" s="144"/>
      <c r="AI152" s="144"/>
      <c r="AJ152" s="144"/>
      <c r="AK152" s="144"/>
      <c r="AL152" s="144"/>
      <c r="AM152" s="144"/>
      <c r="AN152" s="144"/>
      <c r="AO152" s="144"/>
      <c r="AP152" s="144"/>
      <c r="AQ152" s="144"/>
      <c r="AR152" s="144"/>
      <c r="AS152" s="144"/>
      <c r="AT152" s="144"/>
      <c r="AU152" s="144"/>
      <c r="AV152" s="144"/>
      <c r="AW152" s="144"/>
      <c r="AX152" s="144"/>
      <c r="AY152" s="144"/>
      <c r="AZ152" s="144"/>
      <c r="BA152" s="144"/>
      <c r="BB152" s="144"/>
    </row>
    <row r="153" spans="1:54" ht="15.75" customHeight="1">
      <c r="A153" s="144"/>
      <c r="B153" s="144"/>
      <c r="C153" s="144"/>
      <c r="D153" s="144"/>
      <c r="E153" s="144"/>
      <c r="F153" s="144"/>
      <c r="G153" s="144"/>
      <c r="H153" s="144"/>
      <c r="I153" s="144"/>
      <c r="J153" s="144"/>
      <c r="K153" s="144"/>
      <c r="L153" s="144"/>
      <c r="M153" s="144"/>
      <c r="N153" s="144"/>
      <c r="O153" s="144"/>
      <c r="P153" s="144"/>
      <c r="Q153" s="144"/>
      <c r="R153" s="144"/>
      <c r="S153" s="144"/>
      <c r="T153" s="144"/>
      <c r="U153" s="144"/>
      <c r="V153" s="144"/>
      <c r="W153" s="144"/>
      <c r="X153" s="144"/>
      <c r="Y153" s="144"/>
      <c r="Z153" s="144"/>
      <c r="AA153" s="144"/>
      <c r="AB153" s="144"/>
      <c r="AC153" s="144"/>
      <c r="AD153" s="144"/>
      <c r="AE153" s="144"/>
      <c r="AF153" s="144"/>
      <c r="AG153" s="144"/>
      <c r="AH153" s="144"/>
      <c r="AI153" s="144"/>
      <c r="AJ153" s="144"/>
      <c r="AK153" s="144"/>
      <c r="AL153" s="144"/>
      <c r="AM153" s="144"/>
      <c r="AN153" s="144"/>
      <c r="AO153" s="144"/>
      <c r="AP153" s="144"/>
      <c r="AQ153" s="144"/>
      <c r="AR153" s="144"/>
      <c r="AS153" s="144"/>
      <c r="AT153" s="144"/>
      <c r="AU153" s="144"/>
      <c r="AV153" s="144"/>
      <c r="AW153" s="144"/>
      <c r="AX153" s="144"/>
      <c r="AY153" s="144"/>
      <c r="AZ153" s="144"/>
      <c r="BA153" s="144"/>
      <c r="BB153" s="144"/>
    </row>
    <row r="154" spans="1:54" ht="15.75" customHeight="1">
      <c r="A154" s="144"/>
      <c r="B154" s="144"/>
      <c r="C154" s="144"/>
      <c r="D154" s="144"/>
      <c r="E154" s="144"/>
      <c r="F154" s="144"/>
      <c r="G154" s="144"/>
      <c r="H154" s="144"/>
      <c r="I154" s="144"/>
      <c r="J154" s="144"/>
      <c r="K154" s="144"/>
      <c r="L154" s="144"/>
      <c r="M154" s="144"/>
      <c r="N154" s="144"/>
      <c r="O154" s="144"/>
      <c r="P154" s="144"/>
      <c r="Q154" s="144"/>
      <c r="R154" s="144"/>
      <c r="S154" s="144"/>
      <c r="T154" s="144"/>
      <c r="U154" s="144"/>
      <c r="V154" s="144"/>
      <c r="W154" s="144"/>
      <c r="X154" s="144"/>
      <c r="Y154" s="144"/>
      <c r="Z154" s="144"/>
      <c r="AA154" s="144"/>
      <c r="AB154" s="144"/>
      <c r="AC154" s="144"/>
      <c r="AD154" s="144"/>
      <c r="AE154" s="144"/>
      <c r="AF154" s="144"/>
      <c r="AG154" s="144"/>
      <c r="AH154" s="144"/>
      <c r="AI154" s="144"/>
      <c r="AJ154" s="144"/>
      <c r="AK154" s="144"/>
      <c r="AL154" s="144"/>
      <c r="AM154" s="144"/>
      <c r="AN154" s="144"/>
      <c r="AO154" s="144"/>
      <c r="AP154" s="144"/>
      <c r="AQ154" s="144"/>
      <c r="AR154" s="144"/>
      <c r="AS154" s="144"/>
      <c r="AT154" s="144"/>
      <c r="AU154" s="144"/>
      <c r="AV154" s="144"/>
      <c r="AW154" s="144"/>
      <c r="AX154" s="144"/>
      <c r="AY154" s="144"/>
      <c r="AZ154" s="144"/>
      <c r="BA154" s="144"/>
      <c r="BB154" s="144"/>
    </row>
    <row r="155" spans="1:54" ht="15.75" customHeight="1">
      <c r="A155" s="144"/>
      <c r="B155" s="144"/>
      <c r="C155" s="144"/>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44"/>
      <c r="AA155" s="144"/>
      <c r="AB155" s="144"/>
      <c r="AC155" s="144"/>
      <c r="AD155" s="144"/>
      <c r="AE155" s="144"/>
      <c r="AF155" s="144"/>
      <c r="AG155" s="144"/>
      <c r="AH155" s="144"/>
      <c r="AI155" s="144"/>
      <c r="AJ155" s="144"/>
      <c r="AK155" s="144"/>
      <c r="AL155" s="144"/>
      <c r="AM155" s="144"/>
      <c r="AN155" s="144"/>
      <c r="AO155" s="144"/>
      <c r="AP155" s="144"/>
      <c r="AQ155" s="144"/>
      <c r="AR155" s="144"/>
      <c r="AS155" s="144"/>
      <c r="AT155" s="144"/>
      <c r="AU155" s="144"/>
      <c r="AV155" s="144"/>
      <c r="AW155" s="144"/>
      <c r="AX155" s="144"/>
      <c r="AY155" s="144"/>
      <c r="AZ155" s="144"/>
      <c r="BA155" s="144"/>
      <c r="BB155" s="144"/>
    </row>
    <row r="156" spans="1:54" ht="15.75" customHeight="1">
      <c r="A156" s="144"/>
      <c r="B156" s="144"/>
      <c r="C156" s="144"/>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44"/>
      <c r="AA156" s="144"/>
      <c r="AB156" s="144"/>
      <c r="AC156" s="144"/>
      <c r="AD156" s="144"/>
      <c r="AE156" s="144"/>
      <c r="AF156" s="144"/>
      <c r="AG156" s="144"/>
      <c r="AH156" s="144"/>
      <c r="AI156" s="144"/>
      <c r="AJ156" s="144"/>
      <c r="AK156" s="144"/>
      <c r="AL156" s="144"/>
      <c r="AM156" s="144"/>
      <c r="AN156" s="144"/>
      <c r="AO156" s="144"/>
      <c r="AP156" s="144"/>
      <c r="AQ156" s="144"/>
      <c r="AR156" s="144"/>
      <c r="AS156" s="144"/>
      <c r="AT156" s="144"/>
      <c r="AU156" s="144"/>
      <c r="AV156" s="144"/>
      <c r="AW156" s="144"/>
      <c r="AX156" s="144"/>
      <c r="AY156" s="144"/>
      <c r="AZ156" s="144"/>
      <c r="BA156" s="144"/>
      <c r="BB156" s="144"/>
    </row>
    <row r="157" spans="1:54" ht="15.75" customHeight="1">
      <c r="A157" s="144"/>
      <c r="B157" s="144"/>
      <c r="C157" s="144"/>
      <c r="D157" s="144"/>
      <c r="E157" s="144"/>
      <c r="F157" s="144"/>
      <c r="G157" s="144"/>
      <c r="H157" s="144"/>
      <c r="I157" s="144"/>
      <c r="J157" s="144"/>
      <c r="K157" s="144"/>
      <c r="L157" s="144"/>
      <c r="M157" s="144"/>
      <c r="N157" s="144"/>
      <c r="O157" s="144"/>
      <c r="P157" s="144"/>
      <c r="Q157" s="144"/>
      <c r="R157" s="144"/>
      <c r="S157" s="144"/>
      <c r="T157" s="144"/>
      <c r="U157" s="144"/>
      <c r="V157" s="144"/>
      <c r="W157" s="144"/>
      <c r="X157" s="144"/>
      <c r="Y157" s="144"/>
      <c r="Z157" s="144"/>
      <c r="AA157" s="144"/>
      <c r="AB157" s="144"/>
      <c r="AC157" s="144"/>
      <c r="AD157" s="144"/>
      <c r="AE157" s="144"/>
      <c r="AF157" s="144"/>
      <c r="AG157" s="144"/>
      <c r="AH157" s="144"/>
      <c r="AI157" s="144"/>
      <c r="AJ157" s="144"/>
      <c r="AK157" s="144"/>
      <c r="AL157" s="144"/>
      <c r="AM157" s="144"/>
      <c r="AN157" s="144"/>
      <c r="AO157" s="144"/>
      <c r="AP157" s="144"/>
      <c r="AQ157" s="144"/>
      <c r="AR157" s="144"/>
      <c r="AS157" s="144"/>
      <c r="AT157" s="144"/>
      <c r="AU157" s="144"/>
      <c r="AV157" s="144"/>
      <c r="AW157" s="144"/>
      <c r="AX157" s="144"/>
      <c r="AY157" s="144"/>
      <c r="AZ157" s="144"/>
      <c r="BA157" s="144"/>
      <c r="BB157" s="144"/>
    </row>
    <row r="158" spans="1:54" ht="15.75" customHeight="1">
      <c r="A158" s="144"/>
      <c r="B158" s="144"/>
      <c r="C158" s="144"/>
      <c r="D158" s="144"/>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44"/>
      <c r="AA158" s="144"/>
      <c r="AB158" s="144"/>
      <c r="AC158" s="144"/>
      <c r="AD158" s="144"/>
      <c r="AE158" s="144"/>
      <c r="AF158" s="144"/>
      <c r="AG158" s="144"/>
      <c r="AH158" s="144"/>
      <c r="AI158" s="144"/>
      <c r="AJ158" s="144"/>
      <c r="AK158" s="144"/>
      <c r="AL158" s="144"/>
      <c r="AM158" s="144"/>
      <c r="AN158" s="144"/>
      <c r="AO158" s="144"/>
      <c r="AP158" s="144"/>
      <c r="AQ158" s="144"/>
      <c r="AR158" s="144"/>
      <c r="AS158" s="144"/>
      <c r="AT158" s="144"/>
      <c r="AU158" s="144"/>
      <c r="AV158" s="144"/>
      <c r="AW158" s="144"/>
      <c r="AX158" s="144"/>
      <c r="AY158" s="144"/>
      <c r="AZ158" s="144"/>
      <c r="BA158" s="144"/>
      <c r="BB158" s="144"/>
    </row>
    <row r="159" spans="1:54" ht="15.75" customHeight="1">
      <c r="A159" s="144"/>
      <c r="B159" s="144"/>
      <c r="C159" s="144"/>
      <c r="D159" s="144"/>
      <c r="E159" s="144"/>
      <c r="F159" s="144"/>
      <c r="G159" s="144"/>
      <c r="H159" s="144"/>
      <c r="I159" s="144"/>
      <c r="J159" s="144"/>
      <c r="K159" s="144"/>
      <c r="L159" s="144"/>
      <c r="M159" s="144"/>
      <c r="N159" s="144"/>
      <c r="O159" s="144"/>
      <c r="P159" s="144"/>
      <c r="Q159" s="144"/>
      <c r="R159" s="144"/>
      <c r="S159" s="144"/>
      <c r="T159" s="144"/>
      <c r="U159" s="144"/>
      <c r="V159" s="144"/>
      <c r="W159" s="144"/>
      <c r="X159" s="144"/>
      <c r="Y159" s="144"/>
      <c r="Z159" s="144"/>
      <c r="AA159" s="144"/>
      <c r="AB159" s="144"/>
      <c r="AC159" s="144"/>
      <c r="AD159" s="144"/>
      <c r="AE159" s="144"/>
      <c r="AF159" s="144"/>
      <c r="AG159" s="144"/>
      <c r="AH159" s="144"/>
      <c r="AI159" s="144"/>
      <c r="AJ159" s="144"/>
      <c r="AK159" s="144"/>
      <c r="AL159" s="144"/>
      <c r="AM159" s="144"/>
      <c r="AN159" s="144"/>
      <c r="AO159" s="144"/>
      <c r="AP159" s="144"/>
      <c r="AQ159" s="144"/>
      <c r="AR159" s="144"/>
      <c r="AS159" s="144"/>
      <c r="AT159" s="144"/>
      <c r="AU159" s="144"/>
      <c r="AV159" s="144"/>
      <c r="AW159" s="144"/>
      <c r="AX159" s="144"/>
      <c r="AY159" s="144"/>
      <c r="AZ159" s="144"/>
      <c r="BA159" s="144"/>
      <c r="BB159" s="144"/>
    </row>
    <row r="160" spans="1:54" ht="15.75" customHeight="1">
      <c r="A160" s="144"/>
      <c r="B160" s="144"/>
      <c r="C160" s="144"/>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44"/>
      <c r="AA160" s="144"/>
      <c r="AB160" s="144"/>
      <c r="AC160" s="144"/>
      <c r="AD160" s="144"/>
      <c r="AE160" s="144"/>
      <c r="AF160" s="144"/>
      <c r="AG160" s="144"/>
      <c r="AH160" s="144"/>
      <c r="AI160" s="144"/>
      <c r="AJ160" s="144"/>
      <c r="AK160" s="144"/>
      <c r="AL160" s="144"/>
      <c r="AM160" s="144"/>
      <c r="AN160" s="144"/>
      <c r="AO160" s="144"/>
      <c r="AP160" s="144"/>
      <c r="AQ160" s="144"/>
      <c r="AR160" s="144"/>
      <c r="AS160" s="144"/>
      <c r="AT160" s="144"/>
      <c r="AU160" s="144"/>
      <c r="AV160" s="144"/>
      <c r="AW160" s="144"/>
      <c r="AX160" s="144"/>
      <c r="AY160" s="144"/>
      <c r="AZ160" s="144"/>
      <c r="BA160" s="144"/>
      <c r="BB160" s="144"/>
    </row>
    <row r="161" spans="1:54" ht="15.75" customHeight="1">
      <c r="A161" s="144"/>
      <c r="B161" s="144"/>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c r="AA161" s="144"/>
      <c r="AB161" s="144"/>
      <c r="AC161" s="144"/>
      <c r="AD161" s="144"/>
      <c r="AE161" s="144"/>
      <c r="AF161" s="144"/>
      <c r="AG161" s="144"/>
      <c r="AH161" s="144"/>
      <c r="AI161" s="144"/>
      <c r="AJ161" s="144"/>
      <c r="AK161" s="144"/>
      <c r="AL161" s="144"/>
      <c r="AM161" s="144"/>
      <c r="AN161" s="144"/>
      <c r="AO161" s="144"/>
      <c r="AP161" s="144"/>
      <c r="AQ161" s="144"/>
      <c r="AR161" s="144"/>
      <c r="AS161" s="144"/>
      <c r="AT161" s="144"/>
      <c r="AU161" s="144"/>
      <c r="AV161" s="144"/>
      <c r="AW161" s="144"/>
      <c r="AX161" s="144"/>
      <c r="AY161" s="144"/>
      <c r="AZ161" s="144"/>
      <c r="BA161" s="144"/>
      <c r="BB161" s="144"/>
    </row>
    <row r="162" spans="1:54" ht="15.75" customHeight="1">
      <c r="A162" s="144"/>
      <c r="B162" s="144"/>
      <c r="C162" s="144"/>
      <c r="D162" s="144"/>
      <c r="E162" s="144"/>
      <c r="F162" s="144"/>
      <c r="G162" s="144"/>
      <c r="H162" s="144"/>
      <c r="I162" s="144"/>
      <c r="J162" s="144"/>
      <c r="K162" s="144"/>
      <c r="L162" s="144"/>
      <c r="M162" s="144"/>
      <c r="N162" s="144"/>
      <c r="O162" s="144"/>
      <c r="P162" s="144"/>
      <c r="Q162" s="144"/>
      <c r="R162" s="144"/>
      <c r="S162" s="144"/>
      <c r="T162" s="144"/>
      <c r="U162" s="144"/>
      <c r="V162" s="144"/>
      <c r="W162" s="144"/>
      <c r="X162" s="144"/>
      <c r="Y162" s="144"/>
      <c r="Z162" s="144"/>
      <c r="AA162" s="144"/>
      <c r="AB162" s="144"/>
      <c r="AC162" s="144"/>
      <c r="AD162" s="144"/>
      <c r="AE162" s="144"/>
      <c r="AF162" s="144"/>
      <c r="AG162" s="144"/>
      <c r="AH162" s="144"/>
      <c r="AI162" s="144"/>
      <c r="AJ162" s="144"/>
      <c r="AK162" s="144"/>
      <c r="AL162" s="144"/>
      <c r="AM162" s="144"/>
      <c r="AN162" s="144"/>
      <c r="AO162" s="144"/>
      <c r="AP162" s="144"/>
      <c r="AQ162" s="144"/>
      <c r="AR162" s="144"/>
      <c r="AS162" s="144"/>
      <c r="AT162" s="144"/>
      <c r="AU162" s="144"/>
      <c r="AV162" s="144"/>
      <c r="AW162" s="144"/>
      <c r="AX162" s="144"/>
      <c r="AY162" s="144"/>
      <c r="AZ162" s="144"/>
      <c r="BA162" s="144"/>
      <c r="BB162" s="144"/>
    </row>
    <row r="163" spans="1:54" ht="15.75" customHeight="1">
      <c r="A163" s="144"/>
      <c r="B163" s="144"/>
      <c r="C163" s="144"/>
      <c r="D163" s="144"/>
      <c r="E163" s="144"/>
      <c r="F163" s="144"/>
      <c r="G163" s="144"/>
      <c r="H163" s="144"/>
      <c r="I163" s="144"/>
      <c r="J163" s="144"/>
      <c r="K163" s="144"/>
      <c r="L163" s="144"/>
      <c r="M163" s="144"/>
      <c r="N163" s="144"/>
      <c r="O163" s="144"/>
      <c r="P163" s="144"/>
      <c r="Q163" s="144"/>
      <c r="R163" s="144"/>
      <c r="S163" s="144"/>
      <c r="T163" s="144"/>
      <c r="U163" s="144"/>
      <c r="V163" s="144"/>
      <c r="W163" s="144"/>
      <c r="X163" s="144"/>
      <c r="Y163" s="144"/>
      <c r="Z163" s="144"/>
      <c r="AA163" s="144"/>
      <c r="AB163" s="144"/>
      <c r="AC163" s="144"/>
      <c r="AD163" s="144"/>
      <c r="AE163" s="144"/>
      <c r="AF163" s="144"/>
      <c r="AG163" s="144"/>
      <c r="AH163" s="144"/>
      <c r="AI163" s="144"/>
      <c r="AJ163" s="144"/>
      <c r="AK163" s="144"/>
      <c r="AL163" s="144"/>
      <c r="AM163" s="144"/>
      <c r="AN163" s="144"/>
      <c r="AO163" s="144"/>
      <c r="AP163" s="144"/>
      <c r="AQ163" s="144"/>
      <c r="AR163" s="144"/>
      <c r="AS163" s="144"/>
      <c r="AT163" s="144"/>
      <c r="AU163" s="144"/>
      <c r="AV163" s="144"/>
      <c r="AW163" s="144"/>
      <c r="AX163" s="144"/>
      <c r="AY163" s="144"/>
      <c r="AZ163" s="144"/>
      <c r="BA163" s="144"/>
      <c r="BB163" s="144"/>
    </row>
    <row r="164" spans="1:54" ht="15.75" customHeight="1">
      <c r="A164" s="144"/>
      <c r="B164" s="144"/>
      <c r="C164" s="144"/>
      <c r="D164" s="144"/>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c r="AA164" s="144"/>
      <c r="AB164" s="144"/>
      <c r="AC164" s="144"/>
      <c r="AD164" s="144"/>
      <c r="AE164" s="144"/>
      <c r="AF164" s="144"/>
      <c r="AG164" s="144"/>
      <c r="AH164" s="144"/>
      <c r="AI164" s="144"/>
      <c r="AJ164" s="144"/>
      <c r="AK164" s="144"/>
      <c r="AL164" s="144"/>
      <c r="AM164" s="144"/>
      <c r="AN164" s="144"/>
      <c r="AO164" s="144"/>
      <c r="AP164" s="144"/>
      <c r="AQ164" s="144"/>
      <c r="AR164" s="144"/>
      <c r="AS164" s="144"/>
      <c r="AT164" s="144"/>
      <c r="AU164" s="144"/>
      <c r="AV164" s="144"/>
      <c r="AW164" s="144"/>
      <c r="AX164" s="144"/>
      <c r="AY164" s="144"/>
      <c r="AZ164" s="144"/>
      <c r="BA164" s="144"/>
      <c r="BB164" s="144"/>
    </row>
    <row r="165" spans="1:54" ht="15.75" customHeight="1">
      <c r="A165" s="144"/>
      <c r="B165" s="144"/>
      <c r="C165" s="144"/>
      <c r="D165" s="144"/>
      <c r="E165" s="144"/>
      <c r="F165" s="144"/>
      <c r="G165" s="144"/>
      <c r="H165" s="144"/>
      <c r="I165" s="144"/>
      <c r="J165" s="144"/>
      <c r="K165" s="144"/>
      <c r="L165" s="144"/>
      <c r="M165" s="144"/>
      <c r="N165" s="144"/>
      <c r="O165" s="144"/>
      <c r="P165" s="144"/>
      <c r="Q165" s="144"/>
      <c r="R165" s="144"/>
      <c r="S165" s="144"/>
      <c r="T165" s="144"/>
      <c r="U165" s="144"/>
      <c r="V165" s="144"/>
      <c r="W165" s="144"/>
      <c r="X165" s="144"/>
      <c r="Y165" s="144"/>
      <c r="Z165" s="144"/>
      <c r="AA165" s="144"/>
      <c r="AB165" s="144"/>
      <c r="AC165" s="144"/>
      <c r="AD165" s="144"/>
      <c r="AE165" s="144"/>
      <c r="AF165" s="144"/>
      <c r="AG165" s="144"/>
      <c r="AH165" s="144"/>
      <c r="AI165" s="144"/>
      <c r="AJ165" s="144"/>
      <c r="AK165" s="144"/>
      <c r="AL165" s="144"/>
      <c r="AM165" s="144"/>
      <c r="AN165" s="144"/>
      <c r="AO165" s="144"/>
      <c r="AP165" s="144"/>
      <c r="AQ165" s="144"/>
      <c r="AR165" s="144"/>
      <c r="AS165" s="144"/>
      <c r="AT165" s="144"/>
      <c r="AU165" s="144"/>
      <c r="AV165" s="144"/>
      <c r="AW165" s="144"/>
      <c r="AX165" s="144"/>
      <c r="AY165" s="144"/>
      <c r="AZ165" s="144"/>
      <c r="BA165" s="144"/>
      <c r="BB165" s="144"/>
    </row>
    <row r="166" spans="1:54" ht="15.75" customHeight="1">
      <c r="A166" s="144"/>
      <c r="B166" s="144"/>
      <c r="C166" s="144"/>
      <c r="D166" s="144"/>
      <c r="E166" s="144"/>
      <c r="F166" s="144"/>
      <c r="G166" s="144"/>
      <c r="H166" s="144"/>
      <c r="I166" s="144"/>
      <c r="J166" s="144"/>
      <c r="K166" s="144"/>
      <c r="L166" s="144"/>
      <c r="M166" s="144"/>
      <c r="N166" s="144"/>
      <c r="O166" s="144"/>
      <c r="P166" s="144"/>
      <c r="Q166" s="144"/>
      <c r="R166" s="144"/>
      <c r="S166" s="144"/>
      <c r="T166" s="144"/>
      <c r="U166" s="144"/>
      <c r="V166" s="144"/>
      <c r="W166" s="144"/>
      <c r="X166" s="144"/>
      <c r="Y166" s="144"/>
      <c r="Z166" s="144"/>
      <c r="AA166" s="144"/>
      <c r="AB166" s="144"/>
      <c r="AC166" s="144"/>
      <c r="AD166" s="144"/>
      <c r="AE166" s="144"/>
      <c r="AF166" s="144"/>
      <c r="AG166" s="144"/>
      <c r="AH166" s="144"/>
      <c r="AI166" s="144"/>
      <c r="AJ166" s="144"/>
      <c r="AK166" s="144"/>
      <c r="AL166" s="144"/>
      <c r="AM166" s="144"/>
      <c r="AN166" s="144"/>
      <c r="AO166" s="144"/>
      <c r="AP166" s="144"/>
      <c r="AQ166" s="144"/>
      <c r="AR166" s="144"/>
      <c r="AS166" s="144"/>
      <c r="AT166" s="144"/>
      <c r="AU166" s="144"/>
      <c r="AV166" s="144"/>
      <c r="AW166" s="144"/>
      <c r="AX166" s="144"/>
      <c r="AY166" s="144"/>
      <c r="AZ166" s="144"/>
      <c r="BA166" s="144"/>
      <c r="BB166" s="144"/>
    </row>
    <row r="167" spans="1:54" ht="15.75" customHeight="1">
      <c r="A167" s="144"/>
      <c r="B167" s="144"/>
      <c r="C167" s="144"/>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44"/>
      <c r="AA167" s="144"/>
      <c r="AB167" s="144"/>
      <c r="AC167" s="144"/>
      <c r="AD167" s="144"/>
      <c r="AE167" s="144"/>
      <c r="AF167" s="144"/>
      <c r="AG167" s="144"/>
      <c r="AH167" s="144"/>
      <c r="AI167" s="144"/>
      <c r="AJ167" s="144"/>
      <c r="AK167" s="144"/>
      <c r="AL167" s="144"/>
      <c r="AM167" s="144"/>
      <c r="AN167" s="144"/>
      <c r="AO167" s="144"/>
      <c r="AP167" s="144"/>
      <c r="AQ167" s="144"/>
      <c r="AR167" s="144"/>
      <c r="AS167" s="144"/>
      <c r="AT167" s="144"/>
      <c r="AU167" s="144"/>
      <c r="AV167" s="144"/>
      <c r="AW167" s="144"/>
      <c r="AX167" s="144"/>
      <c r="AY167" s="144"/>
      <c r="AZ167" s="144"/>
      <c r="BA167" s="144"/>
      <c r="BB167" s="144"/>
    </row>
    <row r="168" spans="1:54" ht="15.75" customHeight="1">
      <c r="A168" s="144"/>
      <c r="B168" s="144"/>
      <c r="C168" s="144"/>
      <c r="D168" s="144"/>
      <c r="E168" s="144"/>
      <c r="F168" s="144"/>
      <c r="G168" s="144"/>
      <c r="H168" s="144"/>
      <c r="I168" s="144"/>
      <c r="J168" s="144"/>
      <c r="K168" s="144"/>
      <c r="L168" s="144"/>
      <c r="M168" s="144"/>
      <c r="N168" s="144"/>
      <c r="O168" s="144"/>
      <c r="P168" s="144"/>
      <c r="Q168" s="144"/>
      <c r="R168" s="144"/>
      <c r="S168" s="144"/>
      <c r="T168" s="144"/>
      <c r="U168" s="144"/>
      <c r="V168" s="144"/>
      <c r="W168" s="144"/>
      <c r="X168" s="144"/>
      <c r="Y168" s="144"/>
      <c r="Z168" s="144"/>
      <c r="AA168" s="144"/>
      <c r="AB168" s="144"/>
      <c r="AC168" s="144"/>
      <c r="AD168" s="144"/>
      <c r="AE168" s="144"/>
      <c r="AF168" s="144"/>
      <c r="AG168" s="144"/>
      <c r="AH168" s="144"/>
      <c r="AI168" s="144"/>
      <c r="AJ168" s="144"/>
      <c r="AK168" s="144"/>
      <c r="AL168" s="144"/>
      <c r="AM168" s="144"/>
      <c r="AN168" s="144"/>
      <c r="AO168" s="144"/>
      <c r="AP168" s="144"/>
      <c r="AQ168" s="144"/>
      <c r="AR168" s="144"/>
      <c r="AS168" s="144"/>
      <c r="AT168" s="144"/>
      <c r="AU168" s="144"/>
      <c r="AV168" s="144"/>
      <c r="AW168" s="144"/>
      <c r="AX168" s="144"/>
      <c r="AY168" s="144"/>
      <c r="AZ168" s="144"/>
      <c r="BA168" s="144"/>
      <c r="BB168" s="144"/>
    </row>
    <row r="169" spans="1:54" ht="15.75" customHeight="1">
      <c r="A169" s="144"/>
      <c r="B169" s="144"/>
      <c r="C169" s="144"/>
      <c r="D169" s="144"/>
      <c r="E169" s="144"/>
      <c r="F169" s="144"/>
      <c r="G169" s="144"/>
      <c r="H169" s="144"/>
      <c r="I169" s="144"/>
      <c r="J169" s="144"/>
      <c r="K169" s="144"/>
      <c r="L169" s="144"/>
      <c r="M169" s="144"/>
      <c r="N169" s="144"/>
      <c r="O169" s="144"/>
      <c r="P169" s="144"/>
      <c r="Q169" s="144"/>
      <c r="R169" s="144"/>
      <c r="S169" s="144"/>
      <c r="T169" s="144"/>
      <c r="U169" s="144"/>
      <c r="V169" s="144"/>
      <c r="W169" s="144"/>
      <c r="X169" s="144"/>
      <c r="Y169" s="144"/>
      <c r="Z169" s="144"/>
      <c r="AA169" s="144"/>
      <c r="AB169" s="144"/>
      <c r="AC169" s="144"/>
      <c r="AD169" s="144"/>
      <c r="AE169" s="144"/>
      <c r="AF169" s="144"/>
      <c r="AG169" s="144"/>
      <c r="AH169" s="144"/>
      <c r="AI169" s="144"/>
      <c r="AJ169" s="144"/>
      <c r="AK169" s="144"/>
      <c r="AL169" s="144"/>
      <c r="AM169" s="144"/>
      <c r="AN169" s="144"/>
      <c r="AO169" s="144"/>
      <c r="AP169" s="144"/>
      <c r="AQ169" s="144"/>
      <c r="AR169" s="144"/>
      <c r="AS169" s="144"/>
      <c r="AT169" s="144"/>
      <c r="AU169" s="144"/>
      <c r="AV169" s="144"/>
      <c r="AW169" s="144"/>
      <c r="AX169" s="144"/>
      <c r="AY169" s="144"/>
      <c r="AZ169" s="144"/>
      <c r="BA169" s="144"/>
      <c r="BB169" s="144"/>
    </row>
    <row r="170" spans="1:54" ht="15.75" customHeight="1">
      <c r="A170" s="144"/>
      <c r="B170" s="144"/>
      <c r="C170" s="144"/>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44"/>
      <c r="AA170" s="144"/>
      <c r="AB170" s="144"/>
      <c r="AC170" s="144"/>
      <c r="AD170" s="144"/>
      <c r="AE170" s="144"/>
      <c r="AF170" s="144"/>
      <c r="AG170" s="144"/>
      <c r="AH170" s="144"/>
      <c r="AI170" s="144"/>
      <c r="AJ170" s="144"/>
      <c r="AK170" s="144"/>
      <c r="AL170" s="144"/>
      <c r="AM170" s="144"/>
      <c r="AN170" s="144"/>
      <c r="AO170" s="144"/>
      <c r="AP170" s="144"/>
      <c r="AQ170" s="144"/>
      <c r="AR170" s="144"/>
      <c r="AS170" s="144"/>
      <c r="AT170" s="144"/>
      <c r="AU170" s="144"/>
      <c r="AV170" s="144"/>
      <c r="AW170" s="144"/>
      <c r="AX170" s="144"/>
      <c r="AY170" s="144"/>
      <c r="AZ170" s="144"/>
      <c r="BA170" s="144"/>
      <c r="BB170" s="144"/>
    </row>
    <row r="171" spans="1:54" ht="15.75" customHeight="1"/>
    <row r="172" spans="1:54" ht="15.75" customHeight="1"/>
    <row r="173" spans="1:54" ht="15.75" customHeight="1"/>
    <row r="174" spans="1:54" ht="15.75" customHeight="1"/>
    <row r="175" spans="1:54" ht="15.75" customHeight="1"/>
    <row r="176" spans="1:54"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sheetData>
  <mergeCells count="20">
    <mergeCell ref="AG4:AZ4"/>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5"/>
  <hyperlinks>
    <hyperlink ref="B6" location="'納品書印刷（日本語）'!A1" display="納品書印刷（日本語）と同内容" xr:uid="{DB4DA223-A7D9-4E20-BB87-C3D017B154EB}"/>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47AB4-D67A-415A-9618-522A92E20657}">
  <sheetPr>
    <tabColor rgb="FF0070C0"/>
  </sheetPr>
  <dimension ref="A1:BB889"/>
  <sheetViews>
    <sheetView showGridLines="0" zoomScaleNormal="100" workbookViewId="0">
      <selection sqref="A1:H1"/>
    </sheetView>
  </sheetViews>
  <sheetFormatPr defaultColWidth="12.7109375" defaultRowHeight="15"/>
  <cols>
    <col min="1" max="54" width="2.42578125" style="102" customWidth="1"/>
    <col min="55" max="16384" width="12.7109375" style="102"/>
  </cols>
  <sheetData>
    <row r="1" spans="1:54">
      <c r="A1" s="492" t="s">
        <v>154</v>
      </c>
      <c r="B1" s="486"/>
      <c r="C1" s="486"/>
      <c r="D1" s="486"/>
      <c r="E1" s="486"/>
      <c r="F1" s="486"/>
      <c r="G1" s="486"/>
      <c r="H1" s="486"/>
      <c r="I1" s="498" t="s">
        <v>209</v>
      </c>
      <c r="J1" s="486"/>
      <c r="K1" s="486"/>
      <c r="L1" s="486"/>
      <c r="M1" s="486"/>
      <c r="N1" s="486"/>
      <c r="O1" s="486"/>
      <c r="P1" s="486"/>
      <c r="Q1" s="486"/>
      <c r="R1" s="486"/>
      <c r="S1" s="486"/>
      <c r="T1" s="487"/>
      <c r="U1" s="492" t="s">
        <v>6</v>
      </c>
      <c r="V1" s="486"/>
      <c r="W1" s="486"/>
      <c r="X1" s="486"/>
      <c r="Y1" s="486"/>
      <c r="Z1" s="486"/>
      <c r="AA1" s="486"/>
      <c r="AB1" s="486"/>
      <c r="AC1" s="486"/>
      <c r="AD1" s="486"/>
      <c r="AE1" s="486"/>
      <c r="AF1" s="487"/>
      <c r="AG1" s="498"/>
      <c r="AH1" s="486"/>
      <c r="AI1" s="486"/>
      <c r="AJ1" s="486"/>
      <c r="AK1" s="486"/>
      <c r="AL1" s="486"/>
      <c r="AM1" s="486"/>
      <c r="AN1" s="486"/>
      <c r="AO1" s="486"/>
      <c r="AP1" s="486"/>
      <c r="AQ1" s="486"/>
      <c r="AR1" s="486"/>
      <c r="AS1" s="486"/>
      <c r="AT1" s="486"/>
      <c r="AU1" s="486"/>
      <c r="AV1" s="486"/>
      <c r="AW1" s="486"/>
      <c r="AX1" s="486"/>
      <c r="AY1" s="486"/>
      <c r="AZ1" s="487"/>
      <c r="BA1" s="101"/>
      <c r="BB1" s="101"/>
    </row>
    <row r="2" spans="1:54">
      <c r="A2" s="492" t="s">
        <v>7</v>
      </c>
      <c r="B2" s="486"/>
      <c r="C2" s="486"/>
      <c r="D2" s="486"/>
      <c r="E2" s="486"/>
      <c r="F2" s="486"/>
      <c r="G2" s="486"/>
      <c r="H2" s="486"/>
      <c r="I2" s="498" t="s">
        <v>211</v>
      </c>
      <c r="J2" s="486"/>
      <c r="K2" s="486"/>
      <c r="L2" s="486"/>
      <c r="M2" s="486"/>
      <c r="N2" s="486"/>
      <c r="O2" s="486"/>
      <c r="P2" s="486"/>
      <c r="Q2" s="486"/>
      <c r="R2" s="486"/>
      <c r="S2" s="486"/>
      <c r="T2" s="487"/>
      <c r="U2" s="492" t="s">
        <v>8</v>
      </c>
      <c r="V2" s="486"/>
      <c r="W2" s="486"/>
      <c r="X2" s="487"/>
      <c r="Y2" s="498" t="s">
        <v>31</v>
      </c>
      <c r="Z2" s="486"/>
      <c r="AA2" s="486"/>
      <c r="AB2" s="487"/>
      <c r="AC2" s="492" t="s">
        <v>9</v>
      </c>
      <c r="AD2" s="486"/>
      <c r="AE2" s="486"/>
      <c r="AF2" s="487"/>
      <c r="AG2" s="499">
        <v>45790</v>
      </c>
      <c r="AH2" s="486"/>
      <c r="AI2" s="486"/>
      <c r="AJ2" s="487"/>
      <c r="AK2" s="492" t="s">
        <v>10</v>
      </c>
      <c r="AL2" s="486"/>
      <c r="AM2" s="486"/>
      <c r="AN2" s="487"/>
      <c r="AO2" s="498"/>
      <c r="AP2" s="486"/>
      <c r="AQ2" s="486"/>
      <c r="AR2" s="487"/>
      <c r="AS2" s="492" t="s">
        <v>11</v>
      </c>
      <c r="AT2" s="486"/>
      <c r="AU2" s="486"/>
      <c r="AV2" s="487"/>
      <c r="AW2" s="491"/>
      <c r="AX2" s="486"/>
      <c r="AY2" s="486"/>
      <c r="AZ2" s="487"/>
      <c r="BA2" s="101"/>
      <c r="BB2" s="101"/>
    </row>
    <row r="3" spans="1:54" ht="5.25" customHeight="1">
      <c r="BA3" s="101"/>
      <c r="BB3" s="101"/>
    </row>
    <row r="4" spans="1:54">
      <c r="A4" s="492" t="s">
        <v>123</v>
      </c>
      <c r="B4" s="486"/>
      <c r="C4" s="486"/>
      <c r="D4" s="493" t="s">
        <v>180</v>
      </c>
      <c r="E4" s="486"/>
      <c r="F4" s="486"/>
      <c r="G4" s="486"/>
      <c r="H4" s="487"/>
      <c r="I4" s="492" t="s">
        <v>124</v>
      </c>
      <c r="J4" s="486"/>
      <c r="K4" s="486"/>
      <c r="L4" s="486"/>
      <c r="M4" s="487"/>
      <c r="N4" s="494" t="s">
        <v>168</v>
      </c>
      <c r="O4" s="486"/>
      <c r="P4" s="486"/>
      <c r="Q4" s="486"/>
      <c r="R4" s="486"/>
      <c r="S4" s="486"/>
      <c r="T4" s="486"/>
      <c r="U4" s="486"/>
      <c r="V4" s="486"/>
      <c r="W4" s="486"/>
      <c r="X4" s="486"/>
      <c r="Y4" s="486"/>
      <c r="Z4" s="486"/>
      <c r="AA4" s="486"/>
      <c r="AB4" s="487"/>
      <c r="AC4" s="492" t="s">
        <v>125</v>
      </c>
      <c r="AD4" s="486"/>
      <c r="AE4" s="486"/>
      <c r="AF4" s="487"/>
      <c r="AG4" s="491" t="s">
        <v>192</v>
      </c>
      <c r="AH4" s="486"/>
      <c r="AI4" s="486"/>
      <c r="AJ4" s="486"/>
      <c r="AK4" s="486"/>
      <c r="AL4" s="486"/>
      <c r="AM4" s="486"/>
      <c r="AN4" s="486"/>
      <c r="AO4" s="486"/>
      <c r="AP4" s="486"/>
      <c r="AQ4" s="486"/>
      <c r="AR4" s="486"/>
      <c r="AS4" s="486"/>
      <c r="AT4" s="486"/>
      <c r="AU4" s="486"/>
      <c r="AV4" s="486"/>
      <c r="AW4" s="486"/>
      <c r="AX4" s="486"/>
      <c r="AY4" s="486"/>
      <c r="AZ4" s="487"/>
      <c r="BA4" s="101"/>
      <c r="BB4" s="101"/>
    </row>
    <row r="5" spans="1:54" ht="15.75" customHeight="1">
      <c r="A5" s="101"/>
      <c r="B5" s="101"/>
      <c r="C5" s="101"/>
      <c r="D5" s="101"/>
      <c r="E5" s="101"/>
      <c r="F5" s="101"/>
      <c r="G5" s="101"/>
      <c r="H5" s="101"/>
      <c r="I5" s="101"/>
      <c r="J5" s="101"/>
      <c r="K5" s="101"/>
      <c r="L5" s="101"/>
      <c r="M5" s="101"/>
      <c r="N5" s="101"/>
      <c r="O5" s="101"/>
      <c r="P5" s="101"/>
      <c r="Q5" s="101"/>
      <c r="R5" s="101"/>
      <c r="S5" s="101"/>
      <c r="T5" s="101"/>
      <c r="U5" s="101"/>
      <c r="V5" s="101"/>
      <c r="W5" s="101"/>
      <c r="X5" s="101"/>
      <c r="Y5" s="101"/>
      <c r="Z5" s="101"/>
      <c r="AA5" s="101"/>
      <c r="AB5" s="101"/>
      <c r="AC5" s="101"/>
      <c r="AD5" s="101"/>
      <c r="AE5" s="101"/>
      <c r="AF5" s="101"/>
      <c r="AG5" s="101"/>
      <c r="AH5" s="101"/>
      <c r="AI5" s="101"/>
      <c r="AJ5" s="101"/>
      <c r="AK5" s="101"/>
      <c r="AL5" s="101"/>
      <c r="AM5" s="101"/>
      <c r="AN5" s="101"/>
      <c r="AO5" s="101"/>
      <c r="AP5" s="101"/>
      <c r="AQ5" s="101"/>
      <c r="AR5" s="101"/>
      <c r="AS5" s="101"/>
      <c r="AT5" s="101"/>
      <c r="AU5" s="101"/>
      <c r="AV5" s="101"/>
      <c r="AW5" s="101"/>
      <c r="AX5" s="101"/>
      <c r="AY5" s="101"/>
      <c r="AZ5" s="101"/>
      <c r="BA5" s="101"/>
      <c r="BB5" s="101"/>
    </row>
    <row r="6" spans="1:54" ht="15.75" customHeight="1">
      <c r="A6" s="101"/>
      <c r="B6" s="211" t="s">
        <v>924</v>
      </c>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AZ6" s="101"/>
      <c r="BA6" s="101"/>
      <c r="BB6" s="101"/>
    </row>
    <row r="7" spans="1:54" ht="15.75" customHeight="1">
      <c r="A7" s="101"/>
      <c r="B7" s="101"/>
      <c r="C7" s="101"/>
      <c r="D7" s="101"/>
      <c r="E7" s="101"/>
      <c r="F7" s="101"/>
      <c r="G7" s="101"/>
      <c r="H7" s="101"/>
      <c r="I7" s="101"/>
      <c r="J7" s="101"/>
      <c r="K7" s="101"/>
      <c r="L7" s="101"/>
      <c r="M7" s="101"/>
      <c r="N7" s="101"/>
      <c r="O7" s="101"/>
      <c r="P7" s="101"/>
      <c r="Q7" s="101"/>
      <c r="R7" s="101"/>
      <c r="S7" s="101"/>
      <c r="T7" s="101"/>
      <c r="U7" s="101"/>
      <c r="V7" s="101"/>
      <c r="W7" s="101"/>
      <c r="X7" s="101"/>
      <c r="Y7" s="101"/>
      <c r="Z7" s="101"/>
      <c r="AA7" s="101"/>
      <c r="AB7" s="101"/>
      <c r="AC7" s="101"/>
      <c r="AD7" s="101"/>
      <c r="AE7" s="101"/>
      <c r="AF7" s="101"/>
      <c r="AG7" s="101"/>
      <c r="AH7" s="101"/>
      <c r="AI7" s="101"/>
      <c r="AJ7" s="101"/>
      <c r="AK7" s="101"/>
      <c r="AL7" s="101"/>
      <c r="AM7" s="101"/>
      <c r="AN7" s="101"/>
      <c r="AO7" s="101"/>
      <c r="AP7" s="101"/>
      <c r="AQ7" s="101"/>
      <c r="AR7" s="101"/>
      <c r="AS7" s="101"/>
      <c r="AT7" s="101"/>
      <c r="AU7" s="101"/>
      <c r="AV7" s="101"/>
      <c r="AW7" s="101"/>
      <c r="AX7" s="101"/>
      <c r="AY7" s="101"/>
      <c r="AZ7" s="101"/>
      <c r="BA7" s="101"/>
      <c r="BB7" s="101"/>
    </row>
    <row r="8" spans="1:54" ht="15.75" customHeight="1">
      <c r="A8" s="101"/>
      <c r="B8" s="101"/>
      <c r="C8" s="101"/>
      <c r="D8" s="101"/>
      <c r="E8" s="101"/>
      <c r="F8" s="101"/>
      <c r="G8" s="101"/>
      <c r="H8" s="101"/>
      <c r="I8" s="101"/>
      <c r="J8" s="101"/>
      <c r="K8" s="101"/>
      <c r="L8" s="101"/>
      <c r="M8" s="101"/>
      <c r="N8" s="101"/>
      <c r="O8" s="101"/>
      <c r="P8" s="101"/>
      <c r="Q8" s="101"/>
      <c r="R8" s="101"/>
      <c r="S8" s="101"/>
      <c r="T8" s="101"/>
      <c r="U8" s="101"/>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row>
    <row r="9" spans="1:54" ht="15.75" customHeight="1">
      <c r="A9" s="101"/>
      <c r="B9" s="101"/>
      <c r="C9" s="101"/>
      <c r="D9" s="101"/>
      <c r="E9" s="101"/>
      <c r="F9" s="101"/>
      <c r="G9" s="101"/>
      <c r="H9" s="101"/>
      <c r="I9" s="101"/>
      <c r="J9" s="101"/>
      <c r="K9" s="101"/>
      <c r="L9" s="101"/>
      <c r="M9" s="101"/>
      <c r="N9" s="101"/>
      <c r="O9" s="101"/>
      <c r="P9" s="101"/>
      <c r="Q9" s="101"/>
      <c r="R9" s="101"/>
      <c r="S9" s="101"/>
      <c r="T9" s="101"/>
      <c r="U9" s="101"/>
      <c r="V9" s="101"/>
      <c r="W9" s="101"/>
      <c r="X9" s="101"/>
      <c r="Y9" s="101"/>
      <c r="Z9" s="101"/>
      <c r="AA9" s="101"/>
      <c r="AB9" s="101"/>
      <c r="AC9" s="101"/>
      <c r="AD9" s="101"/>
      <c r="AE9" s="101"/>
      <c r="AF9" s="101"/>
      <c r="AG9" s="101"/>
      <c r="AH9" s="101"/>
      <c r="AI9" s="101"/>
      <c r="AJ9" s="101"/>
      <c r="AK9" s="101"/>
      <c r="AL9" s="101"/>
      <c r="AM9" s="101"/>
      <c r="AN9" s="101"/>
      <c r="AO9" s="101"/>
      <c r="AP9" s="101"/>
      <c r="AQ9" s="101"/>
      <c r="AR9" s="101"/>
      <c r="AS9" s="101"/>
      <c r="AT9" s="101"/>
      <c r="AU9" s="101"/>
      <c r="AV9" s="101"/>
      <c r="AW9" s="101"/>
      <c r="AX9" s="101"/>
      <c r="AY9" s="101"/>
      <c r="AZ9" s="101"/>
      <c r="BA9" s="101"/>
      <c r="BB9" s="101"/>
    </row>
    <row r="10" spans="1:54" ht="15.75" customHeight="1">
      <c r="A10" s="101"/>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row>
    <row r="11" spans="1:54" ht="15.75" customHeight="1">
      <c r="A11" s="101"/>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row>
    <row r="12" spans="1:54" ht="15.75" customHeight="1">
      <c r="A12" s="101"/>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row>
    <row r="13" spans="1:54" ht="15.75" customHeight="1">
      <c r="A13" s="101"/>
      <c r="B13" s="101"/>
      <c r="C13" s="101"/>
      <c r="D13" s="101"/>
      <c r="E13" s="101"/>
      <c r="F13" s="101"/>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01"/>
      <c r="AF13" s="101"/>
      <c r="AG13" s="101"/>
      <c r="AH13" s="101"/>
      <c r="AI13" s="101"/>
      <c r="AJ13" s="101"/>
      <c r="AK13" s="101"/>
      <c r="AL13" s="101"/>
      <c r="AM13" s="101"/>
      <c r="AN13" s="101"/>
      <c r="AO13" s="101"/>
      <c r="AP13" s="101"/>
      <c r="AQ13" s="101"/>
      <c r="AR13" s="101"/>
      <c r="AS13" s="101"/>
      <c r="AT13" s="101"/>
      <c r="AU13" s="101"/>
      <c r="AV13" s="101"/>
      <c r="AW13" s="101"/>
      <c r="AX13" s="101"/>
      <c r="AY13" s="101"/>
      <c r="AZ13" s="101"/>
      <c r="BA13" s="101"/>
      <c r="BB13" s="101"/>
    </row>
    <row r="14" spans="1:54" ht="15.75" customHeight="1">
      <c r="A14" s="101"/>
      <c r="B14" s="101"/>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01"/>
      <c r="AF14" s="101"/>
      <c r="AG14" s="101"/>
      <c r="AH14" s="101"/>
      <c r="AI14" s="101"/>
      <c r="AJ14" s="101"/>
      <c r="AK14" s="101"/>
      <c r="AL14" s="101"/>
      <c r="AM14" s="101"/>
      <c r="AN14" s="101"/>
      <c r="AO14" s="101"/>
      <c r="AP14" s="101"/>
      <c r="AQ14" s="101"/>
      <c r="AR14" s="101"/>
      <c r="AS14" s="101"/>
      <c r="AT14" s="101"/>
      <c r="AU14" s="101"/>
      <c r="AV14" s="101"/>
      <c r="AW14" s="101"/>
      <c r="AX14" s="101"/>
      <c r="AY14" s="101"/>
      <c r="AZ14" s="101"/>
      <c r="BA14" s="101"/>
      <c r="BB14" s="101"/>
    </row>
    <row r="15" spans="1:54" ht="15.75" customHeight="1">
      <c r="A15" s="101"/>
      <c r="B15" s="101"/>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01"/>
      <c r="AF15" s="101"/>
      <c r="AG15" s="101"/>
      <c r="AH15" s="101"/>
      <c r="AI15" s="101"/>
      <c r="AJ15" s="101"/>
      <c r="AK15" s="101"/>
      <c r="AL15" s="101"/>
      <c r="AM15" s="101"/>
      <c r="AN15" s="101"/>
      <c r="AO15" s="101"/>
      <c r="AP15" s="101"/>
      <c r="AQ15" s="101"/>
      <c r="AR15" s="101"/>
      <c r="AS15" s="101"/>
      <c r="AT15" s="101"/>
      <c r="AU15" s="101"/>
      <c r="AV15" s="101"/>
      <c r="AW15" s="101"/>
      <c r="AX15" s="101"/>
      <c r="AY15" s="101"/>
      <c r="AZ15" s="101"/>
      <c r="BA15" s="101"/>
      <c r="BB15" s="101"/>
    </row>
    <row r="16" spans="1:54" ht="15.75" customHeight="1">
      <c r="A16" s="101"/>
      <c r="B16" s="101"/>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01"/>
      <c r="AF16" s="101"/>
      <c r="AG16" s="101"/>
      <c r="AH16" s="101"/>
      <c r="AI16" s="101"/>
      <c r="AJ16" s="101"/>
      <c r="AK16" s="101"/>
      <c r="AL16" s="101"/>
      <c r="AM16" s="101"/>
      <c r="AN16" s="101"/>
      <c r="AO16" s="101"/>
      <c r="AP16" s="101"/>
      <c r="AQ16" s="101"/>
      <c r="AR16" s="101"/>
      <c r="AS16" s="101"/>
      <c r="AT16" s="101"/>
      <c r="AU16" s="101"/>
      <c r="AV16" s="101"/>
      <c r="AW16" s="101"/>
      <c r="AX16" s="101"/>
      <c r="AY16" s="101"/>
      <c r="AZ16" s="101"/>
      <c r="BA16" s="101"/>
      <c r="BB16" s="101"/>
    </row>
    <row r="17" spans="1:54" ht="15.75" customHeight="1">
      <c r="A17" s="101"/>
      <c r="B17" s="101"/>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row>
    <row r="18" spans="1:54" ht="15.75" customHeight="1">
      <c r="A18" s="101"/>
      <c r="B18" s="101"/>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row>
    <row r="19" spans="1:54" ht="15.75" customHeight="1">
      <c r="A19" s="101"/>
      <c r="B19" s="101"/>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row>
    <row r="20" spans="1:54" ht="15.75" customHeight="1">
      <c r="A20" s="101"/>
      <c r="B20" s="101"/>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101"/>
      <c r="BB20" s="101"/>
    </row>
    <row r="21" spans="1:54" ht="15.75" customHeight="1">
      <c r="A21" s="101"/>
      <c r="B21" s="101"/>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row>
    <row r="22" spans="1:54" ht="15.75" customHeight="1">
      <c r="A22" s="101"/>
      <c r="B22" s="101"/>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c r="BA22" s="101"/>
      <c r="BB22" s="101"/>
    </row>
    <row r="23" spans="1:54" ht="15.75" customHeight="1">
      <c r="A23" s="101"/>
      <c r="B23" s="101"/>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1"/>
      <c r="BB23" s="101"/>
    </row>
    <row r="24" spans="1:54" ht="15.75" customHeight="1">
      <c r="A24" s="101"/>
      <c r="B24" s="101"/>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101"/>
      <c r="BB24" s="101"/>
    </row>
    <row r="25" spans="1:54" ht="15.75" customHeight="1">
      <c r="A25" s="101"/>
      <c r="B25" s="101"/>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1"/>
      <c r="AQ25" s="101"/>
      <c r="AR25" s="101"/>
      <c r="AS25" s="101"/>
      <c r="AT25" s="101"/>
      <c r="AU25" s="101"/>
      <c r="AV25" s="101"/>
      <c r="AW25" s="101"/>
      <c r="AX25" s="101"/>
      <c r="AY25" s="101"/>
      <c r="AZ25" s="101"/>
      <c r="BA25" s="101"/>
      <c r="BB25" s="101"/>
    </row>
    <row r="26" spans="1:54" ht="15.75" customHeight="1">
      <c r="A26" s="101"/>
      <c r="B26" s="101"/>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01"/>
      <c r="AF26" s="101"/>
      <c r="AG26" s="101"/>
      <c r="AH26" s="101"/>
      <c r="AI26" s="101"/>
      <c r="AJ26" s="101"/>
      <c r="AK26" s="101"/>
      <c r="AL26" s="101"/>
      <c r="AM26" s="101"/>
      <c r="AN26" s="101"/>
      <c r="AO26" s="101"/>
      <c r="AP26" s="101"/>
      <c r="AQ26" s="101"/>
      <c r="AR26" s="101"/>
      <c r="AS26" s="101"/>
      <c r="AT26" s="101"/>
      <c r="AU26" s="101"/>
      <c r="AV26" s="101"/>
      <c r="AW26" s="101"/>
      <c r="AX26" s="101"/>
      <c r="AY26" s="101"/>
      <c r="AZ26" s="101"/>
      <c r="BA26" s="101"/>
      <c r="BB26" s="101"/>
    </row>
    <row r="27" spans="1:54" ht="15.75" customHeight="1">
      <c r="A27" s="101"/>
      <c r="B27" s="101"/>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01"/>
      <c r="AX27" s="101"/>
      <c r="AY27" s="101"/>
      <c r="AZ27" s="101"/>
      <c r="BA27" s="101"/>
      <c r="BB27" s="101"/>
    </row>
    <row r="28" spans="1:54" ht="15.75" customHeight="1">
      <c r="A28" s="101"/>
      <c r="B28" s="101"/>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101"/>
      <c r="BB28" s="101"/>
    </row>
    <row r="29" spans="1:54" ht="15.75" customHeight="1">
      <c r="A29" s="101"/>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01"/>
      <c r="AF29" s="101"/>
      <c r="AG29" s="101"/>
      <c r="AH29" s="101"/>
      <c r="AI29" s="101"/>
      <c r="AJ29" s="101"/>
      <c r="AK29" s="101"/>
      <c r="AL29" s="101"/>
      <c r="AM29" s="101"/>
      <c r="AN29" s="101"/>
      <c r="AO29" s="101"/>
      <c r="AP29" s="101"/>
      <c r="AQ29" s="101"/>
      <c r="AR29" s="101"/>
      <c r="AS29" s="101"/>
      <c r="AT29" s="101"/>
      <c r="AU29" s="101"/>
      <c r="AV29" s="101"/>
      <c r="AW29" s="101"/>
      <c r="AX29" s="101"/>
      <c r="AY29" s="101"/>
      <c r="AZ29" s="101"/>
      <c r="BA29" s="101"/>
      <c r="BB29" s="101"/>
    </row>
    <row r="30" spans="1:54" ht="15.75" customHeight="1">
      <c r="A30" s="101"/>
      <c r="B30" s="101"/>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c r="BA30" s="101"/>
      <c r="BB30" s="101"/>
    </row>
    <row r="31" spans="1:54" ht="15.75" customHeight="1">
      <c r="A31" s="101"/>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01"/>
      <c r="AT31" s="101"/>
      <c r="AU31" s="101"/>
      <c r="AV31" s="101"/>
      <c r="AW31" s="101"/>
      <c r="AX31" s="101"/>
      <c r="AY31" s="101"/>
      <c r="AZ31" s="101"/>
      <c r="BA31" s="101"/>
      <c r="BB31" s="101"/>
    </row>
    <row r="32" spans="1:54" ht="15.75" customHeight="1">
      <c r="A32" s="101"/>
      <c r="B32" s="101"/>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01"/>
      <c r="AF32" s="101"/>
      <c r="AG32" s="101"/>
      <c r="AH32" s="101"/>
      <c r="AI32" s="101"/>
      <c r="AJ32" s="101"/>
      <c r="AK32" s="101"/>
      <c r="AL32" s="101"/>
      <c r="AM32" s="101"/>
      <c r="AN32" s="101"/>
      <c r="AO32" s="101"/>
      <c r="AP32" s="101"/>
      <c r="AQ32" s="101"/>
      <c r="AR32" s="101"/>
      <c r="AS32" s="101"/>
      <c r="AT32" s="101"/>
      <c r="AU32" s="101"/>
      <c r="AV32" s="101"/>
      <c r="AW32" s="101"/>
      <c r="AX32" s="101"/>
      <c r="AY32" s="101"/>
      <c r="AZ32" s="101"/>
      <c r="BA32" s="101"/>
      <c r="BB32" s="101"/>
    </row>
    <row r="33" spans="1:54" ht="15.75" customHeight="1">
      <c r="A33" s="101"/>
      <c r="B33" s="101"/>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01"/>
      <c r="AF33" s="101"/>
      <c r="AG33" s="101"/>
      <c r="AH33" s="101"/>
      <c r="AI33" s="101"/>
      <c r="AJ33" s="101"/>
      <c r="AK33" s="101"/>
      <c r="AL33" s="101"/>
      <c r="AM33" s="101"/>
      <c r="AN33" s="101"/>
      <c r="AO33" s="101"/>
      <c r="AP33" s="101"/>
      <c r="AQ33" s="101"/>
      <c r="AR33" s="101"/>
      <c r="AS33" s="101"/>
      <c r="AT33" s="101"/>
      <c r="AU33" s="101"/>
      <c r="AV33" s="101"/>
      <c r="AW33" s="101"/>
      <c r="AX33" s="101"/>
      <c r="AY33" s="101"/>
      <c r="AZ33" s="101"/>
      <c r="BA33" s="101"/>
      <c r="BB33" s="101"/>
    </row>
    <row r="34" spans="1:54" ht="15.75" customHeight="1">
      <c r="A34" s="101"/>
      <c r="B34" s="101"/>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01"/>
      <c r="AF34" s="101"/>
      <c r="AG34" s="101"/>
      <c r="AH34" s="101"/>
      <c r="AI34" s="101"/>
      <c r="AJ34" s="101"/>
      <c r="AK34" s="101"/>
      <c r="AL34" s="101"/>
      <c r="AM34" s="101"/>
      <c r="AN34" s="101"/>
      <c r="AO34" s="101"/>
      <c r="AP34" s="101"/>
      <c r="AQ34" s="101"/>
      <c r="AR34" s="101"/>
      <c r="AS34" s="101"/>
      <c r="AT34" s="101"/>
      <c r="AU34" s="101"/>
      <c r="AV34" s="101"/>
      <c r="AW34" s="101"/>
      <c r="AX34" s="101"/>
      <c r="AY34" s="101"/>
      <c r="AZ34" s="101"/>
      <c r="BA34" s="101"/>
      <c r="BB34" s="101"/>
    </row>
    <row r="35" spans="1:54" ht="15.75" customHeight="1">
      <c r="A35" s="101"/>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01"/>
      <c r="AF35" s="101"/>
      <c r="AG35" s="101"/>
      <c r="AH35" s="101"/>
      <c r="AI35" s="101"/>
      <c r="AJ35" s="101"/>
      <c r="AK35" s="101"/>
      <c r="AL35" s="101"/>
      <c r="AM35" s="101"/>
      <c r="AN35" s="101"/>
      <c r="AO35" s="101"/>
      <c r="AP35" s="101"/>
      <c r="AQ35" s="101"/>
      <c r="AR35" s="101"/>
      <c r="AS35" s="101"/>
      <c r="AT35" s="101"/>
      <c r="AU35" s="101"/>
      <c r="AV35" s="101"/>
      <c r="AW35" s="101"/>
      <c r="AX35" s="101"/>
      <c r="AY35" s="101"/>
      <c r="AZ35" s="101"/>
      <c r="BA35" s="101"/>
      <c r="BB35" s="101"/>
    </row>
    <row r="36" spans="1:54" ht="15.75" customHeight="1">
      <c r="A36" s="101"/>
      <c r="B36" s="10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01"/>
      <c r="AF36" s="101"/>
      <c r="AG36" s="101"/>
      <c r="AH36" s="101"/>
      <c r="AI36" s="101"/>
      <c r="AJ36" s="101"/>
      <c r="AK36" s="101"/>
      <c r="AL36" s="101"/>
      <c r="AM36" s="101"/>
      <c r="AN36" s="101"/>
      <c r="AO36" s="101"/>
      <c r="AP36" s="101"/>
      <c r="AQ36" s="101"/>
      <c r="AR36" s="101"/>
      <c r="AS36" s="101"/>
      <c r="AT36" s="101"/>
      <c r="AU36" s="101"/>
      <c r="AV36" s="101"/>
      <c r="AW36" s="101"/>
      <c r="AX36" s="101"/>
      <c r="AY36" s="101"/>
      <c r="AZ36" s="101"/>
      <c r="BA36" s="101"/>
      <c r="BB36" s="101"/>
    </row>
    <row r="37" spans="1:54" ht="15.75" customHeight="1">
      <c r="A37" s="101"/>
      <c r="B37" s="101"/>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D37" s="101"/>
      <c r="AE37" s="101"/>
      <c r="AF37" s="101"/>
      <c r="AG37" s="101"/>
      <c r="AH37" s="101"/>
      <c r="AI37" s="101"/>
      <c r="AJ37" s="101"/>
      <c r="AK37" s="101"/>
      <c r="AL37" s="101"/>
      <c r="AM37" s="101"/>
      <c r="AN37" s="101"/>
      <c r="AO37" s="101"/>
      <c r="AP37" s="101"/>
      <c r="AQ37" s="101"/>
      <c r="AR37" s="101"/>
      <c r="AS37" s="101"/>
      <c r="AT37" s="101"/>
      <c r="AU37" s="101"/>
      <c r="AV37" s="101"/>
      <c r="AW37" s="101"/>
      <c r="AX37" s="101"/>
      <c r="AY37" s="101"/>
      <c r="AZ37" s="101"/>
      <c r="BA37" s="101"/>
      <c r="BB37" s="101"/>
    </row>
    <row r="38" spans="1:54" ht="15.75" customHeight="1">
      <c r="A38" s="101"/>
      <c r="B38" s="101"/>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01"/>
      <c r="AF38" s="101"/>
      <c r="AG38" s="101"/>
      <c r="AH38" s="101"/>
      <c r="AI38" s="101"/>
      <c r="AJ38" s="101"/>
      <c r="AK38" s="101"/>
      <c r="AL38" s="101"/>
      <c r="AM38" s="101"/>
      <c r="AN38" s="101"/>
      <c r="AO38" s="101"/>
      <c r="AP38" s="101"/>
      <c r="AQ38" s="101"/>
      <c r="AR38" s="101"/>
      <c r="AS38" s="101"/>
      <c r="AT38" s="101"/>
      <c r="AU38" s="101"/>
      <c r="AV38" s="101"/>
      <c r="AW38" s="101"/>
      <c r="AX38" s="101"/>
      <c r="AY38" s="101"/>
      <c r="AZ38" s="101"/>
      <c r="BA38" s="101"/>
      <c r="BB38" s="101"/>
    </row>
    <row r="39" spans="1:54" ht="15.75" customHeight="1">
      <c r="A39" s="101"/>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01"/>
      <c r="AF39" s="101"/>
      <c r="AG39" s="101"/>
      <c r="AH39" s="101"/>
      <c r="AI39" s="101"/>
      <c r="AJ39" s="101"/>
      <c r="AK39" s="101"/>
      <c r="AL39" s="101"/>
      <c r="AM39" s="101"/>
      <c r="AN39" s="101"/>
      <c r="AO39" s="101"/>
      <c r="AP39" s="101"/>
      <c r="AQ39" s="101"/>
      <c r="AR39" s="101"/>
      <c r="AS39" s="101"/>
      <c r="AT39" s="101"/>
      <c r="AU39" s="101"/>
      <c r="AV39" s="101"/>
      <c r="AW39" s="101"/>
      <c r="AX39" s="101"/>
      <c r="AY39" s="101"/>
      <c r="AZ39" s="101"/>
      <c r="BA39" s="101"/>
      <c r="BB39" s="101"/>
    </row>
    <row r="40" spans="1:54" ht="15.75" customHeight="1">
      <c r="A40" s="101"/>
      <c r="B40" s="101"/>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01"/>
      <c r="AO40" s="101"/>
      <c r="AP40" s="101"/>
      <c r="AQ40" s="101"/>
      <c r="AR40" s="101"/>
      <c r="AS40" s="101"/>
      <c r="AT40" s="101"/>
      <c r="AU40" s="101"/>
      <c r="AV40" s="101"/>
      <c r="AW40" s="101"/>
      <c r="AX40" s="101"/>
      <c r="AY40" s="101"/>
      <c r="AZ40" s="101"/>
      <c r="BA40" s="101"/>
      <c r="BB40" s="101"/>
    </row>
    <row r="41" spans="1:54" ht="15.75" customHeight="1">
      <c r="A41" s="101"/>
      <c r="B41" s="101"/>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1"/>
      <c r="AX41" s="101"/>
      <c r="AY41" s="101"/>
      <c r="AZ41" s="101"/>
      <c r="BA41" s="101"/>
      <c r="BB41" s="101"/>
    </row>
    <row r="42" spans="1:54" ht="15.75" customHeight="1">
      <c r="A42" s="101"/>
      <c r="B42" s="101"/>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c r="AJ42" s="101"/>
      <c r="AK42" s="101"/>
      <c r="AL42" s="101"/>
      <c r="AM42" s="101"/>
      <c r="AN42" s="101"/>
      <c r="AO42" s="101"/>
      <c r="AP42" s="101"/>
      <c r="AQ42" s="101"/>
      <c r="AR42" s="101"/>
      <c r="AS42" s="101"/>
      <c r="AT42" s="101"/>
      <c r="AU42" s="101"/>
      <c r="AV42" s="101"/>
      <c r="AW42" s="101"/>
      <c r="AX42" s="101"/>
      <c r="AY42" s="101"/>
      <c r="AZ42" s="101"/>
      <c r="BA42" s="101"/>
      <c r="BB42" s="101"/>
    </row>
    <row r="43" spans="1:54" ht="15.75" customHeight="1">
      <c r="A43" s="101"/>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c r="AJ43" s="101"/>
      <c r="AK43" s="101"/>
      <c r="AL43" s="101"/>
      <c r="AM43" s="101"/>
      <c r="AN43" s="101"/>
      <c r="AO43" s="101"/>
      <c r="AP43" s="101"/>
      <c r="AQ43" s="101"/>
      <c r="AR43" s="101"/>
      <c r="AS43" s="101"/>
      <c r="AT43" s="101"/>
      <c r="AU43" s="101"/>
      <c r="AV43" s="101"/>
      <c r="AW43" s="101"/>
      <c r="AX43" s="101"/>
      <c r="AY43" s="101"/>
      <c r="AZ43" s="101"/>
      <c r="BA43" s="101"/>
      <c r="BB43" s="101"/>
    </row>
    <row r="44" spans="1:54" ht="15.75" customHeight="1">
      <c r="A44" s="101"/>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c r="AJ44" s="101"/>
      <c r="AK44" s="101"/>
      <c r="AL44" s="101"/>
      <c r="AM44" s="101"/>
      <c r="AN44" s="101"/>
      <c r="AO44" s="101"/>
      <c r="AP44" s="101"/>
      <c r="AQ44" s="101"/>
      <c r="AR44" s="101"/>
      <c r="AS44" s="101"/>
      <c r="AT44" s="101"/>
      <c r="AU44" s="101"/>
      <c r="AV44" s="101"/>
      <c r="AW44" s="101"/>
      <c r="AX44" s="101"/>
      <c r="AY44" s="101"/>
      <c r="AZ44" s="101"/>
      <c r="BA44" s="101"/>
      <c r="BB44" s="101"/>
    </row>
    <row r="45" spans="1:54" ht="15.75" customHeight="1">
      <c r="A45" s="101"/>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row>
    <row r="46" spans="1:54" ht="15.75" customHeight="1">
      <c r="A46" s="101"/>
      <c r="B46" s="101"/>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01"/>
      <c r="AF46" s="101"/>
      <c r="AG46" s="101"/>
      <c r="AH46" s="101"/>
      <c r="AI46" s="101"/>
      <c r="AJ46" s="101"/>
      <c r="AK46" s="101"/>
      <c r="AL46" s="101"/>
      <c r="AM46" s="101"/>
      <c r="AN46" s="101"/>
      <c r="AO46" s="101"/>
      <c r="AP46" s="101"/>
      <c r="AQ46" s="101"/>
      <c r="AR46" s="101"/>
      <c r="AS46" s="101"/>
      <c r="AT46" s="101"/>
      <c r="AU46" s="101"/>
      <c r="AV46" s="101"/>
      <c r="AW46" s="101"/>
      <c r="AX46" s="101"/>
      <c r="AY46" s="101"/>
      <c r="AZ46" s="101"/>
      <c r="BA46" s="101"/>
      <c r="BB46" s="101"/>
    </row>
    <row r="47" spans="1:54" ht="15.75" customHeight="1">
      <c r="A47" s="101"/>
      <c r="B47" s="101"/>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01"/>
      <c r="AF47" s="101"/>
      <c r="AG47" s="101"/>
      <c r="AH47" s="101"/>
      <c r="AI47" s="101"/>
      <c r="AJ47" s="101"/>
      <c r="AK47" s="101"/>
      <c r="AL47" s="101"/>
      <c r="AM47" s="101"/>
      <c r="AN47" s="101"/>
      <c r="AO47" s="101"/>
      <c r="AP47" s="101"/>
      <c r="AQ47" s="101"/>
      <c r="AR47" s="101"/>
      <c r="AS47" s="101"/>
      <c r="AT47" s="101"/>
      <c r="AU47" s="101"/>
      <c r="AV47" s="101"/>
      <c r="AW47" s="101"/>
      <c r="AX47" s="101"/>
      <c r="AY47" s="101"/>
      <c r="AZ47" s="101"/>
      <c r="BA47" s="101"/>
      <c r="BB47" s="101"/>
    </row>
    <row r="48" spans="1:54" ht="15.75" customHeight="1">
      <c r="A48" s="101"/>
      <c r="B48" s="101"/>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01"/>
      <c r="AF48" s="101"/>
      <c r="AG48" s="101"/>
      <c r="AH48" s="101"/>
      <c r="AI48" s="101"/>
      <c r="AJ48" s="101"/>
      <c r="AK48" s="101"/>
      <c r="AL48" s="101"/>
      <c r="AM48" s="101"/>
      <c r="AN48" s="101"/>
      <c r="AO48" s="101"/>
      <c r="AP48" s="101"/>
      <c r="AQ48" s="101"/>
      <c r="AR48" s="101"/>
      <c r="AS48" s="101"/>
      <c r="AT48" s="101"/>
      <c r="AU48" s="101"/>
      <c r="AV48" s="101"/>
      <c r="AW48" s="101"/>
      <c r="AX48" s="101"/>
      <c r="AY48" s="101"/>
      <c r="AZ48" s="101"/>
      <c r="BA48" s="101"/>
      <c r="BB48" s="101"/>
    </row>
    <row r="49" spans="1:54" ht="15.75" customHeight="1">
      <c r="A49" s="101"/>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01"/>
      <c r="AF49" s="101"/>
      <c r="AG49" s="101"/>
      <c r="AH49" s="101"/>
      <c r="AI49" s="101"/>
      <c r="AJ49" s="101"/>
      <c r="AK49" s="101"/>
      <c r="AL49" s="101"/>
      <c r="AM49" s="101"/>
      <c r="AN49" s="101"/>
      <c r="AO49" s="101"/>
      <c r="AP49" s="101"/>
      <c r="AQ49" s="101"/>
      <c r="AR49" s="101"/>
      <c r="AS49" s="101"/>
      <c r="AT49" s="101"/>
      <c r="AU49" s="101"/>
      <c r="AV49" s="101"/>
      <c r="AW49" s="101"/>
      <c r="AX49" s="101"/>
      <c r="AY49" s="101"/>
      <c r="AZ49" s="101"/>
      <c r="BA49" s="101"/>
      <c r="BB49" s="101"/>
    </row>
    <row r="50" spans="1:54" ht="15.75" customHeight="1">
      <c r="A50" s="101"/>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01"/>
      <c r="AF50" s="101"/>
      <c r="AG50" s="101"/>
      <c r="AH50" s="101"/>
      <c r="AI50" s="101"/>
      <c r="AJ50" s="101"/>
      <c r="AK50" s="101"/>
      <c r="AL50" s="101"/>
      <c r="AM50" s="101"/>
      <c r="AN50" s="101"/>
      <c r="AO50" s="101"/>
      <c r="AP50" s="101"/>
      <c r="AQ50" s="101"/>
      <c r="AR50" s="101"/>
      <c r="AS50" s="101"/>
      <c r="AT50" s="101"/>
      <c r="AU50" s="101"/>
      <c r="AV50" s="101"/>
      <c r="AW50" s="101"/>
      <c r="AX50" s="101"/>
      <c r="AY50" s="101"/>
      <c r="AZ50" s="101"/>
      <c r="BA50" s="101"/>
      <c r="BB50" s="101"/>
    </row>
    <row r="51" spans="1:54" ht="15.75" customHeight="1">
      <c r="A51" s="101"/>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c r="BA51" s="101"/>
      <c r="BB51" s="101"/>
    </row>
    <row r="52" spans="1:54" ht="15.75" customHeight="1">
      <c r="A52" s="101"/>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c r="BA52" s="101"/>
      <c r="BB52" s="101"/>
    </row>
    <row r="53" spans="1:54" ht="15.75" customHeight="1">
      <c r="A53" s="101"/>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101"/>
      <c r="AT53" s="101"/>
      <c r="AU53" s="101"/>
      <c r="AV53" s="101"/>
      <c r="AW53" s="101"/>
      <c r="AX53" s="101"/>
      <c r="AY53" s="101"/>
      <c r="AZ53" s="101"/>
      <c r="BA53" s="101"/>
      <c r="BB53" s="101"/>
    </row>
    <row r="54" spans="1:54" ht="15.75" customHeight="1">
      <c r="A54" s="101"/>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c r="AA54" s="101"/>
      <c r="AB54" s="101"/>
      <c r="AC54" s="101"/>
      <c r="AD54" s="101"/>
      <c r="AE54" s="101"/>
      <c r="AF54" s="101"/>
      <c r="AG54" s="101"/>
      <c r="AH54" s="101"/>
      <c r="AI54" s="101"/>
      <c r="AJ54" s="101"/>
      <c r="AK54" s="101"/>
      <c r="AL54" s="101"/>
      <c r="AM54" s="101"/>
      <c r="AN54" s="101"/>
      <c r="AO54" s="101"/>
      <c r="AP54" s="101"/>
      <c r="AQ54" s="101"/>
      <c r="AR54" s="101"/>
      <c r="AS54" s="101"/>
      <c r="AT54" s="101"/>
      <c r="AU54" s="101"/>
      <c r="AV54" s="101"/>
      <c r="AW54" s="101"/>
      <c r="AX54" s="101"/>
      <c r="AY54" s="101"/>
      <c r="AZ54" s="101"/>
      <c r="BA54" s="101"/>
      <c r="BB54" s="101"/>
    </row>
    <row r="55" spans="1:54" ht="15.75" customHeight="1">
      <c r="A55" s="101"/>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c r="AU55" s="101"/>
      <c r="AV55" s="101"/>
      <c r="AW55" s="101"/>
      <c r="AX55" s="101"/>
      <c r="AY55" s="101"/>
      <c r="AZ55" s="101"/>
      <c r="BA55" s="101"/>
      <c r="BB55" s="101"/>
    </row>
    <row r="56" spans="1:54" ht="15.75" customHeight="1">
      <c r="A56" s="101"/>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L56" s="101"/>
      <c r="AM56" s="101"/>
      <c r="AN56" s="101"/>
      <c r="AO56" s="101"/>
      <c r="AP56" s="101"/>
      <c r="AQ56" s="101"/>
      <c r="AR56" s="101"/>
      <c r="AS56" s="101"/>
      <c r="AT56" s="101"/>
      <c r="AU56" s="101"/>
      <c r="AV56" s="101"/>
      <c r="AW56" s="101"/>
      <c r="AX56" s="101"/>
      <c r="AY56" s="101"/>
      <c r="AZ56" s="101"/>
      <c r="BA56" s="101"/>
      <c r="BB56" s="101"/>
    </row>
    <row r="57" spans="1:54" ht="15.75" customHeight="1">
      <c r="A57" s="10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01"/>
      <c r="AO57" s="101"/>
      <c r="AP57" s="101"/>
      <c r="AQ57" s="101"/>
      <c r="AR57" s="101"/>
      <c r="AS57" s="101"/>
      <c r="AT57" s="101"/>
      <c r="AU57" s="101"/>
      <c r="AV57" s="101"/>
      <c r="AW57" s="101"/>
      <c r="AX57" s="101"/>
      <c r="AY57" s="101"/>
      <c r="AZ57" s="101"/>
      <c r="BA57" s="101"/>
      <c r="BB57" s="101"/>
    </row>
    <row r="58" spans="1:54" ht="15.75" customHeight="1">
      <c r="A58" s="101"/>
      <c r="B58" s="101"/>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c r="AA58" s="101"/>
      <c r="AB58" s="101"/>
      <c r="AC58" s="101"/>
      <c r="AD58" s="101"/>
      <c r="AE58" s="101"/>
      <c r="AF58" s="101"/>
      <c r="AG58" s="101"/>
      <c r="AH58" s="101"/>
      <c r="AI58" s="101"/>
      <c r="AJ58" s="101"/>
      <c r="AK58" s="101"/>
      <c r="AL58" s="101"/>
      <c r="AM58" s="101"/>
      <c r="AN58" s="101"/>
      <c r="AO58" s="101"/>
      <c r="AP58" s="101"/>
      <c r="AQ58" s="101"/>
      <c r="AR58" s="101"/>
      <c r="AS58" s="101"/>
      <c r="AT58" s="101"/>
      <c r="AU58" s="101"/>
      <c r="AV58" s="101"/>
      <c r="AW58" s="101"/>
      <c r="AX58" s="101"/>
      <c r="AY58" s="101"/>
      <c r="AZ58" s="101"/>
      <c r="BA58" s="101"/>
      <c r="BB58" s="101"/>
    </row>
    <row r="59" spans="1:54" ht="15.75" customHeight="1">
      <c r="A59" s="101"/>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01"/>
      <c r="AO59" s="101"/>
      <c r="AP59" s="101"/>
      <c r="AQ59" s="101"/>
      <c r="AR59" s="101"/>
      <c r="AS59" s="101"/>
      <c r="AT59" s="101"/>
      <c r="AU59" s="101"/>
      <c r="AV59" s="101"/>
      <c r="AW59" s="101"/>
      <c r="AX59" s="101"/>
      <c r="AY59" s="101"/>
      <c r="AZ59" s="101"/>
      <c r="BA59" s="101"/>
      <c r="BB59" s="101"/>
    </row>
    <row r="60" spans="1:54" ht="15.75" customHeight="1">
      <c r="A60" s="101"/>
      <c r="B60" s="101"/>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D60" s="101"/>
      <c r="AE60" s="101"/>
      <c r="AF60" s="101"/>
      <c r="AG60" s="101"/>
      <c r="AH60" s="101"/>
      <c r="AI60" s="101"/>
      <c r="AJ60" s="101"/>
      <c r="AK60" s="101"/>
      <c r="AL60" s="101"/>
      <c r="AM60" s="101"/>
      <c r="AN60" s="101"/>
      <c r="AO60" s="101"/>
      <c r="AP60" s="101"/>
      <c r="AQ60" s="101"/>
      <c r="AR60" s="101"/>
      <c r="AS60" s="101"/>
      <c r="AT60" s="101"/>
      <c r="AU60" s="101"/>
      <c r="AV60" s="101"/>
      <c r="AW60" s="101"/>
      <c r="AX60" s="101"/>
      <c r="AY60" s="101"/>
      <c r="AZ60" s="101"/>
      <c r="BA60" s="101"/>
      <c r="BB60" s="101"/>
    </row>
    <row r="61" spans="1:54" ht="15.75" customHeight="1">
      <c r="A61" s="101"/>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c r="AA61" s="101"/>
      <c r="AB61" s="101"/>
      <c r="AC61" s="101"/>
      <c r="AD61" s="101"/>
      <c r="AE61" s="101"/>
      <c r="AF61" s="101"/>
      <c r="AG61" s="101"/>
      <c r="AH61" s="101"/>
      <c r="AI61" s="101"/>
      <c r="AJ61" s="101"/>
      <c r="AK61" s="101"/>
      <c r="AL61" s="101"/>
      <c r="AM61" s="101"/>
      <c r="AN61" s="101"/>
      <c r="AO61" s="101"/>
      <c r="AP61" s="101"/>
      <c r="AQ61" s="101"/>
      <c r="AR61" s="101"/>
      <c r="AS61" s="101"/>
      <c r="AT61" s="101"/>
      <c r="AU61" s="101"/>
      <c r="AV61" s="101"/>
      <c r="AW61" s="101"/>
      <c r="AX61" s="101"/>
      <c r="AY61" s="101"/>
      <c r="AZ61" s="101"/>
      <c r="BA61" s="101"/>
      <c r="BB61" s="101"/>
    </row>
    <row r="62" spans="1:54" ht="15.75" customHeight="1">
      <c r="A62" s="101"/>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c r="AA62" s="101"/>
      <c r="AB62" s="101"/>
      <c r="AC62" s="101"/>
      <c r="AD62" s="101"/>
      <c r="AE62" s="101"/>
      <c r="AF62" s="101"/>
      <c r="AG62" s="101"/>
      <c r="AH62" s="101"/>
      <c r="AI62" s="101"/>
      <c r="AJ62" s="101"/>
      <c r="AK62" s="101"/>
      <c r="AL62" s="101"/>
      <c r="AM62" s="101"/>
      <c r="AN62" s="101"/>
      <c r="AO62" s="101"/>
      <c r="AP62" s="101"/>
      <c r="AQ62" s="101"/>
      <c r="AR62" s="101"/>
      <c r="AS62" s="101"/>
      <c r="AT62" s="101"/>
      <c r="AU62" s="101"/>
      <c r="AV62" s="101"/>
      <c r="AW62" s="101"/>
      <c r="AX62" s="101"/>
      <c r="AY62" s="101"/>
      <c r="AZ62" s="101"/>
      <c r="BA62" s="101"/>
      <c r="BB62" s="101"/>
    </row>
    <row r="63" spans="1:54" ht="15.75" customHeight="1">
      <c r="A63" s="101"/>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c r="AA63" s="101"/>
      <c r="AB63" s="101"/>
      <c r="AC63" s="101"/>
      <c r="AD63" s="101"/>
      <c r="AE63" s="101"/>
      <c r="AF63" s="101"/>
      <c r="AG63" s="101"/>
      <c r="AH63" s="101"/>
      <c r="AI63" s="101"/>
      <c r="AJ63" s="101"/>
      <c r="AK63" s="101"/>
      <c r="AL63" s="101"/>
      <c r="AM63" s="101"/>
      <c r="AN63" s="101"/>
      <c r="AO63" s="101"/>
      <c r="AP63" s="101"/>
      <c r="AQ63" s="101"/>
      <c r="AR63" s="101"/>
      <c r="AS63" s="101"/>
      <c r="AT63" s="101"/>
      <c r="AU63" s="101"/>
      <c r="AV63" s="101"/>
      <c r="AW63" s="101"/>
      <c r="AX63" s="101"/>
      <c r="AY63" s="101"/>
      <c r="AZ63" s="101"/>
      <c r="BA63" s="101"/>
      <c r="BB63" s="101"/>
    </row>
    <row r="64" spans="1:54" ht="15.75" customHeight="1">
      <c r="A64" s="101"/>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c r="AA64" s="101"/>
      <c r="AB64" s="101"/>
      <c r="AC64" s="101"/>
      <c r="AD64" s="101"/>
      <c r="AE64" s="101"/>
      <c r="AF64" s="101"/>
      <c r="AG64" s="101"/>
      <c r="AH64" s="101"/>
      <c r="AI64" s="101"/>
      <c r="AJ64" s="101"/>
      <c r="AK64" s="101"/>
      <c r="AL64" s="101"/>
      <c r="AM64" s="101"/>
      <c r="AN64" s="101"/>
      <c r="AO64" s="101"/>
      <c r="AP64" s="101"/>
      <c r="AQ64" s="101"/>
      <c r="AR64" s="101"/>
      <c r="AS64" s="101"/>
      <c r="AT64" s="101"/>
      <c r="AU64" s="101"/>
      <c r="AV64" s="101"/>
      <c r="AW64" s="101"/>
      <c r="AX64" s="101"/>
      <c r="AY64" s="101"/>
      <c r="AZ64" s="101"/>
      <c r="BA64" s="101"/>
      <c r="BB64" s="101"/>
    </row>
    <row r="65" spans="1:54" ht="15.75" customHeight="1">
      <c r="A65" s="101"/>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c r="AA65" s="101"/>
      <c r="AB65" s="101"/>
      <c r="AC65" s="101"/>
      <c r="AD65" s="101"/>
      <c r="AE65" s="101"/>
      <c r="AF65" s="101"/>
      <c r="AG65" s="101"/>
      <c r="AH65" s="101"/>
      <c r="AI65" s="101"/>
      <c r="AJ65" s="101"/>
      <c r="AK65" s="101"/>
      <c r="AL65" s="101"/>
      <c r="AM65" s="101"/>
      <c r="AN65" s="101"/>
      <c r="AO65" s="101"/>
      <c r="AP65" s="101"/>
      <c r="AQ65" s="101"/>
      <c r="AR65" s="101"/>
      <c r="AS65" s="101"/>
      <c r="AT65" s="101"/>
      <c r="AU65" s="101"/>
      <c r="AV65" s="101"/>
      <c r="AW65" s="101"/>
      <c r="AX65" s="101"/>
      <c r="AY65" s="101"/>
      <c r="AZ65" s="101"/>
      <c r="BA65" s="101"/>
      <c r="BB65" s="101"/>
    </row>
    <row r="66" spans="1:54" ht="15.75" customHeight="1">
      <c r="A66" s="101"/>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c r="AR66" s="101"/>
      <c r="AS66" s="101"/>
      <c r="AT66" s="101"/>
      <c r="AU66" s="101"/>
      <c r="AV66" s="101"/>
      <c r="AW66" s="101"/>
      <c r="AX66" s="101"/>
      <c r="AY66" s="101"/>
      <c r="AZ66" s="101"/>
      <c r="BA66" s="101"/>
      <c r="BB66" s="101"/>
    </row>
    <row r="67" spans="1:54" ht="15.75" customHeight="1">
      <c r="A67" s="101"/>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c r="AA67" s="101"/>
      <c r="AB67" s="101"/>
      <c r="AC67" s="101"/>
      <c r="AD67" s="101"/>
      <c r="AE67" s="101"/>
      <c r="AF67" s="101"/>
      <c r="AG67" s="101"/>
      <c r="AH67" s="101"/>
      <c r="AI67" s="101"/>
      <c r="AJ67" s="101"/>
      <c r="AK67" s="101"/>
      <c r="AL67" s="101"/>
      <c r="AM67" s="101"/>
      <c r="AN67" s="101"/>
      <c r="AO67" s="101"/>
      <c r="AP67" s="101"/>
      <c r="AQ67" s="101"/>
      <c r="AR67" s="101"/>
      <c r="AS67" s="101"/>
      <c r="AT67" s="101"/>
      <c r="AU67" s="101"/>
      <c r="AV67" s="101"/>
      <c r="AW67" s="101"/>
      <c r="AX67" s="101"/>
      <c r="AY67" s="101"/>
      <c r="AZ67" s="101"/>
      <c r="BA67" s="101"/>
      <c r="BB67" s="101"/>
    </row>
    <row r="68" spans="1:54" ht="15.75" customHeight="1">
      <c r="A68" s="101"/>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c r="AA68" s="101"/>
      <c r="AB68" s="101"/>
      <c r="AC68" s="101"/>
      <c r="AD68" s="101"/>
      <c r="AE68" s="101"/>
      <c r="AF68" s="101"/>
      <c r="AG68" s="101"/>
      <c r="AH68" s="101"/>
      <c r="AI68" s="101"/>
      <c r="AJ68" s="101"/>
      <c r="AK68" s="101"/>
      <c r="AL68" s="101"/>
      <c r="AM68" s="101"/>
      <c r="AN68" s="101"/>
      <c r="AO68" s="101"/>
      <c r="AP68" s="101"/>
      <c r="AQ68" s="101"/>
      <c r="AR68" s="101"/>
      <c r="AS68" s="101"/>
      <c r="AT68" s="101"/>
      <c r="AU68" s="101"/>
      <c r="AV68" s="101"/>
      <c r="AW68" s="101"/>
      <c r="AX68" s="101"/>
      <c r="AY68" s="101"/>
      <c r="AZ68" s="101"/>
      <c r="BA68" s="101"/>
      <c r="BB68" s="101"/>
    </row>
    <row r="69" spans="1:54" ht="15.75" customHeight="1">
      <c r="A69" s="101"/>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c r="AA69" s="101"/>
      <c r="AB69" s="101"/>
      <c r="AC69" s="101"/>
      <c r="AD69" s="101"/>
      <c r="AE69" s="101"/>
      <c r="AF69" s="101"/>
      <c r="AG69" s="101"/>
      <c r="AH69" s="101"/>
      <c r="AI69" s="101"/>
      <c r="AJ69" s="101"/>
      <c r="AK69" s="101"/>
      <c r="AL69" s="101"/>
      <c r="AM69" s="101"/>
      <c r="AN69" s="101"/>
      <c r="AO69" s="101"/>
      <c r="AP69" s="101"/>
      <c r="AQ69" s="101"/>
      <c r="AR69" s="101"/>
      <c r="AS69" s="101"/>
      <c r="AT69" s="101"/>
      <c r="AU69" s="101"/>
      <c r="AV69" s="101"/>
      <c r="AW69" s="101"/>
      <c r="AX69" s="101"/>
      <c r="AY69" s="101"/>
      <c r="AZ69" s="101"/>
      <c r="BA69" s="101"/>
      <c r="BB69" s="101"/>
    </row>
    <row r="70" spans="1:54" ht="15.75" customHeight="1">
      <c r="A70" s="101"/>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c r="AA70" s="101"/>
      <c r="AB70" s="101"/>
      <c r="AC70" s="101"/>
      <c r="AD70" s="101"/>
      <c r="AE70" s="101"/>
      <c r="AF70" s="101"/>
      <c r="AG70" s="101"/>
      <c r="AH70" s="101"/>
      <c r="AI70" s="101"/>
      <c r="AJ70" s="101"/>
      <c r="AK70" s="101"/>
      <c r="AL70" s="101"/>
      <c r="AM70" s="101"/>
      <c r="AN70" s="101"/>
      <c r="AO70" s="101"/>
      <c r="AP70" s="101"/>
      <c r="AQ70" s="101"/>
      <c r="AR70" s="101"/>
      <c r="AS70" s="101"/>
      <c r="AT70" s="101"/>
      <c r="AU70" s="101"/>
      <c r="AV70" s="101"/>
      <c r="AW70" s="101"/>
      <c r="AX70" s="101"/>
      <c r="AY70" s="101"/>
      <c r="AZ70" s="101"/>
      <c r="BA70" s="101"/>
      <c r="BB70" s="101"/>
    </row>
    <row r="71" spans="1:54" ht="15.75" customHeight="1">
      <c r="A71" s="101"/>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1"/>
      <c r="AS71" s="101"/>
      <c r="AT71" s="101"/>
      <c r="AU71" s="101"/>
      <c r="AV71" s="101"/>
      <c r="AW71" s="101"/>
      <c r="AX71" s="101"/>
      <c r="AY71" s="101"/>
      <c r="AZ71" s="101"/>
      <c r="BA71" s="101"/>
      <c r="BB71" s="101"/>
    </row>
    <row r="72" spans="1:54" ht="15.75" customHeight="1">
      <c r="A72" s="101"/>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c r="AD72" s="101"/>
      <c r="AE72" s="101"/>
      <c r="AF72" s="101"/>
      <c r="AG72" s="101"/>
      <c r="AH72" s="101"/>
      <c r="AI72" s="101"/>
      <c r="AJ72" s="101"/>
      <c r="AK72" s="101"/>
      <c r="AL72" s="101"/>
      <c r="AM72" s="101"/>
      <c r="AN72" s="101"/>
      <c r="AO72" s="101"/>
      <c r="AP72" s="101"/>
      <c r="AQ72" s="101"/>
      <c r="AR72" s="101"/>
      <c r="AS72" s="101"/>
      <c r="AT72" s="101"/>
      <c r="AU72" s="101"/>
      <c r="AV72" s="101"/>
      <c r="AW72" s="101"/>
      <c r="AX72" s="101"/>
      <c r="AY72" s="101"/>
      <c r="AZ72" s="101"/>
      <c r="BA72" s="101"/>
      <c r="BB72" s="101"/>
    </row>
    <row r="73" spans="1:54" ht="15.75" customHeight="1">
      <c r="A73" s="101"/>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1"/>
      <c r="AW73" s="101"/>
      <c r="AX73" s="101"/>
      <c r="AY73" s="101"/>
      <c r="AZ73" s="101"/>
      <c r="BA73" s="101"/>
      <c r="BB73" s="101"/>
    </row>
    <row r="74" spans="1:54" ht="15.75" customHeight="1">
      <c r="A74" s="101"/>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c r="AA74" s="101"/>
      <c r="AB74" s="101"/>
      <c r="AC74" s="101"/>
      <c r="AD74" s="101"/>
      <c r="AE74" s="101"/>
      <c r="AF74" s="101"/>
      <c r="AG74" s="101"/>
      <c r="AH74" s="101"/>
      <c r="AI74" s="101"/>
      <c r="AJ74" s="101"/>
      <c r="AK74" s="101"/>
      <c r="AL74" s="101"/>
      <c r="AM74" s="101"/>
      <c r="AN74" s="101"/>
      <c r="AO74" s="101"/>
      <c r="AP74" s="101"/>
      <c r="AQ74" s="101"/>
      <c r="AR74" s="101"/>
      <c r="AS74" s="101"/>
      <c r="AT74" s="101"/>
      <c r="AU74" s="101"/>
      <c r="AV74" s="101"/>
      <c r="AW74" s="101"/>
      <c r="AX74" s="101"/>
      <c r="AY74" s="101"/>
      <c r="AZ74" s="101"/>
      <c r="BA74" s="101"/>
      <c r="BB74" s="101"/>
    </row>
    <row r="75" spans="1:54" ht="15.75" customHeight="1">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c r="AA75" s="101"/>
      <c r="AB75" s="101"/>
      <c r="AC75" s="101"/>
      <c r="AD75" s="101"/>
      <c r="AE75" s="101"/>
      <c r="AF75" s="101"/>
      <c r="AG75" s="101"/>
      <c r="AH75" s="101"/>
      <c r="AI75" s="101"/>
      <c r="AJ75" s="101"/>
      <c r="AK75" s="101"/>
      <c r="AL75" s="101"/>
      <c r="AM75" s="101"/>
      <c r="AN75" s="101"/>
      <c r="AO75" s="101"/>
      <c r="AP75" s="101"/>
      <c r="AQ75" s="101"/>
      <c r="AR75" s="101"/>
      <c r="AS75" s="101"/>
      <c r="AT75" s="101"/>
      <c r="AU75" s="101"/>
      <c r="AV75" s="101"/>
      <c r="AW75" s="101"/>
      <c r="AX75" s="101"/>
      <c r="AY75" s="101"/>
      <c r="AZ75" s="101"/>
      <c r="BA75" s="101"/>
      <c r="BB75" s="101"/>
    </row>
    <row r="76" spans="1:54" ht="15.75" customHeight="1">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c r="AA76" s="101"/>
      <c r="AB76" s="101"/>
      <c r="AC76" s="101"/>
      <c r="AD76" s="101"/>
      <c r="AE76" s="101"/>
      <c r="AF76" s="101"/>
      <c r="AG76" s="101"/>
      <c r="AH76" s="101"/>
      <c r="AI76" s="101"/>
      <c r="AJ76" s="101"/>
      <c r="AK76" s="101"/>
      <c r="AL76" s="101"/>
      <c r="AM76" s="101"/>
      <c r="AN76" s="101"/>
      <c r="AO76" s="101"/>
      <c r="AP76" s="101"/>
      <c r="AQ76" s="101"/>
      <c r="AR76" s="101"/>
      <c r="AS76" s="101"/>
      <c r="AT76" s="101"/>
      <c r="AU76" s="101"/>
      <c r="AV76" s="101"/>
      <c r="AW76" s="101"/>
      <c r="AX76" s="101"/>
      <c r="AY76" s="101"/>
      <c r="AZ76" s="101"/>
      <c r="BA76" s="101"/>
      <c r="BB76" s="101"/>
    </row>
    <row r="77" spans="1:54" ht="15.75" customHeight="1">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c r="AU77" s="101"/>
      <c r="AV77" s="101"/>
      <c r="AW77" s="101"/>
      <c r="AX77" s="101"/>
      <c r="AY77" s="101"/>
      <c r="AZ77" s="101"/>
      <c r="BA77" s="101"/>
      <c r="BB77" s="101"/>
    </row>
    <row r="78" spans="1:54" ht="15.75" customHeight="1">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1"/>
      <c r="AL78" s="101"/>
      <c r="AM78" s="101"/>
      <c r="AN78" s="101"/>
      <c r="AO78" s="101"/>
      <c r="AP78" s="101"/>
      <c r="AQ78" s="101"/>
      <c r="AR78" s="101"/>
      <c r="AS78" s="101"/>
      <c r="AT78" s="101"/>
      <c r="AU78" s="101"/>
      <c r="AV78" s="101"/>
      <c r="AW78" s="101"/>
      <c r="AX78" s="101"/>
      <c r="AY78" s="101"/>
      <c r="AZ78" s="101"/>
      <c r="BA78" s="101"/>
      <c r="BB78" s="101"/>
    </row>
    <row r="79" spans="1:54" ht="15.75" customHeight="1">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c r="AU79" s="101"/>
      <c r="AV79" s="101"/>
      <c r="AW79" s="101"/>
      <c r="AX79" s="101"/>
      <c r="AY79" s="101"/>
      <c r="AZ79" s="101"/>
      <c r="BA79" s="101"/>
      <c r="BB79" s="101"/>
    </row>
    <row r="80" spans="1:54" ht="15.75" customHeight="1">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1"/>
      <c r="AL80" s="101"/>
      <c r="AM80" s="101"/>
      <c r="AN80" s="101"/>
      <c r="AO80" s="101"/>
      <c r="AP80" s="101"/>
      <c r="AQ80" s="101"/>
      <c r="AR80" s="101"/>
      <c r="AS80" s="101"/>
      <c r="AT80" s="101"/>
      <c r="AU80" s="101"/>
      <c r="AV80" s="101"/>
      <c r="AW80" s="101"/>
      <c r="AX80" s="101"/>
      <c r="AY80" s="101"/>
      <c r="AZ80" s="101"/>
      <c r="BA80" s="101"/>
      <c r="BB80" s="101"/>
    </row>
    <row r="81" spans="1:54" ht="15.75" customHeight="1">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c r="BA81" s="101"/>
      <c r="BB81" s="101"/>
    </row>
    <row r="82" spans="1:54" ht="15.75" customHeight="1">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101"/>
      <c r="AU82" s="101"/>
      <c r="AV82" s="101"/>
      <c r="AW82" s="101"/>
      <c r="AX82" s="101"/>
      <c r="AY82" s="101"/>
      <c r="AZ82" s="101"/>
      <c r="BA82" s="101"/>
      <c r="BB82" s="101"/>
    </row>
    <row r="83" spans="1:54" ht="15.75" customHeight="1">
      <c r="A83" s="101"/>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101"/>
      <c r="AU83" s="101"/>
      <c r="AV83" s="101"/>
      <c r="AW83" s="101"/>
      <c r="AX83" s="101"/>
      <c r="AY83" s="101"/>
      <c r="AZ83" s="101"/>
      <c r="BA83" s="101"/>
      <c r="BB83" s="101"/>
    </row>
    <row r="84" spans="1:54" ht="15.75" customHeight="1">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c r="BA84" s="101"/>
      <c r="BB84" s="101"/>
    </row>
    <row r="85" spans="1:54" ht="15.75" customHeight="1">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c r="AA85" s="101"/>
      <c r="AB85" s="101"/>
      <c r="AC85" s="101"/>
      <c r="AD85" s="101"/>
      <c r="AE85" s="101"/>
      <c r="AF85" s="101"/>
      <c r="AG85" s="101"/>
      <c r="AH85" s="101"/>
      <c r="AI85" s="101"/>
      <c r="AJ85" s="101"/>
      <c r="AK85" s="101"/>
      <c r="AL85" s="101"/>
      <c r="AM85" s="101"/>
      <c r="AN85" s="101"/>
      <c r="AO85" s="101"/>
      <c r="AP85" s="101"/>
      <c r="AQ85" s="101"/>
      <c r="AR85" s="101"/>
      <c r="AS85" s="101"/>
      <c r="AT85" s="101"/>
      <c r="AU85" s="101"/>
      <c r="AV85" s="101"/>
      <c r="AW85" s="101"/>
      <c r="AX85" s="101"/>
      <c r="AY85" s="101"/>
      <c r="AZ85" s="101"/>
      <c r="BA85" s="101"/>
      <c r="BB85" s="101"/>
    </row>
    <row r="86" spans="1:54" ht="15.75" customHeight="1">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c r="AU86" s="101"/>
      <c r="AV86" s="101"/>
      <c r="AW86" s="101"/>
      <c r="AX86" s="101"/>
      <c r="AY86" s="101"/>
      <c r="AZ86" s="101"/>
      <c r="BA86" s="101"/>
      <c r="BB86" s="101"/>
    </row>
    <row r="87" spans="1:54" ht="15.75" customHeight="1">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c r="BA87" s="101"/>
      <c r="BB87" s="101"/>
    </row>
    <row r="88" spans="1:54" ht="15.75" customHeight="1">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c r="BA88" s="101"/>
      <c r="BB88" s="101"/>
    </row>
    <row r="89" spans="1:54" ht="15.75" customHeight="1">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c r="BA89" s="101"/>
      <c r="BB89" s="101"/>
    </row>
    <row r="90" spans="1:54" ht="15.75" customHeight="1">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1"/>
      <c r="AZ90" s="101"/>
      <c r="BA90" s="101"/>
      <c r="BB90" s="101"/>
    </row>
    <row r="91" spans="1:54" ht="15.75" customHeight="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row>
    <row r="92" spans="1:54" ht="15.75" customHeight="1">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c r="BA92" s="101"/>
      <c r="BB92" s="101"/>
    </row>
    <row r="93" spans="1:54" ht="15.75" customHeight="1">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c r="AP93" s="101"/>
      <c r="AQ93" s="101"/>
      <c r="AR93" s="101"/>
      <c r="AS93" s="101"/>
      <c r="AT93" s="101"/>
      <c r="AU93" s="101"/>
      <c r="AV93" s="101"/>
      <c r="AW93" s="101"/>
      <c r="AX93" s="101"/>
      <c r="AY93" s="101"/>
      <c r="AZ93" s="101"/>
      <c r="BA93" s="101"/>
      <c r="BB93" s="101"/>
    </row>
    <row r="94" spans="1:54" ht="15.75" customHeight="1">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1"/>
      <c r="AZ94" s="101"/>
      <c r="BA94" s="101"/>
      <c r="BB94" s="101"/>
    </row>
    <row r="95" spans="1:54" ht="15.75" customHeight="1">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c r="AD95" s="101"/>
      <c r="AE95" s="101"/>
      <c r="AF95" s="101"/>
      <c r="AG95" s="101"/>
      <c r="AH95" s="101"/>
      <c r="AI95" s="101"/>
      <c r="AJ95" s="101"/>
      <c r="AK95" s="101"/>
      <c r="AL95" s="101"/>
      <c r="AM95" s="101"/>
      <c r="AN95" s="101"/>
      <c r="AO95" s="101"/>
      <c r="AP95" s="101"/>
      <c r="AQ95" s="101"/>
      <c r="AR95" s="101"/>
      <c r="AS95" s="101"/>
      <c r="AT95" s="101"/>
      <c r="AU95" s="101"/>
      <c r="AV95" s="101"/>
      <c r="AW95" s="101"/>
      <c r="AX95" s="101"/>
      <c r="AY95" s="101"/>
      <c r="AZ95" s="101"/>
      <c r="BA95" s="101"/>
      <c r="BB95" s="101"/>
    </row>
    <row r="96" spans="1:54" ht="15.75" customHeight="1">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row>
    <row r="97" spans="1:54" ht="15.75" customHeight="1">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c r="AP97" s="101"/>
      <c r="AQ97" s="101"/>
      <c r="AR97" s="101"/>
      <c r="AS97" s="101"/>
      <c r="AT97" s="101"/>
      <c r="AU97" s="101"/>
      <c r="AV97" s="101"/>
      <c r="AW97" s="101"/>
      <c r="AX97" s="101"/>
      <c r="AY97" s="101"/>
      <c r="AZ97" s="101"/>
      <c r="BA97" s="101"/>
      <c r="BB97" s="101"/>
    </row>
    <row r="98" spans="1:54" ht="15.75" customHeight="1">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c r="BA98" s="101"/>
      <c r="BB98" s="101"/>
    </row>
    <row r="99" spans="1:54" ht="15.75" customHeight="1">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row>
    <row r="100" spans="1:54" ht="15.75" customHeight="1">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c r="AX100" s="101"/>
      <c r="AY100" s="101"/>
      <c r="AZ100" s="101"/>
      <c r="BA100" s="101"/>
      <c r="BB100" s="101"/>
    </row>
    <row r="101" spans="1:54" ht="15.75" customHeight="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c r="BA101" s="101"/>
      <c r="BB101" s="101"/>
    </row>
    <row r="102" spans="1:54" ht="15.75" customHeight="1">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c r="BA102" s="101"/>
      <c r="BB102" s="101"/>
    </row>
    <row r="103" spans="1:54" ht="15.75" customHeight="1">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c r="BA103" s="101"/>
      <c r="BB103" s="101"/>
    </row>
    <row r="104" spans="1:54" ht="15.75" customHeight="1">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c r="AX104" s="101"/>
      <c r="AY104" s="101"/>
      <c r="AZ104" s="101"/>
      <c r="BA104" s="101"/>
      <c r="BB104" s="101"/>
    </row>
    <row r="105" spans="1:54" ht="15.75" customHeight="1">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c r="AS105" s="101"/>
      <c r="AT105" s="101"/>
      <c r="AU105" s="101"/>
      <c r="AV105" s="101"/>
      <c r="AW105" s="101"/>
      <c r="AX105" s="101"/>
      <c r="AY105" s="101"/>
      <c r="AZ105" s="101"/>
      <c r="BA105" s="101"/>
      <c r="BB105" s="101"/>
    </row>
    <row r="106" spans="1:54" ht="15.75" customHeight="1">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01"/>
      <c r="AO106" s="101"/>
      <c r="AP106" s="101"/>
      <c r="AQ106" s="101"/>
      <c r="AR106" s="101"/>
      <c r="AS106" s="101"/>
      <c r="AT106" s="101"/>
      <c r="AU106" s="101"/>
      <c r="AV106" s="101"/>
      <c r="AW106" s="101"/>
      <c r="AX106" s="101"/>
      <c r="AY106" s="101"/>
      <c r="AZ106" s="101"/>
      <c r="BA106" s="101"/>
      <c r="BB106" s="101"/>
    </row>
    <row r="107" spans="1:54" ht="15.75" customHeight="1">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c r="BA107" s="101"/>
      <c r="BB107" s="101"/>
    </row>
    <row r="108" spans="1:54" ht="15.75" customHeight="1">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c r="BA108" s="101"/>
      <c r="BB108" s="101"/>
    </row>
    <row r="109" spans="1:54" ht="15.75" customHeight="1">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c r="BA109" s="101"/>
      <c r="BB109" s="101"/>
    </row>
    <row r="110" spans="1:54" ht="15.75" customHeight="1">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row>
    <row r="111" spans="1:54" ht="15.75" customHeight="1">
      <c r="A111" s="144"/>
      <c r="B111" s="144"/>
      <c r="C111" s="144"/>
      <c r="D111" s="144"/>
      <c r="E111" s="144"/>
      <c r="F111" s="144"/>
      <c r="G111" s="144"/>
      <c r="H111" s="144"/>
      <c r="I111" s="144"/>
      <c r="J111" s="144"/>
      <c r="K111" s="144"/>
      <c r="L111" s="144"/>
      <c r="M111" s="144"/>
      <c r="N111" s="144"/>
      <c r="O111" s="144"/>
      <c r="P111" s="144"/>
      <c r="Q111" s="144"/>
      <c r="R111" s="144"/>
      <c r="S111" s="144"/>
      <c r="T111" s="144"/>
      <c r="U111" s="144"/>
      <c r="V111" s="144"/>
      <c r="W111" s="144"/>
      <c r="X111" s="144"/>
      <c r="Y111" s="144"/>
      <c r="Z111" s="144"/>
      <c r="AA111" s="144"/>
      <c r="AB111" s="144"/>
      <c r="AC111" s="144"/>
      <c r="AD111" s="144"/>
      <c r="AE111" s="144"/>
      <c r="AF111" s="144"/>
      <c r="AG111" s="144"/>
      <c r="AH111" s="144"/>
      <c r="AI111" s="144"/>
      <c r="AJ111" s="144"/>
      <c r="AK111" s="144"/>
      <c r="AL111" s="144"/>
      <c r="AM111" s="144"/>
      <c r="AN111" s="144"/>
      <c r="AO111" s="144"/>
      <c r="AP111" s="144"/>
      <c r="AQ111" s="144"/>
      <c r="AR111" s="144"/>
      <c r="AS111" s="144"/>
      <c r="AT111" s="144"/>
      <c r="AU111" s="144"/>
      <c r="AV111" s="144"/>
      <c r="AW111" s="144"/>
      <c r="AX111" s="144"/>
      <c r="AY111" s="144"/>
      <c r="AZ111" s="144"/>
      <c r="BA111" s="144"/>
      <c r="BB111" s="144"/>
    </row>
    <row r="112" spans="1:54" ht="15.75" customHeight="1">
      <c r="A112" s="144"/>
      <c r="B112" s="144"/>
      <c r="C112" s="144"/>
      <c r="D112" s="144"/>
      <c r="E112" s="144"/>
      <c r="F112" s="144"/>
      <c r="G112" s="144"/>
      <c r="H112" s="144"/>
      <c r="I112" s="144"/>
      <c r="J112" s="144"/>
      <c r="K112" s="144"/>
      <c r="L112" s="144"/>
      <c r="M112" s="144"/>
      <c r="N112" s="144"/>
      <c r="O112" s="144"/>
      <c r="P112" s="144"/>
      <c r="Q112" s="144"/>
      <c r="R112" s="144"/>
      <c r="S112" s="144"/>
      <c r="T112" s="144"/>
      <c r="U112" s="144"/>
      <c r="V112" s="144"/>
      <c r="W112" s="144"/>
      <c r="X112" s="144"/>
      <c r="Y112" s="144"/>
      <c r="Z112" s="144"/>
      <c r="AA112" s="144"/>
      <c r="AB112" s="144"/>
      <c r="AC112" s="144"/>
      <c r="AD112" s="144"/>
      <c r="AE112" s="144"/>
      <c r="AF112" s="144"/>
      <c r="AG112" s="144"/>
      <c r="AH112" s="144"/>
      <c r="AI112" s="144"/>
      <c r="AJ112" s="144"/>
      <c r="AK112" s="144"/>
      <c r="AL112" s="144"/>
      <c r="AM112" s="144"/>
      <c r="AN112" s="144"/>
      <c r="AO112" s="144"/>
      <c r="AP112" s="144"/>
      <c r="AQ112" s="144"/>
      <c r="AR112" s="144"/>
      <c r="AS112" s="144"/>
      <c r="AT112" s="144"/>
      <c r="AU112" s="144"/>
      <c r="AV112" s="144"/>
      <c r="AW112" s="144"/>
      <c r="AX112" s="144"/>
      <c r="AY112" s="144"/>
      <c r="AZ112" s="144"/>
      <c r="BA112" s="144"/>
      <c r="BB112" s="144"/>
    </row>
    <row r="113" spans="1:54" ht="15.75" customHeight="1">
      <c r="A113" s="144"/>
      <c r="B113" s="144"/>
      <c r="C113" s="144"/>
      <c r="D113" s="144"/>
      <c r="E113" s="144"/>
      <c r="F113" s="144"/>
      <c r="G113" s="144"/>
      <c r="H113" s="144"/>
      <c r="I113" s="144"/>
      <c r="J113" s="144"/>
      <c r="K113" s="144"/>
      <c r="L113" s="144"/>
      <c r="M113" s="144"/>
      <c r="N113" s="144"/>
      <c r="O113" s="144"/>
      <c r="P113" s="144"/>
      <c r="Q113" s="144"/>
      <c r="R113" s="144"/>
      <c r="S113" s="144"/>
      <c r="T113" s="144"/>
      <c r="U113" s="144"/>
      <c r="V113" s="144"/>
      <c r="W113" s="144"/>
      <c r="X113" s="144"/>
      <c r="Y113" s="144"/>
      <c r="Z113" s="144"/>
      <c r="AA113" s="144"/>
      <c r="AB113" s="144"/>
      <c r="AC113" s="144"/>
      <c r="AD113" s="144"/>
      <c r="AE113" s="144"/>
      <c r="AF113" s="144"/>
      <c r="AG113" s="144"/>
      <c r="AH113" s="144"/>
      <c r="AI113" s="144"/>
      <c r="AJ113" s="144"/>
      <c r="AK113" s="144"/>
      <c r="AL113" s="144"/>
      <c r="AM113" s="144"/>
      <c r="AN113" s="144"/>
      <c r="AO113" s="144"/>
      <c r="AP113" s="144"/>
      <c r="AQ113" s="144"/>
      <c r="AR113" s="144"/>
      <c r="AS113" s="144"/>
      <c r="AT113" s="144"/>
      <c r="AU113" s="144"/>
      <c r="AV113" s="144"/>
      <c r="AW113" s="144"/>
      <c r="AX113" s="144"/>
      <c r="AY113" s="144"/>
      <c r="AZ113" s="144"/>
      <c r="BA113" s="144"/>
      <c r="BB113" s="144"/>
    </row>
    <row r="114" spans="1:54" ht="15.75" customHeight="1">
      <c r="A114" s="144"/>
      <c r="B114" s="144"/>
      <c r="C114" s="144"/>
      <c r="D114" s="144"/>
      <c r="E114" s="144"/>
      <c r="F114" s="144"/>
      <c r="G114" s="144"/>
      <c r="H114" s="144"/>
      <c r="I114" s="144"/>
      <c r="J114" s="144"/>
      <c r="K114" s="144"/>
      <c r="L114" s="144"/>
      <c r="M114" s="144"/>
      <c r="N114" s="144"/>
      <c r="O114" s="144"/>
      <c r="P114" s="144"/>
      <c r="Q114" s="144"/>
      <c r="R114" s="144"/>
      <c r="S114" s="144"/>
      <c r="T114" s="144"/>
      <c r="U114" s="144"/>
      <c r="V114" s="144"/>
      <c r="W114" s="144"/>
      <c r="X114" s="144"/>
      <c r="Y114" s="144"/>
      <c r="Z114" s="144"/>
      <c r="AA114" s="144"/>
      <c r="AB114" s="144"/>
      <c r="AC114" s="144"/>
      <c r="AD114" s="144"/>
      <c r="AE114" s="144"/>
      <c r="AF114" s="144"/>
      <c r="AG114" s="144"/>
      <c r="AH114" s="144"/>
      <c r="AI114" s="144"/>
      <c r="AJ114" s="144"/>
      <c r="AK114" s="144"/>
      <c r="AL114" s="144"/>
      <c r="AM114" s="144"/>
      <c r="AN114" s="144"/>
      <c r="AO114" s="144"/>
      <c r="AP114" s="144"/>
      <c r="AQ114" s="144"/>
      <c r="AR114" s="144"/>
      <c r="AS114" s="144"/>
      <c r="AT114" s="144"/>
      <c r="AU114" s="144"/>
      <c r="AV114" s="144"/>
      <c r="AW114" s="144"/>
      <c r="AX114" s="144"/>
      <c r="AY114" s="144"/>
      <c r="AZ114" s="144"/>
      <c r="BA114" s="144"/>
      <c r="BB114" s="144"/>
    </row>
    <row r="115" spans="1:54" ht="15.75" customHeight="1">
      <c r="A115" s="144"/>
      <c r="B115" s="144"/>
      <c r="C115" s="144"/>
      <c r="D115" s="144"/>
      <c r="E115" s="144"/>
      <c r="F115" s="144"/>
      <c r="G115" s="144"/>
      <c r="H115" s="144"/>
      <c r="I115" s="144"/>
      <c r="J115" s="144"/>
      <c r="K115" s="144"/>
      <c r="L115" s="144"/>
      <c r="M115" s="144"/>
      <c r="N115" s="144"/>
      <c r="O115" s="144"/>
      <c r="P115" s="144"/>
      <c r="Q115" s="144"/>
      <c r="R115" s="144"/>
      <c r="S115" s="144"/>
      <c r="T115" s="144"/>
      <c r="U115" s="144"/>
      <c r="V115" s="144"/>
      <c r="W115" s="144"/>
      <c r="X115" s="144"/>
      <c r="Y115" s="144"/>
      <c r="Z115" s="144"/>
      <c r="AA115" s="144"/>
      <c r="AB115" s="144"/>
      <c r="AC115" s="144"/>
      <c r="AD115" s="144"/>
      <c r="AE115" s="144"/>
      <c r="AF115" s="144"/>
      <c r="AG115" s="144"/>
      <c r="AH115" s="144"/>
      <c r="AI115" s="144"/>
      <c r="AJ115" s="144"/>
      <c r="AK115" s="144"/>
      <c r="AL115" s="144"/>
      <c r="AM115" s="144"/>
      <c r="AN115" s="144"/>
      <c r="AO115" s="144"/>
      <c r="AP115" s="144"/>
      <c r="AQ115" s="144"/>
      <c r="AR115" s="144"/>
      <c r="AS115" s="144"/>
      <c r="AT115" s="144"/>
      <c r="AU115" s="144"/>
      <c r="AV115" s="144"/>
      <c r="AW115" s="144"/>
      <c r="AX115" s="144"/>
      <c r="AY115" s="144"/>
      <c r="AZ115" s="144"/>
      <c r="BA115" s="144"/>
      <c r="BB115" s="144"/>
    </row>
    <row r="116" spans="1:54" ht="15.75" customHeight="1">
      <c r="A116" s="144"/>
      <c r="B116" s="144"/>
      <c r="C116" s="144"/>
      <c r="D116" s="144"/>
      <c r="E116" s="144"/>
      <c r="F116" s="144"/>
      <c r="G116" s="144"/>
      <c r="H116" s="144"/>
      <c r="I116" s="144"/>
      <c r="J116" s="144"/>
      <c r="K116" s="144"/>
      <c r="L116" s="144"/>
      <c r="M116" s="144"/>
      <c r="N116" s="144"/>
      <c r="O116" s="144"/>
      <c r="P116" s="144"/>
      <c r="Q116" s="144"/>
      <c r="R116" s="144"/>
      <c r="S116" s="144"/>
      <c r="T116" s="144"/>
      <c r="U116" s="144"/>
      <c r="V116" s="144"/>
      <c r="W116" s="144"/>
      <c r="X116" s="144"/>
      <c r="Y116" s="144"/>
      <c r="Z116" s="144"/>
      <c r="AA116" s="144"/>
      <c r="AB116" s="144"/>
      <c r="AC116" s="144"/>
      <c r="AD116" s="144"/>
      <c r="AE116" s="144"/>
      <c r="AF116" s="144"/>
      <c r="AG116" s="144"/>
      <c r="AH116" s="144"/>
      <c r="AI116" s="144"/>
      <c r="AJ116" s="144"/>
      <c r="AK116" s="144"/>
      <c r="AL116" s="144"/>
      <c r="AM116" s="144"/>
      <c r="AN116" s="144"/>
      <c r="AO116" s="144"/>
      <c r="AP116" s="144"/>
      <c r="AQ116" s="144"/>
      <c r="AR116" s="144"/>
      <c r="AS116" s="144"/>
      <c r="AT116" s="144"/>
      <c r="AU116" s="144"/>
      <c r="AV116" s="144"/>
      <c r="AW116" s="144"/>
      <c r="AX116" s="144"/>
      <c r="AY116" s="144"/>
      <c r="AZ116" s="144"/>
      <c r="BA116" s="144"/>
      <c r="BB116" s="144"/>
    </row>
    <row r="117" spans="1:54" ht="15.75" customHeight="1">
      <c r="A117" s="144"/>
      <c r="B117" s="144"/>
      <c r="C117" s="144"/>
      <c r="D117" s="144"/>
      <c r="E117" s="144"/>
      <c r="F117" s="144"/>
      <c r="G117" s="144"/>
      <c r="H117" s="144"/>
      <c r="I117" s="144"/>
      <c r="J117" s="144"/>
      <c r="K117" s="144"/>
      <c r="L117" s="144"/>
      <c r="M117" s="144"/>
      <c r="N117" s="144"/>
      <c r="O117" s="144"/>
      <c r="P117" s="144"/>
      <c r="Q117" s="144"/>
      <c r="R117" s="144"/>
      <c r="S117" s="144"/>
      <c r="T117" s="144"/>
      <c r="U117" s="144"/>
      <c r="V117" s="144"/>
      <c r="W117" s="144"/>
      <c r="X117" s="144"/>
      <c r="Y117" s="144"/>
      <c r="Z117" s="144"/>
      <c r="AA117" s="144"/>
      <c r="AB117" s="144"/>
      <c r="AC117" s="144"/>
      <c r="AD117" s="144"/>
      <c r="AE117" s="144"/>
      <c r="AF117" s="144"/>
      <c r="AG117" s="144"/>
      <c r="AH117" s="144"/>
      <c r="AI117" s="144"/>
      <c r="AJ117" s="144"/>
      <c r="AK117" s="144"/>
      <c r="AL117" s="144"/>
      <c r="AM117" s="144"/>
      <c r="AN117" s="144"/>
      <c r="AO117" s="144"/>
      <c r="AP117" s="144"/>
      <c r="AQ117" s="144"/>
      <c r="AR117" s="144"/>
      <c r="AS117" s="144"/>
      <c r="AT117" s="144"/>
      <c r="AU117" s="144"/>
      <c r="AV117" s="144"/>
      <c r="AW117" s="144"/>
      <c r="AX117" s="144"/>
      <c r="AY117" s="144"/>
      <c r="AZ117" s="144"/>
      <c r="BA117" s="144"/>
      <c r="BB117" s="144"/>
    </row>
    <row r="118" spans="1:54" ht="15.75" customHeight="1">
      <c r="A118" s="144"/>
      <c r="B118" s="144"/>
      <c r="C118" s="144"/>
      <c r="D118" s="144"/>
      <c r="E118" s="144"/>
      <c r="F118" s="144"/>
      <c r="G118" s="144"/>
      <c r="H118" s="144"/>
      <c r="I118" s="144"/>
      <c r="J118" s="144"/>
      <c r="K118" s="144"/>
      <c r="L118" s="144"/>
      <c r="M118" s="144"/>
      <c r="N118" s="144"/>
      <c r="O118" s="144"/>
      <c r="P118" s="144"/>
      <c r="Q118" s="144"/>
      <c r="R118" s="144"/>
      <c r="S118" s="144"/>
      <c r="T118" s="144"/>
      <c r="U118" s="144"/>
      <c r="V118" s="144"/>
      <c r="W118" s="144"/>
      <c r="X118" s="144"/>
      <c r="Y118" s="144"/>
      <c r="Z118" s="144"/>
      <c r="AA118" s="144"/>
      <c r="AB118" s="144"/>
      <c r="AC118" s="144"/>
      <c r="AD118" s="144"/>
      <c r="AE118" s="144"/>
      <c r="AF118" s="144"/>
      <c r="AG118" s="144"/>
      <c r="AH118" s="144"/>
      <c r="AI118" s="144"/>
      <c r="AJ118" s="144"/>
      <c r="AK118" s="144"/>
      <c r="AL118" s="144"/>
      <c r="AM118" s="144"/>
      <c r="AN118" s="144"/>
      <c r="AO118" s="144"/>
      <c r="AP118" s="144"/>
      <c r="AQ118" s="144"/>
      <c r="AR118" s="144"/>
      <c r="AS118" s="144"/>
      <c r="AT118" s="144"/>
      <c r="AU118" s="144"/>
      <c r="AV118" s="144"/>
      <c r="AW118" s="144"/>
      <c r="AX118" s="144"/>
      <c r="AY118" s="144"/>
      <c r="AZ118" s="144"/>
      <c r="BA118" s="144"/>
      <c r="BB118" s="144"/>
    </row>
    <row r="119" spans="1:54" ht="15.75" customHeight="1">
      <c r="A119" s="144"/>
      <c r="B119" s="144"/>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c r="AA119" s="144"/>
      <c r="AB119" s="144"/>
      <c r="AC119" s="144"/>
      <c r="AD119" s="144"/>
      <c r="AE119" s="144"/>
      <c r="AF119" s="144"/>
      <c r="AG119" s="144"/>
      <c r="AH119" s="144"/>
      <c r="AI119" s="144"/>
      <c r="AJ119" s="144"/>
      <c r="AK119" s="144"/>
      <c r="AL119" s="144"/>
      <c r="AM119" s="144"/>
      <c r="AN119" s="144"/>
      <c r="AO119" s="144"/>
      <c r="AP119" s="144"/>
      <c r="AQ119" s="144"/>
      <c r="AR119" s="144"/>
      <c r="AS119" s="144"/>
      <c r="AT119" s="144"/>
      <c r="AU119" s="144"/>
      <c r="AV119" s="144"/>
      <c r="AW119" s="144"/>
      <c r="AX119" s="144"/>
      <c r="AY119" s="144"/>
      <c r="AZ119" s="144"/>
      <c r="BA119" s="144"/>
      <c r="BB119" s="144"/>
    </row>
    <row r="120" spans="1:54" ht="15.75" customHeight="1">
      <c r="A120" s="144"/>
      <c r="B120" s="144"/>
      <c r="C120" s="144"/>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44"/>
      <c r="AA120" s="144"/>
      <c r="AB120" s="144"/>
      <c r="AC120" s="144"/>
      <c r="AD120" s="144"/>
      <c r="AE120" s="144"/>
      <c r="AF120" s="144"/>
      <c r="AG120" s="144"/>
      <c r="AH120" s="144"/>
      <c r="AI120" s="144"/>
      <c r="AJ120" s="144"/>
      <c r="AK120" s="144"/>
      <c r="AL120" s="144"/>
      <c r="AM120" s="144"/>
      <c r="AN120" s="144"/>
      <c r="AO120" s="144"/>
      <c r="AP120" s="144"/>
      <c r="AQ120" s="144"/>
      <c r="AR120" s="144"/>
      <c r="AS120" s="144"/>
      <c r="AT120" s="144"/>
      <c r="AU120" s="144"/>
      <c r="AV120" s="144"/>
      <c r="AW120" s="144"/>
      <c r="AX120" s="144"/>
      <c r="AY120" s="144"/>
      <c r="AZ120" s="144"/>
      <c r="BA120" s="144"/>
      <c r="BB120" s="144"/>
    </row>
    <row r="121" spans="1:54" ht="15.75" customHeight="1">
      <c r="A121" s="144"/>
      <c r="B121" s="144"/>
      <c r="C121" s="144"/>
      <c r="D121" s="144"/>
      <c r="E121" s="144"/>
      <c r="F121" s="144"/>
      <c r="G121" s="144"/>
      <c r="H121" s="144"/>
      <c r="I121" s="144"/>
      <c r="J121" s="144"/>
      <c r="K121" s="144"/>
      <c r="L121" s="144"/>
      <c r="M121" s="144"/>
      <c r="N121" s="144"/>
      <c r="O121" s="144"/>
      <c r="P121" s="144"/>
      <c r="Q121" s="144"/>
      <c r="R121" s="144"/>
      <c r="S121" s="144"/>
      <c r="T121" s="144"/>
      <c r="U121" s="144"/>
      <c r="V121" s="144"/>
      <c r="W121" s="144"/>
      <c r="X121" s="144"/>
      <c r="Y121" s="144"/>
      <c r="Z121" s="144"/>
      <c r="AA121" s="144"/>
      <c r="AB121" s="144"/>
      <c r="AC121" s="144"/>
      <c r="AD121" s="144"/>
      <c r="AE121" s="144"/>
      <c r="AF121" s="144"/>
      <c r="AG121" s="144"/>
      <c r="AH121" s="144"/>
      <c r="AI121" s="144"/>
      <c r="AJ121" s="144"/>
      <c r="AK121" s="144"/>
      <c r="AL121" s="144"/>
      <c r="AM121" s="144"/>
      <c r="AN121" s="144"/>
      <c r="AO121" s="144"/>
      <c r="AP121" s="144"/>
      <c r="AQ121" s="144"/>
      <c r="AR121" s="144"/>
      <c r="AS121" s="144"/>
      <c r="AT121" s="144"/>
      <c r="AU121" s="144"/>
      <c r="AV121" s="144"/>
      <c r="AW121" s="144"/>
      <c r="AX121" s="144"/>
      <c r="AY121" s="144"/>
      <c r="AZ121" s="144"/>
      <c r="BA121" s="144"/>
      <c r="BB121" s="144"/>
    </row>
    <row r="122" spans="1:54" ht="15.75" customHeight="1">
      <c r="A122" s="144"/>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c r="AA122" s="144"/>
      <c r="AB122" s="144"/>
      <c r="AC122" s="144"/>
      <c r="AD122" s="144"/>
      <c r="AE122" s="144"/>
      <c r="AF122" s="144"/>
      <c r="AG122" s="144"/>
      <c r="AH122" s="144"/>
      <c r="AI122" s="144"/>
      <c r="AJ122" s="144"/>
      <c r="AK122" s="144"/>
      <c r="AL122" s="144"/>
      <c r="AM122" s="144"/>
      <c r="AN122" s="144"/>
      <c r="AO122" s="144"/>
      <c r="AP122" s="144"/>
      <c r="AQ122" s="144"/>
      <c r="AR122" s="144"/>
      <c r="AS122" s="144"/>
      <c r="AT122" s="144"/>
      <c r="AU122" s="144"/>
      <c r="AV122" s="144"/>
      <c r="AW122" s="144"/>
      <c r="AX122" s="144"/>
      <c r="AY122" s="144"/>
      <c r="AZ122" s="144"/>
      <c r="BA122" s="144"/>
      <c r="BB122" s="144"/>
    </row>
    <row r="123" spans="1:54" ht="15.75" customHeight="1">
      <c r="A123" s="144"/>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c r="AA123" s="144"/>
      <c r="AB123" s="144"/>
      <c r="AC123" s="144"/>
      <c r="AD123" s="144"/>
      <c r="AE123" s="144"/>
      <c r="AF123" s="144"/>
      <c r="AG123" s="144"/>
      <c r="AH123" s="144"/>
      <c r="AI123" s="144"/>
      <c r="AJ123" s="144"/>
      <c r="AK123" s="144"/>
      <c r="AL123" s="144"/>
      <c r="AM123" s="144"/>
      <c r="AN123" s="144"/>
      <c r="AO123" s="144"/>
      <c r="AP123" s="144"/>
      <c r="AQ123" s="144"/>
      <c r="AR123" s="144"/>
      <c r="AS123" s="144"/>
      <c r="AT123" s="144"/>
      <c r="AU123" s="144"/>
      <c r="AV123" s="144"/>
      <c r="AW123" s="144"/>
      <c r="AX123" s="144"/>
      <c r="AY123" s="144"/>
      <c r="AZ123" s="144"/>
      <c r="BA123" s="144"/>
      <c r="BB123" s="144"/>
    </row>
    <row r="124" spans="1:54" ht="15.75" customHeight="1">
      <c r="A124" s="144"/>
      <c r="B124" s="144"/>
      <c r="C124" s="144"/>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44"/>
      <c r="AA124" s="144"/>
      <c r="AB124" s="144"/>
      <c r="AC124" s="144"/>
      <c r="AD124" s="144"/>
      <c r="AE124" s="144"/>
      <c r="AF124" s="144"/>
      <c r="AG124" s="144"/>
      <c r="AH124" s="144"/>
      <c r="AI124" s="144"/>
      <c r="AJ124" s="144"/>
      <c r="AK124" s="144"/>
      <c r="AL124" s="144"/>
      <c r="AM124" s="144"/>
      <c r="AN124" s="144"/>
      <c r="AO124" s="144"/>
      <c r="AP124" s="144"/>
      <c r="AQ124" s="144"/>
      <c r="AR124" s="144"/>
      <c r="AS124" s="144"/>
      <c r="AT124" s="144"/>
      <c r="AU124" s="144"/>
      <c r="AV124" s="144"/>
      <c r="AW124" s="144"/>
      <c r="AX124" s="144"/>
      <c r="AY124" s="144"/>
      <c r="AZ124" s="144"/>
      <c r="BA124" s="144"/>
      <c r="BB124" s="144"/>
    </row>
    <row r="125" spans="1:54" ht="15.75" customHeight="1">
      <c r="A125" s="144"/>
      <c r="B125" s="144"/>
      <c r="C125" s="144"/>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44"/>
      <c r="AA125" s="144"/>
      <c r="AB125" s="144"/>
      <c r="AC125" s="144"/>
      <c r="AD125" s="144"/>
      <c r="AE125" s="144"/>
      <c r="AF125" s="144"/>
      <c r="AG125" s="144"/>
      <c r="AH125" s="144"/>
      <c r="AI125" s="144"/>
      <c r="AJ125" s="144"/>
      <c r="AK125" s="144"/>
      <c r="AL125" s="144"/>
      <c r="AM125" s="144"/>
      <c r="AN125" s="144"/>
      <c r="AO125" s="144"/>
      <c r="AP125" s="144"/>
      <c r="AQ125" s="144"/>
      <c r="AR125" s="144"/>
      <c r="AS125" s="144"/>
      <c r="AT125" s="144"/>
      <c r="AU125" s="144"/>
      <c r="AV125" s="144"/>
      <c r="AW125" s="144"/>
      <c r="AX125" s="144"/>
      <c r="AY125" s="144"/>
      <c r="AZ125" s="144"/>
      <c r="BA125" s="144"/>
      <c r="BB125" s="144"/>
    </row>
    <row r="126" spans="1:54" ht="15.75" customHeight="1">
      <c r="A126" s="144"/>
      <c r="B126" s="144"/>
      <c r="C126" s="144"/>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44"/>
      <c r="AA126" s="144"/>
      <c r="AB126" s="144"/>
      <c r="AC126" s="144"/>
      <c r="AD126" s="144"/>
      <c r="AE126" s="144"/>
      <c r="AF126" s="144"/>
      <c r="AG126" s="144"/>
      <c r="AH126" s="144"/>
      <c r="AI126" s="144"/>
      <c r="AJ126" s="144"/>
      <c r="AK126" s="144"/>
      <c r="AL126" s="144"/>
      <c r="AM126" s="144"/>
      <c r="AN126" s="144"/>
      <c r="AO126" s="144"/>
      <c r="AP126" s="144"/>
      <c r="AQ126" s="144"/>
      <c r="AR126" s="144"/>
      <c r="AS126" s="144"/>
      <c r="AT126" s="144"/>
      <c r="AU126" s="144"/>
      <c r="AV126" s="144"/>
      <c r="AW126" s="144"/>
      <c r="AX126" s="144"/>
      <c r="AY126" s="144"/>
      <c r="AZ126" s="144"/>
      <c r="BA126" s="144"/>
      <c r="BB126" s="144"/>
    </row>
    <row r="127" spans="1:54" ht="15.75" customHeight="1">
      <c r="A127" s="144"/>
      <c r="B127" s="144"/>
      <c r="C127" s="144"/>
      <c r="D127" s="144"/>
      <c r="E127" s="144"/>
      <c r="F127" s="144"/>
      <c r="G127" s="144"/>
      <c r="H127" s="144"/>
      <c r="I127" s="144"/>
      <c r="J127" s="144"/>
      <c r="K127" s="144"/>
      <c r="L127" s="144"/>
      <c r="M127" s="144"/>
      <c r="N127" s="144"/>
      <c r="O127" s="144"/>
      <c r="P127" s="144"/>
      <c r="Q127" s="144"/>
      <c r="R127" s="144"/>
      <c r="S127" s="144"/>
      <c r="T127" s="144"/>
      <c r="U127" s="144"/>
      <c r="V127" s="144"/>
      <c r="W127" s="144"/>
      <c r="X127" s="144"/>
      <c r="Y127" s="144"/>
      <c r="Z127" s="144"/>
      <c r="AA127" s="144"/>
      <c r="AB127" s="144"/>
      <c r="AC127" s="144"/>
      <c r="AD127" s="144"/>
      <c r="AE127" s="144"/>
      <c r="AF127" s="144"/>
      <c r="AG127" s="144"/>
      <c r="AH127" s="144"/>
      <c r="AI127" s="144"/>
      <c r="AJ127" s="144"/>
      <c r="AK127" s="144"/>
      <c r="AL127" s="144"/>
      <c r="AM127" s="144"/>
      <c r="AN127" s="144"/>
      <c r="AO127" s="144"/>
      <c r="AP127" s="144"/>
      <c r="AQ127" s="144"/>
      <c r="AR127" s="144"/>
      <c r="AS127" s="144"/>
      <c r="AT127" s="144"/>
      <c r="AU127" s="144"/>
      <c r="AV127" s="144"/>
      <c r="AW127" s="144"/>
      <c r="AX127" s="144"/>
      <c r="AY127" s="144"/>
      <c r="AZ127" s="144"/>
      <c r="BA127" s="144"/>
      <c r="BB127" s="144"/>
    </row>
    <row r="128" spans="1:54" ht="15.75" customHeight="1">
      <c r="A128" s="144"/>
      <c r="B128" s="144"/>
      <c r="C128" s="144"/>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44"/>
      <c r="AA128" s="144"/>
      <c r="AB128" s="144"/>
      <c r="AC128" s="144"/>
      <c r="AD128" s="144"/>
      <c r="AE128" s="144"/>
      <c r="AF128" s="144"/>
      <c r="AG128" s="144"/>
      <c r="AH128" s="144"/>
      <c r="AI128" s="144"/>
      <c r="AJ128" s="144"/>
      <c r="AK128" s="144"/>
      <c r="AL128" s="144"/>
      <c r="AM128" s="144"/>
      <c r="AN128" s="144"/>
      <c r="AO128" s="144"/>
      <c r="AP128" s="144"/>
      <c r="AQ128" s="144"/>
      <c r="AR128" s="144"/>
      <c r="AS128" s="144"/>
      <c r="AT128" s="144"/>
      <c r="AU128" s="144"/>
      <c r="AV128" s="144"/>
      <c r="AW128" s="144"/>
      <c r="AX128" s="144"/>
      <c r="AY128" s="144"/>
      <c r="AZ128" s="144"/>
      <c r="BA128" s="144"/>
      <c r="BB128" s="144"/>
    </row>
    <row r="129" spans="1:54" ht="15.75" customHeight="1">
      <c r="A129" s="144"/>
      <c r="B129" s="144"/>
      <c r="C129" s="144"/>
      <c r="D129" s="144"/>
      <c r="E129" s="144"/>
      <c r="F129" s="144"/>
      <c r="G129" s="144"/>
      <c r="H129" s="144"/>
      <c r="I129" s="144"/>
      <c r="J129" s="144"/>
      <c r="K129" s="144"/>
      <c r="L129" s="144"/>
      <c r="M129" s="144"/>
      <c r="N129" s="144"/>
      <c r="O129" s="144"/>
      <c r="P129" s="144"/>
      <c r="Q129" s="144"/>
      <c r="R129" s="144"/>
      <c r="S129" s="144"/>
      <c r="T129" s="144"/>
      <c r="U129" s="144"/>
      <c r="V129" s="144"/>
      <c r="W129" s="144"/>
      <c r="X129" s="144"/>
      <c r="Y129" s="144"/>
      <c r="Z129" s="144"/>
      <c r="AA129" s="144"/>
      <c r="AB129" s="144"/>
      <c r="AC129" s="144"/>
      <c r="AD129" s="144"/>
      <c r="AE129" s="144"/>
      <c r="AF129" s="144"/>
      <c r="AG129" s="144"/>
      <c r="AH129" s="144"/>
      <c r="AI129" s="144"/>
      <c r="AJ129" s="144"/>
      <c r="AK129" s="144"/>
      <c r="AL129" s="144"/>
      <c r="AM129" s="144"/>
      <c r="AN129" s="144"/>
      <c r="AO129" s="144"/>
      <c r="AP129" s="144"/>
      <c r="AQ129" s="144"/>
      <c r="AR129" s="144"/>
      <c r="AS129" s="144"/>
      <c r="AT129" s="144"/>
      <c r="AU129" s="144"/>
      <c r="AV129" s="144"/>
      <c r="AW129" s="144"/>
      <c r="AX129" s="144"/>
      <c r="AY129" s="144"/>
      <c r="AZ129" s="144"/>
      <c r="BA129" s="144"/>
      <c r="BB129" s="144"/>
    </row>
    <row r="130" spans="1:54" ht="15.75" customHeight="1">
      <c r="A130" s="144"/>
      <c r="B130" s="144"/>
      <c r="C130" s="144"/>
      <c r="D130" s="144"/>
      <c r="E130" s="144"/>
      <c r="F130" s="144"/>
      <c r="G130" s="144"/>
      <c r="H130" s="144"/>
      <c r="I130" s="144"/>
      <c r="J130" s="144"/>
      <c r="K130" s="144"/>
      <c r="L130" s="144"/>
      <c r="M130" s="144"/>
      <c r="N130" s="144"/>
      <c r="O130" s="144"/>
      <c r="P130" s="144"/>
      <c r="Q130" s="144"/>
      <c r="R130" s="144"/>
      <c r="S130" s="144"/>
      <c r="T130" s="144"/>
      <c r="U130" s="144"/>
      <c r="V130" s="144"/>
      <c r="W130" s="144"/>
      <c r="X130" s="144"/>
      <c r="Y130" s="144"/>
      <c r="Z130" s="144"/>
      <c r="AA130" s="144"/>
      <c r="AB130" s="144"/>
      <c r="AC130" s="144"/>
      <c r="AD130" s="144"/>
      <c r="AE130" s="144"/>
      <c r="AF130" s="144"/>
      <c r="AG130" s="144"/>
      <c r="AH130" s="144"/>
      <c r="AI130" s="144"/>
      <c r="AJ130" s="144"/>
      <c r="AK130" s="144"/>
      <c r="AL130" s="144"/>
      <c r="AM130" s="144"/>
      <c r="AN130" s="144"/>
      <c r="AO130" s="144"/>
      <c r="AP130" s="144"/>
      <c r="AQ130" s="144"/>
      <c r="AR130" s="144"/>
      <c r="AS130" s="144"/>
      <c r="AT130" s="144"/>
      <c r="AU130" s="144"/>
      <c r="AV130" s="144"/>
      <c r="AW130" s="144"/>
      <c r="AX130" s="144"/>
      <c r="AY130" s="144"/>
      <c r="AZ130" s="144"/>
      <c r="BA130" s="144"/>
      <c r="BB130" s="144"/>
    </row>
    <row r="131" spans="1:54" ht="15.75" customHeight="1">
      <c r="A131" s="144"/>
      <c r="B131" s="144"/>
      <c r="C131" s="144"/>
      <c r="D131" s="144"/>
      <c r="E131" s="144"/>
      <c r="F131" s="144"/>
      <c r="G131" s="144"/>
      <c r="H131" s="144"/>
      <c r="I131" s="144"/>
      <c r="J131" s="144"/>
      <c r="K131" s="144"/>
      <c r="L131" s="144"/>
      <c r="M131" s="144"/>
      <c r="N131" s="144"/>
      <c r="O131" s="144"/>
      <c r="P131" s="144"/>
      <c r="Q131" s="144"/>
      <c r="R131" s="144"/>
      <c r="S131" s="144"/>
      <c r="T131" s="144"/>
      <c r="U131" s="144"/>
      <c r="V131" s="144"/>
      <c r="W131" s="144"/>
      <c r="X131" s="144"/>
      <c r="Y131" s="144"/>
      <c r="Z131" s="144"/>
      <c r="AA131" s="144"/>
      <c r="AB131" s="144"/>
      <c r="AC131" s="144"/>
      <c r="AD131" s="144"/>
      <c r="AE131" s="144"/>
      <c r="AF131" s="144"/>
      <c r="AG131" s="144"/>
      <c r="AH131" s="144"/>
      <c r="AI131" s="144"/>
      <c r="AJ131" s="144"/>
      <c r="AK131" s="144"/>
      <c r="AL131" s="144"/>
      <c r="AM131" s="144"/>
      <c r="AN131" s="144"/>
      <c r="AO131" s="144"/>
      <c r="AP131" s="144"/>
      <c r="AQ131" s="144"/>
      <c r="AR131" s="144"/>
      <c r="AS131" s="144"/>
      <c r="AT131" s="144"/>
      <c r="AU131" s="144"/>
      <c r="AV131" s="144"/>
      <c r="AW131" s="144"/>
      <c r="AX131" s="144"/>
      <c r="AY131" s="144"/>
      <c r="AZ131" s="144"/>
      <c r="BA131" s="144"/>
      <c r="BB131" s="144"/>
    </row>
    <row r="132" spans="1:54" ht="15.75" customHeight="1">
      <c r="A132" s="144"/>
      <c r="B132" s="144"/>
      <c r="C132" s="144"/>
      <c r="D132" s="144"/>
      <c r="E132" s="144"/>
      <c r="F132" s="144"/>
      <c r="G132" s="144"/>
      <c r="H132" s="144"/>
      <c r="I132" s="144"/>
      <c r="J132" s="144"/>
      <c r="K132" s="144"/>
      <c r="L132" s="144"/>
      <c r="M132" s="144"/>
      <c r="N132" s="144"/>
      <c r="O132" s="144"/>
      <c r="P132" s="144"/>
      <c r="Q132" s="144"/>
      <c r="R132" s="144"/>
      <c r="S132" s="144"/>
      <c r="T132" s="144"/>
      <c r="U132" s="144"/>
      <c r="V132" s="144"/>
      <c r="W132" s="144"/>
      <c r="X132" s="144"/>
      <c r="Y132" s="144"/>
      <c r="Z132" s="144"/>
      <c r="AA132" s="144"/>
      <c r="AB132" s="144"/>
      <c r="AC132" s="144"/>
      <c r="AD132" s="144"/>
      <c r="AE132" s="144"/>
      <c r="AF132" s="144"/>
      <c r="AG132" s="144"/>
      <c r="AH132" s="144"/>
      <c r="AI132" s="144"/>
      <c r="AJ132" s="144"/>
      <c r="AK132" s="144"/>
      <c r="AL132" s="144"/>
      <c r="AM132" s="144"/>
      <c r="AN132" s="144"/>
      <c r="AO132" s="144"/>
      <c r="AP132" s="144"/>
      <c r="AQ132" s="144"/>
      <c r="AR132" s="144"/>
      <c r="AS132" s="144"/>
      <c r="AT132" s="144"/>
      <c r="AU132" s="144"/>
      <c r="AV132" s="144"/>
      <c r="AW132" s="144"/>
      <c r="AX132" s="144"/>
      <c r="AY132" s="144"/>
      <c r="AZ132" s="144"/>
      <c r="BA132" s="144"/>
      <c r="BB132" s="144"/>
    </row>
    <row r="133" spans="1:54" ht="15.75" customHeight="1">
      <c r="A133" s="144"/>
      <c r="B133" s="144"/>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c r="AA133" s="144"/>
      <c r="AB133" s="144"/>
      <c r="AC133" s="144"/>
      <c r="AD133" s="144"/>
      <c r="AE133" s="144"/>
      <c r="AF133" s="144"/>
      <c r="AG133" s="144"/>
      <c r="AH133" s="144"/>
      <c r="AI133" s="144"/>
      <c r="AJ133" s="144"/>
      <c r="AK133" s="144"/>
      <c r="AL133" s="144"/>
      <c r="AM133" s="144"/>
      <c r="AN133" s="144"/>
      <c r="AO133" s="144"/>
      <c r="AP133" s="144"/>
      <c r="AQ133" s="144"/>
      <c r="AR133" s="144"/>
      <c r="AS133" s="144"/>
      <c r="AT133" s="144"/>
      <c r="AU133" s="144"/>
      <c r="AV133" s="144"/>
      <c r="AW133" s="144"/>
      <c r="AX133" s="144"/>
      <c r="AY133" s="144"/>
      <c r="AZ133" s="144"/>
      <c r="BA133" s="144"/>
      <c r="BB133" s="144"/>
    </row>
    <row r="134" spans="1:54" ht="15.75" customHeight="1">
      <c r="A134" s="144"/>
      <c r="B134" s="144"/>
      <c r="C134" s="144"/>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44"/>
      <c r="AA134" s="144"/>
      <c r="AB134" s="144"/>
      <c r="AC134" s="144"/>
      <c r="AD134" s="144"/>
      <c r="AE134" s="144"/>
      <c r="AF134" s="144"/>
      <c r="AG134" s="144"/>
      <c r="AH134" s="144"/>
      <c r="AI134" s="144"/>
      <c r="AJ134" s="144"/>
      <c r="AK134" s="144"/>
      <c r="AL134" s="144"/>
      <c r="AM134" s="144"/>
      <c r="AN134" s="144"/>
      <c r="AO134" s="144"/>
      <c r="AP134" s="144"/>
      <c r="AQ134" s="144"/>
      <c r="AR134" s="144"/>
      <c r="AS134" s="144"/>
      <c r="AT134" s="144"/>
      <c r="AU134" s="144"/>
      <c r="AV134" s="144"/>
      <c r="AW134" s="144"/>
      <c r="AX134" s="144"/>
      <c r="AY134" s="144"/>
      <c r="AZ134" s="144"/>
      <c r="BA134" s="144"/>
      <c r="BB134" s="144"/>
    </row>
    <row r="135" spans="1:54" ht="15.75" customHeight="1">
      <c r="A135" s="144"/>
      <c r="B135" s="144"/>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c r="AA135" s="144"/>
      <c r="AB135" s="144"/>
      <c r="AC135" s="144"/>
      <c r="AD135" s="144"/>
      <c r="AE135" s="144"/>
      <c r="AF135" s="144"/>
      <c r="AG135" s="144"/>
      <c r="AH135" s="144"/>
      <c r="AI135" s="144"/>
      <c r="AJ135" s="144"/>
      <c r="AK135" s="144"/>
      <c r="AL135" s="144"/>
      <c r="AM135" s="144"/>
      <c r="AN135" s="144"/>
      <c r="AO135" s="144"/>
      <c r="AP135" s="144"/>
      <c r="AQ135" s="144"/>
      <c r="AR135" s="144"/>
      <c r="AS135" s="144"/>
      <c r="AT135" s="144"/>
      <c r="AU135" s="144"/>
      <c r="AV135" s="144"/>
      <c r="AW135" s="144"/>
      <c r="AX135" s="144"/>
      <c r="AY135" s="144"/>
      <c r="AZ135" s="144"/>
      <c r="BA135" s="144"/>
      <c r="BB135" s="144"/>
    </row>
    <row r="136" spans="1:54" ht="15.75" customHeight="1">
      <c r="A136" s="144"/>
      <c r="B136" s="144"/>
      <c r="C136" s="144"/>
      <c r="D136" s="144"/>
      <c r="E136" s="144"/>
      <c r="F136" s="144"/>
      <c r="G136" s="144"/>
      <c r="H136" s="144"/>
      <c r="I136" s="144"/>
      <c r="J136" s="144"/>
      <c r="K136" s="144"/>
      <c r="L136" s="144"/>
      <c r="M136" s="144"/>
      <c r="N136" s="144"/>
      <c r="O136" s="144"/>
      <c r="P136" s="144"/>
      <c r="Q136" s="144"/>
      <c r="R136" s="144"/>
      <c r="S136" s="144"/>
      <c r="T136" s="144"/>
      <c r="U136" s="144"/>
      <c r="V136" s="144"/>
      <c r="W136" s="144"/>
      <c r="X136" s="144"/>
      <c r="Y136" s="144"/>
      <c r="Z136" s="144"/>
      <c r="AA136" s="144"/>
      <c r="AB136" s="144"/>
      <c r="AC136" s="144"/>
      <c r="AD136" s="144"/>
      <c r="AE136" s="144"/>
      <c r="AF136" s="144"/>
      <c r="AG136" s="144"/>
      <c r="AH136" s="144"/>
      <c r="AI136" s="144"/>
      <c r="AJ136" s="144"/>
      <c r="AK136" s="144"/>
      <c r="AL136" s="144"/>
      <c r="AM136" s="144"/>
      <c r="AN136" s="144"/>
      <c r="AO136" s="144"/>
      <c r="AP136" s="144"/>
      <c r="AQ136" s="144"/>
      <c r="AR136" s="144"/>
      <c r="AS136" s="144"/>
      <c r="AT136" s="144"/>
      <c r="AU136" s="144"/>
      <c r="AV136" s="144"/>
      <c r="AW136" s="144"/>
      <c r="AX136" s="144"/>
      <c r="AY136" s="144"/>
      <c r="AZ136" s="144"/>
      <c r="BA136" s="144"/>
      <c r="BB136" s="144"/>
    </row>
    <row r="137" spans="1:54" ht="15.75" customHeight="1">
      <c r="A137" s="144"/>
      <c r="B137" s="144"/>
      <c r="C137" s="144"/>
      <c r="D137" s="144"/>
      <c r="E137" s="144"/>
      <c r="F137" s="144"/>
      <c r="G137" s="144"/>
      <c r="H137" s="144"/>
      <c r="I137" s="144"/>
      <c r="J137" s="144"/>
      <c r="K137" s="144"/>
      <c r="L137" s="144"/>
      <c r="M137" s="144"/>
      <c r="N137" s="144"/>
      <c r="O137" s="144"/>
      <c r="P137" s="144"/>
      <c r="Q137" s="144"/>
      <c r="R137" s="144"/>
      <c r="S137" s="144"/>
      <c r="T137" s="144"/>
      <c r="U137" s="144"/>
      <c r="V137" s="144"/>
      <c r="W137" s="144"/>
      <c r="X137" s="144"/>
      <c r="Y137" s="144"/>
      <c r="Z137" s="144"/>
      <c r="AA137" s="144"/>
      <c r="AB137" s="144"/>
      <c r="AC137" s="144"/>
      <c r="AD137" s="144"/>
      <c r="AE137" s="144"/>
      <c r="AF137" s="144"/>
      <c r="AG137" s="144"/>
      <c r="AH137" s="144"/>
      <c r="AI137" s="144"/>
      <c r="AJ137" s="144"/>
      <c r="AK137" s="144"/>
      <c r="AL137" s="144"/>
      <c r="AM137" s="144"/>
      <c r="AN137" s="144"/>
      <c r="AO137" s="144"/>
      <c r="AP137" s="144"/>
      <c r="AQ137" s="144"/>
      <c r="AR137" s="144"/>
      <c r="AS137" s="144"/>
      <c r="AT137" s="144"/>
      <c r="AU137" s="144"/>
      <c r="AV137" s="144"/>
      <c r="AW137" s="144"/>
      <c r="AX137" s="144"/>
      <c r="AY137" s="144"/>
      <c r="AZ137" s="144"/>
      <c r="BA137" s="144"/>
      <c r="BB137" s="144"/>
    </row>
    <row r="138" spans="1:54" ht="15.75" customHeight="1">
      <c r="A138" s="144"/>
      <c r="B138" s="144"/>
      <c r="C138" s="144"/>
      <c r="D138" s="144"/>
      <c r="E138" s="144"/>
      <c r="F138" s="144"/>
      <c r="G138" s="144"/>
      <c r="H138" s="144"/>
      <c r="I138" s="144"/>
      <c r="J138" s="144"/>
      <c r="K138" s="144"/>
      <c r="L138" s="144"/>
      <c r="M138" s="144"/>
      <c r="N138" s="144"/>
      <c r="O138" s="144"/>
      <c r="P138" s="144"/>
      <c r="Q138" s="144"/>
      <c r="R138" s="144"/>
      <c r="S138" s="144"/>
      <c r="T138" s="144"/>
      <c r="U138" s="144"/>
      <c r="V138" s="144"/>
      <c r="W138" s="144"/>
      <c r="X138" s="144"/>
      <c r="Y138" s="144"/>
      <c r="Z138" s="144"/>
      <c r="AA138" s="144"/>
      <c r="AB138" s="144"/>
      <c r="AC138" s="144"/>
      <c r="AD138" s="144"/>
      <c r="AE138" s="144"/>
      <c r="AF138" s="144"/>
      <c r="AG138" s="144"/>
      <c r="AH138" s="144"/>
      <c r="AI138" s="144"/>
      <c r="AJ138" s="144"/>
      <c r="AK138" s="144"/>
      <c r="AL138" s="144"/>
      <c r="AM138" s="144"/>
      <c r="AN138" s="144"/>
      <c r="AO138" s="144"/>
      <c r="AP138" s="144"/>
      <c r="AQ138" s="144"/>
      <c r="AR138" s="144"/>
      <c r="AS138" s="144"/>
      <c r="AT138" s="144"/>
      <c r="AU138" s="144"/>
      <c r="AV138" s="144"/>
      <c r="AW138" s="144"/>
      <c r="AX138" s="144"/>
      <c r="AY138" s="144"/>
      <c r="AZ138" s="144"/>
      <c r="BA138" s="144"/>
      <c r="BB138" s="144"/>
    </row>
    <row r="139" spans="1:54" ht="15.75" customHeight="1">
      <c r="A139" s="144"/>
      <c r="B139" s="144"/>
      <c r="C139" s="144"/>
      <c r="D139" s="144"/>
      <c r="E139" s="144"/>
      <c r="F139" s="144"/>
      <c r="G139" s="144"/>
      <c r="H139" s="144"/>
      <c r="I139" s="144"/>
      <c r="J139" s="144"/>
      <c r="K139" s="144"/>
      <c r="L139" s="144"/>
      <c r="M139" s="144"/>
      <c r="N139" s="144"/>
      <c r="O139" s="144"/>
      <c r="P139" s="144"/>
      <c r="Q139" s="144"/>
      <c r="R139" s="144"/>
      <c r="S139" s="144"/>
      <c r="T139" s="144"/>
      <c r="U139" s="144"/>
      <c r="V139" s="144"/>
      <c r="W139" s="144"/>
      <c r="X139" s="144"/>
      <c r="Y139" s="144"/>
      <c r="Z139" s="144"/>
      <c r="AA139" s="144"/>
      <c r="AB139" s="144"/>
      <c r="AC139" s="144"/>
      <c r="AD139" s="144"/>
      <c r="AE139" s="144"/>
      <c r="AF139" s="144"/>
      <c r="AG139" s="144"/>
      <c r="AH139" s="144"/>
      <c r="AI139" s="144"/>
      <c r="AJ139" s="144"/>
      <c r="AK139" s="144"/>
      <c r="AL139" s="144"/>
      <c r="AM139" s="144"/>
      <c r="AN139" s="144"/>
      <c r="AO139" s="144"/>
      <c r="AP139" s="144"/>
      <c r="AQ139" s="144"/>
      <c r="AR139" s="144"/>
      <c r="AS139" s="144"/>
      <c r="AT139" s="144"/>
      <c r="AU139" s="144"/>
      <c r="AV139" s="144"/>
      <c r="AW139" s="144"/>
      <c r="AX139" s="144"/>
      <c r="AY139" s="144"/>
      <c r="AZ139" s="144"/>
      <c r="BA139" s="144"/>
      <c r="BB139" s="144"/>
    </row>
    <row r="140" spans="1:54" ht="15.75" customHeight="1">
      <c r="A140" s="144"/>
      <c r="B140" s="144"/>
      <c r="C140" s="144"/>
      <c r="D140" s="144"/>
      <c r="E140" s="144"/>
      <c r="F140" s="144"/>
      <c r="G140" s="144"/>
      <c r="H140" s="144"/>
      <c r="I140" s="144"/>
      <c r="J140" s="144"/>
      <c r="K140" s="144"/>
      <c r="L140" s="144"/>
      <c r="M140" s="144"/>
      <c r="N140" s="144"/>
      <c r="O140" s="144"/>
      <c r="P140" s="144"/>
      <c r="Q140" s="144"/>
      <c r="R140" s="144"/>
      <c r="S140" s="144"/>
      <c r="T140" s="144"/>
      <c r="U140" s="144"/>
      <c r="V140" s="144"/>
      <c r="W140" s="144"/>
      <c r="X140" s="144"/>
      <c r="Y140" s="144"/>
      <c r="Z140" s="144"/>
      <c r="AA140" s="144"/>
      <c r="AB140" s="144"/>
      <c r="AC140" s="144"/>
      <c r="AD140" s="144"/>
      <c r="AE140" s="144"/>
      <c r="AF140" s="144"/>
      <c r="AG140" s="144"/>
      <c r="AH140" s="144"/>
      <c r="AI140" s="144"/>
      <c r="AJ140" s="144"/>
      <c r="AK140" s="144"/>
      <c r="AL140" s="144"/>
      <c r="AM140" s="144"/>
      <c r="AN140" s="144"/>
      <c r="AO140" s="144"/>
      <c r="AP140" s="144"/>
      <c r="AQ140" s="144"/>
      <c r="AR140" s="144"/>
      <c r="AS140" s="144"/>
      <c r="AT140" s="144"/>
      <c r="AU140" s="144"/>
      <c r="AV140" s="144"/>
      <c r="AW140" s="144"/>
      <c r="AX140" s="144"/>
      <c r="AY140" s="144"/>
      <c r="AZ140" s="144"/>
      <c r="BA140" s="144"/>
      <c r="BB140" s="144"/>
    </row>
    <row r="141" spans="1:54" ht="15.75" customHeight="1">
      <c r="A141" s="144"/>
      <c r="B141" s="144"/>
      <c r="C141" s="144"/>
      <c r="D141" s="144"/>
      <c r="E141" s="144"/>
      <c r="F141" s="144"/>
      <c r="G141" s="144"/>
      <c r="H141" s="144"/>
      <c r="I141" s="144"/>
      <c r="J141" s="144"/>
      <c r="K141" s="144"/>
      <c r="L141" s="144"/>
      <c r="M141" s="144"/>
      <c r="N141" s="144"/>
      <c r="O141" s="144"/>
      <c r="P141" s="144"/>
      <c r="Q141" s="144"/>
      <c r="R141" s="144"/>
      <c r="S141" s="144"/>
      <c r="T141" s="144"/>
      <c r="U141" s="144"/>
      <c r="V141" s="144"/>
      <c r="W141" s="144"/>
      <c r="X141" s="144"/>
      <c r="Y141" s="144"/>
      <c r="Z141" s="144"/>
      <c r="AA141" s="144"/>
      <c r="AB141" s="144"/>
      <c r="AC141" s="144"/>
      <c r="AD141" s="144"/>
      <c r="AE141" s="144"/>
      <c r="AF141" s="144"/>
      <c r="AG141" s="144"/>
      <c r="AH141" s="144"/>
      <c r="AI141" s="144"/>
      <c r="AJ141" s="144"/>
      <c r="AK141" s="144"/>
      <c r="AL141" s="144"/>
      <c r="AM141" s="144"/>
      <c r="AN141" s="144"/>
      <c r="AO141" s="144"/>
      <c r="AP141" s="144"/>
      <c r="AQ141" s="144"/>
      <c r="AR141" s="144"/>
      <c r="AS141" s="144"/>
      <c r="AT141" s="144"/>
      <c r="AU141" s="144"/>
      <c r="AV141" s="144"/>
      <c r="AW141" s="144"/>
      <c r="AX141" s="144"/>
      <c r="AY141" s="144"/>
      <c r="AZ141" s="144"/>
      <c r="BA141" s="144"/>
      <c r="BB141" s="144"/>
    </row>
    <row r="142" spans="1:54" ht="15.75" customHeight="1">
      <c r="A142" s="144"/>
      <c r="B142" s="144"/>
      <c r="C142" s="144"/>
      <c r="D142" s="144"/>
      <c r="E142" s="144"/>
      <c r="F142" s="144"/>
      <c r="G142" s="144"/>
      <c r="H142" s="144"/>
      <c r="I142" s="144"/>
      <c r="J142" s="144"/>
      <c r="K142" s="144"/>
      <c r="L142" s="144"/>
      <c r="M142" s="144"/>
      <c r="N142" s="144"/>
      <c r="O142" s="144"/>
      <c r="P142" s="144"/>
      <c r="Q142" s="144"/>
      <c r="R142" s="144"/>
      <c r="S142" s="144"/>
      <c r="T142" s="144"/>
      <c r="U142" s="144"/>
      <c r="V142" s="144"/>
      <c r="W142" s="144"/>
      <c r="X142" s="144"/>
      <c r="Y142" s="144"/>
      <c r="Z142" s="144"/>
      <c r="AA142" s="144"/>
      <c r="AB142" s="144"/>
      <c r="AC142" s="144"/>
      <c r="AD142" s="144"/>
      <c r="AE142" s="144"/>
      <c r="AF142" s="144"/>
      <c r="AG142" s="144"/>
      <c r="AH142" s="144"/>
      <c r="AI142" s="144"/>
      <c r="AJ142" s="144"/>
      <c r="AK142" s="144"/>
      <c r="AL142" s="144"/>
      <c r="AM142" s="144"/>
      <c r="AN142" s="144"/>
      <c r="AO142" s="144"/>
      <c r="AP142" s="144"/>
      <c r="AQ142" s="144"/>
      <c r="AR142" s="144"/>
      <c r="AS142" s="144"/>
      <c r="AT142" s="144"/>
      <c r="AU142" s="144"/>
      <c r="AV142" s="144"/>
      <c r="AW142" s="144"/>
      <c r="AX142" s="144"/>
      <c r="AY142" s="144"/>
      <c r="AZ142" s="144"/>
      <c r="BA142" s="144"/>
      <c r="BB142" s="144"/>
    </row>
    <row r="143" spans="1:54" ht="15.75" customHeight="1">
      <c r="A143" s="144"/>
      <c r="B143" s="144"/>
      <c r="C143" s="144"/>
      <c r="D143" s="144"/>
      <c r="E143" s="144"/>
      <c r="F143" s="144"/>
      <c r="G143" s="144"/>
      <c r="H143" s="144"/>
      <c r="I143" s="144"/>
      <c r="J143" s="144"/>
      <c r="K143" s="144"/>
      <c r="L143" s="144"/>
      <c r="M143" s="144"/>
      <c r="N143" s="144"/>
      <c r="O143" s="144"/>
      <c r="P143" s="144"/>
      <c r="Q143" s="144"/>
      <c r="R143" s="144"/>
      <c r="S143" s="144"/>
      <c r="T143" s="144"/>
      <c r="U143" s="144"/>
      <c r="V143" s="144"/>
      <c r="W143" s="144"/>
      <c r="X143" s="144"/>
      <c r="Y143" s="144"/>
      <c r="Z143" s="144"/>
      <c r="AA143" s="144"/>
      <c r="AB143" s="144"/>
      <c r="AC143" s="144"/>
      <c r="AD143" s="144"/>
      <c r="AE143" s="144"/>
      <c r="AF143" s="144"/>
      <c r="AG143" s="144"/>
      <c r="AH143" s="144"/>
      <c r="AI143" s="144"/>
      <c r="AJ143" s="144"/>
      <c r="AK143" s="144"/>
      <c r="AL143" s="144"/>
      <c r="AM143" s="144"/>
      <c r="AN143" s="144"/>
      <c r="AO143" s="144"/>
      <c r="AP143" s="144"/>
      <c r="AQ143" s="144"/>
      <c r="AR143" s="144"/>
      <c r="AS143" s="144"/>
      <c r="AT143" s="144"/>
      <c r="AU143" s="144"/>
      <c r="AV143" s="144"/>
      <c r="AW143" s="144"/>
      <c r="AX143" s="144"/>
      <c r="AY143" s="144"/>
      <c r="AZ143" s="144"/>
      <c r="BA143" s="144"/>
      <c r="BB143" s="144"/>
    </row>
    <row r="144" spans="1:54" ht="15.75" customHeight="1">
      <c r="A144" s="144"/>
      <c r="B144" s="144"/>
      <c r="C144" s="144"/>
      <c r="D144" s="144"/>
      <c r="E144" s="144"/>
      <c r="F144" s="144"/>
      <c r="G144" s="144"/>
      <c r="H144" s="144"/>
      <c r="I144" s="144"/>
      <c r="J144" s="144"/>
      <c r="K144" s="144"/>
      <c r="L144" s="144"/>
      <c r="M144" s="144"/>
      <c r="N144" s="144"/>
      <c r="O144" s="144"/>
      <c r="P144" s="144"/>
      <c r="Q144" s="144"/>
      <c r="R144" s="144"/>
      <c r="S144" s="144"/>
      <c r="T144" s="144"/>
      <c r="U144" s="144"/>
      <c r="V144" s="144"/>
      <c r="W144" s="144"/>
      <c r="X144" s="144"/>
      <c r="Y144" s="144"/>
      <c r="Z144" s="144"/>
      <c r="AA144" s="144"/>
      <c r="AB144" s="144"/>
      <c r="AC144" s="144"/>
      <c r="AD144" s="144"/>
      <c r="AE144" s="144"/>
      <c r="AF144" s="144"/>
      <c r="AG144" s="144"/>
      <c r="AH144" s="144"/>
      <c r="AI144" s="144"/>
      <c r="AJ144" s="144"/>
      <c r="AK144" s="144"/>
      <c r="AL144" s="144"/>
      <c r="AM144" s="144"/>
      <c r="AN144" s="144"/>
      <c r="AO144" s="144"/>
      <c r="AP144" s="144"/>
      <c r="AQ144" s="144"/>
      <c r="AR144" s="144"/>
      <c r="AS144" s="144"/>
      <c r="AT144" s="144"/>
      <c r="AU144" s="144"/>
      <c r="AV144" s="144"/>
      <c r="AW144" s="144"/>
      <c r="AX144" s="144"/>
      <c r="AY144" s="144"/>
      <c r="AZ144" s="144"/>
      <c r="BA144" s="144"/>
      <c r="BB144" s="144"/>
    </row>
    <row r="145" spans="1:54" ht="15.75" customHeight="1">
      <c r="A145" s="144"/>
      <c r="B145" s="144"/>
      <c r="C145" s="144"/>
      <c r="D145" s="144"/>
      <c r="E145" s="144"/>
      <c r="F145" s="144"/>
      <c r="G145" s="144"/>
      <c r="H145" s="144"/>
      <c r="I145" s="144"/>
      <c r="J145" s="144"/>
      <c r="K145" s="144"/>
      <c r="L145" s="144"/>
      <c r="M145" s="144"/>
      <c r="N145" s="144"/>
      <c r="O145" s="144"/>
      <c r="P145" s="144"/>
      <c r="Q145" s="144"/>
      <c r="R145" s="144"/>
      <c r="S145" s="144"/>
      <c r="T145" s="144"/>
      <c r="U145" s="144"/>
      <c r="V145" s="144"/>
      <c r="W145" s="144"/>
      <c r="X145" s="144"/>
      <c r="Y145" s="144"/>
      <c r="Z145" s="144"/>
      <c r="AA145" s="144"/>
      <c r="AB145" s="144"/>
      <c r="AC145" s="144"/>
      <c r="AD145" s="144"/>
      <c r="AE145" s="144"/>
      <c r="AF145" s="144"/>
      <c r="AG145" s="144"/>
      <c r="AH145" s="144"/>
      <c r="AI145" s="144"/>
      <c r="AJ145" s="144"/>
      <c r="AK145" s="144"/>
      <c r="AL145" s="144"/>
      <c r="AM145" s="144"/>
      <c r="AN145" s="144"/>
      <c r="AO145" s="144"/>
      <c r="AP145" s="144"/>
      <c r="AQ145" s="144"/>
      <c r="AR145" s="144"/>
      <c r="AS145" s="144"/>
      <c r="AT145" s="144"/>
      <c r="AU145" s="144"/>
      <c r="AV145" s="144"/>
      <c r="AW145" s="144"/>
      <c r="AX145" s="144"/>
      <c r="AY145" s="144"/>
      <c r="AZ145" s="144"/>
      <c r="BA145" s="144"/>
      <c r="BB145" s="144"/>
    </row>
    <row r="146" spans="1:54" ht="15.75" customHeight="1">
      <c r="A146" s="144"/>
      <c r="B146" s="144"/>
      <c r="C146" s="144"/>
      <c r="D146" s="144"/>
      <c r="E146" s="144"/>
      <c r="F146" s="144"/>
      <c r="G146" s="144"/>
      <c r="H146" s="144"/>
      <c r="I146" s="144"/>
      <c r="J146" s="144"/>
      <c r="K146" s="144"/>
      <c r="L146" s="144"/>
      <c r="M146" s="144"/>
      <c r="N146" s="144"/>
      <c r="O146" s="144"/>
      <c r="P146" s="144"/>
      <c r="Q146" s="144"/>
      <c r="R146" s="144"/>
      <c r="S146" s="144"/>
      <c r="T146" s="144"/>
      <c r="U146" s="144"/>
      <c r="V146" s="144"/>
      <c r="W146" s="144"/>
      <c r="X146" s="144"/>
      <c r="Y146" s="144"/>
      <c r="Z146" s="144"/>
      <c r="AA146" s="144"/>
      <c r="AB146" s="144"/>
      <c r="AC146" s="144"/>
      <c r="AD146" s="144"/>
      <c r="AE146" s="144"/>
      <c r="AF146" s="144"/>
      <c r="AG146" s="144"/>
      <c r="AH146" s="144"/>
      <c r="AI146" s="144"/>
      <c r="AJ146" s="144"/>
      <c r="AK146" s="144"/>
      <c r="AL146" s="144"/>
      <c r="AM146" s="144"/>
      <c r="AN146" s="144"/>
      <c r="AO146" s="144"/>
      <c r="AP146" s="144"/>
      <c r="AQ146" s="144"/>
      <c r="AR146" s="144"/>
      <c r="AS146" s="144"/>
      <c r="AT146" s="144"/>
      <c r="AU146" s="144"/>
      <c r="AV146" s="144"/>
      <c r="AW146" s="144"/>
      <c r="AX146" s="144"/>
      <c r="AY146" s="144"/>
      <c r="AZ146" s="144"/>
      <c r="BA146" s="144"/>
      <c r="BB146" s="144"/>
    </row>
    <row r="147" spans="1:54" ht="15.75" customHeight="1">
      <c r="A147" s="144"/>
      <c r="B147" s="144"/>
      <c r="C147" s="144"/>
      <c r="D147" s="144"/>
      <c r="E147" s="144"/>
      <c r="F147" s="144"/>
      <c r="G147" s="144"/>
      <c r="H147" s="144"/>
      <c r="I147" s="144"/>
      <c r="J147" s="144"/>
      <c r="K147" s="144"/>
      <c r="L147" s="144"/>
      <c r="M147" s="144"/>
      <c r="N147" s="144"/>
      <c r="O147" s="144"/>
      <c r="P147" s="144"/>
      <c r="Q147" s="144"/>
      <c r="R147" s="144"/>
      <c r="S147" s="144"/>
      <c r="T147" s="144"/>
      <c r="U147" s="144"/>
      <c r="V147" s="144"/>
      <c r="W147" s="144"/>
      <c r="X147" s="144"/>
      <c r="Y147" s="144"/>
      <c r="Z147" s="144"/>
      <c r="AA147" s="144"/>
      <c r="AB147" s="144"/>
      <c r="AC147" s="144"/>
      <c r="AD147" s="144"/>
      <c r="AE147" s="144"/>
      <c r="AF147" s="144"/>
      <c r="AG147" s="144"/>
      <c r="AH147" s="144"/>
      <c r="AI147" s="144"/>
      <c r="AJ147" s="144"/>
      <c r="AK147" s="144"/>
      <c r="AL147" s="144"/>
      <c r="AM147" s="144"/>
      <c r="AN147" s="144"/>
      <c r="AO147" s="144"/>
      <c r="AP147" s="144"/>
      <c r="AQ147" s="144"/>
      <c r="AR147" s="144"/>
      <c r="AS147" s="144"/>
      <c r="AT147" s="144"/>
      <c r="AU147" s="144"/>
      <c r="AV147" s="144"/>
      <c r="AW147" s="144"/>
      <c r="AX147" s="144"/>
      <c r="AY147" s="144"/>
      <c r="AZ147" s="144"/>
      <c r="BA147" s="144"/>
      <c r="BB147" s="144"/>
    </row>
    <row r="148" spans="1:54" ht="15.75" customHeight="1">
      <c r="A148" s="144"/>
      <c r="B148" s="144"/>
      <c r="C148" s="144"/>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44"/>
      <c r="AA148" s="144"/>
      <c r="AB148" s="144"/>
      <c r="AC148" s="144"/>
      <c r="AD148" s="144"/>
      <c r="AE148" s="144"/>
      <c r="AF148" s="144"/>
      <c r="AG148" s="144"/>
      <c r="AH148" s="144"/>
      <c r="AI148" s="144"/>
      <c r="AJ148" s="144"/>
      <c r="AK148" s="144"/>
      <c r="AL148" s="144"/>
      <c r="AM148" s="144"/>
      <c r="AN148" s="144"/>
      <c r="AO148" s="144"/>
      <c r="AP148" s="144"/>
      <c r="AQ148" s="144"/>
      <c r="AR148" s="144"/>
      <c r="AS148" s="144"/>
      <c r="AT148" s="144"/>
      <c r="AU148" s="144"/>
      <c r="AV148" s="144"/>
      <c r="AW148" s="144"/>
      <c r="AX148" s="144"/>
      <c r="AY148" s="144"/>
      <c r="AZ148" s="144"/>
      <c r="BA148" s="144"/>
      <c r="BB148" s="144"/>
    </row>
    <row r="149" spans="1:54" ht="15.75" customHeight="1">
      <c r="A149" s="144"/>
      <c r="B149" s="144"/>
      <c r="C149" s="144"/>
      <c r="D149" s="144"/>
      <c r="E149" s="144"/>
      <c r="F149" s="144"/>
      <c r="G149" s="144"/>
      <c r="H149" s="144"/>
      <c r="I149" s="144"/>
      <c r="J149" s="144"/>
      <c r="K149" s="144"/>
      <c r="L149" s="144"/>
      <c r="M149" s="144"/>
      <c r="N149" s="144"/>
      <c r="O149" s="144"/>
      <c r="P149" s="144"/>
      <c r="Q149" s="144"/>
      <c r="R149" s="144"/>
      <c r="S149" s="144"/>
      <c r="T149" s="144"/>
      <c r="U149" s="144"/>
      <c r="V149" s="144"/>
      <c r="W149" s="144"/>
      <c r="X149" s="144"/>
      <c r="Y149" s="144"/>
      <c r="Z149" s="144"/>
      <c r="AA149" s="144"/>
      <c r="AB149" s="144"/>
      <c r="AC149" s="144"/>
      <c r="AD149" s="144"/>
      <c r="AE149" s="144"/>
      <c r="AF149" s="144"/>
      <c r="AG149" s="144"/>
      <c r="AH149" s="144"/>
      <c r="AI149" s="144"/>
      <c r="AJ149" s="144"/>
      <c r="AK149" s="144"/>
      <c r="AL149" s="144"/>
      <c r="AM149" s="144"/>
      <c r="AN149" s="144"/>
      <c r="AO149" s="144"/>
      <c r="AP149" s="144"/>
      <c r="AQ149" s="144"/>
      <c r="AR149" s="144"/>
      <c r="AS149" s="144"/>
      <c r="AT149" s="144"/>
      <c r="AU149" s="144"/>
      <c r="AV149" s="144"/>
      <c r="AW149" s="144"/>
      <c r="AX149" s="144"/>
      <c r="AY149" s="144"/>
      <c r="AZ149" s="144"/>
      <c r="BA149" s="144"/>
      <c r="BB149" s="144"/>
    </row>
    <row r="150" spans="1:54" ht="15.75" customHeight="1">
      <c r="A150" s="144"/>
      <c r="B150" s="144"/>
      <c r="C150" s="144"/>
      <c r="D150" s="144"/>
      <c r="E150" s="144"/>
      <c r="F150" s="144"/>
      <c r="G150" s="144"/>
      <c r="H150" s="144"/>
      <c r="I150" s="144"/>
      <c r="J150" s="144"/>
      <c r="K150" s="144"/>
      <c r="L150" s="144"/>
      <c r="M150" s="144"/>
      <c r="N150" s="144"/>
      <c r="O150" s="144"/>
      <c r="P150" s="144"/>
      <c r="Q150" s="144"/>
      <c r="R150" s="144"/>
      <c r="S150" s="144"/>
      <c r="T150" s="144"/>
      <c r="U150" s="144"/>
      <c r="V150" s="144"/>
      <c r="W150" s="144"/>
      <c r="X150" s="144"/>
      <c r="Y150" s="144"/>
      <c r="Z150" s="144"/>
      <c r="AA150" s="144"/>
      <c r="AB150" s="144"/>
      <c r="AC150" s="144"/>
      <c r="AD150" s="144"/>
      <c r="AE150" s="144"/>
      <c r="AF150" s="144"/>
      <c r="AG150" s="144"/>
      <c r="AH150" s="144"/>
      <c r="AI150" s="144"/>
      <c r="AJ150" s="144"/>
      <c r="AK150" s="144"/>
      <c r="AL150" s="144"/>
      <c r="AM150" s="144"/>
      <c r="AN150" s="144"/>
      <c r="AO150" s="144"/>
      <c r="AP150" s="144"/>
      <c r="AQ150" s="144"/>
      <c r="AR150" s="144"/>
      <c r="AS150" s="144"/>
      <c r="AT150" s="144"/>
      <c r="AU150" s="144"/>
      <c r="AV150" s="144"/>
      <c r="AW150" s="144"/>
      <c r="AX150" s="144"/>
      <c r="AY150" s="144"/>
      <c r="AZ150" s="144"/>
      <c r="BA150" s="144"/>
      <c r="BB150" s="144"/>
    </row>
    <row r="151" spans="1:54" ht="15.75" customHeight="1">
      <c r="A151" s="144"/>
      <c r="B151" s="144"/>
      <c r="C151" s="144"/>
      <c r="D151" s="144"/>
      <c r="E151" s="144"/>
      <c r="F151" s="144"/>
      <c r="G151" s="144"/>
      <c r="H151" s="144"/>
      <c r="I151" s="144"/>
      <c r="J151" s="144"/>
      <c r="K151" s="144"/>
      <c r="L151" s="144"/>
      <c r="M151" s="144"/>
      <c r="N151" s="144"/>
      <c r="O151" s="144"/>
      <c r="P151" s="144"/>
      <c r="Q151" s="144"/>
      <c r="R151" s="144"/>
      <c r="S151" s="144"/>
      <c r="T151" s="144"/>
      <c r="U151" s="144"/>
      <c r="V151" s="144"/>
      <c r="W151" s="144"/>
      <c r="X151" s="144"/>
      <c r="Y151" s="144"/>
      <c r="Z151" s="144"/>
      <c r="AA151" s="144"/>
      <c r="AB151" s="144"/>
      <c r="AC151" s="144"/>
      <c r="AD151" s="144"/>
      <c r="AE151" s="144"/>
      <c r="AF151" s="144"/>
      <c r="AG151" s="144"/>
      <c r="AH151" s="144"/>
      <c r="AI151" s="144"/>
      <c r="AJ151" s="144"/>
      <c r="AK151" s="144"/>
      <c r="AL151" s="144"/>
      <c r="AM151" s="144"/>
      <c r="AN151" s="144"/>
      <c r="AO151" s="144"/>
      <c r="AP151" s="144"/>
      <c r="AQ151" s="144"/>
      <c r="AR151" s="144"/>
      <c r="AS151" s="144"/>
      <c r="AT151" s="144"/>
      <c r="AU151" s="144"/>
      <c r="AV151" s="144"/>
      <c r="AW151" s="144"/>
      <c r="AX151" s="144"/>
      <c r="AY151" s="144"/>
      <c r="AZ151" s="144"/>
      <c r="BA151" s="144"/>
      <c r="BB151" s="144"/>
    </row>
    <row r="152" spans="1:54" ht="15.75" customHeight="1">
      <c r="A152" s="144"/>
      <c r="B152" s="144"/>
      <c r="C152" s="144"/>
      <c r="D152" s="144"/>
      <c r="E152" s="144"/>
      <c r="F152" s="144"/>
      <c r="G152" s="144"/>
      <c r="H152" s="144"/>
      <c r="I152" s="144"/>
      <c r="J152" s="144"/>
      <c r="K152" s="144"/>
      <c r="L152" s="144"/>
      <c r="M152" s="144"/>
      <c r="N152" s="144"/>
      <c r="O152" s="144"/>
      <c r="P152" s="144"/>
      <c r="Q152" s="144"/>
      <c r="R152" s="144"/>
      <c r="S152" s="144"/>
      <c r="T152" s="144"/>
      <c r="U152" s="144"/>
      <c r="V152" s="144"/>
      <c r="W152" s="144"/>
      <c r="X152" s="144"/>
      <c r="Y152" s="144"/>
      <c r="Z152" s="144"/>
      <c r="AA152" s="144"/>
      <c r="AB152" s="144"/>
      <c r="AC152" s="144"/>
      <c r="AD152" s="144"/>
      <c r="AE152" s="144"/>
      <c r="AF152" s="144"/>
      <c r="AG152" s="144"/>
      <c r="AH152" s="144"/>
      <c r="AI152" s="144"/>
      <c r="AJ152" s="144"/>
      <c r="AK152" s="144"/>
      <c r="AL152" s="144"/>
      <c r="AM152" s="144"/>
      <c r="AN152" s="144"/>
      <c r="AO152" s="144"/>
      <c r="AP152" s="144"/>
      <c r="AQ152" s="144"/>
      <c r="AR152" s="144"/>
      <c r="AS152" s="144"/>
      <c r="AT152" s="144"/>
      <c r="AU152" s="144"/>
      <c r="AV152" s="144"/>
      <c r="AW152" s="144"/>
      <c r="AX152" s="144"/>
      <c r="AY152" s="144"/>
      <c r="AZ152" s="144"/>
      <c r="BA152" s="144"/>
      <c r="BB152" s="144"/>
    </row>
    <row r="153" spans="1:54" ht="15.75" customHeight="1">
      <c r="A153" s="144"/>
      <c r="B153" s="144"/>
      <c r="C153" s="144"/>
      <c r="D153" s="144"/>
      <c r="E153" s="144"/>
      <c r="F153" s="144"/>
      <c r="G153" s="144"/>
      <c r="H153" s="144"/>
      <c r="I153" s="144"/>
      <c r="J153" s="144"/>
      <c r="K153" s="144"/>
      <c r="L153" s="144"/>
      <c r="M153" s="144"/>
      <c r="N153" s="144"/>
      <c r="O153" s="144"/>
      <c r="P153" s="144"/>
      <c r="Q153" s="144"/>
      <c r="R153" s="144"/>
      <c r="S153" s="144"/>
      <c r="T153" s="144"/>
      <c r="U153" s="144"/>
      <c r="V153" s="144"/>
      <c r="W153" s="144"/>
      <c r="X153" s="144"/>
      <c r="Y153" s="144"/>
      <c r="Z153" s="144"/>
      <c r="AA153" s="144"/>
      <c r="AB153" s="144"/>
      <c r="AC153" s="144"/>
      <c r="AD153" s="144"/>
      <c r="AE153" s="144"/>
      <c r="AF153" s="144"/>
      <c r="AG153" s="144"/>
      <c r="AH153" s="144"/>
      <c r="AI153" s="144"/>
      <c r="AJ153" s="144"/>
      <c r="AK153" s="144"/>
      <c r="AL153" s="144"/>
      <c r="AM153" s="144"/>
      <c r="AN153" s="144"/>
      <c r="AO153" s="144"/>
      <c r="AP153" s="144"/>
      <c r="AQ153" s="144"/>
      <c r="AR153" s="144"/>
      <c r="AS153" s="144"/>
      <c r="AT153" s="144"/>
      <c r="AU153" s="144"/>
      <c r="AV153" s="144"/>
      <c r="AW153" s="144"/>
      <c r="AX153" s="144"/>
      <c r="AY153" s="144"/>
      <c r="AZ153" s="144"/>
      <c r="BA153" s="144"/>
      <c r="BB153" s="144"/>
    </row>
    <row r="154" spans="1:54" ht="15.75" customHeight="1">
      <c r="A154" s="144"/>
      <c r="B154" s="144"/>
      <c r="C154" s="144"/>
      <c r="D154" s="144"/>
      <c r="E154" s="144"/>
      <c r="F154" s="144"/>
      <c r="G154" s="144"/>
      <c r="H154" s="144"/>
      <c r="I154" s="144"/>
      <c r="J154" s="144"/>
      <c r="K154" s="144"/>
      <c r="L154" s="144"/>
      <c r="M154" s="144"/>
      <c r="N154" s="144"/>
      <c r="O154" s="144"/>
      <c r="P154" s="144"/>
      <c r="Q154" s="144"/>
      <c r="R154" s="144"/>
      <c r="S154" s="144"/>
      <c r="T154" s="144"/>
      <c r="U154" s="144"/>
      <c r="V154" s="144"/>
      <c r="W154" s="144"/>
      <c r="X154" s="144"/>
      <c r="Y154" s="144"/>
      <c r="Z154" s="144"/>
      <c r="AA154" s="144"/>
      <c r="AB154" s="144"/>
      <c r="AC154" s="144"/>
      <c r="AD154" s="144"/>
      <c r="AE154" s="144"/>
      <c r="AF154" s="144"/>
      <c r="AG154" s="144"/>
      <c r="AH154" s="144"/>
      <c r="AI154" s="144"/>
      <c r="AJ154" s="144"/>
      <c r="AK154" s="144"/>
      <c r="AL154" s="144"/>
      <c r="AM154" s="144"/>
      <c r="AN154" s="144"/>
      <c r="AO154" s="144"/>
      <c r="AP154" s="144"/>
      <c r="AQ154" s="144"/>
      <c r="AR154" s="144"/>
      <c r="AS154" s="144"/>
      <c r="AT154" s="144"/>
      <c r="AU154" s="144"/>
      <c r="AV154" s="144"/>
      <c r="AW154" s="144"/>
      <c r="AX154" s="144"/>
      <c r="AY154" s="144"/>
      <c r="AZ154" s="144"/>
      <c r="BA154" s="144"/>
      <c r="BB154" s="144"/>
    </row>
    <row r="155" spans="1:54" ht="15.75" customHeight="1">
      <c r="A155" s="144"/>
      <c r="B155" s="144"/>
      <c r="C155" s="144"/>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44"/>
      <c r="AA155" s="144"/>
      <c r="AB155" s="144"/>
      <c r="AC155" s="144"/>
      <c r="AD155" s="144"/>
      <c r="AE155" s="144"/>
      <c r="AF155" s="144"/>
      <c r="AG155" s="144"/>
      <c r="AH155" s="144"/>
      <c r="AI155" s="144"/>
      <c r="AJ155" s="144"/>
      <c r="AK155" s="144"/>
      <c r="AL155" s="144"/>
      <c r="AM155" s="144"/>
      <c r="AN155" s="144"/>
      <c r="AO155" s="144"/>
      <c r="AP155" s="144"/>
      <c r="AQ155" s="144"/>
      <c r="AR155" s="144"/>
      <c r="AS155" s="144"/>
      <c r="AT155" s="144"/>
      <c r="AU155" s="144"/>
      <c r="AV155" s="144"/>
      <c r="AW155" s="144"/>
      <c r="AX155" s="144"/>
      <c r="AY155" s="144"/>
      <c r="AZ155" s="144"/>
      <c r="BA155" s="144"/>
      <c r="BB155" s="144"/>
    </row>
    <row r="156" spans="1:54" ht="15.75" customHeight="1">
      <c r="A156" s="144"/>
      <c r="B156" s="144"/>
      <c r="C156" s="144"/>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44"/>
      <c r="AA156" s="144"/>
      <c r="AB156" s="144"/>
      <c r="AC156" s="144"/>
      <c r="AD156" s="144"/>
      <c r="AE156" s="144"/>
      <c r="AF156" s="144"/>
      <c r="AG156" s="144"/>
      <c r="AH156" s="144"/>
      <c r="AI156" s="144"/>
      <c r="AJ156" s="144"/>
      <c r="AK156" s="144"/>
      <c r="AL156" s="144"/>
      <c r="AM156" s="144"/>
      <c r="AN156" s="144"/>
      <c r="AO156" s="144"/>
      <c r="AP156" s="144"/>
      <c r="AQ156" s="144"/>
      <c r="AR156" s="144"/>
      <c r="AS156" s="144"/>
      <c r="AT156" s="144"/>
      <c r="AU156" s="144"/>
      <c r="AV156" s="144"/>
      <c r="AW156" s="144"/>
      <c r="AX156" s="144"/>
      <c r="AY156" s="144"/>
      <c r="AZ156" s="144"/>
      <c r="BA156" s="144"/>
      <c r="BB156" s="144"/>
    </row>
    <row r="157" spans="1:54" ht="15.75" customHeight="1">
      <c r="A157" s="144"/>
      <c r="B157" s="144"/>
      <c r="C157" s="144"/>
      <c r="D157" s="144"/>
      <c r="E157" s="144"/>
      <c r="F157" s="144"/>
      <c r="G157" s="144"/>
      <c r="H157" s="144"/>
      <c r="I157" s="144"/>
      <c r="J157" s="144"/>
      <c r="K157" s="144"/>
      <c r="L157" s="144"/>
      <c r="M157" s="144"/>
      <c r="N157" s="144"/>
      <c r="O157" s="144"/>
      <c r="P157" s="144"/>
      <c r="Q157" s="144"/>
      <c r="R157" s="144"/>
      <c r="S157" s="144"/>
      <c r="T157" s="144"/>
      <c r="U157" s="144"/>
      <c r="V157" s="144"/>
      <c r="W157" s="144"/>
      <c r="X157" s="144"/>
      <c r="Y157" s="144"/>
      <c r="Z157" s="144"/>
      <c r="AA157" s="144"/>
      <c r="AB157" s="144"/>
      <c r="AC157" s="144"/>
      <c r="AD157" s="144"/>
      <c r="AE157" s="144"/>
      <c r="AF157" s="144"/>
      <c r="AG157" s="144"/>
      <c r="AH157" s="144"/>
      <c r="AI157" s="144"/>
      <c r="AJ157" s="144"/>
      <c r="AK157" s="144"/>
      <c r="AL157" s="144"/>
      <c r="AM157" s="144"/>
      <c r="AN157" s="144"/>
      <c r="AO157" s="144"/>
      <c r="AP157" s="144"/>
      <c r="AQ157" s="144"/>
      <c r="AR157" s="144"/>
      <c r="AS157" s="144"/>
      <c r="AT157" s="144"/>
      <c r="AU157" s="144"/>
      <c r="AV157" s="144"/>
      <c r="AW157" s="144"/>
      <c r="AX157" s="144"/>
      <c r="AY157" s="144"/>
      <c r="AZ157" s="144"/>
      <c r="BA157" s="144"/>
      <c r="BB157" s="144"/>
    </row>
    <row r="158" spans="1:54" ht="15.75" customHeight="1">
      <c r="A158" s="144"/>
      <c r="B158" s="144"/>
      <c r="C158" s="144"/>
      <c r="D158" s="144"/>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44"/>
      <c r="AA158" s="144"/>
      <c r="AB158" s="144"/>
      <c r="AC158" s="144"/>
      <c r="AD158" s="144"/>
      <c r="AE158" s="144"/>
      <c r="AF158" s="144"/>
      <c r="AG158" s="144"/>
      <c r="AH158" s="144"/>
      <c r="AI158" s="144"/>
      <c r="AJ158" s="144"/>
      <c r="AK158" s="144"/>
      <c r="AL158" s="144"/>
      <c r="AM158" s="144"/>
      <c r="AN158" s="144"/>
      <c r="AO158" s="144"/>
      <c r="AP158" s="144"/>
      <c r="AQ158" s="144"/>
      <c r="AR158" s="144"/>
      <c r="AS158" s="144"/>
      <c r="AT158" s="144"/>
      <c r="AU158" s="144"/>
      <c r="AV158" s="144"/>
      <c r="AW158" s="144"/>
      <c r="AX158" s="144"/>
      <c r="AY158" s="144"/>
      <c r="AZ158" s="144"/>
      <c r="BA158" s="144"/>
      <c r="BB158" s="144"/>
    </row>
    <row r="159" spans="1:54" ht="15.75" customHeight="1">
      <c r="A159" s="144"/>
      <c r="B159" s="144"/>
      <c r="C159" s="144"/>
      <c r="D159" s="144"/>
      <c r="E159" s="144"/>
      <c r="F159" s="144"/>
      <c r="G159" s="144"/>
      <c r="H159" s="144"/>
      <c r="I159" s="144"/>
      <c r="J159" s="144"/>
      <c r="K159" s="144"/>
      <c r="L159" s="144"/>
      <c r="M159" s="144"/>
      <c r="N159" s="144"/>
      <c r="O159" s="144"/>
      <c r="P159" s="144"/>
      <c r="Q159" s="144"/>
      <c r="R159" s="144"/>
      <c r="S159" s="144"/>
      <c r="T159" s="144"/>
      <c r="U159" s="144"/>
      <c r="V159" s="144"/>
      <c r="W159" s="144"/>
      <c r="X159" s="144"/>
      <c r="Y159" s="144"/>
      <c r="Z159" s="144"/>
      <c r="AA159" s="144"/>
      <c r="AB159" s="144"/>
      <c r="AC159" s="144"/>
      <c r="AD159" s="144"/>
      <c r="AE159" s="144"/>
      <c r="AF159" s="144"/>
      <c r="AG159" s="144"/>
      <c r="AH159" s="144"/>
      <c r="AI159" s="144"/>
      <c r="AJ159" s="144"/>
      <c r="AK159" s="144"/>
      <c r="AL159" s="144"/>
      <c r="AM159" s="144"/>
      <c r="AN159" s="144"/>
      <c r="AO159" s="144"/>
      <c r="AP159" s="144"/>
      <c r="AQ159" s="144"/>
      <c r="AR159" s="144"/>
      <c r="AS159" s="144"/>
      <c r="AT159" s="144"/>
      <c r="AU159" s="144"/>
      <c r="AV159" s="144"/>
      <c r="AW159" s="144"/>
      <c r="AX159" s="144"/>
      <c r="AY159" s="144"/>
      <c r="AZ159" s="144"/>
      <c r="BA159" s="144"/>
      <c r="BB159" s="144"/>
    </row>
    <row r="160" spans="1:54" ht="15.75" customHeight="1">
      <c r="A160" s="144"/>
      <c r="B160" s="144"/>
      <c r="C160" s="144"/>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44"/>
      <c r="AA160" s="144"/>
      <c r="AB160" s="144"/>
      <c r="AC160" s="144"/>
      <c r="AD160" s="144"/>
      <c r="AE160" s="144"/>
      <c r="AF160" s="144"/>
      <c r="AG160" s="144"/>
      <c r="AH160" s="144"/>
      <c r="AI160" s="144"/>
      <c r="AJ160" s="144"/>
      <c r="AK160" s="144"/>
      <c r="AL160" s="144"/>
      <c r="AM160" s="144"/>
      <c r="AN160" s="144"/>
      <c r="AO160" s="144"/>
      <c r="AP160" s="144"/>
      <c r="AQ160" s="144"/>
      <c r="AR160" s="144"/>
      <c r="AS160" s="144"/>
      <c r="AT160" s="144"/>
      <c r="AU160" s="144"/>
      <c r="AV160" s="144"/>
      <c r="AW160" s="144"/>
      <c r="AX160" s="144"/>
      <c r="AY160" s="144"/>
      <c r="AZ160" s="144"/>
      <c r="BA160" s="144"/>
      <c r="BB160" s="144"/>
    </row>
    <row r="161" spans="1:54" ht="15.75" customHeight="1">
      <c r="A161" s="144"/>
      <c r="B161" s="144"/>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c r="AA161" s="144"/>
      <c r="AB161" s="144"/>
      <c r="AC161" s="144"/>
      <c r="AD161" s="144"/>
      <c r="AE161" s="144"/>
      <c r="AF161" s="144"/>
      <c r="AG161" s="144"/>
      <c r="AH161" s="144"/>
      <c r="AI161" s="144"/>
      <c r="AJ161" s="144"/>
      <c r="AK161" s="144"/>
      <c r="AL161" s="144"/>
      <c r="AM161" s="144"/>
      <c r="AN161" s="144"/>
      <c r="AO161" s="144"/>
      <c r="AP161" s="144"/>
      <c r="AQ161" s="144"/>
      <c r="AR161" s="144"/>
      <c r="AS161" s="144"/>
      <c r="AT161" s="144"/>
      <c r="AU161" s="144"/>
      <c r="AV161" s="144"/>
      <c r="AW161" s="144"/>
      <c r="AX161" s="144"/>
      <c r="AY161" s="144"/>
      <c r="AZ161" s="144"/>
      <c r="BA161" s="144"/>
      <c r="BB161" s="144"/>
    </row>
    <row r="162" spans="1:54" ht="15.75" customHeight="1">
      <c r="A162" s="144"/>
      <c r="B162" s="144"/>
      <c r="C162" s="144"/>
      <c r="D162" s="144"/>
      <c r="E162" s="144"/>
      <c r="F162" s="144"/>
      <c r="G162" s="144"/>
      <c r="H162" s="144"/>
      <c r="I162" s="144"/>
      <c r="J162" s="144"/>
      <c r="K162" s="144"/>
      <c r="L162" s="144"/>
      <c r="M162" s="144"/>
      <c r="N162" s="144"/>
      <c r="O162" s="144"/>
      <c r="P162" s="144"/>
      <c r="Q162" s="144"/>
      <c r="R162" s="144"/>
      <c r="S162" s="144"/>
      <c r="T162" s="144"/>
      <c r="U162" s="144"/>
      <c r="V162" s="144"/>
      <c r="W162" s="144"/>
      <c r="X162" s="144"/>
      <c r="Y162" s="144"/>
      <c r="Z162" s="144"/>
      <c r="AA162" s="144"/>
      <c r="AB162" s="144"/>
      <c r="AC162" s="144"/>
      <c r="AD162" s="144"/>
      <c r="AE162" s="144"/>
      <c r="AF162" s="144"/>
      <c r="AG162" s="144"/>
      <c r="AH162" s="144"/>
      <c r="AI162" s="144"/>
      <c r="AJ162" s="144"/>
      <c r="AK162" s="144"/>
      <c r="AL162" s="144"/>
      <c r="AM162" s="144"/>
      <c r="AN162" s="144"/>
      <c r="AO162" s="144"/>
      <c r="AP162" s="144"/>
      <c r="AQ162" s="144"/>
      <c r="AR162" s="144"/>
      <c r="AS162" s="144"/>
      <c r="AT162" s="144"/>
      <c r="AU162" s="144"/>
      <c r="AV162" s="144"/>
      <c r="AW162" s="144"/>
      <c r="AX162" s="144"/>
      <c r="AY162" s="144"/>
      <c r="AZ162" s="144"/>
      <c r="BA162" s="144"/>
      <c r="BB162" s="144"/>
    </row>
    <row r="163" spans="1:54" ht="15.75" customHeight="1">
      <c r="A163" s="144"/>
      <c r="B163" s="144"/>
      <c r="C163" s="144"/>
      <c r="D163" s="144"/>
      <c r="E163" s="144"/>
      <c r="F163" s="144"/>
      <c r="G163" s="144"/>
      <c r="H163" s="144"/>
      <c r="I163" s="144"/>
      <c r="J163" s="144"/>
      <c r="K163" s="144"/>
      <c r="L163" s="144"/>
      <c r="M163" s="144"/>
      <c r="N163" s="144"/>
      <c r="O163" s="144"/>
      <c r="P163" s="144"/>
      <c r="Q163" s="144"/>
      <c r="R163" s="144"/>
      <c r="S163" s="144"/>
      <c r="T163" s="144"/>
      <c r="U163" s="144"/>
      <c r="V163" s="144"/>
      <c r="W163" s="144"/>
      <c r="X163" s="144"/>
      <c r="Y163" s="144"/>
      <c r="Z163" s="144"/>
      <c r="AA163" s="144"/>
      <c r="AB163" s="144"/>
      <c r="AC163" s="144"/>
      <c r="AD163" s="144"/>
      <c r="AE163" s="144"/>
      <c r="AF163" s="144"/>
      <c r="AG163" s="144"/>
      <c r="AH163" s="144"/>
      <c r="AI163" s="144"/>
      <c r="AJ163" s="144"/>
      <c r="AK163" s="144"/>
      <c r="AL163" s="144"/>
      <c r="AM163" s="144"/>
      <c r="AN163" s="144"/>
      <c r="AO163" s="144"/>
      <c r="AP163" s="144"/>
      <c r="AQ163" s="144"/>
      <c r="AR163" s="144"/>
      <c r="AS163" s="144"/>
      <c r="AT163" s="144"/>
      <c r="AU163" s="144"/>
      <c r="AV163" s="144"/>
      <c r="AW163" s="144"/>
      <c r="AX163" s="144"/>
      <c r="AY163" s="144"/>
      <c r="AZ163" s="144"/>
      <c r="BA163" s="144"/>
      <c r="BB163" s="144"/>
    </row>
    <row r="164" spans="1:54" ht="15.75" customHeight="1">
      <c r="A164" s="144"/>
      <c r="B164" s="144"/>
      <c r="C164" s="144"/>
      <c r="D164" s="144"/>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c r="AA164" s="144"/>
      <c r="AB164" s="144"/>
      <c r="AC164" s="144"/>
      <c r="AD164" s="144"/>
      <c r="AE164" s="144"/>
      <c r="AF164" s="144"/>
      <c r="AG164" s="144"/>
      <c r="AH164" s="144"/>
      <c r="AI164" s="144"/>
      <c r="AJ164" s="144"/>
      <c r="AK164" s="144"/>
      <c r="AL164" s="144"/>
      <c r="AM164" s="144"/>
      <c r="AN164" s="144"/>
      <c r="AO164" s="144"/>
      <c r="AP164" s="144"/>
      <c r="AQ164" s="144"/>
      <c r="AR164" s="144"/>
      <c r="AS164" s="144"/>
      <c r="AT164" s="144"/>
      <c r="AU164" s="144"/>
      <c r="AV164" s="144"/>
      <c r="AW164" s="144"/>
      <c r="AX164" s="144"/>
      <c r="AY164" s="144"/>
      <c r="AZ164" s="144"/>
      <c r="BA164" s="144"/>
      <c r="BB164" s="144"/>
    </row>
    <row r="165" spans="1:54" ht="15.75" customHeight="1">
      <c r="A165" s="144"/>
      <c r="B165" s="144"/>
      <c r="C165" s="144"/>
      <c r="D165" s="144"/>
      <c r="E165" s="144"/>
      <c r="F165" s="144"/>
      <c r="G165" s="144"/>
      <c r="H165" s="144"/>
      <c r="I165" s="144"/>
      <c r="J165" s="144"/>
      <c r="K165" s="144"/>
      <c r="L165" s="144"/>
      <c r="M165" s="144"/>
      <c r="N165" s="144"/>
      <c r="O165" s="144"/>
      <c r="P165" s="144"/>
      <c r="Q165" s="144"/>
      <c r="R165" s="144"/>
      <c r="S165" s="144"/>
      <c r="T165" s="144"/>
      <c r="U165" s="144"/>
      <c r="V165" s="144"/>
      <c r="W165" s="144"/>
      <c r="X165" s="144"/>
      <c r="Y165" s="144"/>
      <c r="Z165" s="144"/>
      <c r="AA165" s="144"/>
      <c r="AB165" s="144"/>
      <c r="AC165" s="144"/>
      <c r="AD165" s="144"/>
      <c r="AE165" s="144"/>
      <c r="AF165" s="144"/>
      <c r="AG165" s="144"/>
      <c r="AH165" s="144"/>
      <c r="AI165" s="144"/>
      <c r="AJ165" s="144"/>
      <c r="AK165" s="144"/>
      <c r="AL165" s="144"/>
      <c r="AM165" s="144"/>
      <c r="AN165" s="144"/>
      <c r="AO165" s="144"/>
      <c r="AP165" s="144"/>
      <c r="AQ165" s="144"/>
      <c r="AR165" s="144"/>
      <c r="AS165" s="144"/>
      <c r="AT165" s="144"/>
      <c r="AU165" s="144"/>
      <c r="AV165" s="144"/>
      <c r="AW165" s="144"/>
      <c r="AX165" s="144"/>
      <c r="AY165" s="144"/>
      <c r="AZ165" s="144"/>
      <c r="BA165" s="144"/>
      <c r="BB165" s="144"/>
    </row>
    <row r="166" spans="1:54" ht="15.75" customHeight="1">
      <c r="A166" s="144"/>
      <c r="B166" s="144"/>
      <c r="C166" s="144"/>
      <c r="D166" s="144"/>
      <c r="E166" s="144"/>
      <c r="F166" s="144"/>
      <c r="G166" s="144"/>
      <c r="H166" s="144"/>
      <c r="I166" s="144"/>
      <c r="J166" s="144"/>
      <c r="K166" s="144"/>
      <c r="L166" s="144"/>
      <c r="M166" s="144"/>
      <c r="N166" s="144"/>
      <c r="O166" s="144"/>
      <c r="P166" s="144"/>
      <c r="Q166" s="144"/>
      <c r="R166" s="144"/>
      <c r="S166" s="144"/>
      <c r="T166" s="144"/>
      <c r="U166" s="144"/>
      <c r="V166" s="144"/>
      <c r="W166" s="144"/>
      <c r="X166" s="144"/>
      <c r="Y166" s="144"/>
      <c r="Z166" s="144"/>
      <c r="AA166" s="144"/>
      <c r="AB166" s="144"/>
      <c r="AC166" s="144"/>
      <c r="AD166" s="144"/>
      <c r="AE166" s="144"/>
      <c r="AF166" s="144"/>
      <c r="AG166" s="144"/>
      <c r="AH166" s="144"/>
      <c r="AI166" s="144"/>
      <c r="AJ166" s="144"/>
      <c r="AK166" s="144"/>
      <c r="AL166" s="144"/>
      <c r="AM166" s="144"/>
      <c r="AN166" s="144"/>
      <c r="AO166" s="144"/>
      <c r="AP166" s="144"/>
      <c r="AQ166" s="144"/>
      <c r="AR166" s="144"/>
      <c r="AS166" s="144"/>
      <c r="AT166" s="144"/>
      <c r="AU166" s="144"/>
      <c r="AV166" s="144"/>
      <c r="AW166" s="144"/>
      <c r="AX166" s="144"/>
      <c r="AY166" s="144"/>
      <c r="AZ166" s="144"/>
      <c r="BA166" s="144"/>
      <c r="BB166" s="144"/>
    </row>
    <row r="167" spans="1:54" ht="15.75" customHeight="1">
      <c r="A167" s="144"/>
      <c r="B167" s="144"/>
      <c r="C167" s="144"/>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44"/>
      <c r="AA167" s="144"/>
      <c r="AB167" s="144"/>
      <c r="AC167" s="144"/>
      <c r="AD167" s="144"/>
      <c r="AE167" s="144"/>
      <c r="AF167" s="144"/>
      <c r="AG167" s="144"/>
      <c r="AH167" s="144"/>
      <c r="AI167" s="144"/>
      <c r="AJ167" s="144"/>
      <c r="AK167" s="144"/>
      <c r="AL167" s="144"/>
      <c r="AM167" s="144"/>
      <c r="AN167" s="144"/>
      <c r="AO167" s="144"/>
      <c r="AP167" s="144"/>
      <c r="AQ167" s="144"/>
      <c r="AR167" s="144"/>
      <c r="AS167" s="144"/>
      <c r="AT167" s="144"/>
      <c r="AU167" s="144"/>
      <c r="AV167" s="144"/>
      <c r="AW167" s="144"/>
      <c r="AX167" s="144"/>
      <c r="AY167" s="144"/>
      <c r="AZ167" s="144"/>
      <c r="BA167" s="144"/>
      <c r="BB167" s="144"/>
    </row>
    <row r="168" spans="1:54" ht="15.75" customHeight="1">
      <c r="A168" s="144"/>
      <c r="B168" s="144"/>
      <c r="C168" s="144"/>
      <c r="D168" s="144"/>
      <c r="E168" s="144"/>
      <c r="F168" s="144"/>
      <c r="G168" s="144"/>
      <c r="H168" s="144"/>
      <c r="I168" s="144"/>
      <c r="J168" s="144"/>
      <c r="K168" s="144"/>
      <c r="L168" s="144"/>
      <c r="M168" s="144"/>
      <c r="N168" s="144"/>
      <c r="O168" s="144"/>
      <c r="P168" s="144"/>
      <c r="Q168" s="144"/>
      <c r="R168" s="144"/>
      <c r="S168" s="144"/>
      <c r="T168" s="144"/>
      <c r="U168" s="144"/>
      <c r="V168" s="144"/>
      <c r="W168" s="144"/>
      <c r="X168" s="144"/>
      <c r="Y168" s="144"/>
      <c r="Z168" s="144"/>
      <c r="AA168" s="144"/>
      <c r="AB168" s="144"/>
      <c r="AC168" s="144"/>
      <c r="AD168" s="144"/>
      <c r="AE168" s="144"/>
      <c r="AF168" s="144"/>
      <c r="AG168" s="144"/>
      <c r="AH168" s="144"/>
      <c r="AI168" s="144"/>
      <c r="AJ168" s="144"/>
      <c r="AK168" s="144"/>
      <c r="AL168" s="144"/>
      <c r="AM168" s="144"/>
      <c r="AN168" s="144"/>
      <c r="AO168" s="144"/>
      <c r="AP168" s="144"/>
      <c r="AQ168" s="144"/>
      <c r="AR168" s="144"/>
      <c r="AS168" s="144"/>
      <c r="AT168" s="144"/>
      <c r="AU168" s="144"/>
      <c r="AV168" s="144"/>
      <c r="AW168" s="144"/>
      <c r="AX168" s="144"/>
      <c r="AY168" s="144"/>
      <c r="AZ168" s="144"/>
      <c r="BA168" s="144"/>
      <c r="BB168" s="144"/>
    </row>
    <row r="169" spans="1:54" ht="15.75" customHeight="1"/>
    <row r="170" spans="1:54" ht="15.75" customHeight="1"/>
    <row r="171" spans="1:54" ht="15.75" customHeight="1"/>
    <row r="172" spans="1:54" ht="15.75" customHeight="1"/>
    <row r="173" spans="1:54" ht="15.75" customHeight="1"/>
    <row r="174" spans="1:54" ht="15.75" customHeight="1"/>
    <row r="175" spans="1:54" ht="15.75" customHeight="1"/>
    <row r="176" spans="1:54"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sheetData>
  <mergeCells count="20">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A4:C4"/>
    <mergeCell ref="D4:H4"/>
    <mergeCell ref="I4:M4"/>
    <mergeCell ref="N4:AB4"/>
    <mergeCell ref="AC4:AF4"/>
  </mergeCells>
  <phoneticPr fontId="15"/>
  <hyperlinks>
    <hyperlink ref="B6" location="'納品書印刷（英語）'!A1" display="納品書印刷（英語）と同内容" xr:uid="{7AC79DF3-08B7-40CD-AEE2-A12F102EE908}"/>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12AFA-C1C5-49C0-B928-BB799D1D30AD}">
  <sheetPr>
    <tabColor rgb="FF7030A0"/>
  </sheetPr>
  <dimension ref="A1:DL973"/>
  <sheetViews>
    <sheetView showGridLines="0" zoomScaleNormal="100" workbookViewId="0">
      <selection activeCell="A21" sqref="A21:XFD21"/>
    </sheetView>
  </sheetViews>
  <sheetFormatPr defaultColWidth="12.7109375" defaultRowHeight="15"/>
  <cols>
    <col min="1" max="54" width="2.42578125" style="221" customWidth="1"/>
    <col min="55" max="16384" width="12.7109375" style="221"/>
  </cols>
  <sheetData>
    <row r="1" spans="1:116">
      <c r="A1" s="609" t="s">
        <v>154</v>
      </c>
      <c r="B1" s="610"/>
      <c r="C1" s="610"/>
      <c r="D1" s="610"/>
      <c r="E1" s="610"/>
      <c r="F1" s="610"/>
      <c r="G1" s="610"/>
      <c r="H1" s="610"/>
      <c r="I1" s="934" t="s">
        <v>209</v>
      </c>
      <c r="J1" s="610"/>
      <c r="K1" s="610"/>
      <c r="L1" s="610"/>
      <c r="M1" s="610"/>
      <c r="N1" s="610"/>
      <c r="O1" s="610"/>
      <c r="P1" s="610"/>
      <c r="Q1" s="610"/>
      <c r="R1" s="610"/>
      <c r="S1" s="610"/>
      <c r="T1" s="612"/>
      <c r="U1" s="609" t="s">
        <v>6</v>
      </c>
      <c r="V1" s="610"/>
      <c r="W1" s="610"/>
      <c r="X1" s="610"/>
      <c r="Y1" s="610"/>
      <c r="Z1" s="610"/>
      <c r="AA1" s="610"/>
      <c r="AB1" s="610"/>
      <c r="AC1" s="610"/>
      <c r="AD1" s="610"/>
      <c r="AE1" s="610"/>
      <c r="AF1" s="612"/>
      <c r="AG1" s="934"/>
      <c r="AH1" s="610"/>
      <c r="AI1" s="610"/>
      <c r="AJ1" s="610"/>
      <c r="AK1" s="610"/>
      <c r="AL1" s="610"/>
      <c r="AM1" s="610"/>
      <c r="AN1" s="610"/>
      <c r="AO1" s="610"/>
      <c r="AP1" s="610"/>
      <c r="AQ1" s="610"/>
      <c r="AR1" s="610"/>
      <c r="AS1" s="610"/>
      <c r="AT1" s="610"/>
      <c r="AU1" s="610"/>
      <c r="AV1" s="610"/>
      <c r="AW1" s="610"/>
      <c r="AX1" s="610"/>
      <c r="AY1" s="610"/>
      <c r="AZ1" s="612"/>
      <c r="BA1" s="279"/>
      <c r="BB1" s="279"/>
    </row>
    <row r="2" spans="1:116">
      <c r="A2" s="609" t="s">
        <v>7</v>
      </c>
      <c r="B2" s="610"/>
      <c r="C2" s="610"/>
      <c r="D2" s="610"/>
      <c r="E2" s="610"/>
      <c r="F2" s="610"/>
      <c r="G2" s="610"/>
      <c r="H2" s="610"/>
      <c r="I2" s="934" t="s">
        <v>211</v>
      </c>
      <c r="J2" s="610"/>
      <c r="K2" s="610"/>
      <c r="L2" s="610"/>
      <c r="M2" s="610"/>
      <c r="N2" s="610"/>
      <c r="O2" s="610"/>
      <c r="P2" s="610"/>
      <c r="Q2" s="610"/>
      <c r="R2" s="610"/>
      <c r="S2" s="610"/>
      <c r="T2" s="612"/>
      <c r="U2" s="609" t="s">
        <v>8</v>
      </c>
      <c r="V2" s="610"/>
      <c r="W2" s="610"/>
      <c r="X2" s="612"/>
      <c r="Y2" s="934" t="s">
        <v>31</v>
      </c>
      <c r="Z2" s="610"/>
      <c r="AA2" s="610"/>
      <c r="AB2" s="612"/>
      <c r="AC2" s="609" t="s">
        <v>9</v>
      </c>
      <c r="AD2" s="610"/>
      <c r="AE2" s="610"/>
      <c r="AF2" s="612"/>
      <c r="AG2" s="935">
        <v>45790</v>
      </c>
      <c r="AH2" s="610"/>
      <c r="AI2" s="610"/>
      <c r="AJ2" s="612"/>
      <c r="AK2" s="609" t="s">
        <v>10</v>
      </c>
      <c r="AL2" s="610"/>
      <c r="AM2" s="610"/>
      <c r="AN2" s="612"/>
      <c r="AO2" s="934"/>
      <c r="AP2" s="610"/>
      <c r="AQ2" s="610"/>
      <c r="AR2" s="612"/>
      <c r="AS2" s="609" t="s">
        <v>11</v>
      </c>
      <c r="AT2" s="610"/>
      <c r="AU2" s="610"/>
      <c r="AV2" s="612"/>
      <c r="AW2" s="633"/>
      <c r="AX2" s="610"/>
      <c r="AY2" s="610"/>
      <c r="AZ2" s="612"/>
      <c r="BA2" s="279"/>
      <c r="BB2" s="279"/>
    </row>
    <row r="3" spans="1:116" ht="5.25" customHeight="1">
      <c r="BA3" s="279"/>
      <c r="BB3" s="279"/>
    </row>
    <row r="4" spans="1:116">
      <c r="A4" s="609" t="s">
        <v>123</v>
      </c>
      <c r="B4" s="610"/>
      <c r="C4" s="610"/>
      <c r="D4" s="642" t="s">
        <v>181</v>
      </c>
      <c r="E4" s="610"/>
      <c r="F4" s="610"/>
      <c r="G4" s="610"/>
      <c r="H4" s="612"/>
      <c r="I4" s="609" t="s">
        <v>124</v>
      </c>
      <c r="J4" s="610"/>
      <c r="K4" s="610"/>
      <c r="L4" s="610"/>
      <c r="M4" s="612"/>
      <c r="N4" s="634" t="s">
        <v>169</v>
      </c>
      <c r="O4" s="610"/>
      <c r="P4" s="610"/>
      <c r="Q4" s="610"/>
      <c r="R4" s="610"/>
      <c r="S4" s="610"/>
      <c r="T4" s="610"/>
      <c r="U4" s="610"/>
      <c r="V4" s="610"/>
      <c r="W4" s="610"/>
      <c r="X4" s="610"/>
      <c r="Y4" s="610"/>
      <c r="Z4" s="610"/>
      <c r="AA4" s="610"/>
      <c r="AB4" s="612"/>
      <c r="AC4" s="609" t="s">
        <v>125</v>
      </c>
      <c r="AD4" s="610"/>
      <c r="AE4" s="610"/>
      <c r="AF4" s="612"/>
      <c r="AG4" s="633" t="s">
        <v>193</v>
      </c>
      <c r="AH4" s="610"/>
      <c r="AI4" s="610"/>
      <c r="AJ4" s="610"/>
      <c r="AK4" s="610"/>
      <c r="AL4" s="610"/>
      <c r="AM4" s="610"/>
      <c r="AN4" s="610"/>
      <c r="AO4" s="610"/>
      <c r="AP4" s="610"/>
      <c r="AQ4" s="610"/>
      <c r="AR4" s="610"/>
      <c r="AS4" s="610"/>
      <c r="AT4" s="610"/>
      <c r="AU4" s="610"/>
      <c r="AV4" s="610"/>
      <c r="AW4" s="610"/>
      <c r="AX4" s="610"/>
      <c r="AY4" s="610"/>
      <c r="AZ4" s="612"/>
      <c r="BA4" s="279"/>
      <c r="BB4" s="279"/>
    </row>
    <row r="5" spans="1:116">
      <c r="A5" s="280"/>
      <c r="B5" s="280"/>
      <c r="C5" s="280"/>
      <c r="D5" s="280"/>
      <c r="E5" s="280"/>
      <c r="F5" s="280"/>
      <c r="G5" s="280"/>
      <c r="H5" s="280"/>
      <c r="I5" s="280"/>
      <c r="J5" s="280"/>
      <c r="K5" s="280"/>
      <c r="L5" s="280"/>
      <c r="M5" s="280"/>
      <c r="N5" s="280"/>
      <c r="O5" s="280"/>
      <c r="P5" s="280"/>
      <c r="Q5" s="280"/>
      <c r="R5" s="280"/>
      <c r="S5" s="280"/>
      <c r="T5" s="280"/>
      <c r="U5" s="280"/>
      <c r="V5" s="280"/>
      <c r="W5" s="280"/>
      <c r="X5" s="280"/>
      <c r="Y5" s="280"/>
      <c r="Z5" s="280"/>
      <c r="AA5" s="280"/>
      <c r="AB5" s="280"/>
      <c r="AC5" s="280"/>
      <c r="AD5" s="280"/>
      <c r="AE5" s="280"/>
      <c r="AF5" s="280"/>
      <c r="AG5" s="280"/>
      <c r="AH5" s="280"/>
      <c r="AI5" s="280"/>
      <c r="AJ5" s="280"/>
      <c r="AK5" s="280"/>
      <c r="AL5" s="280"/>
      <c r="AM5" s="280"/>
      <c r="AN5" s="280"/>
      <c r="AO5" s="280"/>
      <c r="AP5" s="280"/>
      <c r="AQ5" s="280"/>
      <c r="AR5" s="280"/>
      <c r="AS5" s="280"/>
      <c r="AT5" s="280"/>
      <c r="AU5" s="280"/>
      <c r="AV5" s="280"/>
      <c r="AW5" s="280"/>
      <c r="AX5" s="280"/>
      <c r="AY5" s="280"/>
      <c r="AZ5" s="280"/>
      <c r="BA5" s="280"/>
      <c r="BB5" s="280"/>
    </row>
    <row r="6" spans="1:116">
      <c r="A6" s="223"/>
      <c r="B6" s="224" t="s">
        <v>925</v>
      </c>
      <c r="C6" s="225"/>
      <c r="D6" s="225"/>
      <c r="E6" s="225"/>
      <c r="F6" s="225"/>
      <c r="G6" s="225"/>
      <c r="H6" s="225"/>
      <c r="I6" s="225"/>
      <c r="J6" s="225"/>
      <c r="K6" s="225"/>
      <c r="L6" s="225"/>
      <c r="M6" s="225"/>
      <c r="N6" s="225"/>
      <c r="O6" s="225"/>
      <c r="P6" s="225"/>
      <c r="Q6" s="225"/>
      <c r="R6" s="225"/>
      <c r="S6" s="225"/>
      <c r="T6" s="225"/>
      <c r="U6" s="225"/>
      <c r="V6" s="225"/>
      <c r="W6" s="225"/>
      <c r="X6" s="225"/>
      <c r="Y6" s="225"/>
      <c r="Z6" s="225"/>
      <c r="AA6" s="225"/>
      <c r="AB6" s="225"/>
      <c r="AC6" s="225"/>
      <c r="AD6" s="225"/>
      <c r="AE6" s="225"/>
      <c r="AF6" s="225"/>
      <c r="AG6" s="225"/>
      <c r="AH6" s="225"/>
      <c r="AI6" s="225"/>
      <c r="AJ6" s="225"/>
      <c r="AK6" s="225"/>
      <c r="AL6" s="225"/>
      <c r="AM6" s="225"/>
      <c r="AN6" s="225"/>
      <c r="AO6" s="225"/>
      <c r="AP6" s="225"/>
      <c r="AQ6" s="225"/>
      <c r="AR6" s="225"/>
      <c r="AS6" s="225"/>
      <c r="AT6" s="225"/>
      <c r="AU6" s="225"/>
      <c r="AV6" s="225"/>
      <c r="AW6" s="225"/>
      <c r="AX6" s="225"/>
      <c r="AY6" s="226"/>
      <c r="AZ6" s="223"/>
      <c r="BA6" s="223"/>
      <c r="BB6" s="223"/>
    </row>
    <row r="7" spans="1:116" ht="15.75" customHeight="1">
      <c r="A7" s="222"/>
      <c r="B7" s="224" t="s">
        <v>13</v>
      </c>
      <c r="C7" s="225"/>
      <c r="D7" s="225"/>
      <c r="E7" s="224" t="s">
        <v>21</v>
      </c>
      <c r="F7" s="225"/>
      <c r="G7" s="225"/>
      <c r="H7" s="225"/>
      <c r="I7" s="225"/>
      <c r="J7" s="225"/>
      <c r="K7" s="225"/>
      <c r="L7" s="225"/>
      <c r="M7" s="224" t="s">
        <v>20</v>
      </c>
      <c r="N7" s="225"/>
      <c r="O7" s="225"/>
      <c r="P7" s="225"/>
      <c r="Q7" s="225"/>
      <c r="R7" s="225"/>
      <c r="S7" s="225"/>
      <c r="T7" s="225"/>
      <c r="U7" s="225"/>
      <c r="V7" s="225"/>
      <c r="W7" s="225"/>
      <c r="X7" s="225"/>
      <c r="Y7" s="225"/>
      <c r="Z7" s="225"/>
      <c r="AA7" s="225"/>
      <c r="AB7" s="225"/>
      <c r="AC7" s="225"/>
      <c r="AD7" s="225"/>
      <c r="AE7" s="225"/>
      <c r="AF7" s="225"/>
      <c r="AG7" s="225"/>
      <c r="AH7" s="225"/>
      <c r="AI7" s="225"/>
      <c r="AJ7" s="225"/>
      <c r="AK7" s="225"/>
      <c r="AL7" s="225"/>
      <c r="AM7" s="225"/>
      <c r="AN7" s="225"/>
      <c r="AO7" s="225"/>
      <c r="AP7" s="225"/>
      <c r="AQ7" s="225"/>
      <c r="AR7" s="225"/>
      <c r="AS7" s="225"/>
      <c r="AT7" s="225"/>
      <c r="AU7" s="225"/>
      <c r="AV7" s="225"/>
      <c r="AW7" s="225"/>
      <c r="AX7" s="225"/>
      <c r="AY7" s="226"/>
      <c r="AZ7" s="222"/>
      <c r="BA7" s="222"/>
      <c r="BB7" s="222"/>
    </row>
    <row r="8" spans="1:116">
      <c r="A8" s="222"/>
      <c r="B8" s="936">
        <v>1</v>
      </c>
      <c r="C8" s="937"/>
      <c r="D8" s="938"/>
      <c r="E8" s="273" t="s">
        <v>256</v>
      </c>
      <c r="F8" s="277"/>
      <c r="G8" s="277"/>
      <c r="H8" s="277"/>
      <c r="I8" s="277"/>
      <c r="J8" s="277"/>
      <c r="K8" s="277"/>
      <c r="L8" s="278"/>
      <c r="M8" s="939"/>
      <c r="N8" s="940"/>
      <c r="O8" s="940"/>
      <c r="P8" s="940"/>
      <c r="Q8" s="940"/>
      <c r="R8" s="940"/>
      <c r="S8" s="940"/>
      <c r="T8" s="940"/>
      <c r="U8" s="940"/>
      <c r="V8" s="940"/>
      <c r="W8" s="940"/>
      <c r="X8" s="940"/>
      <c r="Y8" s="940"/>
      <c r="Z8" s="940"/>
      <c r="AA8" s="940"/>
      <c r="AB8" s="940"/>
      <c r="AC8" s="940"/>
      <c r="AD8" s="940"/>
      <c r="AE8" s="940"/>
      <c r="AF8" s="940"/>
      <c r="AG8" s="940"/>
      <c r="AH8" s="940"/>
      <c r="AI8" s="940"/>
      <c r="AJ8" s="940"/>
      <c r="AK8" s="940"/>
      <c r="AL8" s="940"/>
      <c r="AM8" s="940"/>
      <c r="AN8" s="940"/>
      <c r="AO8" s="940"/>
      <c r="AP8" s="940"/>
      <c r="AQ8" s="940"/>
      <c r="AR8" s="940"/>
      <c r="AS8" s="940"/>
      <c r="AT8" s="940"/>
      <c r="AU8" s="940"/>
      <c r="AV8" s="940"/>
      <c r="AW8" s="940"/>
      <c r="AX8" s="940"/>
      <c r="AY8" s="941"/>
      <c r="AZ8" s="222"/>
      <c r="BA8" s="222"/>
      <c r="BB8" s="222"/>
      <c r="BC8" s="281"/>
      <c r="BD8" s="281"/>
      <c r="BE8" s="281"/>
      <c r="BF8" s="281"/>
      <c r="BG8" s="281"/>
      <c r="BH8" s="281"/>
      <c r="BI8" s="281"/>
      <c r="BJ8" s="281"/>
      <c r="BK8" s="281"/>
      <c r="BL8" s="281"/>
      <c r="BM8" s="281"/>
      <c r="BN8" s="281"/>
      <c r="BO8" s="281"/>
      <c r="BP8" s="281"/>
      <c r="BQ8" s="281"/>
      <c r="BR8" s="281"/>
      <c r="BS8" s="281"/>
      <c r="BT8" s="281"/>
      <c r="BU8" s="281"/>
      <c r="BV8" s="281"/>
      <c r="BW8" s="281"/>
      <c r="BX8" s="281"/>
      <c r="BY8" s="281"/>
      <c r="BZ8" s="281"/>
      <c r="CA8" s="281"/>
      <c r="CB8" s="281"/>
      <c r="CC8" s="281"/>
      <c r="CD8" s="281"/>
      <c r="CE8" s="281"/>
      <c r="CF8" s="281"/>
      <c r="CG8" s="281"/>
      <c r="CH8" s="281"/>
      <c r="CI8" s="281"/>
      <c r="CJ8" s="281"/>
      <c r="CK8" s="281"/>
      <c r="CL8" s="281"/>
      <c r="CM8" s="281"/>
      <c r="CN8" s="281"/>
      <c r="CO8" s="281"/>
      <c r="CP8" s="281"/>
      <c r="CQ8" s="281"/>
      <c r="CR8" s="281"/>
      <c r="CS8" s="281"/>
      <c r="CT8" s="281"/>
      <c r="CU8" s="281"/>
      <c r="CV8" s="281"/>
      <c r="CW8" s="281"/>
      <c r="CX8" s="281"/>
      <c r="CY8" s="281"/>
      <c r="CZ8" s="281"/>
      <c r="DA8" s="281"/>
      <c r="DB8" s="281"/>
      <c r="DC8" s="281"/>
      <c r="DD8" s="281"/>
      <c r="DE8" s="281"/>
      <c r="DF8" s="281"/>
      <c r="DG8" s="281"/>
      <c r="DH8" s="281"/>
      <c r="DI8" s="281"/>
      <c r="DJ8" s="281"/>
      <c r="DK8" s="281"/>
      <c r="DL8" s="281"/>
    </row>
    <row r="9" spans="1:116">
      <c r="A9" s="222"/>
      <c r="B9" s="936">
        <f>ROW() - ROW(B$8) + 1</f>
        <v>2</v>
      </c>
      <c r="C9" s="937"/>
      <c r="D9" s="938"/>
      <c r="E9" s="273" t="s">
        <v>258</v>
      </c>
      <c r="F9" s="277"/>
      <c r="G9" s="277"/>
      <c r="H9" s="277"/>
      <c r="I9" s="277"/>
      <c r="J9" s="277"/>
      <c r="K9" s="277"/>
      <c r="L9" s="278"/>
      <c r="M9" s="936"/>
      <c r="N9" s="937"/>
      <c r="O9" s="937"/>
      <c r="P9" s="937"/>
      <c r="Q9" s="937"/>
      <c r="R9" s="937"/>
      <c r="S9" s="937"/>
      <c r="T9" s="937"/>
      <c r="U9" s="937"/>
      <c r="V9" s="937"/>
      <c r="W9" s="937"/>
      <c r="X9" s="937"/>
      <c r="Y9" s="937"/>
      <c r="Z9" s="937"/>
      <c r="AA9" s="937"/>
      <c r="AB9" s="937"/>
      <c r="AC9" s="937"/>
      <c r="AD9" s="937"/>
      <c r="AE9" s="937"/>
      <c r="AF9" s="937"/>
      <c r="AG9" s="937"/>
      <c r="AH9" s="937"/>
      <c r="AI9" s="937"/>
      <c r="AJ9" s="937"/>
      <c r="AK9" s="937"/>
      <c r="AL9" s="937"/>
      <c r="AM9" s="937"/>
      <c r="AN9" s="937"/>
      <c r="AO9" s="937"/>
      <c r="AP9" s="937"/>
      <c r="AQ9" s="937"/>
      <c r="AR9" s="937"/>
      <c r="AS9" s="937"/>
      <c r="AT9" s="937"/>
      <c r="AU9" s="937"/>
      <c r="AV9" s="937"/>
      <c r="AW9" s="937"/>
      <c r="AX9" s="937"/>
      <c r="AY9" s="938"/>
      <c r="AZ9" s="222"/>
      <c r="BA9" s="281"/>
      <c r="BB9" s="222"/>
    </row>
    <row r="10" spans="1:116">
      <c r="A10" s="222"/>
      <c r="B10" s="936">
        <f t="shared" ref="B10:B71" si="0">ROW() - ROW(B$8) + 1</f>
        <v>3</v>
      </c>
      <c r="C10" s="937"/>
      <c r="D10" s="938"/>
      <c r="E10" s="273" t="s">
        <v>259</v>
      </c>
      <c r="F10" s="277"/>
      <c r="G10" s="277"/>
      <c r="H10" s="277"/>
      <c r="I10" s="277"/>
      <c r="J10" s="277"/>
      <c r="K10" s="277"/>
      <c r="L10" s="278"/>
      <c r="M10" s="942"/>
      <c r="N10" s="943"/>
      <c r="O10" s="943"/>
      <c r="P10" s="943"/>
      <c r="Q10" s="943"/>
      <c r="R10" s="943"/>
      <c r="S10" s="943"/>
      <c r="T10" s="943"/>
      <c r="U10" s="943"/>
      <c r="V10" s="943"/>
      <c r="W10" s="943"/>
      <c r="X10" s="943"/>
      <c r="Y10" s="943"/>
      <c r="Z10" s="943"/>
      <c r="AA10" s="943"/>
      <c r="AB10" s="943"/>
      <c r="AC10" s="943"/>
      <c r="AD10" s="943"/>
      <c r="AE10" s="943"/>
      <c r="AF10" s="943"/>
      <c r="AG10" s="943"/>
      <c r="AH10" s="943"/>
      <c r="AI10" s="943"/>
      <c r="AJ10" s="943"/>
      <c r="AK10" s="943"/>
      <c r="AL10" s="943"/>
      <c r="AM10" s="943"/>
      <c r="AN10" s="943"/>
      <c r="AO10" s="943"/>
      <c r="AP10" s="943"/>
      <c r="AQ10" s="943"/>
      <c r="AR10" s="943"/>
      <c r="AS10" s="943"/>
      <c r="AT10" s="943"/>
      <c r="AU10" s="943"/>
      <c r="AV10" s="943"/>
      <c r="AW10" s="943"/>
      <c r="AX10" s="943"/>
      <c r="AY10" s="944"/>
      <c r="AZ10" s="222"/>
      <c r="BA10" s="281"/>
      <c r="BB10" s="222"/>
    </row>
    <row r="11" spans="1:116">
      <c r="A11" s="222"/>
      <c r="B11" s="936">
        <f t="shared" si="0"/>
        <v>4</v>
      </c>
      <c r="C11" s="937"/>
      <c r="D11" s="938"/>
      <c r="E11" s="273" t="s">
        <v>260</v>
      </c>
      <c r="F11" s="277"/>
      <c r="G11" s="277"/>
      <c r="H11" s="277"/>
      <c r="I11" s="277"/>
      <c r="J11" s="277"/>
      <c r="K11" s="277"/>
      <c r="L11" s="278"/>
      <c r="M11" s="945"/>
      <c r="N11" s="940"/>
      <c r="O11" s="940"/>
      <c r="P11" s="940"/>
      <c r="Q11" s="940"/>
      <c r="R11" s="940"/>
      <c r="S11" s="940"/>
      <c r="T11" s="940"/>
      <c r="U11" s="940"/>
      <c r="V11" s="940"/>
      <c r="W11" s="940"/>
      <c r="X11" s="940"/>
      <c r="Y11" s="940"/>
      <c r="Z11" s="940"/>
      <c r="AA11" s="940"/>
      <c r="AB11" s="940"/>
      <c r="AC11" s="940"/>
      <c r="AD11" s="940"/>
      <c r="AE11" s="940"/>
      <c r="AF11" s="940"/>
      <c r="AG11" s="940"/>
      <c r="AH11" s="940"/>
      <c r="AI11" s="940"/>
      <c r="AJ11" s="940"/>
      <c r="AK11" s="940"/>
      <c r="AL11" s="940"/>
      <c r="AM11" s="940"/>
      <c r="AN11" s="940"/>
      <c r="AO11" s="940"/>
      <c r="AP11" s="940"/>
      <c r="AQ11" s="940"/>
      <c r="AR11" s="940"/>
      <c r="AS11" s="940"/>
      <c r="AT11" s="940"/>
      <c r="AU11" s="940"/>
      <c r="AV11" s="940"/>
      <c r="AW11" s="940"/>
      <c r="AX11" s="940"/>
      <c r="AY11" s="941"/>
      <c r="AZ11" s="222"/>
      <c r="BA11" s="281"/>
      <c r="BB11" s="222"/>
    </row>
    <row r="12" spans="1:116">
      <c r="A12" s="222"/>
      <c r="B12" s="936">
        <f t="shared" si="0"/>
        <v>5</v>
      </c>
      <c r="C12" s="937"/>
      <c r="D12" s="938"/>
      <c r="E12" s="273" t="s">
        <v>261</v>
      </c>
      <c r="F12" s="277"/>
      <c r="G12" s="277"/>
      <c r="H12" s="277"/>
      <c r="I12" s="277"/>
      <c r="J12" s="277"/>
      <c r="K12" s="277"/>
      <c r="L12" s="278"/>
      <c r="M12" s="939"/>
      <c r="N12" s="940"/>
      <c r="O12" s="940"/>
      <c r="P12" s="940"/>
      <c r="Q12" s="940"/>
      <c r="R12" s="940"/>
      <c r="S12" s="940"/>
      <c r="T12" s="940"/>
      <c r="U12" s="940"/>
      <c r="V12" s="940"/>
      <c r="W12" s="940"/>
      <c r="X12" s="940"/>
      <c r="Y12" s="940"/>
      <c r="Z12" s="940"/>
      <c r="AA12" s="940"/>
      <c r="AB12" s="940"/>
      <c r="AC12" s="940"/>
      <c r="AD12" s="940"/>
      <c r="AE12" s="940"/>
      <c r="AF12" s="940"/>
      <c r="AG12" s="940"/>
      <c r="AH12" s="940"/>
      <c r="AI12" s="940"/>
      <c r="AJ12" s="940"/>
      <c r="AK12" s="940"/>
      <c r="AL12" s="940"/>
      <c r="AM12" s="940"/>
      <c r="AN12" s="940"/>
      <c r="AO12" s="940"/>
      <c r="AP12" s="940"/>
      <c r="AQ12" s="940"/>
      <c r="AR12" s="940"/>
      <c r="AS12" s="940"/>
      <c r="AT12" s="940"/>
      <c r="AU12" s="940"/>
      <c r="AV12" s="940"/>
      <c r="AW12" s="940"/>
      <c r="AX12" s="940"/>
      <c r="AY12" s="941"/>
      <c r="AZ12" s="222"/>
      <c r="BA12" s="281"/>
      <c r="BB12" s="222"/>
    </row>
    <row r="13" spans="1:116">
      <c r="A13" s="222"/>
      <c r="B13" s="936">
        <f t="shared" si="0"/>
        <v>6</v>
      </c>
      <c r="C13" s="937"/>
      <c r="D13" s="938"/>
      <c r="E13" s="273" t="s">
        <v>262</v>
      </c>
      <c r="F13" s="277"/>
      <c r="G13" s="277"/>
      <c r="H13" s="277"/>
      <c r="I13" s="277"/>
      <c r="J13" s="277"/>
      <c r="K13" s="277"/>
      <c r="L13" s="278"/>
      <c r="M13" s="939"/>
      <c r="N13" s="940"/>
      <c r="O13" s="940"/>
      <c r="P13" s="940"/>
      <c r="Q13" s="940"/>
      <c r="R13" s="940"/>
      <c r="S13" s="940"/>
      <c r="T13" s="940"/>
      <c r="U13" s="940"/>
      <c r="V13" s="940"/>
      <c r="W13" s="940"/>
      <c r="X13" s="940"/>
      <c r="Y13" s="940"/>
      <c r="Z13" s="940"/>
      <c r="AA13" s="940"/>
      <c r="AB13" s="940"/>
      <c r="AC13" s="940"/>
      <c r="AD13" s="940"/>
      <c r="AE13" s="940"/>
      <c r="AF13" s="940"/>
      <c r="AG13" s="940"/>
      <c r="AH13" s="940"/>
      <c r="AI13" s="940"/>
      <c r="AJ13" s="940"/>
      <c r="AK13" s="940"/>
      <c r="AL13" s="940"/>
      <c r="AM13" s="940"/>
      <c r="AN13" s="940"/>
      <c r="AO13" s="940"/>
      <c r="AP13" s="940"/>
      <c r="AQ13" s="940"/>
      <c r="AR13" s="940"/>
      <c r="AS13" s="940"/>
      <c r="AT13" s="940"/>
      <c r="AU13" s="940"/>
      <c r="AV13" s="940"/>
      <c r="AW13" s="940"/>
      <c r="AX13" s="940"/>
      <c r="AY13" s="941"/>
      <c r="AZ13" s="222"/>
      <c r="BA13" s="281"/>
      <c r="BB13" s="222"/>
    </row>
    <row r="14" spans="1:116">
      <c r="A14" s="222"/>
      <c r="B14" s="936">
        <f t="shared" si="0"/>
        <v>7</v>
      </c>
      <c r="C14" s="937"/>
      <c r="D14" s="938"/>
      <c r="E14" s="273" t="s">
        <v>309</v>
      </c>
      <c r="F14" s="277"/>
      <c r="G14" s="277"/>
      <c r="H14" s="277"/>
      <c r="I14" s="277"/>
      <c r="J14" s="277"/>
      <c r="K14" s="277"/>
      <c r="L14" s="278"/>
      <c r="M14" s="939"/>
      <c r="N14" s="940"/>
      <c r="O14" s="940"/>
      <c r="P14" s="940"/>
      <c r="Q14" s="940"/>
      <c r="R14" s="940"/>
      <c r="S14" s="940"/>
      <c r="T14" s="940"/>
      <c r="U14" s="940"/>
      <c r="V14" s="943"/>
      <c r="W14" s="943"/>
      <c r="X14" s="943"/>
      <c r="Y14" s="943"/>
      <c r="Z14" s="943"/>
      <c r="AA14" s="943"/>
      <c r="AB14" s="943"/>
      <c r="AC14" s="943"/>
      <c r="AD14" s="943"/>
      <c r="AE14" s="943"/>
      <c r="AF14" s="943"/>
      <c r="AG14" s="943"/>
      <c r="AH14" s="943"/>
      <c r="AI14" s="943"/>
      <c r="AJ14" s="943"/>
      <c r="AK14" s="943"/>
      <c r="AL14" s="943"/>
      <c r="AM14" s="943"/>
      <c r="AN14" s="943"/>
      <c r="AO14" s="943"/>
      <c r="AP14" s="943"/>
      <c r="AQ14" s="943"/>
      <c r="AR14" s="943"/>
      <c r="AS14" s="943"/>
      <c r="AT14" s="943"/>
      <c r="AU14" s="943"/>
      <c r="AV14" s="943"/>
      <c r="AW14" s="943"/>
      <c r="AX14" s="943"/>
      <c r="AY14" s="944"/>
      <c r="AZ14" s="222"/>
      <c r="BA14" s="281"/>
      <c r="BB14" s="222"/>
    </row>
    <row r="15" spans="1:116">
      <c r="A15" s="222"/>
      <c r="B15" s="936">
        <f t="shared" si="0"/>
        <v>8</v>
      </c>
      <c r="C15" s="937"/>
      <c r="D15" s="938"/>
      <c r="E15" s="273" t="s">
        <v>263</v>
      </c>
      <c r="F15" s="277"/>
      <c r="G15" s="277"/>
      <c r="H15" s="277"/>
      <c r="I15" s="277"/>
      <c r="J15" s="277"/>
      <c r="K15" s="277"/>
      <c r="L15" s="278"/>
      <c r="M15" s="939"/>
      <c r="N15" s="940"/>
      <c r="O15" s="940"/>
      <c r="P15" s="940"/>
      <c r="Q15" s="940"/>
      <c r="R15" s="940"/>
      <c r="S15" s="940"/>
      <c r="T15" s="940"/>
      <c r="U15" s="940"/>
      <c r="V15" s="943"/>
      <c r="W15" s="943"/>
      <c r="X15" s="943"/>
      <c r="Y15" s="943"/>
      <c r="Z15" s="943"/>
      <c r="AA15" s="943"/>
      <c r="AB15" s="943"/>
      <c r="AC15" s="943"/>
      <c r="AD15" s="943"/>
      <c r="AE15" s="943"/>
      <c r="AF15" s="943"/>
      <c r="AG15" s="943"/>
      <c r="AH15" s="943"/>
      <c r="AI15" s="943"/>
      <c r="AJ15" s="943"/>
      <c r="AK15" s="943"/>
      <c r="AL15" s="943"/>
      <c r="AM15" s="943"/>
      <c r="AN15" s="943"/>
      <c r="AO15" s="943"/>
      <c r="AP15" s="943"/>
      <c r="AQ15" s="943"/>
      <c r="AR15" s="943"/>
      <c r="AS15" s="943"/>
      <c r="AT15" s="943"/>
      <c r="AU15" s="943"/>
      <c r="AV15" s="943"/>
      <c r="AW15" s="943"/>
      <c r="AX15" s="943"/>
      <c r="AY15" s="944"/>
      <c r="AZ15" s="222"/>
      <c r="BA15" s="281"/>
      <c r="BB15" s="222"/>
    </row>
    <row r="16" spans="1:116">
      <c r="A16" s="222"/>
      <c r="B16" s="936">
        <f t="shared" si="0"/>
        <v>9</v>
      </c>
      <c r="C16" s="937"/>
      <c r="D16" s="938"/>
      <c r="E16" s="273" t="s">
        <v>264</v>
      </c>
      <c r="F16" s="277"/>
      <c r="G16" s="277"/>
      <c r="H16" s="277"/>
      <c r="I16" s="277"/>
      <c r="J16" s="277"/>
      <c r="K16" s="277"/>
      <c r="L16" s="278"/>
      <c r="M16" s="939"/>
      <c r="N16" s="940"/>
      <c r="O16" s="940"/>
      <c r="P16" s="940"/>
      <c r="Q16" s="940"/>
      <c r="R16" s="940"/>
      <c r="S16" s="940"/>
      <c r="T16" s="940"/>
      <c r="U16" s="940"/>
      <c r="V16" s="943"/>
      <c r="W16" s="943"/>
      <c r="X16" s="943"/>
      <c r="Y16" s="943"/>
      <c r="Z16" s="943"/>
      <c r="AA16" s="943"/>
      <c r="AB16" s="943"/>
      <c r="AC16" s="943"/>
      <c r="AD16" s="943"/>
      <c r="AE16" s="943"/>
      <c r="AF16" s="943"/>
      <c r="AG16" s="943"/>
      <c r="AH16" s="943"/>
      <c r="AI16" s="943"/>
      <c r="AJ16" s="943"/>
      <c r="AK16" s="943"/>
      <c r="AL16" s="943"/>
      <c r="AM16" s="943"/>
      <c r="AN16" s="943"/>
      <c r="AO16" s="943"/>
      <c r="AP16" s="943"/>
      <c r="AQ16" s="943"/>
      <c r="AR16" s="943"/>
      <c r="AS16" s="943"/>
      <c r="AT16" s="943"/>
      <c r="AU16" s="943"/>
      <c r="AV16" s="943"/>
      <c r="AW16" s="943"/>
      <c r="AX16" s="943"/>
      <c r="AY16" s="944"/>
      <c r="AZ16" s="222"/>
      <c r="BA16" s="281"/>
      <c r="BB16" s="222"/>
    </row>
    <row r="17" spans="1:54">
      <c r="A17" s="222"/>
      <c r="B17" s="936">
        <f t="shared" si="0"/>
        <v>10</v>
      </c>
      <c r="C17" s="937"/>
      <c r="D17" s="938"/>
      <c r="E17" s="273" t="s">
        <v>265</v>
      </c>
      <c r="F17" s="277"/>
      <c r="G17" s="277"/>
      <c r="H17" s="277"/>
      <c r="I17" s="277"/>
      <c r="J17" s="277"/>
      <c r="K17" s="277"/>
      <c r="L17" s="278"/>
      <c r="M17" s="939"/>
      <c r="N17" s="940"/>
      <c r="O17" s="940"/>
      <c r="P17" s="940"/>
      <c r="Q17" s="940"/>
      <c r="R17" s="940"/>
      <c r="S17" s="940"/>
      <c r="T17" s="940"/>
      <c r="U17" s="940"/>
      <c r="V17" s="943"/>
      <c r="W17" s="943"/>
      <c r="X17" s="943"/>
      <c r="Y17" s="943"/>
      <c r="Z17" s="943"/>
      <c r="AA17" s="943"/>
      <c r="AB17" s="943"/>
      <c r="AC17" s="943"/>
      <c r="AD17" s="943"/>
      <c r="AE17" s="943"/>
      <c r="AF17" s="943"/>
      <c r="AG17" s="943"/>
      <c r="AH17" s="943"/>
      <c r="AI17" s="943"/>
      <c r="AJ17" s="943"/>
      <c r="AK17" s="943"/>
      <c r="AL17" s="943"/>
      <c r="AM17" s="943"/>
      <c r="AN17" s="943"/>
      <c r="AO17" s="943"/>
      <c r="AP17" s="943"/>
      <c r="AQ17" s="943"/>
      <c r="AR17" s="943"/>
      <c r="AS17" s="943"/>
      <c r="AT17" s="943"/>
      <c r="AU17" s="943"/>
      <c r="AV17" s="943"/>
      <c r="AW17" s="943"/>
      <c r="AX17" s="943"/>
      <c r="AY17" s="944"/>
      <c r="AZ17" s="222"/>
      <c r="BA17" s="281"/>
      <c r="BB17" s="222"/>
    </row>
    <row r="18" spans="1:54">
      <c r="A18" s="222"/>
      <c r="B18" s="936">
        <f t="shared" si="0"/>
        <v>11</v>
      </c>
      <c r="C18" s="937"/>
      <c r="D18" s="938"/>
      <c r="E18" s="273" t="s">
        <v>266</v>
      </c>
      <c r="F18" s="277"/>
      <c r="G18" s="277"/>
      <c r="H18" s="277"/>
      <c r="I18" s="277"/>
      <c r="J18" s="277"/>
      <c r="K18" s="277"/>
      <c r="L18" s="278"/>
      <c r="M18" s="939"/>
      <c r="N18" s="940"/>
      <c r="O18" s="940"/>
      <c r="P18" s="940"/>
      <c r="Q18" s="940"/>
      <c r="R18" s="940"/>
      <c r="S18" s="940"/>
      <c r="T18" s="940"/>
      <c r="U18" s="940"/>
      <c r="V18" s="943"/>
      <c r="W18" s="943"/>
      <c r="X18" s="943"/>
      <c r="Y18" s="943"/>
      <c r="Z18" s="943"/>
      <c r="AA18" s="943"/>
      <c r="AB18" s="943"/>
      <c r="AC18" s="943"/>
      <c r="AD18" s="943"/>
      <c r="AE18" s="943"/>
      <c r="AF18" s="943"/>
      <c r="AG18" s="943"/>
      <c r="AH18" s="943"/>
      <c r="AI18" s="943"/>
      <c r="AJ18" s="943"/>
      <c r="AK18" s="943"/>
      <c r="AL18" s="943"/>
      <c r="AM18" s="943"/>
      <c r="AN18" s="943"/>
      <c r="AO18" s="943"/>
      <c r="AP18" s="943"/>
      <c r="AQ18" s="943"/>
      <c r="AR18" s="943"/>
      <c r="AS18" s="943"/>
      <c r="AT18" s="943"/>
      <c r="AU18" s="943"/>
      <c r="AV18" s="943"/>
      <c r="AW18" s="943"/>
      <c r="AX18" s="943"/>
      <c r="AY18" s="944"/>
      <c r="AZ18" s="222"/>
      <c r="BA18" s="281"/>
      <c r="BB18" s="222"/>
    </row>
    <row r="19" spans="1:54" ht="17.100000000000001" customHeight="1">
      <c r="A19" s="222"/>
      <c r="B19" s="936">
        <f t="shared" si="0"/>
        <v>12</v>
      </c>
      <c r="C19" s="937"/>
      <c r="D19" s="938"/>
      <c r="E19" s="273" t="s">
        <v>267</v>
      </c>
      <c r="F19" s="277"/>
      <c r="G19" s="277"/>
      <c r="H19" s="277"/>
      <c r="I19" s="277"/>
      <c r="J19" s="277"/>
      <c r="K19" s="277"/>
      <c r="L19" s="278"/>
      <c r="M19" s="939"/>
      <c r="N19" s="940"/>
      <c r="O19" s="940"/>
      <c r="P19" s="940"/>
      <c r="Q19" s="940"/>
      <c r="R19" s="940"/>
      <c r="S19" s="940"/>
      <c r="T19" s="940"/>
      <c r="U19" s="940"/>
      <c r="V19" s="943"/>
      <c r="W19" s="943"/>
      <c r="X19" s="943"/>
      <c r="Y19" s="943"/>
      <c r="Z19" s="943"/>
      <c r="AA19" s="943"/>
      <c r="AB19" s="943"/>
      <c r="AC19" s="943"/>
      <c r="AD19" s="943"/>
      <c r="AE19" s="943"/>
      <c r="AF19" s="943"/>
      <c r="AG19" s="943"/>
      <c r="AH19" s="943"/>
      <c r="AI19" s="943"/>
      <c r="AJ19" s="943"/>
      <c r="AK19" s="943"/>
      <c r="AL19" s="943"/>
      <c r="AM19" s="943"/>
      <c r="AN19" s="943"/>
      <c r="AO19" s="943"/>
      <c r="AP19" s="943"/>
      <c r="AQ19" s="943"/>
      <c r="AR19" s="943"/>
      <c r="AS19" s="943"/>
      <c r="AT19" s="943"/>
      <c r="AU19" s="943"/>
      <c r="AV19" s="943"/>
      <c r="AW19" s="943"/>
      <c r="AX19" s="943"/>
      <c r="AY19" s="944"/>
      <c r="AZ19" s="222"/>
      <c r="BA19" s="281"/>
      <c r="BB19" s="222"/>
    </row>
    <row r="20" spans="1:54">
      <c r="A20" s="222"/>
      <c r="B20" s="936">
        <f t="shared" si="0"/>
        <v>13</v>
      </c>
      <c r="C20" s="937"/>
      <c r="D20" s="938"/>
      <c r="E20" s="273" t="s">
        <v>268</v>
      </c>
      <c r="F20" s="277"/>
      <c r="G20" s="277"/>
      <c r="H20" s="277"/>
      <c r="I20" s="277"/>
      <c r="J20" s="277"/>
      <c r="K20" s="277"/>
      <c r="L20" s="278"/>
      <c r="M20" s="939"/>
      <c r="N20" s="940"/>
      <c r="O20" s="940"/>
      <c r="P20" s="940"/>
      <c r="Q20" s="940"/>
      <c r="R20" s="940"/>
      <c r="S20" s="940"/>
      <c r="T20" s="940"/>
      <c r="U20" s="940"/>
      <c r="V20" s="943"/>
      <c r="W20" s="943"/>
      <c r="X20" s="943"/>
      <c r="Y20" s="943"/>
      <c r="Z20" s="943"/>
      <c r="AA20" s="943"/>
      <c r="AB20" s="943"/>
      <c r="AC20" s="943"/>
      <c r="AD20" s="943"/>
      <c r="AE20" s="943"/>
      <c r="AF20" s="943"/>
      <c r="AG20" s="943"/>
      <c r="AH20" s="943"/>
      <c r="AI20" s="943"/>
      <c r="AJ20" s="943"/>
      <c r="AK20" s="943"/>
      <c r="AL20" s="943"/>
      <c r="AM20" s="943"/>
      <c r="AN20" s="943"/>
      <c r="AO20" s="943"/>
      <c r="AP20" s="943"/>
      <c r="AQ20" s="943"/>
      <c r="AR20" s="943"/>
      <c r="AS20" s="943"/>
      <c r="AT20" s="943"/>
      <c r="AU20" s="943"/>
      <c r="AV20" s="943"/>
      <c r="AW20" s="943"/>
      <c r="AX20" s="943"/>
      <c r="AY20" s="944"/>
      <c r="AZ20" s="222"/>
      <c r="BA20" s="281"/>
      <c r="BB20" s="222"/>
    </row>
    <row r="21" spans="1:54" customFormat="1">
      <c r="A21" s="11"/>
      <c r="B21" s="590">
        <f t="shared" si="0"/>
        <v>14</v>
      </c>
      <c r="C21" s="546"/>
      <c r="D21" s="547"/>
      <c r="E21" s="172" t="s">
        <v>341</v>
      </c>
      <c r="F21" s="178"/>
      <c r="G21" s="178"/>
      <c r="H21" s="178"/>
      <c r="I21" s="178"/>
      <c r="J21" s="178"/>
      <c r="K21" s="178"/>
      <c r="L21" s="210"/>
      <c r="M21" s="628" t="s">
        <v>342</v>
      </c>
      <c r="N21" s="622"/>
      <c r="O21" s="622"/>
      <c r="P21" s="622"/>
      <c r="Q21" s="622"/>
      <c r="R21" s="622"/>
      <c r="S21" s="622"/>
      <c r="T21" s="622"/>
      <c r="U21" s="622"/>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210"/>
      <c r="AZ21" s="11"/>
      <c r="BB21" s="11"/>
    </row>
    <row r="22" spans="1:54">
      <c r="A22" s="222"/>
      <c r="B22" s="936">
        <f t="shared" si="0"/>
        <v>15</v>
      </c>
      <c r="C22" s="937"/>
      <c r="D22" s="938"/>
      <c r="E22" s="273" t="s">
        <v>269</v>
      </c>
      <c r="F22" s="277"/>
      <c r="G22" s="277"/>
      <c r="H22" s="277"/>
      <c r="I22" s="277"/>
      <c r="J22" s="277"/>
      <c r="K22" s="277"/>
      <c r="L22" s="278"/>
      <c r="M22" s="939"/>
      <c r="N22" s="940"/>
      <c r="O22" s="940"/>
      <c r="P22" s="940"/>
      <c r="Q22" s="940"/>
      <c r="R22" s="940"/>
      <c r="S22" s="940"/>
      <c r="T22" s="940"/>
      <c r="U22" s="940"/>
      <c r="V22" s="943"/>
      <c r="W22" s="943"/>
      <c r="X22" s="943"/>
      <c r="Y22" s="943"/>
      <c r="Z22" s="943"/>
      <c r="AA22" s="943"/>
      <c r="AB22" s="943"/>
      <c r="AC22" s="943"/>
      <c r="AD22" s="943"/>
      <c r="AE22" s="943"/>
      <c r="AF22" s="943"/>
      <c r="AG22" s="943"/>
      <c r="AH22" s="943"/>
      <c r="AI22" s="943"/>
      <c r="AJ22" s="943"/>
      <c r="AK22" s="943"/>
      <c r="AL22" s="943"/>
      <c r="AM22" s="943"/>
      <c r="AN22" s="943"/>
      <c r="AO22" s="943"/>
      <c r="AP22" s="943"/>
      <c r="AQ22" s="943"/>
      <c r="AR22" s="943"/>
      <c r="AS22" s="943"/>
      <c r="AT22" s="943"/>
      <c r="AU22" s="943"/>
      <c r="AV22" s="943"/>
      <c r="AW22" s="943"/>
      <c r="AX22" s="943"/>
      <c r="AY22" s="944"/>
      <c r="AZ22" s="222"/>
      <c r="BA22" s="281"/>
      <c r="BB22" s="222"/>
    </row>
    <row r="23" spans="1:54">
      <c r="A23" s="222"/>
      <c r="B23" s="936">
        <f t="shared" si="0"/>
        <v>16</v>
      </c>
      <c r="C23" s="937"/>
      <c r="D23" s="938"/>
      <c r="E23" s="273" t="s">
        <v>270</v>
      </c>
      <c r="F23" s="277"/>
      <c r="G23" s="277"/>
      <c r="H23" s="277"/>
      <c r="I23" s="277"/>
      <c r="J23" s="277"/>
      <c r="K23" s="277"/>
      <c r="L23" s="278"/>
      <c r="M23" s="939"/>
      <c r="N23" s="940"/>
      <c r="O23" s="940"/>
      <c r="P23" s="940"/>
      <c r="Q23" s="940"/>
      <c r="R23" s="940"/>
      <c r="S23" s="940"/>
      <c r="T23" s="940"/>
      <c r="U23" s="940"/>
      <c r="V23" s="943"/>
      <c r="W23" s="943"/>
      <c r="X23" s="943"/>
      <c r="Y23" s="943"/>
      <c r="Z23" s="943"/>
      <c r="AA23" s="943"/>
      <c r="AB23" s="943"/>
      <c r="AC23" s="943"/>
      <c r="AD23" s="943"/>
      <c r="AE23" s="943"/>
      <c r="AF23" s="943"/>
      <c r="AG23" s="943"/>
      <c r="AH23" s="943"/>
      <c r="AI23" s="943"/>
      <c r="AJ23" s="943"/>
      <c r="AK23" s="943"/>
      <c r="AL23" s="943"/>
      <c r="AM23" s="943"/>
      <c r="AN23" s="943"/>
      <c r="AO23" s="943"/>
      <c r="AP23" s="943"/>
      <c r="AQ23" s="943"/>
      <c r="AR23" s="943"/>
      <c r="AS23" s="943"/>
      <c r="AT23" s="943"/>
      <c r="AU23" s="943"/>
      <c r="AV23" s="943"/>
      <c r="AW23" s="943"/>
      <c r="AX23" s="943"/>
      <c r="AY23" s="944"/>
      <c r="AZ23" s="222"/>
      <c r="BA23" s="281"/>
      <c r="BB23" s="222"/>
    </row>
    <row r="24" spans="1:54">
      <c r="A24" s="222"/>
      <c r="B24" s="936">
        <f t="shared" si="0"/>
        <v>17</v>
      </c>
      <c r="C24" s="937"/>
      <c r="D24" s="938"/>
      <c r="E24" s="273" t="s">
        <v>271</v>
      </c>
      <c r="F24" s="277"/>
      <c r="G24" s="277"/>
      <c r="H24" s="277"/>
      <c r="I24" s="277"/>
      <c r="J24" s="277"/>
      <c r="K24" s="277"/>
      <c r="L24" s="278"/>
      <c r="M24" s="939"/>
      <c r="N24" s="940"/>
      <c r="O24" s="940"/>
      <c r="P24" s="940"/>
      <c r="Q24" s="940"/>
      <c r="R24" s="940"/>
      <c r="S24" s="940"/>
      <c r="T24" s="940"/>
      <c r="U24" s="940"/>
      <c r="V24" s="943"/>
      <c r="W24" s="943"/>
      <c r="X24" s="943"/>
      <c r="Y24" s="943"/>
      <c r="Z24" s="943"/>
      <c r="AA24" s="943"/>
      <c r="AB24" s="943"/>
      <c r="AC24" s="943"/>
      <c r="AD24" s="943"/>
      <c r="AE24" s="943"/>
      <c r="AF24" s="943"/>
      <c r="AG24" s="943"/>
      <c r="AH24" s="943"/>
      <c r="AI24" s="943"/>
      <c r="AJ24" s="943"/>
      <c r="AK24" s="943"/>
      <c r="AL24" s="943"/>
      <c r="AM24" s="943"/>
      <c r="AN24" s="943"/>
      <c r="AO24" s="943"/>
      <c r="AP24" s="943"/>
      <c r="AQ24" s="943"/>
      <c r="AR24" s="943"/>
      <c r="AS24" s="943"/>
      <c r="AT24" s="943"/>
      <c r="AU24" s="943"/>
      <c r="AV24" s="943"/>
      <c r="AW24" s="943"/>
      <c r="AX24" s="943"/>
      <c r="AY24" s="944"/>
      <c r="AZ24" s="222"/>
      <c r="BA24" s="281"/>
      <c r="BB24" s="222"/>
    </row>
    <row r="25" spans="1:54">
      <c r="A25" s="222"/>
      <c r="B25" s="936">
        <f t="shared" si="0"/>
        <v>18</v>
      </c>
      <c r="C25" s="937"/>
      <c r="D25" s="938"/>
      <c r="E25" s="273" t="s">
        <v>272</v>
      </c>
      <c r="F25" s="277"/>
      <c r="G25" s="277"/>
      <c r="H25" s="277"/>
      <c r="I25" s="277"/>
      <c r="J25" s="277"/>
      <c r="K25" s="277"/>
      <c r="L25" s="278"/>
      <c r="M25" s="939"/>
      <c r="N25" s="940"/>
      <c r="O25" s="940"/>
      <c r="P25" s="940"/>
      <c r="Q25" s="940"/>
      <c r="R25" s="940"/>
      <c r="S25" s="940"/>
      <c r="T25" s="940"/>
      <c r="U25" s="940"/>
      <c r="V25" s="943"/>
      <c r="W25" s="943"/>
      <c r="X25" s="943"/>
      <c r="Y25" s="943"/>
      <c r="Z25" s="943"/>
      <c r="AA25" s="943"/>
      <c r="AB25" s="943"/>
      <c r="AC25" s="943"/>
      <c r="AD25" s="943"/>
      <c r="AE25" s="943"/>
      <c r="AF25" s="943"/>
      <c r="AG25" s="943"/>
      <c r="AH25" s="943"/>
      <c r="AI25" s="943"/>
      <c r="AJ25" s="943"/>
      <c r="AK25" s="943"/>
      <c r="AL25" s="943"/>
      <c r="AM25" s="943"/>
      <c r="AN25" s="943"/>
      <c r="AO25" s="943"/>
      <c r="AP25" s="943"/>
      <c r="AQ25" s="943"/>
      <c r="AR25" s="943"/>
      <c r="AS25" s="943"/>
      <c r="AT25" s="943"/>
      <c r="AU25" s="943"/>
      <c r="AV25" s="943"/>
      <c r="AW25" s="943"/>
      <c r="AX25" s="943"/>
      <c r="AY25" s="944"/>
      <c r="AZ25" s="222"/>
      <c r="BA25" s="281"/>
      <c r="BB25" s="222"/>
    </row>
    <row r="26" spans="1:54">
      <c r="A26" s="222"/>
      <c r="B26" s="936">
        <f t="shared" si="0"/>
        <v>19</v>
      </c>
      <c r="C26" s="937"/>
      <c r="D26" s="938"/>
      <c r="E26" s="273" t="s">
        <v>273</v>
      </c>
      <c r="F26" s="277"/>
      <c r="G26" s="277"/>
      <c r="H26" s="277"/>
      <c r="I26" s="277"/>
      <c r="J26" s="277"/>
      <c r="K26" s="277"/>
      <c r="L26" s="278"/>
      <c r="M26" s="939"/>
      <c r="N26" s="940"/>
      <c r="O26" s="940"/>
      <c r="P26" s="940"/>
      <c r="Q26" s="940"/>
      <c r="R26" s="940"/>
      <c r="S26" s="940"/>
      <c r="T26" s="940"/>
      <c r="U26" s="940"/>
      <c r="V26" s="943"/>
      <c r="W26" s="943"/>
      <c r="X26" s="943"/>
      <c r="Y26" s="943"/>
      <c r="Z26" s="943"/>
      <c r="AA26" s="943"/>
      <c r="AB26" s="943"/>
      <c r="AC26" s="943"/>
      <c r="AD26" s="943"/>
      <c r="AE26" s="943"/>
      <c r="AF26" s="943"/>
      <c r="AG26" s="943"/>
      <c r="AH26" s="943"/>
      <c r="AI26" s="943"/>
      <c r="AJ26" s="943"/>
      <c r="AK26" s="943"/>
      <c r="AL26" s="943"/>
      <c r="AM26" s="943"/>
      <c r="AN26" s="943"/>
      <c r="AO26" s="943"/>
      <c r="AP26" s="943"/>
      <c r="AQ26" s="943"/>
      <c r="AR26" s="943"/>
      <c r="AS26" s="943"/>
      <c r="AT26" s="943"/>
      <c r="AU26" s="943"/>
      <c r="AV26" s="943"/>
      <c r="AW26" s="943"/>
      <c r="AX26" s="943"/>
      <c r="AY26" s="944"/>
      <c r="AZ26" s="222"/>
      <c r="BA26" s="281"/>
      <c r="BB26" s="222"/>
    </row>
    <row r="27" spans="1:54">
      <c r="A27" s="222"/>
      <c r="B27" s="936">
        <f t="shared" si="0"/>
        <v>20</v>
      </c>
      <c r="C27" s="937"/>
      <c r="D27" s="938"/>
      <c r="E27" s="273" t="s">
        <v>274</v>
      </c>
      <c r="F27" s="277"/>
      <c r="G27" s="277"/>
      <c r="H27" s="277"/>
      <c r="I27" s="277"/>
      <c r="J27" s="277"/>
      <c r="K27" s="277"/>
      <c r="L27" s="278"/>
      <c r="M27" s="939"/>
      <c r="N27" s="940"/>
      <c r="O27" s="940"/>
      <c r="P27" s="940"/>
      <c r="Q27" s="940"/>
      <c r="R27" s="940"/>
      <c r="S27" s="940"/>
      <c r="T27" s="940"/>
      <c r="U27" s="940"/>
      <c r="V27" s="943"/>
      <c r="W27" s="943"/>
      <c r="X27" s="943"/>
      <c r="Y27" s="943"/>
      <c r="Z27" s="943"/>
      <c r="AA27" s="943"/>
      <c r="AB27" s="943"/>
      <c r="AC27" s="943"/>
      <c r="AD27" s="943"/>
      <c r="AE27" s="943"/>
      <c r="AF27" s="943"/>
      <c r="AG27" s="943"/>
      <c r="AH27" s="943"/>
      <c r="AI27" s="943"/>
      <c r="AJ27" s="943"/>
      <c r="AK27" s="943"/>
      <c r="AL27" s="943"/>
      <c r="AM27" s="943"/>
      <c r="AN27" s="943"/>
      <c r="AO27" s="943"/>
      <c r="AP27" s="943"/>
      <c r="AQ27" s="943"/>
      <c r="AR27" s="943"/>
      <c r="AS27" s="943"/>
      <c r="AT27" s="943"/>
      <c r="AU27" s="943"/>
      <c r="AV27" s="943"/>
      <c r="AW27" s="943"/>
      <c r="AX27" s="943"/>
      <c r="AY27" s="944"/>
      <c r="AZ27" s="222"/>
      <c r="BA27" s="281"/>
      <c r="BB27" s="222"/>
    </row>
    <row r="28" spans="1:54">
      <c r="A28" s="222"/>
      <c r="B28" s="936">
        <f t="shared" si="0"/>
        <v>21</v>
      </c>
      <c r="C28" s="937"/>
      <c r="D28" s="938"/>
      <c r="E28" s="273" t="s">
        <v>275</v>
      </c>
      <c r="F28" s="277"/>
      <c r="G28" s="277"/>
      <c r="H28" s="277"/>
      <c r="I28" s="277"/>
      <c r="J28" s="277"/>
      <c r="K28" s="277"/>
      <c r="L28" s="278"/>
      <c r="M28" s="939"/>
      <c r="N28" s="940"/>
      <c r="O28" s="940"/>
      <c r="P28" s="940"/>
      <c r="Q28" s="940"/>
      <c r="R28" s="940"/>
      <c r="S28" s="940"/>
      <c r="T28" s="940"/>
      <c r="U28" s="940"/>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7"/>
      <c r="AU28" s="277"/>
      <c r="AV28" s="277"/>
      <c r="AW28" s="277"/>
      <c r="AX28" s="277"/>
      <c r="AY28" s="278"/>
      <c r="AZ28" s="222"/>
      <c r="BA28" s="281"/>
      <c r="BB28" s="222"/>
    </row>
    <row r="29" spans="1:54">
      <c r="A29" s="222"/>
      <c r="B29" s="936">
        <f t="shared" si="0"/>
        <v>22</v>
      </c>
      <c r="C29" s="937"/>
      <c r="D29" s="938"/>
      <c r="E29" s="273" t="s">
        <v>276</v>
      </c>
      <c r="F29" s="277"/>
      <c r="G29" s="277"/>
      <c r="H29" s="277"/>
      <c r="I29" s="277"/>
      <c r="J29" s="277"/>
      <c r="K29" s="277"/>
      <c r="L29" s="278"/>
      <c r="M29" s="939"/>
      <c r="N29" s="940"/>
      <c r="O29" s="940"/>
      <c r="P29" s="940"/>
      <c r="Q29" s="940"/>
      <c r="R29" s="940"/>
      <c r="S29" s="940"/>
      <c r="T29" s="940"/>
      <c r="U29" s="940"/>
      <c r="V29" s="277"/>
      <c r="W29" s="277"/>
      <c r="X29" s="277"/>
      <c r="Y29" s="277"/>
      <c r="Z29" s="277"/>
      <c r="AA29" s="277"/>
      <c r="AB29" s="277"/>
      <c r="AC29" s="277"/>
      <c r="AD29" s="277"/>
      <c r="AE29" s="277"/>
      <c r="AF29" s="277"/>
      <c r="AG29" s="277"/>
      <c r="AH29" s="277"/>
      <c r="AI29" s="277"/>
      <c r="AJ29" s="277"/>
      <c r="AK29" s="277"/>
      <c r="AL29" s="277"/>
      <c r="AM29" s="277"/>
      <c r="AN29" s="277"/>
      <c r="AO29" s="277"/>
      <c r="AP29" s="277"/>
      <c r="AQ29" s="277"/>
      <c r="AR29" s="277"/>
      <c r="AS29" s="277"/>
      <c r="AT29" s="277"/>
      <c r="AU29" s="277"/>
      <c r="AV29" s="277"/>
      <c r="AW29" s="277"/>
      <c r="AX29" s="277"/>
      <c r="AY29" s="278"/>
      <c r="AZ29" s="222"/>
      <c r="BA29" s="281"/>
      <c r="BB29" s="222"/>
    </row>
    <row r="30" spans="1:54">
      <c r="A30" s="222"/>
      <c r="B30" s="936">
        <f t="shared" si="0"/>
        <v>23</v>
      </c>
      <c r="C30" s="937"/>
      <c r="D30" s="938"/>
      <c r="E30" s="273" t="s">
        <v>277</v>
      </c>
      <c r="F30" s="277"/>
      <c r="G30" s="277"/>
      <c r="H30" s="277"/>
      <c r="I30" s="277"/>
      <c r="J30" s="277"/>
      <c r="K30" s="277"/>
      <c r="L30" s="278"/>
      <c r="M30" s="939"/>
      <c r="N30" s="940"/>
      <c r="O30" s="940"/>
      <c r="P30" s="940"/>
      <c r="Q30" s="940"/>
      <c r="R30" s="940"/>
      <c r="S30" s="940"/>
      <c r="T30" s="940"/>
      <c r="U30" s="940"/>
      <c r="V30" s="943"/>
      <c r="W30" s="943"/>
      <c r="X30" s="943"/>
      <c r="Y30" s="943"/>
      <c r="Z30" s="943"/>
      <c r="AA30" s="943"/>
      <c r="AB30" s="943"/>
      <c r="AC30" s="943"/>
      <c r="AD30" s="943"/>
      <c r="AE30" s="943"/>
      <c r="AF30" s="943"/>
      <c r="AG30" s="943"/>
      <c r="AH30" s="943"/>
      <c r="AI30" s="943"/>
      <c r="AJ30" s="943"/>
      <c r="AK30" s="943"/>
      <c r="AL30" s="943"/>
      <c r="AM30" s="943"/>
      <c r="AN30" s="943"/>
      <c r="AO30" s="943"/>
      <c r="AP30" s="943"/>
      <c r="AQ30" s="943"/>
      <c r="AR30" s="943"/>
      <c r="AS30" s="943"/>
      <c r="AT30" s="943"/>
      <c r="AU30" s="943"/>
      <c r="AV30" s="943"/>
      <c r="AW30" s="943"/>
      <c r="AX30" s="943"/>
      <c r="AY30" s="944"/>
      <c r="AZ30" s="222"/>
      <c r="BA30" s="281"/>
      <c r="BB30" s="222"/>
    </row>
    <row r="31" spans="1:54">
      <c r="A31" s="222"/>
      <c r="B31" s="936">
        <f t="shared" si="0"/>
        <v>24</v>
      </c>
      <c r="C31" s="937"/>
      <c r="D31" s="938"/>
      <c r="E31" s="273" t="s">
        <v>278</v>
      </c>
      <c r="F31" s="277"/>
      <c r="G31" s="277"/>
      <c r="H31" s="277"/>
      <c r="I31" s="277"/>
      <c r="J31" s="277"/>
      <c r="K31" s="277"/>
      <c r="L31" s="278"/>
      <c r="M31" s="939"/>
      <c r="N31" s="940"/>
      <c r="O31" s="940"/>
      <c r="P31" s="940"/>
      <c r="Q31" s="940"/>
      <c r="R31" s="940"/>
      <c r="S31" s="940"/>
      <c r="T31" s="940"/>
      <c r="U31" s="940"/>
      <c r="V31" s="943"/>
      <c r="W31" s="943"/>
      <c r="X31" s="943"/>
      <c r="Y31" s="943"/>
      <c r="Z31" s="943"/>
      <c r="AA31" s="943"/>
      <c r="AB31" s="943"/>
      <c r="AC31" s="943"/>
      <c r="AD31" s="943"/>
      <c r="AE31" s="943"/>
      <c r="AF31" s="943"/>
      <c r="AG31" s="943"/>
      <c r="AH31" s="943"/>
      <c r="AI31" s="943"/>
      <c r="AJ31" s="943"/>
      <c r="AK31" s="943"/>
      <c r="AL31" s="943"/>
      <c r="AM31" s="943"/>
      <c r="AN31" s="943"/>
      <c r="AO31" s="943"/>
      <c r="AP31" s="943"/>
      <c r="AQ31" s="943"/>
      <c r="AR31" s="943"/>
      <c r="AS31" s="943"/>
      <c r="AT31" s="943"/>
      <c r="AU31" s="943"/>
      <c r="AV31" s="943"/>
      <c r="AW31" s="943"/>
      <c r="AX31" s="943"/>
      <c r="AY31" s="944"/>
      <c r="AZ31" s="222"/>
      <c r="BA31" s="281"/>
      <c r="BB31" s="222"/>
    </row>
    <row r="32" spans="1:54">
      <c r="A32" s="222"/>
      <c r="B32" s="936">
        <f t="shared" si="0"/>
        <v>25</v>
      </c>
      <c r="C32" s="937"/>
      <c r="D32" s="938"/>
      <c r="E32" s="273" t="s">
        <v>279</v>
      </c>
      <c r="F32" s="277"/>
      <c r="G32" s="277"/>
      <c r="H32" s="277"/>
      <c r="I32" s="277"/>
      <c r="J32" s="277"/>
      <c r="K32" s="277"/>
      <c r="L32" s="278"/>
      <c r="M32" s="939"/>
      <c r="N32" s="940"/>
      <c r="O32" s="940"/>
      <c r="P32" s="940"/>
      <c r="Q32" s="940"/>
      <c r="R32" s="940"/>
      <c r="S32" s="940"/>
      <c r="T32" s="940"/>
      <c r="U32" s="940"/>
      <c r="V32" s="943"/>
      <c r="W32" s="943"/>
      <c r="X32" s="943"/>
      <c r="Y32" s="943"/>
      <c r="Z32" s="943"/>
      <c r="AA32" s="943"/>
      <c r="AB32" s="943"/>
      <c r="AC32" s="943"/>
      <c r="AD32" s="943"/>
      <c r="AE32" s="943"/>
      <c r="AF32" s="943"/>
      <c r="AG32" s="943"/>
      <c r="AH32" s="943"/>
      <c r="AI32" s="943"/>
      <c r="AJ32" s="943"/>
      <c r="AK32" s="943"/>
      <c r="AL32" s="943"/>
      <c r="AM32" s="943"/>
      <c r="AN32" s="943"/>
      <c r="AO32" s="943"/>
      <c r="AP32" s="943"/>
      <c r="AQ32" s="943"/>
      <c r="AR32" s="943"/>
      <c r="AS32" s="943"/>
      <c r="AT32" s="943"/>
      <c r="AU32" s="943"/>
      <c r="AV32" s="943"/>
      <c r="AW32" s="943"/>
      <c r="AX32" s="943"/>
      <c r="AY32" s="944"/>
      <c r="AZ32" s="222"/>
      <c r="BA32" s="281"/>
      <c r="BB32" s="222"/>
    </row>
    <row r="33" spans="1:54">
      <c r="A33" s="222"/>
      <c r="B33" s="936">
        <f t="shared" si="0"/>
        <v>26</v>
      </c>
      <c r="C33" s="937"/>
      <c r="D33" s="938"/>
      <c r="E33" s="273" t="s">
        <v>280</v>
      </c>
      <c r="F33" s="277"/>
      <c r="G33" s="277"/>
      <c r="H33" s="277"/>
      <c r="I33" s="277"/>
      <c r="J33" s="277"/>
      <c r="K33" s="277"/>
      <c r="L33" s="278"/>
      <c r="M33" s="939"/>
      <c r="N33" s="940"/>
      <c r="O33" s="940"/>
      <c r="P33" s="940"/>
      <c r="Q33" s="940"/>
      <c r="R33" s="940"/>
      <c r="S33" s="940"/>
      <c r="T33" s="940"/>
      <c r="U33" s="940"/>
      <c r="V33" s="943"/>
      <c r="W33" s="943"/>
      <c r="X33" s="943"/>
      <c r="Y33" s="943"/>
      <c r="Z33" s="943"/>
      <c r="AA33" s="943"/>
      <c r="AB33" s="943"/>
      <c r="AC33" s="943"/>
      <c r="AD33" s="943"/>
      <c r="AE33" s="943"/>
      <c r="AF33" s="943"/>
      <c r="AG33" s="943"/>
      <c r="AH33" s="943"/>
      <c r="AI33" s="943"/>
      <c r="AJ33" s="943"/>
      <c r="AK33" s="943"/>
      <c r="AL33" s="943"/>
      <c r="AM33" s="943"/>
      <c r="AN33" s="943"/>
      <c r="AO33" s="943"/>
      <c r="AP33" s="943"/>
      <c r="AQ33" s="943"/>
      <c r="AR33" s="943"/>
      <c r="AS33" s="943"/>
      <c r="AT33" s="943"/>
      <c r="AU33" s="943"/>
      <c r="AV33" s="943"/>
      <c r="AW33" s="943"/>
      <c r="AX33" s="943"/>
      <c r="AY33" s="944"/>
      <c r="AZ33" s="222"/>
      <c r="BA33" s="281"/>
      <c r="BB33" s="222"/>
    </row>
    <row r="34" spans="1:54">
      <c r="A34" s="222"/>
      <c r="B34" s="936">
        <f t="shared" si="0"/>
        <v>27</v>
      </c>
      <c r="C34" s="937"/>
      <c r="D34" s="938"/>
      <c r="E34" s="273" t="s">
        <v>281</v>
      </c>
      <c r="F34" s="277"/>
      <c r="G34" s="277"/>
      <c r="H34" s="277"/>
      <c r="I34" s="277"/>
      <c r="J34" s="277"/>
      <c r="K34" s="277"/>
      <c r="L34" s="278"/>
      <c r="M34" s="276"/>
      <c r="N34" s="277"/>
      <c r="O34" s="277"/>
      <c r="P34" s="277"/>
      <c r="Q34" s="277"/>
      <c r="R34" s="277"/>
      <c r="S34" s="277"/>
      <c r="T34" s="277"/>
      <c r="U34" s="277"/>
      <c r="V34" s="277"/>
      <c r="W34" s="277"/>
      <c r="X34" s="277"/>
      <c r="Y34" s="277"/>
      <c r="Z34" s="277"/>
      <c r="AA34" s="277"/>
      <c r="AB34" s="277"/>
      <c r="AC34" s="277"/>
      <c r="AD34" s="277"/>
      <c r="AE34" s="277"/>
      <c r="AF34" s="277"/>
      <c r="AG34" s="277"/>
      <c r="AH34" s="277"/>
      <c r="AI34" s="277"/>
      <c r="AJ34" s="277"/>
      <c r="AK34" s="277"/>
      <c r="AL34" s="277"/>
      <c r="AM34" s="277"/>
      <c r="AN34" s="277"/>
      <c r="AO34" s="277"/>
      <c r="AP34" s="277"/>
      <c r="AQ34" s="277"/>
      <c r="AR34" s="277"/>
      <c r="AS34" s="277"/>
      <c r="AT34" s="277"/>
      <c r="AU34" s="277"/>
      <c r="AV34" s="277"/>
      <c r="AW34" s="277"/>
      <c r="AX34" s="277"/>
      <c r="AY34" s="278"/>
      <c r="AZ34" s="222"/>
      <c r="BA34" s="281"/>
      <c r="BB34" s="222"/>
    </row>
    <row r="35" spans="1:54">
      <c r="A35" s="222"/>
      <c r="B35" s="936">
        <f t="shared" si="0"/>
        <v>28</v>
      </c>
      <c r="C35" s="937"/>
      <c r="D35" s="938"/>
      <c r="E35" s="273" t="s">
        <v>282</v>
      </c>
      <c r="F35" s="277"/>
      <c r="G35" s="277"/>
      <c r="H35" s="277"/>
      <c r="I35" s="277"/>
      <c r="J35" s="277"/>
      <c r="K35" s="277"/>
      <c r="L35" s="278"/>
      <c r="M35" s="276"/>
      <c r="N35" s="277"/>
      <c r="O35" s="277"/>
      <c r="P35" s="277"/>
      <c r="Q35" s="277"/>
      <c r="R35" s="277"/>
      <c r="S35" s="277"/>
      <c r="T35" s="277"/>
      <c r="U35" s="277"/>
      <c r="V35" s="277"/>
      <c r="W35" s="277"/>
      <c r="X35" s="277"/>
      <c r="Y35" s="277"/>
      <c r="Z35" s="277"/>
      <c r="AA35" s="277"/>
      <c r="AB35" s="277"/>
      <c r="AC35" s="277"/>
      <c r="AD35" s="277"/>
      <c r="AE35" s="277"/>
      <c r="AF35" s="277"/>
      <c r="AG35" s="277"/>
      <c r="AH35" s="277"/>
      <c r="AI35" s="277"/>
      <c r="AJ35" s="277"/>
      <c r="AK35" s="277"/>
      <c r="AL35" s="277"/>
      <c r="AM35" s="277"/>
      <c r="AN35" s="277"/>
      <c r="AO35" s="277"/>
      <c r="AP35" s="277"/>
      <c r="AQ35" s="277"/>
      <c r="AR35" s="277"/>
      <c r="AS35" s="277"/>
      <c r="AT35" s="277"/>
      <c r="AU35" s="277"/>
      <c r="AV35" s="277"/>
      <c r="AW35" s="277"/>
      <c r="AX35" s="277"/>
      <c r="AY35" s="278"/>
      <c r="AZ35" s="222"/>
      <c r="BA35" s="281"/>
      <c r="BB35" s="222"/>
    </row>
    <row r="36" spans="1:54">
      <c r="A36" s="222"/>
      <c r="B36" s="936">
        <f t="shared" si="0"/>
        <v>29</v>
      </c>
      <c r="C36" s="937"/>
      <c r="D36" s="938"/>
      <c r="E36" s="273" t="s">
        <v>283</v>
      </c>
      <c r="F36" s="277"/>
      <c r="G36" s="277"/>
      <c r="H36" s="277"/>
      <c r="I36" s="277"/>
      <c r="J36" s="277"/>
      <c r="K36" s="277"/>
      <c r="L36" s="278"/>
      <c r="M36" s="276"/>
      <c r="N36" s="277"/>
      <c r="O36" s="277"/>
      <c r="P36" s="277"/>
      <c r="Q36" s="277"/>
      <c r="R36" s="277"/>
      <c r="S36" s="277"/>
      <c r="T36" s="277"/>
      <c r="U36" s="277"/>
      <c r="V36" s="277"/>
      <c r="W36" s="277"/>
      <c r="X36" s="277"/>
      <c r="Y36" s="277"/>
      <c r="Z36" s="277"/>
      <c r="AA36" s="277"/>
      <c r="AB36" s="277"/>
      <c r="AC36" s="277"/>
      <c r="AD36" s="277"/>
      <c r="AE36" s="277"/>
      <c r="AF36" s="277"/>
      <c r="AG36" s="277"/>
      <c r="AH36" s="277"/>
      <c r="AI36" s="277"/>
      <c r="AJ36" s="277"/>
      <c r="AK36" s="277"/>
      <c r="AL36" s="277"/>
      <c r="AM36" s="277"/>
      <c r="AN36" s="277"/>
      <c r="AO36" s="277"/>
      <c r="AP36" s="277"/>
      <c r="AQ36" s="277"/>
      <c r="AR36" s="277"/>
      <c r="AS36" s="277"/>
      <c r="AT36" s="277"/>
      <c r="AU36" s="277"/>
      <c r="AV36" s="277"/>
      <c r="AW36" s="277"/>
      <c r="AX36" s="277"/>
      <c r="AY36" s="278"/>
      <c r="AZ36" s="222"/>
      <c r="BA36" s="281"/>
      <c r="BB36" s="222"/>
    </row>
    <row r="37" spans="1:54">
      <c r="A37" s="222"/>
      <c r="B37" s="936">
        <f t="shared" si="0"/>
        <v>30</v>
      </c>
      <c r="C37" s="937"/>
      <c r="D37" s="938"/>
      <c r="E37" s="273" t="s">
        <v>931</v>
      </c>
      <c r="F37" s="277"/>
      <c r="G37" s="277"/>
      <c r="H37" s="277"/>
      <c r="I37" s="277"/>
      <c r="J37" s="277"/>
      <c r="K37" s="277"/>
      <c r="L37" s="278"/>
      <c r="M37" s="276"/>
      <c r="N37" s="277"/>
      <c r="O37" s="277"/>
      <c r="P37" s="277"/>
      <c r="Q37" s="277"/>
      <c r="R37" s="277"/>
      <c r="S37" s="277"/>
      <c r="T37" s="277"/>
      <c r="U37" s="277"/>
      <c r="V37" s="277"/>
      <c r="W37" s="277"/>
      <c r="X37" s="277"/>
      <c r="Y37" s="277"/>
      <c r="Z37" s="277"/>
      <c r="AA37" s="277"/>
      <c r="AB37" s="277"/>
      <c r="AC37" s="277"/>
      <c r="AD37" s="277"/>
      <c r="AE37" s="277"/>
      <c r="AF37" s="277"/>
      <c r="AG37" s="277"/>
      <c r="AH37" s="277"/>
      <c r="AI37" s="277"/>
      <c r="AJ37" s="277"/>
      <c r="AK37" s="277"/>
      <c r="AL37" s="277"/>
      <c r="AM37" s="277"/>
      <c r="AN37" s="277"/>
      <c r="AO37" s="277"/>
      <c r="AP37" s="277"/>
      <c r="AQ37" s="277"/>
      <c r="AR37" s="277"/>
      <c r="AS37" s="277"/>
      <c r="AT37" s="277"/>
      <c r="AU37" s="277"/>
      <c r="AV37" s="277"/>
      <c r="AW37" s="277"/>
      <c r="AX37" s="277"/>
      <c r="AY37" s="278"/>
      <c r="AZ37" s="222"/>
      <c r="BA37" s="281"/>
      <c r="BB37" s="222"/>
    </row>
    <row r="38" spans="1:54">
      <c r="A38" s="222"/>
      <c r="B38" s="936">
        <f t="shared" si="0"/>
        <v>31</v>
      </c>
      <c r="C38" s="937"/>
      <c r="D38" s="938"/>
      <c r="E38" s="273" t="s">
        <v>285</v>
      </c>
      <c r="F38" s="277"/>
      <c r="G38" s="277"/>
      <c r="H38" s="277"/>
      <c r="I38" s="277"/>
      <c r="J38" s="277"/>
      <c r="K38" s="277"/>
      <c r="L38" s="278"/>
      <c r="M38" s="276"/>
      <c r="N38" s="277"/>
      <c r="O38" s="277"/>
      <c r="P38" s="277"/>
      <c r="Q38" s="277"/>
      <c r="R38" s="277"/>
      <c r="S38" s="277"/>
      <c r="T38" s="277"/>
      <c r="U38" s="277"/>
      <c r="V38" s="277"/>
      <c r="W38" s="277"/>
      <c r="X38" s="277"/>
      <c r="Y38" s="277"/>
      <c r="Z38" s="277"/>
      <c r="AA38" s="277"/>
      <c r="AB38" s="277"/>
      <c r="AC38" s="277"/>
      <c r="AD38" s="277"/>
      <c r="AE38" s="277"/>
      <c r="AF38" s="277"/>
      <c r="AG38" s="277"/>
      <c r="AH38" s="277"/>
      <c r="AI38" s="277"/>
      <c r="AJ38" s="277"/>
      <c r="AK38" s="277"/>
      <c r="AL38" s="277"/>
      <c r="AM38" s="277"/>
      <c r="AN38" s="277"/>
      <c r="AO38" s="277"/>
      <c r="AP38" s="277"/>
      <c r="AQ38" s="277"/>
      <c r="AR38" s="277"/>
      <c r="AS38" s="277"/>
      <c r="AT38" s="277"/>
      <c r="AU38" s="277"/>
      <c r="AV38" s="277"/>
      <c r="AW38" s="277"/>
      <c r="AX38" s="277"/>
      <c r="AY38" s="278"/>
      <c r="AZ38" s="222"/>
      <c r="BA38" s="281"/>
      <c r="BB38" s="222"/>
    </row>
    <row r="39" spans="1:54">
      <c r="A39" s="222"/>
      <c r="B39" s="936">
        <f t="shared" si="0"/>
        <v>32</v>
      </c>
      <c r="C39" s="937"/>
      <c r="D39" s="938"/>
      <c r="E39" s="273" t="s">
        <v>286</v>
      </c>
      <c r="F39" s="277"/>
      <c r="G39" s="277"/>
      <c r="H39" s="277"/>
      <c r="I39" s="277"/>
      <c r="J39" s="277"/>
      <c r="K39" s="277"/>
      <c r="L39" s="278"/>
      <c r="M39" s="276"/>
      <c r="N39" s="277"/>
      <c r="O39" s="277"/>
      <c r="P39" s="277"/>
      <c r="Q39" s="277"/>
      <c r="R39" s="277"/>
      <c r="S39" s="277"/>
      <c r="T39" s="277"/>
      <c r="U39" s="277"/>
      <c r="V39" s="277"/>
      <c r="W39" s="277"/>
      <c r="X39" s="277"/>
      <c r="Y39" s="277"/>
      <c r="Z39" s="277"/>
      <c r="AA39" s="277"/>
      <c r="AB39" s="277"/>
      <c r="AC39" s="277"/>
      <c r="AD39" s="277"/>
      <c r="AE39" s="277"/>
      <c r="AF39" s="277"/>
      <c r="AG39" s="277"/>
      <c r="AH39" s="277"/>
      <c r="AI39" s="277"/>
      <c r="AJ39" s="277"/>
      <c r="AK39" s="277"/>
      <c r="AL39" s="277"/>
      <c r="AM39" s="277"/>
      <c r="AN39" s="277"/>
      <c r="AO39" s="277"/>
      <c r="AP39" s="277"/>
      <c r="AQ39" s="277"/>
      <c r="AR39" s="277"/>
      <c r="AS39" s="277"/>
      <c r="AT39" s="277"/>
      <c r="AU39" s="277"/>
      <c r="AV39" s="277"/>
      <c r="AW39" s="277"/>
      <c r="AX39" s="277"/>
      <c r="AY39" s="278"/>
      <c r="AZ39" s="222"/>
      <c r="BA39" s="281"/>
      <c r="BB39" s="222"/>
    </row>
    <row r="40" spans="1:54">
      <c r="A40" s="222"/>
      <c r="B40" s="936">
        <f t="shared" si="0"/>
        <v>33</v>
      </c>
      <c r="C40" s="937"/>
      <c r="D40" s="938"/>
      <c r="E40" s="273" t="s">
        <v>287</v>
      </c>
      <c r="F40" s="277"/>
      <c r="G40" s="277"/>
      <c r="H40" s="277"/>
      <c r="I40" s="277"/>
      <c r="J40" s="277"/>
      <c r="K40" s="277"/>
      <c r="L40" s="278"/>
      <c r="M40" s="276"/>
      <c r="N40" s="277"/>
      <c r="O40" s="277"/>
      <c r="P40" s="277"/>
      <c r="Q40" s="277"/>
      <c r="R40" s="277"/>
      <c r="S40" s="277"/>
      <c r="T40" s="277"/>
      <c r="U40" s="277"/>
      <c r="V40" s="277"/>
      <c r="W40" s="277"/>
      <c r="X40" s="277"/>
      <c r="Y40" s="277"/>
      <c r="Z40" s="277"/>
      <c r="AA40" s="277"/>
      <c r="AB40" s="277"/>
      <c r="AC40" s="277"/>
      <c r="AD40" s="277"/>
      <c r="AE40" s="277"/>
      <c r="AF40" s="277"/>
      <c r="AG40" s="277"/>
      <c r="AH40" s="277"/>
      <c r="AI40" s="277"/>
      <c r="AJ40" s="277"/>
      <c r="AK40" s="277"/>
      <c r="AL40" s="277"/>
      <c r="AM40" s="277"/>
      <c r="AN40" s="277"/>
      <c r="AO40" s="277"/>
      <c r="AP40" s="277"/>
      <c r="AQ40" s="277"/>
      <c r="AR40" s="277"/>
      <c r="AS40" s="277"/>
      <c r="AT40" s="277"/>
      <c r="AU40" s="277"/>
      <c r="AV40" s="277"/>
      <c r="AW40" s="277"/>
      <c r="AX40" s="277"/>
      <c r="AY40" s="278"/>
      <c r="AZ40" s="222"/>
      <c r="BA40" s="281"/>
      <c r="BB40" s="222"/>
    </row>
    <row r="41" spans="1:54">
      <c r="A41" s="222"/>
      <c r="B41" s="936">
        <f t="shared" si="0"/>
        <v>34</v>
      </c>
      <c r="C41" s="937"/>
      <c r="D41" s="938"/>
      <c r="E41" s="273" t="s">
        <v>288</v>
      </c>
      <c r="F41" s="277"/>
      <c r="G41" s="277"/>
      <c r="H41" s="277"/>
      <c r="I41" s="277"/>
      <c r="J41" s="277"/>
      <c r="K41" s="277"/>
      <c r="L41" s="278"/>
      <c r="M41" s="276"/>
      <c r="N41" s="277"/>
      <c r="O41" s="277"/>
      <c r="P41" s="277"/>
      <c r="Q41" s="277"/>
      <c r="R41" s="277"/>
      <c r="S41" s="277"/>
      <c r="T41" s="277"/>
      <c r="U41" s="277"/>
      <c r="V41" s="277"/>
      <c r="W41" s="277"/>
      <c r="X41" s="277"/>
      <c r="Y41" s="277"/>
      <c r="Z41" s="277"/>
      <c r="AA41" s="277"/>
      <c r="AB41" s="277"/>
      <c r="AC41" s="277"/>
      <c r="AD41" s="277"/>
      <c r="AE41" s="277"/>
      <c r="AF41" s="277"/>
      <c r="AG41" s="277"/>
      <c r="AH41" s="277"/>
      <c r="AI41" s="277"/>
      <c r="AJ41" s="277"/>
      <c r="AK41" s="277"/>
      <c r="AL41" s="277"/>
      <c r="AM41" s="277"/>
      <c r="AN41" s="277"/>
      <c r="AO41" s="277"/>
      <c r="AP41" s="277"/>
      <c r="AQ41" s="277"/>
      <c r="AR41" s="277"/>
      <c r="AS41" s="277"/>
      <c r="AT41" s="277"/>
      <c r="AU41" s="277"/>
      <c r="AV41" s="277"/>
      <c r="AW41" s="277"/>
      <c r="AX41" s="277"/>
      <c r="AY41" s="278"/>
      <c r="AZ41" s="222"/>
      <c r="BA41" s="281"/>
      <c r="BB41" s="222"/>
    </row>
    <row r="42" spans="1:54">
      <c r="A42" s="222"/>
      <c r="B42" s="936">
        <f t="shared" si="0"/>
        <v>35</v>
      </c>
      <c r="C42" s="937"/>
      <c r="D42" s="938"/>
      <c r="E42" s="273" t="s">
        <v>289</v>
      </c>
      <c r="F42" s="277"/>
      <c r="G42" s="277"/>
      <c r="H42" s="277"/>
      <c r="I42" s="277"/>
      <c r="J42" s="277"/>
      <c r="K42" s="277"/>
      <c r="L42" s="278"/>
      <c r="M42" s="276"/>
      <c r="N42" s="277"/>
      <c r="O42" s="277"/>
      <c r="P42" s="277"/>
      <c r="Q42" s="277"/>
      <c r="R42" s="277"/>
      <c r="S42" s="277"/>
      <c r="T42" s="277"/>
      <c r="U42" s="277"/>
      <c r="V42" s="277"/>
      <c r="W42" s="277"/>
      <c r="X42" s="277"/>
      <c r="Y42" s="277"/>
      <c r="Z42" s="277"/>
      <c r="AA42" s="277"/>
      <c r="AB42" s="277"/>
      <c r="AC42" s="277"/>
      <c r="AD42" s="277"/>
      <c r="AE42" s="277"/>
      <c r="AF42" s="277"/>
      <c r="AG42" s="277"/>
      <c r="AH42" s="277"/>
      <c r="AI42" s="277"/>
      <c r="AJ42" s="277"/>
      <c r="AK42" s="277"/>
      <c r="AL42" s="277"/>
      <c r="AM42" s="277"/>
      <c r="AN42" s="277"/>
      <c r="AO42" s="277"/>
      <c r="AP42" s="277"/>
      <c r="AQ42" s="277"/>
      <c r="AR42" s="277"/>
      <c r="AS42" s="277"/>
      <c r="AT42" s="277"/>
      <c r="AU42" s="277"/>
      <c r="AV42" s="277"/>
      <c r="AW42" s="277"/>
      <c r="AX42" s="277"/>
      <c r="AY42" s="278"/>
      <c r="AZ42" s="222"/>
      <c r="BA42" s="281"/>
      <c r="BB42" s="222"/>
    </row>
    <row r="43" spans="1:54">
      <c r="A43" s="222"/>
      <c r="B43" s="936">
        <f t="shared" si="0"/>
        <v>36</v>
      </c>
      <c r="C43" s="937"/>
      <c r="D43" s="938"/>
      <c r="E43" s="273" t="s">
        <v>290</v>
      </c>
      <c r="F43" s="277"/>
      <c r="G43" s="277"/>
      <c r="H43" s="277"/>
      <c r="I43" s="277"/>
      <c r="J43" s="277"/>
      <c r="K43" s="277"/>
      <c r="L43" s="278"/>
      <c r="M43" s="276"/>
      <c r="N43" s="277"/>
      <c r="O43" s="277"/>
      <c r="P43" s="277"/>
      <c r="Q43" s="277"/>
      <c r="R43" s="277"/>
      <c r="S43" s="277"/>
      <c r="T43" s="277"/>
      <c r="U43" s="277"/>
      <c r="V43" s="277"/>
      <c r="W43" s="277"/>
      <c r="X43" s="277"/>
      <c r="Y43" s="277"/>
      <c r="Z43" s="277"/>
      <c r="AA43" s="277"/>
      <c r="AB43" s="277"/>
      <c r="AC43" s="277"/>
      <c r="AD43" s="277"/>
      <c r="AE43" s="277"/>
      <c r="AF43" s="277"/>
      <c r="AG43" s="277"/>
      <c r="AH43" s="277"/>
      <c r="AI43" s="277"/>
      <c r="AJ43" s="277"/>
      <c r="AK43" s="277"/>
      <c r="AL43" s="277"/>
      <c r="AM43" s="277"/>
      <c r="AN43" s="277"/>
      <c r="AO43" s="277"/>
      <c r="AP43" s="277"/>
      <c r="AQ43" s="277"/>
      <c r="AR43" s="277"/>
      <c r="AS43" s="277"/>
      <c r="AT43" s="277"/>
      <c r="AU43" s="277"/>
      <c r="AV43" s="277"/>
      <c r="AW43" s="277"/>
      <c r="AX43" s="277"/>
      <c r="AY43" s="278"/>
      <c r="AZ43" s="222"/>
      <c r="BA43" s="281"/>
      <c r="BB43" s="222"/>
    </row>
    <row r="44" spans="1:54">
      <c r="A44" s="222"/>
      <c r="B44" s="936">
        <f t="shared" si="0"/>
        <v>37</v>
      </c>
      <c r="C44" s="937"/>
      <c r="D44" s="938"/>
      <c r="E44" s="273" t="s">
        <v>291</v>
      </c>
      <c r="F44" s="277"/>
      <c r="G44" s="277"/>
      <c r="H44" s="277"/>
      <c r="I44" s="277"/>
      <c r="J44" s="277"/>
      <c r="K44" s="277"/>
      <c r="L44" s="278"/>
      <c r="M44" s="276"/>
      <c r="N44" s="277"/>
      <c r="O44" s="277"/>
      <c r="P44" s="277"/>
      <c r="Q44" s="277"/>
      <c r="R44" s="277"/>
      <c r="S44" s="277"/>
      <c r="T44" s="277"/>
      <c r="U44" s="277"/>
      <c r="V44" s="277"/>
      <c r="W44" s="277"/>
      <c r="X44" s="277"/>
      <c r="Y44" s="277"/>
      <c r="Z44" s="277"/>
      <c r="AA44" s="277"/>
      <c r="AB44" s="277"/>
      <c r="AC44" s="277"/>
      <c r="AD44" s="277"/>
      <c r="AE44" s="277"/>
      <c r="AF44" s="277"/>
      <c r="AG44" s="277"/>
      <c r="AH44" s="277"/>
      <c r="AI44" s="277"/>
      <c r="AJ44" s="277"/>
      <c r="AK44" s="277"/>
      <c r="AL44" s="277"/>
      <c r="AM44" s="277"/>
      <c r="AN44" s="277"/>
      <c r="AO44" s="277"/>
      <c r="AP44" s="277"/>
      <c r="AQ44" s="277"/>
      <c r="AR44" s="277"/>
      <c r="AS44" s="277"/>
      <c r="AT44" s="277"/>
      <c r="AU44" s="277"/>
      <c r="AV44" s="277"/>
      <c r="AW44" s="277"/>
      <c r="AX44" s="277"/>
      <c r="AY44" s="278"/>
      <c r="AZ44" s="222"/>
      <c r="BA44" s="281"/>
      <c r="BB44" s="222"/>
    </row>
    <row r="45" spans="1:54">
      <c r="A45" s="222"/>
      <c r="B45" s="936">
        <f t="shared" si="0"/>
        <v>38</v>
      </c>
      <c r="C45" s="937"/>
      <c r="D45" s="938"/>
      <c r="E45" s="273" t="s">
        <v>932</v>
      </c>
      <c r="F45" s="277"/>
      <c r="G45" s="277"/>
      <c r="H45" s="277"/>
      <c r="I45" s="277"/>
      <c r="J45" s="277"/>
      <c r="K45" s="277"/>
      <c r="L45" s="278"/>
      <c r="M45" s="276"/>
      <c r="N45" s="277"/>
      <c r="O45" s="277"/>
      <c r="P45" s="277"/>
      <c r="Q45" s="277"/>
      <c r="R45" s="277"/>
      <c r="S45" s="277"/>
      <c r="T45" s="277"/>
      <c r="U45" s="277"/>
      <c r="V45" s="277"/>
      <c r="W45" s="277"/>
      <c r="X45" s="277"/>
      <c r="Y45" s="277"/>
      <c r="Z45" s="277"/>
      <c r="AA45" s="277"/>
      <c r="AB45" s="277"/>
      <c r="AC45" s="277"/>
      <c r="AD45" s="277"/>
      <c r="AE45" s="277"/>
      <c r="AF45" s="277"/>
      <c r="AG45" s="277"/>
      <c r="AH45" s="277"/>
      <c r="AI45" s="277"/>
      <c r="AJ45" s="277"/>
      <c r="AK45" s="277"/>
      <c r="AL45" s="277"/>
      <c r="AM45" s="277"/>
      <c r="AN45" s="277"/>
      <c r="AO45" s="277"/>
      <c r="AP45" s="277"/>
      <c r="AQ45" s="277"/>
      <c r="AR45" s="277"/>
      <c r="AS45" s="277"/>
      <c r="AT45" s="277"/>
      <c r="AU45" s="277"/>
      <c r="AV45" s="277"/>
      <c r="AW45" s="277"/>
      <c r="AX45" s="277"/>
      <c r="AY45" s="278"/>
      <c r="AZ45" s="222"/>
      <c r="BA45" s="281"/>
      <c r="BB45" s="222"/>
    </row>
    <row r="46" spans="1:54">
      <c r="A46" s="222"/>
      <c r="B46" s="936">
        <f t="shared" si="0"/>
        <v>39</v>
      </c>
      <c r="C46" s="937"/>
      <c r="D46" s="938"/>
      <c r="E46" s="273" t="s">
        <v>691</v>
      </c>
      <c r="F46" s="277"/>
      <c r="G46" s="277"/>
      <c r="H46" s="277"/>
      <c r="I46" s="277"/>
      <c r="J46" s="277"/>
      <c r="K46" s="277"/>
      <c r="L46" s="278"/>
      <c r="M46" s="276"/>
      <c r="N46" s="277"/>
      <c r="O46" s="277"/>
      <c r="P46" s="277"/>
      <c r="Q46" s="277"/>
      <c r="R46" s="277"/>
      <c r="S46" s="277"/>
      <c r="T46" s="277"/>
      <c r="U46" s="277"/>
      <c r="V46" s="277"/>
      <c r="W46" s="277"/>
      <c r="X46" s="277"/>
      <c r="Y46" s="277"/>
      <c r="Z46" s="277"/>
      <c r="AA46" s="277"/>
      <c r="AB46" s="277"/>
      <c r="AC46" s="277"/>
      <c r="AD46" s="277"/>
      <c r="AE46" s="277"/>
      <c r="AF46" s="277"/>
      <c r="AG46" s="277"/>
      <c r="AH46" s="277"/>
      <c r="AI46" s="277"/>
      <c r="AJ46" s="277"/>
      <c r="AK46" s="277"/>
      <c r="AL46" s="277"/>
      <c r="AM46" s="277"/>
      <c r="AN46" s="277"/>
      <c r="AO46" s="277"/>
      <c r="AP46" s="277"/>
      <c r="AQ46" s="277"/>
      <c r="AR46" s="277"/>
      <c r="AS46" s="277"/>
      <c r="AT46" s="277"/>
      <c r="AU46" s="277"/>
      <c r="AV46" s="277"/>
      <c r="AW46" s="277"/>
      <c r="AX46" s="277"/>
      <c r="AY46" s="278"/>
      <c r="AZ46" s="222"/>
      <c r="BA46" s="281"/>
      <c r="BB46" s="222"/>
    </row>
    <row r="47" spans="1:54">
      <c r="A47" s="222"/>
      <c r="B47" s="936">
        <f t="shared" si="0"/>
        <v>40</v>
      </c>
      <c r="C47" s="937"/>
      <c r="D47" s="938"/>
      <c r="E47" s="273" t="s">
        <v>293</v>
      </c>
      <c r="F47" s="277"/>
      <c r="G47" s="277"/>
      <c r="H47" s="277"/>
      <c r="I47" s="277"/>
      <c r="J47" s="277"/>
      <c r="K47" s="277"/>
      <c r="L47" s="278"/>
      <c r="M47" s="276"/>
      <c r="N47" s="277"/>
      <c r="O47" s="277"/>
      <c r="P47" s="277"/>
      <c r="Q47" s="277"/>
      <c r="R47" s="277"/>
      <c r="S47" s="277"/>
      <c r="T47" s="277"/>
      <c r="U47" s="277"/>
      <c r="V47" s="277"/>
      <c r="W47" s="277"/>
      <c r="X47" s="277"/>
      <c r="Y47" s="277"/>
      <c r="Z47" s="277"/>
      <c r="AA47" s="277"/>
      <c r="AB47" s="277"/>
      <c r="AC47" s="277"/>
      <c r="AD47" s="277"/>
      <c r="AE47" s="277"/>
      <c r="AF47" s="277"/>
      <c r="AG47" s="277"/>
      <c r="AH47" s="277"/>
      <c r="AI47" s="277"/>
      <c r="AJ47" s="277"/>
      <c r="AK47" s="277"/>
      <c r="AL47" s="277"/>
      <c r="AM47" s="277"/>
      <c r="AN47" s="277"/>
      <c r="AO47" s="277"/>
      <c r="AP47" s="277"/>
      <c r="AQ47" s="277"/>
      <c r="AR47" s="277"/>
      <c r="AS47" s="277"/>
      <c r="AT47" s="277"/>
      <c r="AU47" s="277"/>
      <c r="AV47" s="277"/>
      <c r="AW47" s="277"/>
      <c r="AX47" s="277"/>
      <c r="AY47" s="278"/>
      <c r="AZ47" s="222"/>
      <c r="BA47" s="281"/>
      <c r="BB47" s="222"/>
    </row>
    <row r="48" spans="1:54">
      <c r="A48" s="222"/>
      <c r="B48" s="936">
        <f t="shared" si="0"/>
        <v>41</v>
      </c>
      <c r="C48" s="937"/>
      <c r="D48" s="938"/>
      <c r="E48" s="273" t="s">
        <v>294</v>
      </c>
      <c r="F48" s="277"/>
      <c r="G48" s="277"/>
      <c r="H48" s="277"/>
      <c r="I48" s="277"/>
      <c r="J48" s="277"/>
      <c r="K48" s="277"/>
      <c r="L48" s="278"/>
      <c r="M48" s="276"/>
      <c r="N48" s="277"/>
      <c r="O48" s="277"/>
      <c r="P48" s="277"/>
      <c r="Q48" s="277"/>
      <c r="R48" s="277"/>
      <c r="S48" s="277"/>
      <c r="T48" s="277"/>
      <c r="U48" s="277"/>
      <c r="V48" s="277"/>
      <c r="W48" s="277"/>
      <c r="X48" s="277"/>
      <c r="Y48" s="277"/>
      <c r="Z48" s="277"/>
      <c r="AA48" s="277"/>
      <c r="AB48" s="277"/>
      <c r="AC48" s="277"/>
      <c r="AD48" s="277"/>
      <c r="AE48" s="277"/>
      <c r="AF48" s="277"/>
      <c r="AG48" s="277"/>
      <c r="AH48" s="277"/>
      <c r="AI48" s="277"/>
      <c r="AJ48" s="277"/>
      <c r="AK48" s="277"/>
      <c r="AL48" s="277"/>
      <c r="AM48" s="277"/>
      <c r="AN48" s="277"/>
      <c r="AO48" s="277"/>
      <c r="AP48" s="277"/>
      <c r="AQ48" s="277"/>
      <c r="AR48" s="277"/>
      <c r="AS48" s="277"/>
      <c r="AT48" s="277"/>
      <c r="AU48" s="277"/>
      <c r="AV48" s="277"/>
      <c r="AW48" s="277"/>
      <c r="AX48" s="277"/>
      <c r="AY48" s="278"/>
      <c r="AZ48" s="222"/>
      <c r="BA48" s="281"/>
      <c r="BB48" s="222"/>
    </row>
    <row r="49" spans="1:54">
      <c r="A49" s="222"/>
      <c r="B49" s="936">
        <f t="shared" si="0"/>
        <v>42</v>
      </c>
      <c r="C49" s="937"/>
      <c r="D49" s="938"/>
      <c r="E49" s="273" t="s">
        <v>313</v>
      </c>
      <c r="F49" s="277"/>
      <c r="G49" s="277"/>
      <c r="H49" s="277"/>
      <c r="I49" s="277"/>
      <c r="J49" s="277"/>
      <c r="K49" s="277"/>
      <c r="L49" s="278"/>
      <c r="M49" s="276"/>
      <c r="N49" s="277"/>
      <c r="O49" s="277"/>
      <c r="P49" s="277"/>
      <c r="Q49" s="277"/>
      <c r="R49" s="277"/>
      <c r="S49" s="277"/>
      <c r="T49" s="277"/>
      <c r="U49" s="277"/>
      <c r="V49" s="277"/>
      <c r="W49" s="277"/>
      <c r="X49" s="277"/>
      <c r="Y49" s="277"/>
      <c r="Z49" s="277"/>
      <c r="AA49" s="277"/>
      <c r="AB49" s="277"/>
      <c r="AC49" s="277"/>
      <c r="AD49" s="277"/>
      <c r="AE49" s="277"/>
      <c r="AF49" s="277"/>
      <c r="AG49" s="277"/>
      <c r="AH49" s="277"/>
      <c r="AI49" s="277"/>
      <c r="AJ49" s="277"/>
      <c r="AK49" s="277"/>
      <c r="AL49" s="277"/>
      <c r="AM49" s="277"/>
      <c r="AN49" s="277"/>
      <c r="AO49" s="277"/>
      <c r="AP49" s="277"/>
      <c r="AQ49" s="277"/>
      <c r="AR49" s="277"/>
      <c r="AS49" s="277"/>
      <c r="AT49" s="277"/>
      <c r="AU49" s="277"/>
      <c r="AV49" s="277"/>
      <c r="AW49" s="277"/>
      <c r="AX49" s="277"/>
      <c r="AY49" s="278"/>
      <c r="AZ49" s="222"/>
      <c r="BA49" s="281"/>
      <c r="BB49" s="222"/>
    </row>
    <row r="50" spans="1:54">
      <c r="A50" s="222"/>
      <c r="B50" s="936">
        <f t="shared" si="0"/>
        <v>43</v>
      </c>
      <c r="C50" s="937"/>
      <c r="D50" s="938"/>
      <c r="E50" s="273" t="s">
        <v>314</v>
      </c>
      <c r="F50" s="277"/>
      <c r="G50" s="277"/>
      <c r="H50" s="277"/>
      <c r="I50" s="277"/>
      <c r="J50" s="277"/>
      <c r="K50" s="277"/>
      <c r="L50" s="278"/>
      <c r="M50" s="276"/>
      <c r="N50" s="277"/>
      <c r="O50" s="277"/>
      <c r="P50" s="277"/>
      <c r="Q50" s="277"/>
      <c r="R50" s="277"/>
      <c r="S50" s="277"/>
      <c r="T50" s="277"/>
      <c r="U50" s="277"/>
      <c r="V50" s="277"/>
      <c r="W50" s="277"/>
      <c r="X50" s="277"/>
      <c r="Y50" s="277"/>
      <c r="Z50" s="277"/>
      <c r="AA50" s="277"/>
      <c r="AB50" s="277"/>
      <c r="AC50" s="277"/>
      <c r="AD50" s="277"/>
      <c r="AE50" s="277"/>
      <c r="AF50" s="277"/>
      <c r="AG50" s="277"/>
      <c r="AH50" s="277"/>
      <c r="AI50" s="277"/>
      <c r="AJ50" s="277"/>
      <c r="AK50" s="277"/>
      <c r="AL50" s="277"/>
      <c r="AM50" s="277"/>
      <c r="AN50" s="277"/>
      <c r="AO50" s="277"/>
      <c r="AP50" s="277"/>
      <c r="AQ50" s="277"/>
      <c r="AR50" s="277"/>
      <c r="AS50" s="277"/>
      <c r="AT50" s="277"/>
      <c r="AU50" s="277"/>
      <c r="AV50" s="277"/>
      <c r="AW50" s="277"/>
      <c r="AX50" s="277"/>
      <c r="AY50" s="278"/>
      <c r="AZ50" s="222"/>
      <c r="BA50" s="281"/>
      <c r="BB50" s="222"/>
    </row>
    <row r="51" spans="1:54">
      <c r="A51" s="222"/>
      <c r="B51" s="936">
        <f t="shared" si="0"/>
        <v>44</v>
      </c>
      <c r="C51" s="937"/>
      <c r="D51" s="938"/>
      <c r="E51" s="273" t="s">
        <v>315</v>
      </c>
      <c r="F51" s="277"/>
      <c r="G51" s="277"/>
      <c r="H51" s="277"/>
      <c r="I51" s="277"/>
      <c r="J51" s="277"/>
      <c r="K51" s="277"/>
      <c r="L51" s="278"/>
      <c r="M51" s="276"/>
      <c r="N51" s="277"/>
      <c r="O51" s="277"/>
      <c r="P51" s="277"/>
      <c r="Q51" s="277"/>
      <c r="R51" s="277"/>
      <c r="S51" s="277"/>
      <c r="T51" s="277"/>
      <c r="U51" s="277"/>
      <c r="V51" s="277"/>
      <c r="W51" s="277"/>
      <c r="X51" s="277"/>
      <c r="Y51" s="277"/>
      <c r="Z51" s="277"/>
      <c r="AA51" s="277"/>
      <c r="AB51" s="277"/>
      <c r="AC51" s="277"/>
      <c r="AD51" s="277"/>
      <c r="AE51" s="277"/>
      <c r="AF51" s="277"/>
      <c r="AG51" s="277"/>
      <c r="AH51" s="277"/>
      <c r="AI51" s="277"/>
      <c r="AJ51" s="277"/>
      <c r="AK51" s="277"/>
      <c r="AL51" s="277"/>
      <c r="AM51" s="277"/>
      <c r="AN51" s="277"/>
      <c r="AO51" s="277"/>
      <c r="AP51" s="277"/>
      <c r="AQ51" s="277"/>
      <c r="AR51" s="277"/>
      <c r="AS51" s="277"/>
      <c r="AT51" s="277"/>
      <c r="AU51" s="277"/>
      <c r="AV51" s="277"/>
      <c r="AW51" s="277"/>
      <c r="AX51" s="277"/>
      <c r="AY51" s="278"/>
      <c r="AZ51" s="222"/>
      <c r="BA51" s="281"/>
      <c r="BB51" s="222"/>
    </row>
    <row r="52" spans="1:54">
      <c r="A52" s="222"/>
      <c r="B52" s="936">
        <f t="shared" si="0"/>
        <v>45</v>
      </c>
      <c r="C52" s="937"/>
      <c r="D52" s="938"/>
      <c r="E52" s="273" t="s">
        <v>319</v>
      </c>
      <c r="F52" s="277"/>
      <c r="G52" s="277"/>
      <c r="H52" s="277"/>
      <c r="I52" s="277"/>
      <c r="J52" s="277"/>
      <c r="K52" s="277"/>
      <c r="L52" s="278"/>
      <c r="M52" s="276"/>
      <c r="N52" s="277"/>
      <c r="O52" s="277"/>
      <c r="P52" s="277"/>
      <c r="Q52" s="277"/>
      <c r="R52" s="277"/>
      <c r="S52" s="277"/>
      <c r="T52" s="277"/>
      <c r="U52" s="277"/>
      <c r="V52" s="277"/>
      <c r="W52" s="277"/>
      <c r="X52" s="277"/>
      <c r="Y52" s="277"/>
      <c r="Z52" s="277"/>
      <c r="AA52" s="277"/>
      <c r="AB52" s="277"/>
      <c r="AC52" s="277"/>
      <c r="AD52" s="277"/>
      <c r="AE52" s="277"/>
      <c r="AF52" s="277"/>
      <c r="AG52" s="277"/>
      <c r="AH52" s="277"/>
      <c r="AI52" s="277"/>
      <c r="AJ52" s="277"/>
      <c r="AK52" s="277"/>
      <c r="AL52" s="277"/>
      <c r="AM52" s="277"/>
      <c r="AN52" s="277"/>
      <c r="AO52" s="277"/>
      <c r="AP52" s="277"/>
      <c r="AQ52" s="277"/>
      <c r="AR52" s="277"/>
      <c r="AS52" s="277"/>
      <c r="AT52" s="277"/>
      <c r="AU52" s="277"/>
      <c r="AV52" s="277"/>
      <c r="AW52" s="277"/>
      <c r="AX52" s="277"/>
      <c r="AY52" s="278"/>
      <c r="AZ52" s="222"/>
      <c r="BA52" s="281"/>
      <c r="BB52" s="222"/>
    </row>
    <row r="53" spans="1:54">
      <c r="A53" s="222"/>
      <c r="B53" s="936">
        <f t="shared" si="0"/>
        <v>46</v>
      </c>
      <c r="C53" s="937"/>
      <c r="D53" s="938"/>
      <c r="E53" s="273" t="s">
        <v>320</v>
      </c>
      <c r="F53" s="277"/>
      <c r="G53" s="277"/>
      <c r="H53" s="277"/>
      <c r="I53" s="277"/>
      <c r="J53" s="277"/>
      <c r="K53" s="277"/>
      <c r="L53" s="278"/>
      <c r="M53" s="276"/>
      <c r="N53" s="277"/>
      <c r="O53" s="277"/>
      <c r="P53" s="277"/>
      <c r="Q53" s="277"/>
      <c r="R53" s="277"/>
      <c r="S53" s="277"/>
      <c r="T53" s="277"/>
      <c r="U53" s="277"/>
      <c r="V53" s="277"/>
      <c r="W53" s="277"/>
      <c r="X53" s="277"/>
      <c r="Y53" s="277"/>
      <c r="Z53" s="277"/>
      <c r="AA53" s="277"/>
      <c r="AB53" s="277"/>
      <c r="AC53" s="277"/>
      <c r="AD53" s="277"/>
      <c r="AE53" s="277"/>
      <c r="AF53" s="277"/>
      <c r="AG53" s="277"/>
      <c r="AH53" s="277"/>
      <c r="AI53" s="277"/>
      <c r="AJ53" s="277"/>
      <c r="AK53" s="277"/>
      <c r="AL53" s="277"/>
      <c r="AM53" s="277"/>
      <c r="AN53" s="277"/>
      <c r="AO53" s="277"/>
      <c r="AP53" s="277"/>
      <c r="AQ53" s="277"/>
      <c r="AR53" s="277"/>
      <c r="AS53" s="277"/>
      <c r="AT53" s="277"/>
      <c r="AU53" s="277"/>
      <c r="AV53" s="277"/>
      <c r="AW53" s="277"/>
      <c r="AX53" s="277"/>
      <c r="AY53" s="278"/>
      <c r="AZ53" s="222"/>
      <c r="BA53" s="281"/>
      <c r="BB53" s="222"/>
    </row>
    <row r="54" spans="1:54">
      <c r="A54" s="222"/>
      <c r="B54" s="936">
        <f t="shared" si="0"/>
        <v>47</v>
      </c>
      <c r="C54" s="937"/>
      <c r="D54" s="938"/>
      <c r="E54" s="273" t="s">
        <v>321</v>
      </c>
      <c r="F54" s="277"/>
      <c r="G54" s="277"/>
      <c r="H54" s="277"/>
      <c r="I54" s="277"/>
      <c r="J54" s="277"/>
      <c r="K54" s="277"/>
      <c r="L54" s="278"/>
      <c r="M54" s="276"/>
      <c r="N54" s="277"/>
      <c r="O54" s="277"/>
      <c r="P54" s="277"/>
      <c r="Q54" s="277"/>
      <c r="R54" s="277"/>
      <c r="S54" s="277"/>
      <c r="T54" s="277"/>
      <c r="U54" s="277"/>
      <c r="V54" s="277"/>
      <c r="W54" s="277"/>
      <c r="X54" s="277"/>
      <c r="Y54" s="277"/>
      <c r="Z54" s="277"/>
      <c r="AA54" s="277"/>
      <c r="AB54" s="277"/>
      <c r="AC54" s="277"/>
      <c r="AD54" s="277"/>
      <c r="AE54" s="277"/>
      <c r="AF54" s="277"/>
      <c r="AG54" s="277"/>
      <c r="AH54" s="277"/>
      <c r="AI54" s="277"/>
      <c r="AJ54" s="277"/>
      <c r="AK54" s="277"/>
      <c r="AL54" s="277"/>
      <c r="AM54" s="277"/>
      <c r="AN54" s="277"/>
      <c r="AO54" s="277"/>
      <c r="AP54" s="277"/>
      <c r="AQ54" s="277"/>
      <c r="AR54" s="277"/>
      <c r="AS54" s="277"/>
      <c r="AT54" s="277"/>
      <c r="AU54" s="277"/>
      <c r="AV54" s="277"/>
      <c r="AW54" s="277"/>
      <c r="AX54" s="277"/>
      <c r="AY54" s="278"/>
      <c r="AZ54" s="222"/>
      <c r="BA54" s="281"/>
      <c r="BB54" s="222"/>
    </row>
    <row r="55" spans="1:54">
      <c r="A55" s="222"/>
      <c r="B55" s="936">
        <f t="shared" si="0"/>
        <v>48</v>
      </c>
      <c r="C55" s="937"/>
      <c r="D55" s="938"/>
      <c r="E55" s="273" t="s">
        <v>322</v>
      </c>
      <c r="F55" s="277"/>
      <c r="G55" s="277"/>
      <c r="H55" s="277"/>
      <c r="I55" s="277"/>
      <c r="J55" s="277"/>
      <c r="K55" s="277"/>
      <c r="L55" s="278"/>
      <c r="M55" s="276"/>
      <c r="N55" s="277"/>
      <c r="O55" s="277"/>
      <c r="P55" s="277"/>
      <c r="Q55" s="277"/>
      <c r="R55" s="277"/>
      <c r="S55" s="277"/>
      <c r="T55" s="277"/>
      <c r="U55" s="277"/>
      <c r="V55" s="277"/>
      <c r="W55" s="277"/>
      <c r="X55" s="277"/>
      <c r="Y55" s="277"/>
      <c r="Z55" s="277"/>
      <c r="AA55" s="277"/>
      <c r="AB55" s="277"/>
      <c r="AC55" s="277"/>
      <c r="AD55" s="277"/>
      <c r="AE55" s="277"/>
      <c r="AF55" s="277"/>
      <c r="AG55" s="277"/>
      <c r="AH55" s="277"/>
      <c r="AI55" s="277"/>
      <c r="AJ55" s="277"/>
      <c r="AK55" s="277"/>
      <c r="AL55" s="277"/>
      <c r="AM55" s="277"/>
      <c r="AN55" s="277"/>
      <c r="AO55" s="277"/>
      <c r="AP55" s="277"/>
      <c r="AQ55" s="277"/>
      <c r="AR55" s="277"/>
      <c r="AS55" s="277"/>
      <c r="AT55" s="277"/>
      <c r="AU55" s="277"/>
      <c r="AV55" s="277"/>
      <c r="AW55" s="277"/>
      <c r="AX55" s="277"/>
      <c r="AY55" s="278"/>
      <c r="AZ55" s="222"/>
      <c r="BA55" s="281"/>
      <c r="BB55" s="222"/>
    </row>
    <row r="56" spans="1:54">
      <c r="A56" s="222"/>
      <c r="B56" s="936">
        <f t="shared" si="0"/>
        <v>49</v>
      </c>
      <c r="C56" s="937"/>
      <c r="D56" s="938"/>
      <c r="E56" s="273" t="s">
        <v>323</v>
      </c>
      <c r="F56" s="277"/>
      <c r="G56" s="277"/>
      <c r="H56" s="277"/>
      <c r="I56" s="277"/>
      <c r="J56" s="277"/>
      <c r="K56" s="277"/>
      <c r="L56" s="278"/>
      <c r="M56" s="276"/>
      <c r="N56" s="277"/>
      <c r="O56" s="277"/>
      <c r="P56" s="277"/>
      <c r="Q56" s="277"/>
      <c r="R56" s="277"/>
      <c r="S56" s="277"/>
      <c r="T56" s="277"/>
      <c r="U56" s="277"/>
      <c r="V56" s="277"/>
      <c r="W56" s="277"/>
      <c r="X56" s="277"/>
      <c r="Y56" s="277"/>
      <c r="Z56" s="277"/>
      <c r="AA56" s="277"/>
      <c r="AB56" s="277"/>
      <c r="AC56" s="277"/>
      <c r="AD56" s="277"/>
      <c r="AE56" s="277"/>
      <c r="AF56" s="277"/>
      <c r="AG56" s="277"/>
      <c r="AH56" s="277"/>
      <c r="AI56" s="277"/>
      <c r="AJ56" s="277"/>
      <c r="AK56" s="277"/>
      <c r="AL56" s="277"/>
      <c r="AM56" s="277"/>
      <c r="AN56" s="277"/>
      <c r="AO56" s="277"/>
      <c r="AP56" s="277"/>
      <c r="AQ56" s="277"/>
      <c r="AR56" s="277"/>
      <c r="AS56" s="277"/>
      <c r="AT56" s="277"/>
      <c r="AU56" s="277"/>
      <c r="AV56" s="277"/>
      <c r="AW56" s="277"/>
      <c r="AX56" s="277"/>
      <c r="AY56" s="278"/>
      <c r="AZ56" s="222"/>
      <c r="BA56" s="281"/>
      <c r="BB56" s="222"/>
    </row>
    <row r="57" spans="1:54">
      <c r="A57" s="222"/>
      <c r="B57" s="936">
        <f t="shared" si="0"/>
        <v>50</v>
      </c>
      <c r="C57" s="937"/>
      <c r="D57" s="938"/>
      <c r="E57" s="273" t="s">
        <v>324</v>
      </c>
      <c r="F57" s="277"/>
      <c r="G57" s="277"/>
      <c r="H57" s="277"/>
      <c r="I57" s="277"/>
      <c r="J57" s="277"/>
      <c r="K57" s="277"/>
      <c r="L57" s="278"/>
      <c r="M57" s="276"/>
      <c r="N57" s="277"/>
      <c r="O57" s="277"/>
      <c r="P57" s="277"/>
      <c r="Q57" s="277"/>
      <c r="R57" s="277"/>
      <c r="S57" s="277"/>
      <c r="T57" s="277"/>
      <c r="U57" s="277"/>
      <c r="V57" s="277"/>
      <c r="W57" s="277"/>
      <c r="X57" s="277"/>
      <c r="Y57" s="277"/>
      <c r="Z57" s="277"/>
      <c r="AA57" s="277"/>
      <c r="AB57" s="277"/>
      <c r="AC57" s="277"/>
      <c r="AD57" s="277"/>
      <c r="AE57" s="277"/>
      <c r="AF57" s="277"/>
      <c r="AG57" s="277"/>
      <c r="AH57" s="277"/>
      <c r="AI57" s="277"/>
      <c r="AJ57" s="277"/>
      <c r="AK57" s="277"/>
      <c r="AL57" s="277"/>
      <c r="AM57" s="277"/>
      <c r="AN57" s="277"/>
      <c r="AO57" s="277"/>
      <c r="AP57" s="277"/>
      <c r="AQ57" s="277"/>
      <c r="AR57" s="277"/>
      <c r="AS57" s="277"/>
      <c r="AT57" s="277"/>
      <c r="AU57" s="277"/>
      <c r="AV57" s="277"/>
      <c r="AW57" s="277"/>
      <c r="AX57" s="277"/>
      <c r="AY57" s="278"/>
      <c r="AZ57" s="222"/>
      <c r="BA57" s="281"/>
      <c r="BB57" s="222"/>
    </row>
    <row r="58" spans="1:54">
      <c r="A58" s="222"/>
      <c r="B58" s="936">
        <f t="shared" si="0"/>
        <v>51</v>
      </c>
      <c r="C58" s="937"/>
      <c r="D58" s="938"/>
      <c r="E58" s="273" t="s">
        <v>325</v>
      </c>
      <c r="F58" s="277"/>
      <c r="G58" s="277"/>
      <c r="H58" s="277"/>
      <c r="I58" s="277"/>
      <c r="J58" s="277"/>
      <c r="K58" s="277"/>
      <c r="L58" s="278"/>
      <c r="M58" s="276"/>
      <c r="N58" s="277"/>
      <c r="O58" s="277"/>
      <c r="P58" s="277"/>
      <c r="Q58" s="277"/>
      <c r="R58" s="277"/>
      <c r="S58" s="277"/>
      <c r="T58" s="277"/>
      <c r="U58" s="277"/>
      <c r="V58" s="277"/>
      <c r="W58" s="277"/>
      <c r="X58" s="277"/>
      <c r="Y58" s="277"/>
      <c r="Z58" s="277"/>
      <c r="AA58" s="277"/>
      <c r="AB58" s="277"/>
      <c r="AC58" s="277"/>
      <c r="AD58" s="277"/>
      <c r="AE58" s="277"/>
      <c r="AF58" s="277"/>
      <c r="AG58" s="277"/>
      <c r="AH58" s="277"/>
      <c r="AI58" s="277"/>
      <c r="AJ58" s="277"/>
      <c r="AK58" s="277"/>
      <c r="AL58" s="277"/>
      <c r="AM58" s="277"/>
      <c r="AN58" s="277"/>
      <c r="AO58" s="277"/>
      <c r="AP58" s="277"/>
      <c r="AQ58" s="277"/>
      <c r="AR58" s="277"/>
      <c r="AS58" s="277"/>
      <c r="AT58" s="277"/>
      <c r="AU58" s="277"/>
      <c r="AV58" s="277"/>
      <c r="AW58" s="277"/>
      <c r="AX58" s="277"/>
      <c r="AY58" s="278"/>
      <c r="AZ58" s="222"/>
      <c r="BA58" s="281"/>
      <c r="BB58" s="222"/>
    </row>
    <row r="59" spans="1:54">
      <c r="A59" s="222"/>
      <c r="B59" s="936">
        <f t="shared" si="0"/>
        <v>52</v>
      </c>
      <c r="C59" s="937"/>
      <c r="D59" s="938"/>
      <c r="E59" s="273" t="s">
        <v>326</v>
      </c>
      <c r="F59" s="277"/>
      <c r="G59" s="277"/>
      <c r="H59" s="277"/>
      <c r="I59" s="277"/>
      <c r="J59" s="277"/>
      <c r="K59" s="277"/>
      <c r="L59" s="278"/>
      <c r="M59" s="276"/>
      <c r="N59" s="277"/>
      <c r="O59" s="277"/>
      <c r="P59" s="277"/>
      <c r="Q59" s="277"/>
      <c r="R59" s="277"/>
      <c r="S59" s="277"/>
      <c r="T59" s="277"/>
      <c r="U59" s="277"/>
      <c r="V59" s="277"/>
      <c r="W59" s="277"/>
      <c r="X59" s="277"/>
      <c r="Y59" s="277"/>
      <c r="Z59" s="277"/>
      <c r="AA59" s="277"/>
      <c r="AB59" s="277"/>
      <c r="AC59" s="277"/>
      <c r="AD59" s="277"/>
      <c r="AE59" s="277"/>
      <c r="AF59" s="277"/>
      <c r="AG59" s="277"/>
      <c r="AH59" s="277"/>
      <c r="AI59" s="277"/>
      <c r="AJ59" s="277"/>
      <c r="AK59" s="277"/>
      <c r="AL59" s="277"/>
      <c r="AM59" s="277"/>
      <c r="AN59" s="277"/>
      <c r="AO59" s="277"/>
      <c r="AP59" s="277"/>
      <c r="AQ59" s="277"/>
      <c r="AR59" s="277"/>
      <c r="AS59" s="277"/>
      <c r="AT59" s="277"/>
      <c r="AU59" s="277"/>
      <c r="AV59" s="277"/>
      <c r="AW59" s="277"/>
      <c r="AX59" s="277"/>
      <c r="AY59" s="278"/>
      <c r="AZ59" s="222"/>
      <c r="BA59" s="281"/>
      <c r="BB59" s="222"/>
    </row>
    <row r="60" spans="1:54">
      <c r="A60" s="222"/>
      <c r="B60" s="936">
        <f t="shared" si="0"/>
        <v>53</v>
      </c>
      <c r="C60" s="937"/>
      <c r="D60" s="938"/>
      <c r="E60" s="273" t="s">
        <v>327</v>
      </c>
      <c r="F60" s="277"/>
      <c r="G60" s="277"/>
      <c r="H60" s="277"/>
      <c r="I60" s="277"/>
      <c r="J60" s="277"/>
      <c r="K60" s="277"/>
      <c r="L60" s="278"/>
      <c r="M60" s="276"/>
      <c r="N60" s="277"/>
      <c r="O60" s="277"/>
      <c r="P60" s="277"/>
      <c r="Q60" s="277"/>
      <c r="R60" s="277"/>
      <c r="S60" s="277"/>
      <c r="T60" s="277"/>
      <c r="U60" s="277"/>
      <c r="V60" s="277"/>
      <c r="W60" s="277"/>
      <c r="X60" s="277"/>
      <c r="Y60" s="277"/>
      <c r="Z60" s="277"/>
      <c r="AA60" s="277"/>
      <c r="AB60" s="277"/>
      <c r="AC60" s="277"/>
      <c r="AD60" s="277"/>
      <c r="AE60" s="277"/>
      <c r="AF60" s="277"/>
      <c r="AG60" s="277"/>
      <c r="AH60" s="277"/>
      <c r="AI60" s="277"/>
      <c r="AJ60" s="277"/>
      <c r="AK60" s="277"/>
      <c r="AL60" s="277"/>
      <c r="AM60" s="277"/>
      <c r="AN60" s="277"/>
      <c r="AO60" s="277"/>
      <c r="AP60" s="277"/>
      <c r="AQ60" s="277"/>
      <c r="AR60" s="277"/>
      <c r="AS60" s="277"/>
      <c r="AT60" s="277"/>
      <c r="AU60" s="277"/>
      <c r="AV60" s="277"/>
      <c r="AW60" s="277"/>
      <c r="AX60" s="277"/>
      <c r="AY60" s="278"/>
      <c r="AZ60" s="222"/>
      <c r="BA60" s="281"/>
      <c r="BB60" s="222"/>
    </row>
    <row r="61" spans="1:54">
      <c r="A61" s="222"/>
      <c r="B61" s="936">
        <f t="shared" si="0"/>
        <v>54</v>
      </c>
      <c r="C61" s="937"/>
      <c r="D61" s="938"/>
      <c r="E61" s="273" t="s">
        <v>328</v>
      </c>
      <c r="F61" s="277"/>
      <c r="G61" s="277"/>
      <c r="H61" s="277"/>
      <c r="I61" s="277"/>
      <c r="J61" s="277"/>
      <c r="K61" s="277"/>
      <c r="L61" s="278"/>
      <c r="M61" s="276"/>
      <c r="N61" s="277"/>
      <c r="O61" s="277"/>
      <c r="P61" s="277"/>
      <c r="Q61" s="277"/>
      <c r="R61" s="277"/>
      <c r="S61" s="277"/>
      <c r="T61" s="277"/>
      <c r="U61" s="277"/>
      <c r="V61" s="277"/>
      <c r="W61" s="277"/>
      <c r="X61" s="277"/>
      <c r="Y61" s="277"/>
      <c r="Z61" s="277"/>
      <c r="AA61" s="277"/>
      <c r="AB61" s="277"/>
      <c r="AC61" s="277"/>
      <c r="AD61" s="277"/>
      <c r="AE61" s="277"/>
      <c r="AF61" s="277"/>
      <c r="AG61" s="277"/>
      <c r="AH61" s="277"/>
      <c r="AI61" s="277"/>
      <c r="AJ61" s="277"/>
      <c r="AK61" s="277"/>
      <c r="AL61" s="277"/>
      <c r="AM61" s="277"/>
      <c r="AN61" s="277"/>
      <c r="AO61" s="277"/>
      <c r="AP61" s="277"/>
      <c r="AQ61" s="277"/>
      <c r="AR61" s="277"/>
      <c r="AS61" s="277"/>
      <c r="AT61" s="277"/>
      <c r="AU61" s="277"/>
      <c r="AV61" s="277"/>
      <c r="AW61" s="277"/>
      <c r="AX61" s="277"/>
      <c r="AY61" s="278"/>
      <c r="AZ61" s="222"/>
      <c r="BA61" s="281"/>
      <c r="BB61" s="222"/>
    </row>
    <row r="62" spans="1:54">
      <c r="A62" s="222"/>
      <c r="B62" s="936">
        <f t="shared" si="0"/>
        <v>55</v>
      </c>
      <c r="C62" s="937"/>
      <c r="D62" s="938"/>
      <c r="E62" s="273" t="s">
        <v>329</v>
      </c>
      <c r="F62" s="277"/>
      <c r="G62" s="277"/>
      <c r="H62" s="277"/>
      <c r="I62" s="277"/>
      <c r="J62" s="277"/>
      <c r="K62" s="277"/>
      <c r="L62" s="278"/>
      <c r="M62" s="276"/>
      <c r="N62" s="277"/>
      <c r="O62" s="277"/>
      <c r="P62" s="277"/>
      <c r="Q62" s="277"/>
      <c r="R62" s="277"/>
      <c r="S62" s="277"/>
      <c r="T62" s="277"/>
      <c r="U62" s="277"/>
      <c r="V62" s="277"/>
      <c r="W62" s="277"/>
      <c r="X62" s="277"/>
      <c r="Y62" s="277"/>
      <c r="Z62" s="277"/>
      <c r="AA62" s="277"/>
      <c r="AB62" s="277"/>
      <c r="AC62" s="277"/>
      <c r="AD62" s="277"/>
      <c r="AE62" s="277"/>
      <c r="AF62" s="277"/>
      <c r="AG62" s="277"/>
      <c r="AH62" s="277"/>
      <c r="AI62" s="277"/>
      <c r="AJ62" s="277"/>
      <c r="AK62" s="277"/>
      <c r="AL62" s="277"/>
      <c r="AM62" s="277"/>
      <c r="AN62" s="277"/>
      <c r="AO62" s="277"/>
      <c r="AP62" s="277"/>
      <c r="AQ62" s="277"/>
      <c r="AR62" s="277"/>
      <c r="AS62" s="277"/>
      <c r="AT62" s="277"/>
      <c r="AU62" s="277"/>
      <c r="AV62" s="277"/>
      <c r="AW62" s="277"/>
      <c r="AX62" s="277"/>
      <c r="AY62" s="278"/>
      <c r="AZ62" s="222"/>
      <c r="BA62" s="281"/>
      <c r="BB62" s="222"/>
    </row>
    <row r="63" spans="1:54">
      <c r="A63" s="222"/>
      <c r="B63" s="936">
        <f t="shared" si="0"/>
        <v>56</v>
      </c>
      <c r="C63" s="937"/>
      <c r="D63" s="938"/>
      <c r="E63" s="273" t="s">
        <v>330</v>
      </c>
      <c r="F63" s="277"/>
      <c r="G63" s="277"/>
      <c r="H63" s="277"/>
      <c r="I63" s="277"/>
      <c r="J63" s="277"/>
      <c r="K63" s="277"/>
      <c r="L63" s="278"/>
      <c r="M63" s="276"/>
      <c r="N63" s="277"/>
      <c r="O63" s="277"/>
      <c r="P63" s="277"/>
      <c r="Q63" s="277"/>
      <c r="R63" s="277"/>
      <c r="S63" s="277"/>
      <c r="T63" s="277"/>
      <c r="U63" s="277"/>
      <c r="V63" s="277"/>
      <c r="W63" s="277"/>
      <c r="X63" s="277"/>
      <c r="Y63" s="277"/>
      <c r="Z63" s="277"/>
      <c r="AA63" s="277"/>
      <c r="AB63" s="277"/>
      <c r="AC63" s="277"/>
      <c r="AD63" s="277"/>
      <c r="AE63" s="277"/>
      <c r="AF63" s="277"/>
      <c r="AG63" s="277"/>
      <c r="AH63" s="277"/>
      <c r="AI63" s="277"/>
      <c r="AJ63" s="277"/>
      <c r="AK63" s="277"/>
      <c r="AL63" s="277"/>
      <c r="AM63" s="277"/>
      <c r="AN63" s="277"/>
      <c r="AO63" s="277"/>
      <c r="AP63" s="277"/>
      <c r="AQ63" s="277"/>
      <c r="AR63" s="277"/>
      <c r="AS63" s="277"/>
      <c r="AT63" s="277"/>
      <c r="AU63" s="277"/>
      <c r="AV63" s="277"/>
      <c r="AW63" s="277"/>
      <c r="AX63" s="277"/>
      <c r="AY63" s="278"/>
      <c r="AZ63" s="222"/>
      <c r="BA63" s="281"/>
      <c r="BB63" s="222"/>
    </row>
    <row r="64" spans="1:54" ht="15.75" customHeight="1">
      <c r="A64" s="279"/>
      <c r="B64" s="936">
        <f t="shared" si="0"/>
        <v>57</v>
      </c>
      <c r="C64" s="937"/>
      <c r="D64" s="938"/>
      <c r="E64" s="273" t="s">
        <v>331</v>
      </c>
      <c r="F64" s="277"/>
      <c r="G64" s="277"/>
      <c r="H64" s="277"/>
      <c r="I64" s="277"/>
      <c r="J64" s="277"/>
      <c r="K64" s="277"/>
      <c r="L64" s="278"/>
      <c r="M64" s="276"/>
      <c r="N64" s="277"/>
      <c r="O64" s="277"/>
      <c r="P64" s="277"/>
      <c r="Q64" s="277"/>
      <c r="R64" s="277"/>
      <c r="S64" s="277"/>
      <c r="T64" s="277"/>
      <c r="U64" s="277"/>
      <c r="V64" s="277"/>
      <c r="W64" s="277"/>
      <c r="X64" s="277"/>
      <c r="Y64" s="277"/>
      <c r="Z64" s="277"/>
      <c r="AA64" s="277"/>
      <c r="AB64" s="277"/>
      <c r="AC64" s="277"/>
      <c r="AD64" s="277"/>
      <c r="AE64" s="277"/>
      <c r="AF64" s="277"/>
      <c r="AG64" s="277"/>
      <c r="AH64" s="277"/>
      <c r="AI64" s="277"/>
      <c r="AJ64" s="277"/>
      <c r="AK64" s="277"/>
      <c r="AL64" s="277"/>
      <c r="AM64" s="277"/>
      <c r="AN64" s="277"/>
      <c r="AO64" s="277"/>
      <c r="AP64" s="277"/>
      <c r="AQ64" s="277"/>
      <c r="AR64" s="277"/>
      <c r="AS64" s="277"/>
      <c r="AT64" s="277"/>
      <c r="AU64" s="277"/>
      <c r="AV64" s="277"/>
      <c r="AW64" s="277"/>
      <c r="AX64" s="277"/>
      <c r="AY64" s="278"/>
      <c r="AZ64" s="279"/>
      <c r="BA64" s="281"/>
      <c r="BB64" s="279"/>
    </row>
    <row r="65" spans="1:54" ht="15.75" customHeight="1">
      <c r="A65" s="279"/>
      <c r="B65" s="936">
        <f t="shared" si="0"/>
        <v>58</v>
      </c>
      <c r="C65" s="937"/>
      <c r="D65" s="938"/>
      <c r="E65" s="273" t="s">
        <v>332</v>
      </c>
      <c r="F65" s="277"/>
      <c r="G65" s="277"/>
      <c r="H65" s="277"/>
      <c r="I65" s="277"/>
      <c r="J65" s="277"/>
      <c r="K65" s="277"/>
      <c r="L65" s="278"/>
      <c r="M65" s="276"/>
      <c r="N65" s="277"/>
      <c r="O65" s="277"/>
      <c r="P65" s="277"/>
      <c r="Q65" s="277"/>
      <c r="R65" s="277"/>
      <c r="S65" s="277"/>
      <c r="T65" s="277"/>
      <c r="U65" s="277"/>
      <c r="V65" s="277"/>
      <c r="W65" s="277"/>
      <c r="X65" s="277"/>
      <c r="Y65" s="277"/>
      <c r="Z65" s="277"/>
      <c r="AA65" s="277"/>
      <c r="AB65" s="277"/>
      <c r="AC65" s="277"/>
      <c r="AD65" s="277"/>
      <c r="AE65" s="277"/>
      <c r="AF65" s="277"/>
      <c r="AG65" s="277"/>
      <c r="AH65" s="277"/>
      <c r="AI65" s="277"/>
      <c r="AJ65" s="277"/>
      <c r="AK65" s="277"/>
      <c r="AL65" s="277"/>
      <c r="AM65" s="277"/>
      <c r="AN65" s="277"/>
      <c r="AO65" s="277"/>
      <c r="AP65" s="277"/>
      <c r="AQ65" s="277"/>
      <c r="AR65" s="277"/>
      <c r="AS65" s="277"/>
      <c r="AT65" s="277"/>
      <c r="AU65" s="277"/>
      <c r="AV65" s="277"/>
      <c r="AW65" s="277"/>
      <c r="AX65" s="277"/>
      <c r="AY65" s="278"/>
      <c r="AZ65" s="279"/>
      <c r="BA65" s="281"/>
      <c r="BB65" s="279"/>
    </row>
    <row r="66" spans="1:54" ht="15.75" customHeight="1">
      <c r="A66" s="279"/>
      <c r="B66" s="936">
        <f t="shared" si="0"/>
        <v>59</v>
      </c>
      <c r="C66" s="937"/>
      <c r="D66" s="938"/>
      <c r="E66" s="273" t="s">
        <v>333</v>
      </c>
      <c r="F66" s="277"/>
      <c r="G66" s="277"/>
      <c r="H66" s="277"/>
      <c r="I66" s="277"/>
      <c r="J66" s="277"/>
      <c r="K66" s="277"/>
      <c r="L66" s="278"/>
      <c r="M66" s="276"/>
      <c r="N66" s="277"/>
      <c r="O66" s="277"/>
      <c r="P66" s="277"/>
      <c r="Q66" s="277"/>
      <c r="R66" s="277"/>
      <c r="S66" s="277"/>
      <c r="T66" s="277"/>
      <c r="U66" s="277"/>
      <c r="V66" s="277"/>
      <c r="W66" s="277"/>
      <c r="X66" s="277"/>
      <c r="Y66" s="277"/>
      <c r="Z66" s="277"/>
      <c r="AA66" s="277"/>
      <c r="AB66" s="277"/>
      <c r="AC66" s="277"/>
      <c r="AD66" s="277"/>
      <c r="AE66" s="277"/>
      <c r="AF66" s="277"/>
      <c r="AG66" s="277"/>
      <c r="AH66" s="277"/>
      <c r="AI66" s="277"/>
      <c r="AJ66" s="277"/>
      <c r="AK66" s="277"/>
      <c r="AL66" s="277"/>
      <c r="AM66" s="277"/>
      <c r="AN66" s="277"/>
      <c r="AO66" s="277"/>
      <c r="AP66" s="277"/>
      <c r="AQ66" s="277"/>
      <c r="AR66" s="277"/>
      <c r="AS66" s="277"/>
      <c r="AT66" s="277"/>
      <c r="AU66" s="277"/>
      <c r="AV66" s="277"/>
      <c r="AW66" s="277"/>
      <c r="AX66" s="277"/>
      <c r="AY66" s="278"/>
      <c r="AZ66" s="279"/>
      <c r="BA66" s="281"/>
      <c r="BB66" s="279"/>
    </row>
    <row r="67" spans="1:54" ht="15.75" customHeight="1">
      <c r="A67" s="279"/>
      <c r="B67" s="936">
        <f t="shared" si="0"/>
        <v>60</v>
      </c>
      <c r="C67" s="937"/>
      <c r="D67" s="938"/>
      <c r="E67" s="273" t="s">
        <v>933</v>
      </c>
      <c r="F67" s="277"/>
      <c r="G67" s="277"/>
      <c r="H67" s="277"/>
      <c r="I67" s="277"/>
      <c r="J67" s="277"/>
      <c r="K67" s="277"/>
      <c r="L67" s="278"/>
      <c r="M67" s="276"/>
      <c r="N67" s="277"/>
      <c r="O67" s="277"/>
      <c r="P67" s="277"/>
      <c r="Q67" s="277"/>
      <c r="R67" s="277"/>
      <c r="S67" s="277"/>
      <c r="T67" s="277"/>
      <c r="U67" s="277"/>
      <c r="V67" s="277"/>
      <c r="W67" s="277"/>
      <c r="X67" s="277"/>
      <c r="Y67" s="277"/>
      <c r="Z67" s="277"/>
      <c r="AA67" s="277"/>
      <c r="AB67" s="277"/>
      <c r="AC67" s="277"/>
      <c r="AD67" s="277"/>
      <c r="AE67" s="277"/>
      <c r="AF67" s="277"/>
      <c r="AG67" s="277"/>
      <c r="AH67" s="277"/>
      <c r="AI67" s="277"/>
      <c r="AJ67" s="277"/>
      <c r="AK67" s="277"/>
      <c r="AL67" s="277"/>
      <c r="AM67" s="277"/>
      <c r="AN67" s="277"/>
      <c r="AO67" s="277"/>
      <c r="AP67" s="277"/>
      <c r="AQ67" s="277"/>
      <c r="AR67" s="277"/>
      <c r="AS67" s="277"/>
      <c r="AT67" s="277"/>
      <c r="AU67" s="277"/>
      <c r="AV67" s="277"/>
      <c r="AW67" s="277"/>
      <c r="AX67" s="277"/>
      <c r="AY67" s="278"/>
      <c r="AZ67" s="279"/>
      <c r="BA67" s="281"/>
      <c r="BB67" s="279"/>
    </row>
    <row r="68" spans="1:54" ht="15.75" customHeight="1">
      <c r="A68" s="279"/>
      <c r="B68" s="936">
        <f t="shared" si="0"/>
        <v>61</v>
      </c>
      <c r="C68" s="937"/>
      <c r="D68" s="938"/>
      <c r="E68" s="273" t="s">
        <v>934</v>
      </c>
      <c r="F68" s="277"/>
      <c r="G68" s="277"/>
      <c r="H68" s="277"/>
      <c r="I68" s="277"/>
      <c r="J68" s="277"/>
      <c r="K68" s="277"/>
      <c r="L68" s="278"/>
      <c r="M68" s="276"/>
      <c r="N68" s="277"/>
      <c r="O68" s="277"/>
      <c r="P68" s="277"/>
      <c r="Q68" s="277"/>
      <c r="R68" s="277"/>
      <c r="S68" s="277"/>
      <c r="T68" s="277"/>
      <c r="U68" s="277"/>
      <c r="V68" s="277"/>
      <c r="W68" s="277"/>
      <c r="X68" s="277"/>
      <c r="Y68" s="277"/>
      <c r="Z68" s="277"/>
      <c r="AA68" s="277"/>
      <c r="AB68" s="277"/>
      <c r="AC68" s="277"/>
      <c r="AD68" s="277"/>
      <c r="AE68" s="277"/>
      <c r="AF68" s="277"/>
      <c r="AG68" s="277"/>
      <c r="AH68" s="277"/>
      <c r="AI68" s="277"/>
      <c r="AJ68" s="277"/>
      <c r="AK68" s="277"/>
      <c r="AL68" s="277"/>
      <c r="AM68" s="277"/>
      <c r="AN68" s="277"/>
      <c r="AO68" s="277"/>
      <c r="AP68" s="277"/>
      <c r="AQ68" s="277"/>
      <c r="AR68" s="277"/>
      <c r="AS68" s="277"/>
      <c r="AT68" s="277"/>
      <c r="AU68" s="277"/>
      <c r="AV68" s="277"/>
      <c r="AW68" s="277"/>
      <c r="AX68" s="277"/>
      <c r="AY68" s="278"/>
      <c r="AZ68" s="279"/>
      <c r="BA68" s="281"/>
      <c r="BB68" s="279"/>
    </row>
    <row r="69" spans="1:54" ht="15.75" customHeight="1">
      <c r="A69" s="279"/>
      <c r="B69" s="936">
        <f t="shared" si="0"/>
        <v>62</v>
      </c>
      <c r="C69" s="937"/>
      <c r="D69" s="938"/>
      <c r="E69" s="273" t="s">
        <v>317</v>
      </c>
      <c r="F69" s="277"/>
      <c r="G69" s="277"/>
      <c r="H69" s="277"/>
      <c r="I69" s="277"/>
      <c r="J69" s="277"/>
      <c r="K69" s="277"/>
      <c r="L69" s="278"/>
      <c r="M69" s="276"/>
      <c r="N69" s="277"/>
      <c r="O69" s="277"/>
      <c r="P69" s="277"/>
      <c r="Q69" s="277"/>
      <c r="R69" s="277"/>
      <c r="S69" s="277"/>
      <c r="T69" s="277"/>
      <c r="U69" s="277"/>
      <c r="V69" s="277"/>
      <c r="W69" s="277"/>
      <c r="X69" s="277"/>
      <c r="Y69" s="277"/>
      <c r="Z69" s="277"/>
      <c r="AA69" s="277"/>
      <c r="AB69" s="277"/>
      <c r="AC69" s="277"/>
      <c r="AD69" s="277"/>
      <c r="AE69" s="277"/>
      <c r="AF69" s="277"/>
      <c r="AG69" s="277"/>
      <c r="AH69" s="277"/>
      <c r="AI69" s="277"/>
      <c r="AJ69" s="277"/>
      <c r="AK69" s="277"/>
      <c r="AL69" s="277"/>
      <c r="AM69" s="277"/>
      <c r="AN69" s="277"/>
      <c r="AO69" s="277"/>
      <c r="AP69" s="277"/>
      <c r="AQ69" s="277"/>
      <c r="AR69" s="277"/>
      <c r="AS69" s="277"/>
      <c r="AT69" s="277"/>
      <c r="AU69" s="277"/>
      <c r="AV69" s="277"/>
      <c r="AW69" s="277"/>
      <c r="AX69" s="277"/>
      <c r="AY69" s="278"/>
      <c r="AZ69" s="279"/>
      <c r="BA69" s="281"/>
      <c r="BB69" s="279"/>
    </row>
    <row r="70" spans="1:54" ht="15.75" customHeight="1">
      <c r="A70" s="279"/>
      <c r="B70" s="936">
        <f t="shared" si="0"/>
        <v>63</v>
      </c>
      <c r="C70" s="937"/>
      <c r="D70" s="938"/>
      <c r="E70" s="273" t="s">
        <v>335</v>
      </c>
      <c r="F70" s="277"/>
      <c r="G70" s="277"/>
      <c r="H70" s="277"/>
      <c r="I70" s="277"/>
      <c r="J70" s="277"/>
      <c r="K70" s="277"/>
      <c r="L70" s="278"/>
      <c r="M70" s="276"/>
      <c r="N70" s="277"/>
      <c r="O70" s="277"/>
      <c r="P70" s="277"/>
      <c r="Q70" s="277"/>
      <c r="R70" s="277"/>
      <c r="S70" s="277"/>
      <c r="T70" s="277"/>
      <c r="U70" s="277"/>
      <c r="V70" s="277"/>
      <c r="W70" s="277"/>
      <c r="X70" s="277"/>
      <c r="Y70" s="277"/>
      <c r="Z70" s="277"/>
      <c r="AA70" s="277"/>
      <c r="AB70" s="277"/>
      <c r="AC70" s="277"/>
      <c r="AD70" s="277"/>
      <c r="AE70" s="277"/>
      <c r="AF70" s="277"/>
      <c r="AG70" s="277"/>
      <c r="AH70" s="277"/>
      <c r="AI70" s="277"/>
      <c r="AJ70" s="277"/>
      <c r="AK70" s="277"/>
      <c r="AL70" s="277"/>
      <c r="AM70" s="277"/>
      <c r="AN70" s="277"/>
      <c r="AO70" s="277"/>
      <c r="AP70" s="277"/>
      <c r="AQ70" s="277"/>
      <c r="AR70" s="277"/>
      <c r="AS70" s="277"/>
      <c r="AT70" s="277"/>
      <c r="AU70" s="277"/>
      <c r="AV70" s="277"/>
      <c r="AW70" s="277"/>
      <c r="AX70" s="277"/>
      <c r="AY70" s="278"/>
      <c r="AZ70" s="279"/>
      <c r="BA70" s="281"/>
      <c r="BB70" s="279"/>
    </row>
    <row r="71" spans="1:54" ht="15.75" customHeight="1">
      <c r="A71" s="279"/>
      <c r="B71" s="936">
        <f t="shared" si="0"/>
        <v>64</v>
      </c>
      <c r="C71" s="937"/>
      <c r="D71" s="938"/>
      <c r="E71" s="273" t="s">
        <v>336</v>
      </c>
      <c r="F71" s="277"/>
      <c r="G71" s="277"/>
      <c r="H71" s="277"/>
      <c r="I71" s="277"/>
      <c r="J71" s="277"/>
      <c r="K71" s="277"/>
      <c r="L71" s="278"/>
      <c r="M71" s="276"/>
      <c r="N71" s="277"/>
      <c r="O71" s="277"/>
      <c r="P71" s="277"/>
      <c r="Q71" s="277"/>
      <c r="R71" s="277"/>
      <c r="S71" s="277"/>
      <c r="T71" s="277"/>
      <c r="U71" s="277"/>
      <c r="V71" s="277"/>
      <c r="W71" s="277"/>
      <c r="X71" s="277"/>
      <c r="Y71" s="277"/>
      <c r="Z71" s="277"/>
      <c r="AA71" s="277"/>
      <c r="AB71" s="277"/>
      <c r="AC71" s="277"/>
      <c r="AD71" s="277"/>
      <c r="AE71" s="277"/>
      <c r="AF71" s="277"/>
      <c r="AG71" s="277"/>
      <c r="AH71" s="277"/>
      <c r="AI71" s="277"/>
      <c r="AJ71" s="277"/>
      <c r="AK71" s="277"/>
      <c r="AL71" s="277"/>
      <c r="AM71" s="277"/>
      <c r="AN71" s="277"/>
      <c r="AO71" s="277"/>
      <c r="AP71" s="277"/>
      <c r="AQ71" s="277"/>
      <c r="AR71" s="277"/>
      <c r="AS71" s="277"/>
      <c r="AT71" s="277"/>
      <c r="AU71" s="277"/>
      <c r="AV71" s="277"/>
      <c r="AW71" s="277"/>
      <c r="AX71" s="277"/>
      <c r="AY71" s="278"/>
      <c r="AZ71" s="279"/>
      <c r="BA71" s="281"/>
      <c r="BB71" s="279"/>
    </row>
    <row r="72" spans="1:54" ht="15.75" customHeight="1">
      <c r="A72" s="279"/>
      <c r="B72" s="279"/>
      <c r="C72" s="279"/>
      <c r="D72" s="279"/>
      <c r="E72" s="279"/>
      <c r="F72" s="279"/>
      <c r="G72" s="279"/>
      <c r="H72" s="279"/>
      <c r="I72" s="279"/>
      <c r="J72" s="279"/>
      <c r="K72" s="279"/>
      <c r="L72" s="279"/>
      <c r="M72" s="279"/>
      <c r="N72" s="279"/>
      <c r="O72" s="279"/>
      <c r="P72" s="279"/>
      <c r="Q72" s="279"/>
      <c r="R72" s="279"/>
      <c r="S72" s="279"/>
      <c r="T72" s="279"/>
      <c r="U72" s="279"/>
      <c r="V72" s="279"/>
      <c r="W72" s="279"/>
      <c r="X72" s="279"/>
      <c r="Y72" s="279"/>
      <c r="Z72" s="279"/>
      <c r="AA72" s="279"/>
      <c r="AB72" s="279"/>
      <c r="AC72" s="279"/>
      <c r="AD72" s="279"/>
      <c r="AE72" s="279"/>
      <c r="AF72" s="279"/>
      <c r="AG72" s="279"/>
      <c r="AH72" s="279"/>
      <c r="AI72" s="279"/>
      <c r="AJ72" s="279"/>
      <c r="AK72" s="279"/>
      <c r="AL72" s="279"/>
      <c r="AM72" s="279"/>
      <c r="AN72" s="279"/>
      <c r="AO72" s="279"/>
      <c r="AP72" s="279"/>
      <c r="AQ72" s="279"/>
      <c r="AR72" s="279"/>
      <c r="AS72" s="279"/>
      <c r="AT72" s="279"/>
      <c r="AU72" s="279"/>
      <c r="AV72" s="279"/>
      <c r="AW72" s="279"/>
      <c r="AX72" s="279"/>
      <c r="AY72" s="279"/>
      <c r="AZ72" s="279"/>
      <c r="BA72" s="279"/>
      <c r="BB72" s="279"/>
    </row>
    <row r="73" spans="1:54" ht="15.75" customHeight="1">
      <c r="A73" s="279"/>
      <c r="B73" s="279"/>
      <c r="C73" s="279"/>
      <c r="D73" s="279"/>
      <c r="E73" s="279"/>
      <c r="F73" s="279"/>
      <c r="G73" s="279"/>
      <c r="H73" s="279"/>
      <c r="I73" s="279"/>
      <c r="J73" s="279"/>
      <c r="K73" s="279"/>
      <c r="L73" s="279"/>
      <c r="M73" s="279"/>
      <c r="N73" s="279"/>
      <c r="O73" s="279"/>
      <c r="P73" s="279"/>
      <c r="Q73" s="279"/>
      <c r="R73" s="279"/>
      <c r="S73" s="279"/>
      <c r="T73" s="279"/>
      <c r="U73" s="279"/>
      <c r="V73" s="279"/>
      <c r="W73" s="279"/>
      <c r="X73" s="279"/>
      <c r="Y73" s="279"/>
      <c r="Z73" s="279"/>
      <c r="AA73" s="279"/>
      <c r="AB73" s="279"/>
      <c r="AC73" s="279"/>
      <c r="AD73" s="279"/>
      <c r="AE73" s="279"/>
      <c r="AF73" s="279"/>
      <c r="AG73" s="279"/>
      <c r="AH73" s="279"/>
      <c r="AI73" s="279"/>
      <c r="AJ73" s="279"/>
      <c r="AK73" s="279"/>
      <c r="AL73" s="279"/>
      <c r="AM73" s="279"/>
      <c r="AN73" s="279"/>
      <c r="AO73" s="279"/>
      <c r="AP73" s="279"/>
      <c r="AQ73" s="279"/>
      <c r="AR73" s="279"/>
      <c r="AS73" s="279"/>
      <c r="AT73" s="279"/>
      <c r="AU73" s="279"/>
      <c r="AV73" s="279"/>
      <c r="AW73" s="279"/>
      <c r="AX73" s="279"/>
      <c r="AY73" s="279"/>
      <c r="AZ73" s="279"/>
      <c r="BA73" s="279"/>
      <c r="BB73" s="279"/>
    </row>
    <row r="74" spans="1:54" ht="15.75" customHeight="1">
      <c r="A74" s="279"/>
      <c r="B74" s="279"/>
      <c r="C74" s="279"/>
      <c r="D74" s="279"/>
      <c r="E74" s="279"/>
      <c r="F74" s="279"/>
      <c r="G74" s="279"/>
      <c r="H74" s="279"/>
      <c r="I74" s="279"/>
      <c r="J74" s="279"/>
      <c r="K74" s="279"/>
      <c r="L74" s="279"/>
      <c r="M74" s="279"/>
      <c r="N74" s="279"/>
      <c r="O74" s="279"/>
      <c r="P74" s="279"/>
      <c r="Q74" s="279"/>
      <c r="R74" s="279"/>
      <c r="S74" s="279"/>
      <c r="T74" s="279"/>
      <c r="U74" s="279"/>
      <c r="V74" s="279"/>
      <c r="W74" s="279"/>
      <c r="X74" s="279"/>
      <c r="Y74" s="279"/>
      <c r="Z74" s="279"/>
      <c r="AA74" s="279"/>
      <c r="AB74" s="279"/>
      <c r="AC74" s="279"/>
      <c r="AD74" s="279"/>
      <c r="AE74" s="279"/>
      <c r="AF74" s="279"/>
      <c r="AG74" s="279"/>
      <c r="AH74" s="279"/>
      <c r="AI74" s="279"/>
      <c r="AJ74" s="279"/>
      <c r="AK74" s="279"/>
      <c r="AL74" s="279"/>
      <c r="AM74" s="279"/>
      <c r="AN74" s="279"/>
      <c r="AO74" s="279"/>
      <c r="AP74" s="279"/>
      <c r="AQ74" s="279"/>
      <c r="AR74" s="279"/>
      <c r="AS74" s="279"/>
      <c r="AT74" s="279"/>
      <c r="AU74" s="279"/>
      <c r="AV74" s="279"/>
      <c r="AW74" s="279"/>
      <c r="AX74" s="279"/>
      <c r="AY74" s="279"/>
      <c r="AZ74" s="279"/>
      <c r="BA74" s="279"/>
      <c r="BB74" s="279"/>
    </row>
    <row r="75" spans="1:54" ht="15.75" customHeight="1">
      <c r="A75" s="279"/>
      <c r="B75" s="279"/>
      <c r="C75" s="279"/>
      <c r="D75" s="279"/>
      <c r="E75" s="279"/>
      <c r="F75" s="279"/>
      <c r="G75" s="279"/>
      <c r="H75" s="279"/>
      <c r="I75" s="279"/>
      <c r="J75" s="279"/>
      <c r="K75" s="279"/>
      <c r="L75" s="279"/>
      <c r="M75" s="279"/>
      <c r="N75" s="279"/>
      <c r="O75" s="279"/>
      <c r="P75" s="279"/>
      <c r="Q75" s="279"/>
      <c r="R75" s="279"/>
      <c r="S75" s="279"/>
      <c r="T75" s="279"/>
      <c r="U75" s="279"/>
      <c r="V75" s="279"/>
      <c r="W75" s="279"/>
      <c r="X75" s="279"/>
      <c r="Y75" s="279"/>
      <c r="Z75" s="279"/>
      <c r="AA75" s="279"/>
      <c r="AB75" s="279"/>
      <c r="AC75" s="279"/>
      <c r="AD75" s="279"/>
      <c r="AE75" s="279"/>
      <c r="AF75" s="279"/>
      <c r="AG75" s="279"/>
      <c r="AH75" s="279"/>
      <c r="AI75" s="279"/>
      <c r="AJ75" s="279"/>
      <c r="AK75" s="279"/>
      <c r="AL75" s="279"/>
      <c r="AM75" s="279"/>
      <c r="AN75" s="279"/>
      <c r="AO75" s="279"/>
      <c r="AP75" s="279"/>
      <c r="AQ75" s="279"/>
      <c r="AR75" s="279"/>
      <c r="AS75" s="279"/>
      <c r="AT75" s="279"/>
      <c r="AU75" s="279"/>
      <c r="AV75" s="279"/>
      <c r="AW75" s="279"/>
      <c r="AX75" s="279"/>
      <c r="AY75" s="279"/>
      <c r="AZ75" s="279"/>
      <c r="BA75" s="279"/>
      <c r="BB75" s="279"/>
    </row>
    <row r="76" spans="1:54" ht="15.75" customHeight="1">
      <c r="A76" s="279"/>
      <c r="B76" s="279"/>
      <c r="C76" s="279"/>
      <c r="D76" s="279"/>
      <c r="E76" s="279"/>
      <c r="F76" s="279"/>
      <c r="G76" s="279"/>
      <c r="H76" s="279"/>
      <c r="I76" s="279"/>
      <c r="J76" s="279"/>
      <c r="K76" s="279"/>
      <c r="L76" s="279"/>
      <c r="M76" s="279"/>
      <c r="N76" s="279"/>
      <c r="O76" s="279"/>
      <c r="P76" s="279"/>
      <c r="Q76" s="279"/>
      <c r="R76" s="279"/>
      <c r="S76" s="279"/>
      <c r="T76" s="279"/>
      <c r="U76" s="279"/>
      <c r="V76" s="279"/>
      <c r="W76" s="279"/>
      <c r="X76" s="279"/>
      <c r="Y76" s="279"/>
      <c r="Z76" s="279"/>
      <c r="AA76" s="279"/>
      <c r="AB76" s="282"/>
      <c r="AC76" s="234"/>
      <c r="AD76" s="234"/>
      <c r="AE76" s="234"/>
      <c r="AF76" s="234"/>
      <c r="AG76" s="234"/>
      <c r="AH76" s="234"/>
      <c r="AI76" s="234"/>
      <c r="AJ76" s="234"/>
      <c r="AK76" s="234"/>
      <c r="AL76" s="234"/>
      <c r="AM76" s="234"/>
      <c r="AN76" s="234"/>
      <c r="AO76" s="234"/>
      <c r="AP76" s="234"/>
      <c r="AQ76" s="234"/>
      <c r="AR76" s="234"/>
      <c r="AS76" s="234"/>
      <c r="AT76" s="234"/>
      <c r="AU76" s="234"/>
      <c r="AV76" s="234"/>
      <c r="AW76" s="234"/>
      <c r="AX76" s="234"/>
      <c r="AY76" s="234"/>
      <c r="AZ76" s="279"/>
      <c r="BA76" s="279"/>
      <c r="BB76" s="279"/>
    </row>
    <row r="77" spans="1:54" ht="15.75" customHeight="1">
      <c r="A77" s="279"/>
      <c r="B77" s="279"/>
      <c r="C77" s="279"/>
      <c r="D77" s="279"/>
      <c r="E77" s="279"/>
      <c r="F77" s="279"/>
      <c r="G77" s="279"/>
      <c r="H77" s="279"/>
      <c r="I77" s="279"/>
      <c r="J77" s="279"/>
      <c r="K77" s="279"/>
      <c r="L77" s="279"/>
      <c r="M77" s="279"/>
      <c r="N77" s="279"/>
      <c r="O77" s="279"/>
      <c r="P77" s="279"/>
      <c r="Q77" s="279"/>
      <c r="R77" s="279"/>
      <c r="S77" s="279"/>
      <c r="T77" s="279"/>
      <c r="U77" s="279"/>
      <c r="V77" s="279"/>
      <c r="W77" s="279"/>
      <c r="X77" s="279"/>
      <c r="Y77" s="279"/>
      <c r="Z77" s="279"/>
      <c r="AA77" s="279"/>
      <c r="AB77" s="279"/>
      <c r="AC77" s="279"/>
      <c r="AD77" s="279"/>
      <c r="AE77" s="279"/>
      <c r="AF77" s="279"/>
      <c r="AG77" s="279"/>
      <c r="AH77" s="279"/>
      <c r="AI77" s="279"/>
      <c r="AJ77" s="279"/>
      <c r="AK77" s="279"/>
      <c r="AL77" s="279"/>
      <c r="AM77" s="279"/>
      <c r="AN77" s="279"/>
      <c r="AO77" s="279"/>
      <c r="AP77" s="279"/>
      <c r="AQ77" s="279"/>
      <c r="AR77" s="279"/>
      <c r="AS77" s="279"/>
      <c r="AT77" s="279"/>
      <c r="AU77" s="279"/>
      <c r="AV77" s="279"/>
      <c r="AW77" s="279"/>
      <c r="AX77" s="279"/>
      <c r="AY77" s="279"/>
      <c r="AZ77" s="279"/>
      <c r="BA77" s="279"/>
      <c r="BB77" s="279"/>
    </row>
    <row r="78" spans="1:54" ht="15.75" customHeight="1">
      <c r="A78" s="279"/>
      <c r="B78" s="279"/>
      <c r="C78" s="279"/>
      <c r="D78" s="279"/>
      <c r="E78" s="279"/>
      <c r="F78" s="279"/>
      <c r="G78" s="279"/>
      <c r="H78" s="279"/>
      <c r="I78" s="279"/>
      <c r="J78" s="279"/>
      <c r="K78" s="279"/>
      <c r="L78" s="279"/>
      <c r="M78" s="279"/>
      <c r="N78" s="279"/>
      <c r="O78" s="279"/>
      <c r="P78" s="279"/>
      <c r="Q78" s="279"/>
      <c r="R78" s="279"/>
      <c r="S78" s="279"/>
      <c r="T78" s="279"/>
      <c r="U78" s="279"/>
      <c r="V78" s="279"/>
      <c r="W78" s="279"/>
      <c r="X78" s="279"/>
      <c r="Y78" s="279"/>
      <c r="Z78" s="279"/>
      <c r="AA78" s="279"/>
      <c r="AB78" s="279"/>
      <c r="AC78" s="279"/>
      <c r="AD78" s="279"/>
      <c r="AE78" s="279"/>
      <c r="AF78" s="279"/>
      <c r="AG78" s="279"/>
      <c r="AH78" s="279"/>
      <c r="AI78" s="279"/>
      <c r="AJ78" s="279"/>
      <c r="AK78" s="279"/>
      <c r="AL78" s="279"/>
      <c r="AM78" s="279"/>
      <c r="AN78" s="279"/>
      <c r="AO78" s="279"/>
      <c r="AP78" s="279"/>
      <c r="AQ78" s="279"/>
      <c r="AR78" s="279"/>
      <c r="AS78" s="279"/>
      <c r="AT78" s="279"/>
      <c r="AU78" s="279"/>
      <c r="AV78" s="279"/>
      <c r="AW78" s="279"/>
      <c r="AX78" s="279"/>
      <c r="AY78" s="279"/>
      <c r="AZ78" s="279"/>
      <c r="BA78" s="279"/>
      <c r="BB78" s="279"/>
    </row>
    <row r="79" spans="1:54" ht="15.75" customHeight="1">
      <c r="A79" s="279"/>
      <c r="B79" s="279"/>
      <c r="C79" s="279"/>
      <c r="D79" s="279"/>
      <c r="E79" s="279"/>
      <c r="F79" s="279"/>
      <c r="G79" s="279"/>
      <c r="H79" s="279"/>
      <c r="I79" s="279"/>
      <c r="J79" s="279"/>
      <c r="K79" s="279"/>
      <c r="L79" s="279"/>
      <c r="M79" s="279"/>
      <c r="N79" s="279"/>
      <c r="O79" s="279"/>
      <c r="P79" s="279"/>
      <c r="Q79" s="279"/>
      <c r="R79" s="279"/>
      <c r="S79" s="279"/>
      <c r="T79" s="279"/>
      <c r="U79" s="279"/>
      <c r="V79" s="279"/>
      <c r="W79" s="279"/>
      <c r="X79" s="279"/>
      <c r="Y79" s="279"/>
      <c r="Z79" s="279"/>
      <c r="AA79" s="279"/>
      <c r="AB79" s="279"/>
      <c r="AC79" s="279"/>
      <c r="AD79" s="279"/>
      <c r="AE79" s="279"/>
      <c r="AF79" s="279"/>
      <c r="AG79" s="279"/>
      <c r="AH79" s="279"/>
      <c r="AI79" s="279"/>
      <c r="AJ79" s="279"/>
      <c r="AK79" s="279"/>
      <c r="AL79" s="279"/>
      <c r="AM79" s="279"/>
      <c r="AN79" s="279"/>
      <c r="AO79" s="279"/>
      <c r="AP79" s="279"/>
      <c r="AQ79" s="279"/>
      <c r="AR79" s="279"/>
      <c r="AS79" s="279"/>
      <c r="AT79" s="279"/>
      <c r="AU79" s="279"/>
      <c r="AV79" s="279"/>
      <c r="AW79" s="279"/>
      <c r="AX79" s="279"/>
      <c r="AY79" s="279"/>
      <c r="AZ79" s="279"/>
      <c r="BA79" s="279"/>
      <c r="BB79" s="279"/>
    </row>
    <row r="80" spans="1:54" ht="15.75" customHeight="1">
      <c r="A80" s="279"/>
      <c r="B80" s="279"/>
      <c r="C80" s="279"/>
      <c r="D80" s="279"/>
      <c r="E80" s="279"/>
      <c r="F80" s="279"/>
      <c r="G80" s="279"/>
      <c r="H80" s="279"/>
      <c r="I80" s="279"/>
      <c r="J80" s="279"/>
      <c r="K80" s="279"/>
      <c r="L80" s="279"/>
      <c r="M80" s="279"/>
      <c r="N80" s="279"/>
      <c r="O80" s="279"/>
      <c r="P80" s="279"/>
      <c r="Q80" s="279"/>
      <c r="R80" s="279"/>
      <c r="S80" s="279"/>
      <c r="T80" s="279"/>
      <c r="U80" s="279"/>
      <c r="V80" s="279"/>
      <c r="W80" s="279"/>
      <c r="X80" s="279"/>
      <c r="Y80" s="279"/>
      <c r="Z80" s="279"/>
      <c r="AA80" s="279"/>
      <c r="AB80" s="279"/>
      <c r="AC80" s="279"/>
      <c r="AD80" s="279"/>
      <c r="AE80" s="279"/>
      <c r="AF80" s="279"/>
      <c r="AG80" s="279"/>
      <c r="AH80" s="279"/>
      <c r="AI80" s="279"/>
      <c r="AJ80" s="279"/>
      <c r="AK80" s="279"/>
      <c r="AL80" s="279"/>
      <c r="AM80" s="279"/>
      <c r="AN80" s="279"/>
      <c r="AO80" s="279"/>
      <c r="AP80" s="279"/>
      <c r="AQ80" s="279"/>
      <c r="AR80" s="279"/>
      <c r="AS80" s="279"/>
      <c r="AT80" s="279"/>
      <c r="AU80" s="279"/>
      <c r="AV80" s="279"/>
      <c r="AW80" s="279"/>
      <c r="AX80" s="279"/>
      <c r="AY80" s="279"/>
      <c r="AZ80" s="279"/>
      <c r="BA80" s="279"/>
      <c r="BB80" s="279"/>
    </row>
    <row r="81" spans="1:54" ht="15.75" customHeight="1">
      <c r="A81" s="279"/>
      <c r="B81" s="279"/>
      <c r="C81" s="279"/>
      <c r="D81" s="279"/>
      <c r="E81" s="279"/>
      <c r="F81" s="279"/>
      <c r="G81" s="279"/>
      <c r="H81" s="279"/>
      <c r="I81" s="279"/>
      <c r="J81" s="279"/>
      <c r="K81" s="279"/>
      <c r="L81" s="279"/>
      <c r="M81" s="279"/>
      <c r="N81" s="279"/>
      <c r="O81" s="279"/>
      <c r="P81" s="279"/>
      <c r="Q81" s="279"/>
      <c r="R81" s="279"/>
      <c r="S81" s="279"/>
      <c r="T81" s="279"/>
      <c r="U81" s="279"/>
      <c r="V81" s="279"/>
      <c r="W81" s="279"/>
      <c r="X81" s="279"/>
      <c r="Y81" s="279"/>
      <c r="Z81" s="279"/>
      <c r="AA81" s="279"/>
      <c r="AB81" s="279"/>
      <c r="AC81" s="279"/>
      <c r="AD81" s="279"/>
      <c r="AE81" s="279"/>
      <c r="AF81" s="279"/>
      <c r="AG81" s="279"/>
      <c r="AH81" s="279"/>
      <c r="AI81" s="279"/>
      <c r="AJ81" s="279"/>
      <c r="AK81" s="279"/>
      <c r="AL81" s="279"/>
      <c r="AM81" s="279"/>
      <c r="AN81" s="279"/>
      <c r="AO81" s="279"/>
      <c r="AP81" s="279"/>
      <c r="AQ81" s="279"/>
      <c r="AR81" s="279"/>
      <c r="AS81" s="279"/>
      <c r="AT81" s="279"/>
      <c r="AU81" s="279"/>
      <c r="AV81" s="279"/>
      <c r="AW81" s="279"/>
      <c r="AX81" s="279"/>
      <c r="AY81" s="279"/>
      <c r="AZ81" s="279"/>
      <c r="BA81" s="279"/>
      <c r="BB81" s="279"/>
    </row>
    <row r="82" spans="1:54" ht="15.75" customHeight="1">
      <c r="A82" s="279"/>
      <c r="B82" s="279"/>
      <c r="C82" s="279"/>
      <c r="D82" s="279"/>
      <c r="E82" s="279"/>
      <c r="F82" s="279"/>
      <c r="G82" s="279"/>
      <c r="H82" s="279"/>
      <c r="I82" s="279"/>
      <c r="J82" s="279"/>
      <c r="K82" s="279"/>
      <c r="L82" s="279"/>
      <c r="M82" s="279"/>
      <c r="N82" s="279"/>
      <c r="O82" s="279"/>
      <c r="P82" s="279"/>
      <c r="Q82" s="279"/>
      <c r="R82" s="279"/>
      <c r="S82" s="279"/>
      <c r="T82" s="279"/>
      <c r="U82" s="279"/>
      <c r="V82" s="279"/>
      <c r="W82" s="279"/>
      <c r="X82" s="279"/>
      <c r="Y82" s="279"/>
      <c r="Z82" s="279"/>
      <c r="AA82" s="279"/>
      <c r="AB82" s="279"/>
      <c r="AC82" s="279"/>
      <c r="AD82" s="279"/>
      <c r="AE82" s="279"/>
      <c r="AF82" s="279"/>
      <c r="AG82" s="279"/>
      <c r="AH82" s="279"/>
      <c r="AI82" s="279"/>
      <c r="AJ82" s="279"/>
      <c r="AK82" s="279"/>
      <c r="AL82" s="279"/>
      <c r="AM82" s="279"/>
      <c r="AN82" s="279"/>
      <c r="AO82" s="279"/>
      <c r="AP82" s="279"/>
      <c r="AQ82" s="279"/>
      <c r="AR82" s="279"/>
      <c r="AS82" s="279"/>
      <c r="AT82" s="279"/>
      <c r="AU82" s="279"/>
      <c r="AV82" s="279"/>
      <c r="AW82" s="279"/>
      <c r="AX82" s="279"/>
      <c r="AY82" s="279"/>
      <c r="AZ82" s="279"/>
      <c r="BA82" s="279"/>
      <c r="BB82" s="279"/>
    </row>
    <row r="83" spans="1:54" ht="15.75" customHeight="1">
      <c r="A83" s="279"/>
      <c r="B83" s="279"/>
      <c r="C83" s="279"/>
      <c r="D83" s="279"/>
      <c r="E83" s="279"/>
      <c r="F83" s="279"/>
      <c r="G83" s="279"/>
      <c r="H83" s="279"/>
      <c r="I83" s="279"/>
      <c r="J83" s="279"/>
      <c r="K83" s="279"/>
      <c r="L83" s="279"/>
      <c r="M83" s="279"/>
      <c r="N83" s="279"/>
      <c r="O83" s="279"/>
      <c r="P83" s="279"/>
      <c r="Q83" s="279"/>
      <c r="R83" s="279"/>
      <c r="S83" s="279"/>
      <c r="T83" s="279"/>
      <c r="U83" s="279"/>
      <c r="V83" s="279"/>
      <c r="W83" s="279"/>
      <c r="X83" s="279"/>
      <c r="Y83" s="279"/>
      <c r="Z83" s="279"/>
      <c r="AA83" s="279"/>
      <c r="AB83" s="279"/>
      <c r="AC83" s="279"/>
      <c r="AD83" s="279"/>
      <c r="AE83" s="279"/>
      <c r="AF83" s="279"/>
      <c r="AG83" s="279"/>
      <c r="AH83" s="279"/>
      <c r="AI83" s="279"/>
      <c r="AJ83" s="279"/>
      <c r="AK83" s="279"/>
      <c r="AL83" s="279"/>
      <c r="AM83" s="279"/>
      <c r="AN83" s="279"/>
      <c r="AO83" s="279"/>
      <c r="AP83" s="279"/>
      <c r="AQ83" s="279"/>
      <c r="AR83" s="279"/>
      <c r="AS83" s="279"/>
      <c r="AT83" s="279"/>
      <c r="AU83" s="279"/>
      <c r="AV83" s="279"/>
      <c r="AW83" s="279"/>
      <c r="AX83" s="279"/>
      <c r="AY83" s="279"/>
      <c r="AZ83" s="279"/>
      <c r="BA83" s="279"/>
      <c r="BB83" s="279"/>
    </row>
    <row r="84" spans="1:54" ht="15.75" customHeight="1">
      <c r="A84" s="279"/>
      <c r="B84" s="279"/>
      <c r="C84" s="279"/>
      <c r="D84" s="279"/>
      <c r="E84" s="279"/>
      <c r="F84" s="279"/>
      <c r="G84" s="279"/>
      <c r="H84" s="279"/>
      <c r="I84" s="279"/>
      <c r="J84" s="279"/>
      <c r="K84" s="279"/>
      <c r="L84" s="279"/>
      <c r="M84" s="279"/>
      <c r="N84" s="279"/>
      <c r="O84" s="279"/>
      <c r="P84" s="279"/>
      <c r="Q84" s="279"/>
      <c r="R84" s="279"/>
      <c r="S84" s="279"/>
      <c r="T84" s="279"/>
      <c r="U84" s="279"/>
      <c r="V84" s="279"/>
      <c r="W84" s="279"/>
      <c r="X84" s="279"/>
      <c r="Y84" s="279"/>
      <c r="Z84" s="279"/>
      <c r="AA84" s="279"/>
      <c r="AB84" s="279"/>
      <c r="AC84" s="279"/>
      <c r="AD84" s="279"/>
      <c r="AE84" s="279"/>
      <c r="AF84" s="279"/>
      <c r="AG84" s="279"/>
      <c r="AH84" s="279"/>
      <c r="AI84" s="279"/>
      <c r="AJ84" s="279"/>
      <c r="AK84" s="279"/>
      <c r="AL84" s="279"/>
      <c r="AM84" s="279"/>
      <c r="AN84" s="279"/>
      <c r="AO84" s="279"/>
      <c r="AP84" s="279"/>
      <c r="AQ84" s="279"/>
      <c r="AR84" s="279"/>
      <c r="AS84" s="279"/>
      <c r="AT84" s="279"/>
      <c r="AU84" s="279"/>
      <c r="AV84" s="279"/>
      <c r="AW84" s="279"/>
      <c r="AX84" s="279"/>
      <c r="AY84" s="279"/>
      <c r="AZ84" s="279"/>
      <c r="BA84" s="279"/>
      <c r="BB84" s="279"/>
    </row>
    <row r="85" spans="1:54" ht="15.75" customHeight="1">
      <c r="A85" s="279"/>
      <c r="B85" s="279"/>
      <c r="C85" s="279"/>
      <c r="D85" s="279"/>
      <c r="E85" s="279"/>
      <c r="F85" s="279"/>
      <c r="G85" s="279"/>
      <c r="H85" s="279"/>
      <c r="I85" s="279"/>
      <c r="J85" s="279"/>
      <c r="K85" s="279"/>
      <c r="L85" s="279"/>
      <c r="M85" s="279"/>
      <c r="N85" s="279"/>
      <c r="O85" s="279"/>
      <c r="P85" s="279"/>
      <c r="Q85" s="279"/>
      <c r="R85" s="279"/>
      <c r="S85" s="279"/>
      <c r="T85" s="279"/>
      <c r="U85" s="279"/>
      <c r="V85" s="279"/>
      <c r="W85" s="279"/>
      <c r="X85" s="279"/>
      <c r="Y85" s="279"/>
      <c r="Z85" s="279"/>
      <c r="AA85" s="279"/>
      <c r="AB85" s="279"/>
      <c r="AC85" s="279"/>
      <c r="AD85" s="279"/>
      <c r="AE85" s="279"/>
      <c r="AF85" s="279"/>
      <c r="AG85" s="279"/>
      <c r="AH85" s="279"/>
      <c r="AI85" s="279"/>
      <c r="AJ85" s="279"/>
      <c r="AK85" s="279"/>
      <c r="AL85" s="279"/>
      <c r="AM85" s="279"/>
      <c r="AN85" s="279"/>
      <c r="AO85" s="279"/>
      <c r="AP85" s="279"/>
      <c r="AQ85" s="279"/>
      <c r="AR85" s="279"/>
      <c r="AS85" s="279"/>
      <c r="AT85" s="279"/>
      <c r="AU85" s="279"/>
      <c r="AV85" s="279"/>
      <c r="AW85" s="279"/>
      <c r="AX85" s="279"/>
      <c r="AY85" s="279"/>
      <c r="AZ85" s="279"/>
      <c r="BA85" s="279"/>
      <c r="BB85" s="279"/>
    </row>
    <row r="86" spans="1:54" ht="15.75" customHeight="1">
      <c r="A86" s="279"/>
      <c r="B86" s="279"/>
      <c r="C86" s="279"/>
      <c r="D86" s="279"/>
      <c r="E86" s="279"/>
      <c r="F86" s="279"/>
      <c r="G86" s="279"/>
      <c r="H86" s="279"/>
      <c r="I86" s="279"/>
      <c r="J86" s="279"/>
      <c r="K86" s="279"/>
      <c r="L86" s="279"/>
      <c r="M86" s="279"/>
      <c r="N86" s="279"/>
      <c r="O86" s="279"/>
      <c r="P86" s="279"/>
      <c r="Q86" s="279"/>
      <c r="R86" s="279"/>
      <c r="S86" s="279"/>
      <c r="T86" s="279"/>
      <c r="U86" s="279"/>
      <c r="V86" s="279"/>
      <c r="W86" s="279"/>
      <c r="X86" s="279"/>
      <c r="Y86" s="279"/>
      <c r="Z86" s="279"/>
      <c r="AA86" s="279"/>
      <c r="AB86" s="279"/>
      <c r="AC86" s="279"/>
      <c r="AD86" s="279"/>
      <c r="AE86" s="279"/>
      <c r="AF86" s="279"/>
      <c r="AG86" s="279"/>
      <c r="AH86" s="279"/>
      <c r="AI86" s="279"/>
      <c r="AJ86" s="279"/>
      <c r="AK86" s="279"/>
      <c r="AL86" s="279"/>
      <c r="AM86" s="279"/>
      <c r="AN86" s="279"/>
      <c r="AO86" s="279"/>
      <c r="AP86" s="279"/>
      <c r="AQ86" s="279"/>
      <c r="AR86" s="279"/>
      <c r="AS86" s="279"/>
      <c r="AT86" s="279"/>
      <c r="AU86" s="279"/>
      <c r="AV86" s="279"/>
      <c r="AW86" s="279"/>
      <c r="AX86" s="279"/>
      <c r="AY86" s="279"/>
      <c r="AZ86" s="279"/>
      <c r="BA86" s="279"/>
      <c r="BB86" s="279"/>
    </row>
    <row r="87" spans="1:54" ht="15.75" customHeight="1">
      <c r="A87" s="279"/>
      <c r="B87" s="279"/>
      <c r="C87" s="279"/>
      <c r="D87" s="279"/>
      <c r="E87" s="279"/>
      <c r="F87" s="279"/>
      <c r="G87" s="279"/>
      <c r="H87" s="279"/>
      <c r="I87" s="279"/>
      <c r="J87" s="279"/>
      <c r="K87" s="279"/>
      <c r="L87" s="279"/>
      <c r="M87" s="279"/>
      <c r="N87" s="279"/>
      <c r="O87" s="279"/>
      <c r="P87" s="279"/>
      <c r="Q87" s="279"/>
      <c r="R87" s="279"/>
      <c r="S87" s="279"/>
      <c r="T87" s="279"/>
      <c r="U87" s="279"/>
      <c r="V87" s="279"/>
      <c r="W87" s="279"/>
      <c r="X87" s="279"/>
      <c r="Y87" s="279"/>
      <c r="Z87" s="279"/>
      <c r="AA87" s="279"/>
      <c r="AB87" s="279"/>
      <c r="AC87" s="279"/>
      <c r="AD87" s="279"/>
      <c r="AE87" s="279"/>
      <c r="AF87" s="279"/>
      <c r="AG87" s="279"/>
      <c r="AH87" s="279"/>
      <c r="AI87" s="279"/>
      <c r="AJ87" s="279"/>
      <c r="AK87" s="279"/>
      <c r="AL87" s="279"/>
      <c r="AM87" s="279"/>
      <c r="AN87" s="279"/>
      <c r="AO87" s="279"/>
      <c r="AP87" s="279"/>
      <c r="AQ87" s="279"/>
      <c r="AR87" s="279"/>
      <c r="AS87" s="279"/>
      <c r="AT87" s="279"/>
      <c r="AU87" s="279"/>
      <c r="AV87" s="279"/>
      <c r="AW87" s="279"/>
      <c r="AX87" s="279"/>
      <c r="AY87" s="279"/>
      <c r="AZ87" s="279"/>
      <c r="BA87" s="279"/>
      <c r="BB87" s="279"/>
    </row>
    <row r="88" spans="1:54" ht="15.75" customHeight="1">
      <c r="A88" s="279"/>
      <c r="B88" s="279"/>
      <c r="C88" s="279"/>
      <c r="D88" s="279"/>
      <c r="E88" s="279"/>
      <c r="F88" s="279"/>
      <c r="G88" s="279"/>
      <c r="H88" s="279"/>
      <c r="I88" s="279"/>
      <c r="J88" s="279"/>
      <c r="K88" s="279"/>
      <c r="L88" s="279"/>
      <c r="M88" s="279"/>
      <c r="N88" s="279"/>
      <c r="O88" s="279"/>
      <c r="P88" s="279"/>
      <c r="Q88" s="279"/>
      <c r="R88" s="279"/>
      <c r="S88" s="279"/>
      <c r="T88" s="279"/>
      <c r="U88" s="279"/>
      <c r="V88" s="279"/>
      <c r="W88" s="279"/>
      <c r="X88" s="279"/>
      <c r="Y88" s="279"/>
      <c r="Z88" s="279"/>
      <c r="AA88" s="279"/>
      <c r="AB88" s="279"/>
      <c r="AC88" s="279"/>
      <c r="AD88" s="279"/>
      <c r="AE88" s="279"/>
      <c r="AF88" s="279"/>
      <c r="AG88" s="279"/>
      <c r="AH88" s="279"/>
      <c r="AI88" s="279"/>
      <c r="AJ88" s="279"/>
      <c r="AK88" s="279"/>
      <c r="AL88" s="279"/>
      <c r="AM88" s="279"/>
      <c r="AN88" s="279"/>
      <c r="AO88" s="279"/>
      <c r="AP88" s="279"/>
      <c r="AQ88" s="279"/>
      <c r="AR88" s="279"/>
      <c r="AS88" s="279"/>
      <c r="AT88" s="279"/>
      <c r="AU88" s="279"/>
      <c r="AV88" s="279"/>
      <c r="AW88" s="279"/>
      <c r="AX88" s="279"/>
      <c r="AY88" s="279"/>
      <c r="AZ88" s="279"/>
      <c r="BA88" s="279"/>
      <c r="BB88" s="279"/>
    </row>
    <row r="89" spans="1:54" ht="15.75" customHeight="1">
      <c r="A89" s="279"/>
      <c r="B89" s="279"/>
      <c r="C89" s="279"/>
      <c r="D89" s="279"/>
      <c r="E89" s="279"/>
      <c r="F89" s="279"/>
      <c r="G89" s="279"/>
      <c r="H89" s="279"/>
      <c r="I89" s="279"/>
      <c r="J89" s="279"/>
      <c r="K89" s="279"/>
      <c r="L89" s="279"/>
      <c r="M89" s="279"/>
      <c r="N89" s="279"/>
      <c r="O89" s="279"/>
      <c r="P89" s="279"/>
      <c r="Q89" s="279"/>
      <c r="R89" s="279"/>
      <c r="S89" s="279"/>
      <c r="T89" s="279"/>
      <c r="U89" s="279"/>
      <c r="V89" s="279"/>
      <c r="W89" s="279"/>
      <c r="X89" s="279"/>
      <c r="Y89" s="279"/>
      <c r="Z89" s="279"/>
      <c r="AA89" s="279"/>
      <c r="AB89" s="279"/>
      <c r="AC89" s="279"/>
      <c r="AD89" s="279"/>
      <c r="AE89" s="279"/>
      <c r="AF89" s="279"/>
      <c r="AG89" s="279"/>
      <c r="AH89" s="279"/>
      <c r="AI89" s="279"/>
      <c r="AJ89" s="279"/>
      <c r="AK89" s="279"/>
      <c r="AL89" s="279"/>
      <c r="AM89" s="279"/>
      <c r="AN89" s="279"/>
      <c r="AO89" s="279"/>
      <c r="AP89" s="279"/>
      <c r="AQ89" s="279"/>
      <c r="AR89" s="279"/>
      <c r="AS89" s="279"/>
      <c r="AT89" s="279"/>
      <c r="AU89" s="279"/>
      <c r="AV89" s="279"/>
      <c r="AW89" s="279"/>
      <c r="AX89" s="279"/>
      <c r="AY89" s="279"/>
      <c r="AZ89" s="279"/>
      <c r="BA89" s="279"/>
      <c r="BB89" s="279"/>
    </row>
    <row r="90" spans="1:54" ht="15.75" customHeight="1">
      <c r="A90" s="279"/>
      <c r="B90" s="279"/>
      <c r="C90" s="279"/>
      <c r="D90" s="279"/>
      <c r="E90" s="279"/>
      <c r="F90" s="279"/>
      <c r="G90" s="279"/>
      <c r="H90" s="279"/>
      <c r="I90" s="279"/>
      <c r="J90" s="279"/>
      <c r="K90" s="279"/>
      <c r="L90" s="279"/>
      <c r="M90" s="279"/>
      <c r="N90" s="279"/>
      <c r="O90" s="279"/>
      <c r="P90" s="279"/>
      <c r="Q90" s="279"/>
      <c r="R90" s="279"/>
      <c r="S90" s="279"/>
      <c r="T90" s="279"/>
      <c r="U90" s="279"/>
      <c r="V90" s="279"/>
      <c r="W90" s="279"/>
      <c r="X90" s="279"/>
      <c r="Y90" s="279"/>
      <c r="Z90" s="279"/>
      <c r="AA90" s="279"/>
      <c r="AB90" s="279"/>
      <c r="AC90" s="279"/>
      <c r="AD90" s="279"/>
      <c r="AE90" s="279"/>
      <c r="AF90" s="279"/>
      <c r="AG90" s="279"/>
      <c r="AH90" s="279"/>
      <c r="AI90" s="279"/>
      <c r="AJ90" s="279"/>
      <c r="AK90" s="279"/>
      <c r="AL90" s="279"/>
      <c r="AM90" s="279"/>
      <c r="AN90" s="279"/>
      <c r="AO90" s="279"/>
      <c r="AP90" s="279"/>
      <c r="AQ90" s="279"/>
      <c r="AR90" s="279"/>
      <c r="AS90" s="279"/>
      <c r="AT90" s="279"/>
      <c r="AU90" s="279"/>
      <c r="AV90" s="279"/>
      <c r="AW90" s="279"/>
      <c r="AX90" s="279"/>
      <c r="AY90" s="279"/>
      <c r="AZ90" s="279"/>
      <c r="BA90" s="279"/>
      <c r="BB90" s="279"/>
    </row>
    <row r="91" spans="1:54" ht="15.75" customHeight="1">
      <c r="A91" s="279"/>
      <c r="B91" s="279"/>
      <c r="C91" s="279"/>
      <c r="D91" s="279"/>
      <c r="E91" s="279"/>
      <c r="F91" s="279"/>
      <c r="G91" s="279"/>
      <c r="H91" s="279"/>
      <c r="I91" s="279"/>
      <c r="J91" s="279"/>
      <c r="K91" s="279"/>
      <c r="L91" s="279"/>
      <c r="M91" s="279"/>
      <c r="N91" s="279"/>
      <c r="O91" s="279"/>
      <c r="P91" s="279"/>
      <c r="Q91" s="279"/>
      <c r="R91" s="279"/>
      <c r="S91" s="279"/>
      <c r="T91" s="279"/>
      <c r="U91" s="279"/>
      <c r="V91" s="279"/>
      <c r="W91" s="279"/>
      <c r="X91" s="279"/>
      <c r="Y91" s="279"/>
      <c r="Z91" s="279"/>
      <c r="AA91" s="279"/>
      <c r="AB91" s="279"/>
      <c r="AC91" s="279"/>
      <c r="AD91" s="279"/>
      <c r="AE91" s="279"/>
      <c r="AF91" s="279"/>
      <c r="AG91" s="279"/>
      <c r="AH91" s="279"/>
      <c r="AI91" s="279"/>
      <c r="AJ91" s="279"/>
      <c r="AK91" s="279"/>
      <c r="AL91" s="279"/>
      <c r="AM91" s="279"/>
      <c r="AN91" s="279"/>
      <c r="AO91" s="279"/>
      <c r="AP91" s="279"/>
      <c r="AQ91" s="279"/>
      <c r="AR91" s="279"/>
      <c r="AS91" s="279"/>
      <c r="AT91" s="279"/>
      <c r="AU91" s="279"/>
      <c r="AV91" s="279"/>
      <c r="AW91" s="279"/>
      <c r="AX91" s="279"/>
      <c r="AY91" s="279"/>
      <c r="AZ91" s="279"/>
      <c r="BA91" s="279"/>
      <c r="BB91" s="279"/>
    </row>
    <row r="92" spans="1:54" ht="15.75" customHeight="1">
      <c r="A92" s="279"/>
      <c r="B92" s="279"/>
      <c r="C92" s="279"/>
      <c r="D92" s="279"/>
      <c r="E92" s="279"/>
      <c r="F92" s="279"/>
      <c r="G92" s="279"/>
      <c r="H92" s="279"/>
      <c r="I92" s="279"/>
      <c r="J92" s="279"/>
      <c r="K92" s="279"/>
      <c r="L92" s="279"/>
      <c r="M92" s="279"/>
      <c r="N92" s="279"/>
      <c r="O92" s="279"/>
      <c r="P92" s="279"/>
      <c r="Q92" s="279"/>
      <c r="R92" s="279"/>
      <c r="S92" s="279"/>
      <c r="T92" s="279"/>
      <c r="U92" s="279"/>
      <c r="V92" s="279"/>
      <c r="W92" s="279"/>
      <c r="X92" s="279"/>
      <c r="Y92" s="279"/>
      <c r="Z92" s="279"/>
      <c r="AA92" s="279"/>
      <c r="AB92" s="279"/>
      <c r="AC92" s="279"/>
      <c r="AD92" s="279"/>
      <c r="AE92" s="279"/>
      <c r="AF92" s="279"/>
      <c r="AG92" s="279"/>
      <c r="AH92" s="279"/>
      <c r="AI92" s="279"/>
      <c r="AJ92" s="279"/>
      <c r="AK92" s="279"/>
      <c r="AL92" s="279"/>
      <c r="AM92" s="279"/>
      <c r="AN92" s="279"/>
      <c r="AO92" s="279"/>
      <c r="AP92" s="279"/>
      <c r="AQ92" s="279"/>
      <c r="AR92" s="279"/>
      <c r="AS92" s="279"/>
      <c r="AT92" s="279"/>
      <c r="AU92" s="279"/>
      <c r="AV92" s="279"/>
      <c r="AW92" s="279"/>
      <c r="AX92" s="279"/>
      <c r="AY92" s="279"/>
      <c r="AZ92" s="279"/>
      <c r="BA92" s="279"/>
      <c r="BB92" s="279"/>
    </row>
    <row r="93" spans="1:54" ht="15.75" customHeight="1">
      <c r="A93" s="279"/>
      <c r="B93" s="279"/>
      <c r="C93" s="279"/>
      <c r="D93" s="279"/>
      <c r="E93" s="279"/>
      <c r="F93" s="279"/>
      <c r="G93" s="279"/>
      <c r="H93" s="279"/>
      <c r="I93" s="279"/>
      <c r="J93" s="279"/>
      <c r="K93" s="279"/>
      <c r="L93" s="279"/>
      <c r="M93" s="279"/>
      <c r="N93" s="279"/>
      <c r="O93" s="279"/>
      <c r="P93" s="279"/>
      <c r="Q93" s="279"/>
      <c r="R93" s="279"/>
      <c r="S93" s="279"/>
      <c r="T93" s="279"/>
      <c r="U93" s="279"/>
      <c r="V93" s="279"/>
      <c r="W93" s="279"/>
      <c r="X93" s="279"/>
      <c r="Y93" s="279"/>
      <c r="Z93" s="279"/>
      <c r="AA93" s="279"/>
      <c r="AB93" s="279"/>
      <c r="AC93" s="279"/>
      <c r="AD93" s="279"/>
      <c r="AE93" s="279"/>
      <c r="AF93" s="279"/>
      <c r="AG93" s="279"/>
      <c r="AH93" s="279"/>
      <c r="AI93" s="279"/>
      <c r="AJ93" s="279"/>
      <c r="AK93" s="279"/>
      <c r="AL93" s="279"/>
      <c r="AM93" s="279"/>
      <c r="AN93" s="279"/>
      <c r="AO93" s="279"/>
      <c r="AP93" s="279"/>
      <c r="AQ93" s="279"/>
      <c r="AR93" s="279"/>
      <c r="AS93" s="279"/>
      <c r="AT93" s="279"/>
      <c r="AU93" s="279"/>
      <c r="AV93" s="279"/>
      <c r="AW93" s="279"/>
      <c r="AX93" s="279"/>
      <c r="AY93" s="279"/>
      <c r="AZ93" s="279"/>
      <c r="BA93" s="279"/>
      <c r="BB93" s="279"/>
    </row>
    <row r="94" spans="1:54" ht="15.75" customHeight="1">
      <c r="A94" s="279"/>
      <c r="B94" s="279"/>
      <c r="C94" s="279"/>
      <c r="D94" s="279"/>
      <c r="E94" s="279"/>
      <c r="F94" s="279"/>
      <c r="G94" s="279"/>
      <c r="H94" s="279"/>
      <c r="I94" s="279"/>
      <c r="J94" s="279"/>
      <c r="K94" s="279"/>
      <c r="L94" s="279"/>
      <c r="M94" s="279"/>
      <c r="N94" s="279"/>
      <c r="O94" s="279"/>
      <c r="P94" s="279"/>
      <c r="Q94" s="279"/>
      <c r="R94" s="279"/>
      <c r="S94" s="279"/>
      <c r="T94" s="279"/>
      <c r="U94" s="279"/>
      <c r="V94" s="279"/>
      <c r="W94" s="279"/>
      <c r="X94" s="279"/>
      <c r="Y94" s="279"/>
      <c r="Z94" s="279"/>
      <c r="AA94" s="279"/>
      <c r="AB94" s="279"/>
      <c r="AC94" s="279"/>
      <c r="AD94" s="279"/>
      <c r="AE94" s="279"/>
      <c r="AF94" s="279"/>
      <c r="AG94" s="279"/>
      <c r="AH94" s="279"/>
      <c r="AI94" s="279"/>
      <c r="AJ94" s="279"/>
      <c r="AK94" s="279"/>
      <c r="AL94" s="279"/>
      <c r="AM94" s="279"/>
      <c r="AN94" s="279"/>
      <c r="AO94" s="279"/>
      <c r="AP94" s="279"/>
      <c r="AQ94" s="279"/>
      <c r="AR94" s="279"/>
      <c r="AS94" s="279"/>
      <c r="AT94" s="279"/>
      <c r="AU94" s="279"/>
      <c r="AV94" s="279"/>
      <c r="AW94" s="279"/>
      <c r="AX94" s="279"/>
      <c r="AY94" s="279"/>
      <c r="AZ94" s="279"/>
      <c r="BA94" s="279"/>
      <c r="BB94" s="279"/>
    </row>
    <row r="95" spans="1:54" ht="15.75" customHeight="1">
      <c r="A95" s="279"/>
      <c r="B95" s="279"/>
      <c r="C95" s="279"/>
      <c r="D95" s="279"/>
      <c r="E95" s="279"/>
      <c r="F95" s="279"/>
      <c r="G95" s="279"/>
      <c r="H95" s="279"/>
      <c r="I95" s="279"/>
      <c r="J95" s="279"/>
      <c r="K95" s="279"/>
      <c r="L95" s="279"/>
      <c r="M95" s="279"/>
      <c r="N95" s="279"/>
      <c r="O95" s="279"/>
      <c r="P95" s="279"/>
      <c r="Q95" s="279"/>
      <c r="R95" s="279"/>
      <c r="S95" s="279"/>
      <c r="T95" s="279"/>
      <c r="U95" s="279"/>
      <c r="V95" s="279"/>
      <c r="W95" s="279"/>
      <c r="X95" s="279"/>
      <c r="Y95" s="279"/>
      <c r="Z95" s="279"/>
      <c r="AA95" s="279"/>
      <c r="AB95" s="279"/>
      <c r="AC95" s="279"/>
      <c r="AD95" s="279"/>
      <c r="AE95" s="279"/>
      <c r="AF95" s="279"/>
      <c r="AG95" s="279"/>
      <c r="AH95" s="279"/>
      <c r="AI95" s="279"/>
      <c r="AJ95" s="279"/>
      <c r="AK95" s="279"/>
      <c r="AL95" s="279"/>
      <c r="AM95" s="279"/>
      <c r="AN95" s="279"/>
      <c r="AO95" s="279"/>
      <c r="AP95" s="279"/>
      <c r="AQ95" s="279"/>
      <c r="AR95" s="279"/>
      <c r="AS95" s="279"/>
      <c r="AT95" s="279"/>
      <c r="AU95" s="279"/>
      <c r="AV95" s="279"/>
      <c r="AW95" s="279"/>
      <c r="AX95" s="279"/>
      <c r="AY95" s="279"/>
      <c r="AZ95" s="279"/>
      <c r="BA95" s="279"/>
      <c r="BB95" s="279"/>
    </row>
    <row r="96" spans="1:54" ht="15.75" customHeight="1">
      <c r="A96" s="279"/>
      <c r="B96" s="279"/>
      <c r="C96" s="279"/>
      <c r="D96" s="279"/>
      <c r="E96" s="279"/>
      <c r="F96" s="279"/>
      <c r="G96" s="279"/>
      <c r="H96" s="279"/>
      <c r="I96" s="279"/>
      <c r="J96" s="279"/>
      <c r="K96" s="279"/>
      <c r="L96" s="279"/>
      <c r="M96" s="279"/>
      <c r="N96" s="279"/>
      <c r="O96" s="279"/>
      <c r="P96" s="279"/>
      <c r="Q96" s="279"/>
      <c r="R96" s="279"/>
      <c r="S96" s="279"/>
      <c r="T96" s="279"/>
      <c r="U96" s="279"/>
      <c r="V96" s="279"/>
      <c r="W96" s="279"/>
      <c r="X96" s="279"/>
      <c r="Y96" s="279"/>
      <c r="Z96" s="279"/>
      <c r="AA96" s="279"/>
      <c r="AB96" s="279"/>
      <c r="AC96" s="279"/>
      <c r="AD96" s="279"/>
      <c r="AE96" s="279"/>
      <c r="AF96" s="279"/>
      <c r="AG96" s="279"/>
      <c r="AH96" s="279"/>
      <c r="AI96" s="279"/>
      <c r="AJ96" s="279"/>
      <c r="AK96" s="279"/>
      <c r="AL96" s="279"/>
      <c r="AM96" s="279"/>
      <c r="AN96" s="279"/>
      <c r="AO96" s="279"/>
      <c r="AP96" s="279"/>
      <c r="AQ96" s="279"/>
      <c r="AR96" s="279"/>
      <c r="AS96" s="279"/>
      <c r="AT96" s="279"/>
      <c r="AU96" s="279"/>
      <c r="AV96" s="279"/>
      <c r="AW96" s="279"/>
      <c r="AX96" s="279"/>
      <c r="AY96" s="279"/>
      <c r="AZ96" s="279"/>
      <c r="BA96" s="279"/>
      <c r="BB96" s="279"/>
    </row>
    <row r="97" spans="1:54" ht="15.75" customHeight="1">
      <c r="A97" s="279"/>
      <c r="B97" s="279"/>
      <c r="C97" s="279"/>
      <c r="D97" s="279"/>
      <c r="E97" s="279"/>
      <c r="F97" s="279"/>
      <c r="G97" s="279"/>
      <c r="H97" s="279"/>
      <c r="I97" s="279"/>
      <c r="J97" s="279"/>
      <c r="K97" s="279"/>
      <c r="L97" s="279"/>
      <c r="M97" s="279"/>
      <c r="N97" s="279"/>
      <c r="O97" s="279"/>
      <c r="P97" s="279"/>
      <c r="Q97" s="279"/>
      <c r="R97" s="279"/>
      <c r="S97" s="279"/>
      <c r="T97" s="279"/>
      <c r="U97" s="279"/>
      <c r="V97" s="279"/>
      <c r="W97" s="279"/>
      <c r="X97" s="279"/>
      <c r="Y97" s="279"/>
      <c r="Z97" s="279"/>
      <c r="AA97" s="279"/>
      <c r="AB97" s="279"/>
      <c r="AC97" s="279"/>
      <c r="AD97" s="279"/>
      <c r="AE97" s="279"/>
      <c r="AF97" s="279"/>
      <c r="AG97" s="279"/>
      <c r="AH97" s="279"/>
      <c r="AI97" s="279"/>
      <c r="AJ97" s="279"/>
      <c r="AK97" s="279"/>
      <c r="AL97" s="279"/>
      <c r="AM97" s="279"/>
      <c r="AN97" s="279"/>
      <c r="AO97" s="279"/>
      <c r="AP97" s="279"/>
      <c r="AQ97" s="279"/>
      <c r="AR97" s="279"/>
      <c r="AS97" s="279"/>
      <c r="AT97" s="279"/>
      <c r="AU97" s="279"/>
      <c r="AV97" s="279"/>
      <c r="AW97" s="279"/>
      <c r="AX97" s="279"/>
      <c r="AY97" s="279"/>
      <c r="AZ97" s="279"/>
      <c r="BA97" s="279"/>
      <c r="BB97" s="279"/>
    </row>
    <row r="98" spans="1:54" ht="15.75" customHeight="1">
      <c r="A98" s="279"/>
      <c r="B98" s="279"/>
      <c r="C98" s="279"/>
      <c r="D98" s="279"/>
      <c r="E98" s="279"/>
      <c r="F98" s="279"/>
      <c r="G98" s="279"/>
      <c r="H98" s="279"/>
      <c r="I98" s="279"/>
      <c r="J98" s="279"/>
      <c r="K98" s="279"/>
      <c r="L98" s="279"/>
      <c r="M98" s="279"/>
      <c r="N98" s="279"/>
      <c r="O98" s="279"/>
      <c r="P98" s="279"/>
      <c r="Q98" s="279"/>
      <c r="R98" s="279"/>
      <c r="S98" s="279"/>
      <c r="T98" s="279"/>
      <c r="U98" s="279"/>
      <c r="V98" s="279"/>
      <c r="W98" s="279"/>
      <c r="X98" s="279"/>
      <c r="Y98" s="279"/>
      <c r="Z98" s="279"/>
      <c r="AA98" s="279"/>
      <c r="AB98" s="279"/>
      <c r="AC98" s="279"/>
      <c r="AD98" s="279"/>
      <c r="AE98" s="279"/>
      <c r="AF98" s="279"/>
      <c r="AG98" s="279"/>
      <c r="AH98" s="279"/>
      <c r="AI98" s="279"/>
      <c r="AJ98" s="279"/>
      <c r="AK98" s="279"/>
      <c r="AL98" s="279"/>
      <c r="AM98" s="279"/>
      <c r="AN98" s="279"/>
      <c r="AO98" s="279"/>
      <c r="AP98" s="279"/>
      <c r="AQ98" s="279"/>
      <c r="AR98" s="279"/>
      <c r="AS98" s="279"/>
      <c r="AT98" s="279"/>
      <c r="AU98" s="279"/>
      <c r="AV98" s="279"/>
      <c r="AW98" s="279"/>
      <c r="AX98" s="279"/>
      <c r="AY98" s="279"/>
      <c r="AZ98" s="279"/>
      <c r="BA98" s="279"/>
      <c r="BB98" s="279"/>
    </row>
    <row r="99" spans="1:54" ht="15.75" customHeight="1">
      <c r="A99" s="279"/>
      <c r="B99" s="279"/>
      <c r="C99" s="279"/>
      <c r="D99" s="279"/>
      <c r="E99" s="279"/>
      <c r="F99" s="279"/>
      <c r="G99" s="279"/>
      <c r="H99" s="279"/>
      <c r="I99" s="279"/>
      <c r="J99" s="279"/>
      <c r="K99" s="279"/>
      <c r="L99" s="279"/>
      <c r="M99" s="279"/>
      <c r="N99" s="279"/>
      <c r="O99" s="279"/>
      <c r="P99" s="279"/>
      <c r="Q99" s="279"/>
      <c r="R99" s="279"/>
      <c r="S99" s="279"/>
      <c r="T99" s="279"/>
      <c r="U99" s="279"/>
      <c r="V99" s="279"/>
      <c r="W99" s="279"/>
      <c r="X99" s="279"/>
      <c r="Y99" s="279"/>
      <c r="Z99" s="279"/>
      <c r="AA99" s="279"/>
      <c r="AB99" s="279"/>
      <c r="AC99" s="279"/>
      <c r="AD99" s="279"/>
      <c r="AE99" s="279"/>
      <c r="AF99" s="279"/>
      <c r="AG99" s="279"/>
      <c r="AH99" s="279"/>
      <c r="AI99" s="279"/>
      <c r="AJ99" s="279"/>
      <c r="AK99" s="279"/>
      <c r="AL99" s="279"/>
      <c r="AM99" s="279"/>
      <c r="AN99" s="279"/>
      <c r="AO99" s="279"/>
      <c r="AP99" s="279"/>
      <c r="AQ99" s="279"/>
      <c r="AR99" s="279"/>
      <c r="AS99" s="279"/>
      <c r="AT99" s="279"/>
      <c r="AU99" s="279"/>
      <c r="AV99" s="279"/>
      <c r="AW99" s="279"/>
      <c r="AX99" s="279"/>
      <c r="AY99" s="279"/>
      <c r="AZ99" s="279"/>
      <c r="BA99" s="279"/>
      <c r="BB99" s="279"/>
    </row>
    <row r="100" spans="1:54" ht="15.75" customHeight="1">
      <c r="A100" s="279"/>
      <c r="B100" s="279"/>
      <c r="C100" s="279"/>
      <c r="D100" s="279"/>
      <c r="E100" s="279"/>
      <c r="F100" s="279"/>
      <c r="G100" s="279"/>
      <c r="H100" s="279"/>
      <c r="I100" s="279"/>
      <c r="J100" s="279"/>
      <c r="K100" s="279"/>
      <c r="L100" s="279"/>
      <c r="M100" s="279"/>
      <c r="N100" s="279"/>
      <c r="O100" s="279"/>
      <c r="P100" s="279"/>
      <c r="Q100" s="279"/>
      <c r="R100" s="279"/>
      <c r="S100" s="279"/>
      <c r="T100" s="279"/>
      <c r="U100" s="279"/>
      <c r="V100" s="279"/>
      <c r="W100" s="279"/>
      <c r="X100" s="279"/>
      <c r="Y100" s="279"/>
      <c r="Z100" s="279"/>
      <c r="AA100" s="279"/>
      <c r="AB100" s="279"/>
      <c r="AC100" s="279"/>
      <c r="AD100" s="279"/>
      <c r="AE100" s="279"/>
      <c r="AF100" s="279"/>
      <c r="AG100" s="279"/>
      <c r="AH100" s="279"/>
      <c r="AI100" s="279"/>
      <c r="AJ100" s="279"/>
      <c r="AK100" s="279"/>
      <c r="AL100" s="279"/>
      <c r="AM100" s="279"/>
      <c r="AN100" s="279"/>
      <c r="AO100" s="279"/>
      <c r="AP100" s="279"/>
      <c r="AQ100" s="279"/>
      <c r="AR100" s="279"/>
      <c r="AS100" s="279"/>
      <c r="AT100" s="279"/>
      <c r="AU100" s="279"/>
      <c r="AV100" s="279"/>
      <c r="AW100" s="279"/>
      <c r="AX100" s="279"/>
      <c r="AY100" s="279"/>
      <c r="AZ100" s="279"/>
      <c r="BA100" s="279"/>
      <c r="BB100" s="279"/>
    </row>
    <row r="101" spans="1:54" ht="15.75" customHeight="1">
      <c r="A101" s="279"/>
      <c r="B101" s="279"/>
      <c r="C101" s="279"/>
      <c r="D101" s="279"/>
      <c r="E101" s="279"/>
      <c r="F101" s="279"/>
      <c r="G101" s="279"/>
      <c r="H101" s="279"/>
      <c r="I101" s="279"/>
      <c r="J101" s="279"/>
      <c r="K101" s="279"/>
      <c r="L101" s="279"/>
      <c r="M101" s="279"/>
      <c r="N101" s="279"/>
      <c r="O101" s="279"/>
      <c r="P101" s="279"/>
      <c r="Q101" s="279"/>
      <c r="R101" s="279"/>
      <c r="S101" s="279"/>
      <c r="T101" s="279"/>
      <c r="U101" s="279"/>
      <c r="V101" s="279"/>
      <c r="W101" s="279"/>
      <c r="X101" s="279"/>
      <c r="Y101" s="279"/>
      <c r="Z101" s="279"/>
      <c r="AA101" s="279"/>
      <c r="AB101" s="279"/>
      <c r="AC101" s="279"/>
      <c r="AD101" s="279"/>
      <c r="AE101" s="279"/>
      <c r="AF101" s="279"/>
      <c r="AG101" s="279"/>
      <c r="AH101" s="279"/>
      <c r="AI101" s="279"/>
      <c r="AJ101" s="279"/>
      <c r="AK101" s="279"/>
      <c r="AL101" s="279"/>
      <c r="AM101" s="279"/>
      <c r="AN101" s="279"/>
      <c r="AO101" s="279"/>
      <c r="AP101" s="279"/>
      <c r="AQ101" s="279"/>
      <c r="AR101" s="279"/>
      <c r="AS101" s="279"/>
      <c r="AT101" s="279"/>
      <c r="AU101" s="279"/>
      <c r="AV101" s="279"/>
      <c r="AW101" s="279"/>
      <c r="AX101" s="279"/>
      <c r="AY101" s="279"/>
      <c r="AZ101" s="279"/>
      <c r="BA101" s="279"/>
      <c r="BB101" s="279"/>
    </row>
    <row r="102" spans="1:54" ht="15.75" customHeight="1">
      <c r="A102" s="279"/>
      <c r="B102" s="279"/>
      <c r="C102" s="279"/>
      <c r="D102" s="279"/>
      <c r="E102" s="279"/>
      <c r="F102" s="279"/>
      <c r="G102" s="279"/>
      <c r="H102" s="279"/>
      <c r="I102" s="279"/>
      <c r="J102" s="279"/>
      <c r="K102" s="279"/>
      <c r="L102" s="279"/>
      <c r="M102" s="279"/>
      <c r="N102" s="279"/>
      <c r="O102" s="279"/>
      <c r="P102" s="279"/>
      <c r="Q102" s="279"/>
      <c r="R102" s="279"/>
      <c r="S102" s="279"/>
      <c r="T102" s="279"/>
      <c r="U102" s="279"/>
      <c r="V102" s="279"/>
      <c r="W102" s="279"/>
      <c r="X102" s="279"/>
      <c r="Y102" s="279"/>
      <c r="Z102" s="279"/>
      <c r="AA102" s="279"/>
      <c r="AB102" s="279"/>
      <c r="AC102" s="279"/>
      <c r="AD102" s="279"/>
      <c r="AE102" s="279"/>
      <c r="AF102" s="279"/>
      <c r="AG102" s="279"/>
      <c r="AH102" s="279"/>
      <c r="AI102" s="279"/>
      <c r="AJ102" s="279"/>
      <c r="AK102" s="279"/>
      <c r="AL102" s="279"/>
      <c r="AM102" s="279"/>
      <c r="AN102" s="279"/>
      <c r="AO102" s="279"/>
      <c r="AP102" s="279"/>
      <c r="AQ102" s="279"/>
      <c r="AR102" s="279"/>
      <c r="AS102" s="279"/>
      <c r="AT102" s="279"/>
      <c r="AU102" s="279"/>
      <c r="AV102" s="279"/>
      <c r="AW102" s="279"/>
      <c r="AX102" s="279"/>
      <c r="AY102" s="279"/>
      <c r="AZ102" s="279"/>
      <c r="BA102" s="279"/>
      <c r="BB102" s="279"/>
    </row>
    <row r="103" spans="1:54" ht="15.75" customHeight="1">
      <c r="A103" s="279"/>
      <c r="B103" s="279"/>
      <c r="C103" s="279"/>
      <c r="D103" s="279"/>
      <c r="E103" s="279"/>
      <c r="F103" s="279"/>
      <c r="G103" s="279"/>
      <c r="H103" s="279"/>
      <c r="I103" s="279"/>
      <c r="J103" s="279"/>
      <c r="K103" s="279"/>
      <c r="L103" s="279"/>
      <c r="M103" s="279"/>
      <c r="N103" s="279"/>
      <c r="O103" s="279"/>
      <c r="P103" s="279"/>
      <c r="Q103" s="279"/>
      <c r="R103" s="279"/>
      <c r="S103" s="279"/>
      <c r="T103" s="279"/>
      <c r="U103" s="279"/>
      <c r="V103" s="279"/>
      <c r="W103" s="279"/>
      <c r="X103" s="279"/>
      <c r="Y103" s="279"/>
      <c r="Z103" s="279"/>
      <c r="AA103" s="279"/>
      <c r="AB103" s="279"/>
      <c r="AC103" s="279"/>
      <c r="AD103" s="279"/>
      <c r="AE103" s="279"/>
      <c r="AF103" s="279"/>
      <c r="AG103" s="279"/>
      <c r="AH103" s="279"/>
      <c r="AI103" s="279"/>
      <c r="AJ103" s="279"/>
      <c r="AK103" s="279"/>
      <c r="AL103" s="279"/>
      <c r="AM103" s="279"/>
      <c r="AN103" s="279"/>
      <c r="AO103" s="279"/>
      <c r="AP103" s="279"/>
      <c r="AQ103" s="279"/>
      <c r="AR103" s="279"/>
      <c r="AS103" s="279"/>
      <c r="AT103" s="279"/>
      <c r="AU103" s="279"/>
      <c r="AV103" s="279"/>
      <c r="AW103" s="279"/>
      <c r="AX103" s="279"/>
      <c r="AY103" s="279"/>
      <c r="AZ103" s="279"/>
      <c r="BA103" s="279"/>
      <c r="BB103" s="279"/>
    </row>
    <row r="104" spans="1:54" ht="15.75" customHeight="1">
      <c r="A104" s="279"/>
      <c r="B104" s="279"/>
      <c r="C104" s="279"/>
      <c r="D104" s="279"/>
      <c r="E104" s="279"/>
      <c r="F104" s="279"/>
      <c r="G104" s="279"/>
      <c r="H104" s="279"/>
      <c r="I104" s="279"/>
      <c r="J104" s="279"/>
      <c r="K104" s="279"/>
      <c r="L104" s="279"/>
      <c r="M104" s="279"/>
      <c r="N104" s="279"/>
      <c r="O104" s="279"/>
      <c r="P104" s="279"/>
      <c r="Q104" s="279"/>
      <c r="R104" s="279"/>
      <c r="S104" s="279"/>
      <c r="T104" s="279"/>
      <c r="U104" s="279"/>
      <c r="V104" s="279"/>
      <c r="W104" s="279"/>
      <c r="X104" s="279"/>
      <c r="Y104" s="279"/>
      <c r="Z104" s="279"/>
      <c r="AA104" s="279"/>
      <c r="AB104" s="279"/>
      <c r="AC104" s="279"/>
      <c r="AD104" s="279"/>
      <c r="AE104" s="279"/>
      <c r="AF104" s="279"/>
      <c r="AG104" s="279"/>
      <c r="AH104" s="279"/>
      <c r="AI104" s="279"/>
      <c r="AJ104" s="279"/>
      <c r="AK104" s="279"/>
      <c r="AL104" s="279"/>
      <c r="AM104" s="279"/>
      <c r="AN104" s="279"/>
      <c r="AO104" s="279"/>
      <c r="AP104" s="279"/>
      <c r="AQ104" s="279"/>
      <c r="AR104" s="279"/>
      <c r="AS104" s="279"/>
      <c r="AT104" s="279"/>
      <c r="AU104" s="279"/>
      <c r="AV104" s="279"/>
      <c r="AW104" s="279"/>
      <c r="AX104" s="279"/>
      <c r="AY104" s="279"/>
      <c r="AZ104" s="279"/>
      <c r="BA104" s="279"/>
      <c r="BB104" s="279"/>
    </row>
    <row r="105" spans="1:54" ht="15.75" customHeight="1">
      <c r="A105" s="279"/>
      <c r="B105" s="279"/>
      <c r="C105" s="279"/>
      <c r="D105" s="279"/>
      <c r="E105" s="279"/>
      <c r="F105" s="279"/>
      <c r="G105" s="279"/>
      <c r="H105" s="279"/>
      <c r="I105" s="279"/>
      <c r="J105" s="279"/>
      <c r="K105" s="279"/>
      <c r="L105" s="279"/>
      <c r="M105" s="279"/>
      <c r="N105" s="279"/>
      <c r="O105" s="279"/>
      <c r="P105" s="279"/>
      <c r="Q105" s="279"/>
      <c r="R105" s="279"/>
      <c r="S105" s="279"/>
      <c r="T105" s="279"/>
      <c r="U105" s="279"/>
      <c r="V105" s="279"/>
      <c r="W105" s="279"/>
      <c r="X105" s="279"/>
      <c r="Y105" s="279"/>
      <c r="Z105" s="279"/>
      <c r="AA105" s="279"/>
      <c r="AB105" s="279"/>
      <c r="AC105" s="279"/>
      <c r="AD105" s="279"/>
      <c r="AE105" s="279"/>
      <c r="AF105" s="279"/>
      <c r="AG105" s="279"/>
      <c r="AH105" s="279"/>
      <c r="AI105" s="279"/>
      <c r="AJ105" s="279"/>
      <c r="AK105" s="279"/>
      <c r="AL105" s="279"/>
      <c r="AM105" s="279"/>
      <c r="AN105" s="279"/>
      <c r="AO105" s="279"/>
      <c r="AP105" s="279"/>
      <c r="AQ105" s="279"/>
      <c r="AR105" s="279"/>
      <c r="AS105" s="279"/>
      <c r="AT105" s="279"/>
      <c r="AU105" s="279"/>
      <c r="AV105" s="279"/>
      <c r="AW105" s="279"/>
      <c r="AX105" s="279"/>
      <c r="AY105" s="279"/>
      <c r="AZ105" s="279"/>
      <c r="BA105" s="279"/>
      <c r="BB105" s="279"/>
    </row>
    <row r="106" spans="1:54" ht="15.75" customHeight="1">
      <c r="A106" s="279"/>
      <c r="B106" s="279"/>
      <c r="C106" s="279"/>
      <c r="D106" s="279"/>
      <c r="E106" s="279"/>
      <c r="F106" s="279"/>
      <c r="G106" s="279"/>
      <c r="H106" s="279"/>
      <c r="I106" s="279"/>
      <c r="J106" s="279"/>
      <c r="K106" s="279"/>
      <c r="L106" s="279"/>
      <c r="M106" s="279"/>
      <c r="N106" s="279"/>
      <c r="O106" s="279"/>
      <c r="P106" s="279"/>
      <c r="Q106" s="279"/>
      <c r="R106" s="279"/>
      <c r="S106" s="279"/>
      <c r="T106" s="279"/>
      <c r="U106" s="279"/>
      <c r="V106" s="279"/>
      <c r="W106" s="279"/>
      <c r="X106" s="279"/>
      <c r="Y106" s="279"/>
      <c r="Z106" s="279"/>
      <c r="AA106" s="279"/>
      <c r="AB106" s="279"/>
      <c r="AC106" s="279"/>
      <c r="AD106" s="279"/>
      <c r="AE106" s="279"/>
      <c r="AF106" s="279"/>
      <c r="AG106" s="279"/>
      <c r="AH106" s="279"/>
      <c r="AI106" s="279"/>
      <c r="AJ106" s="279"/>
      <c r="AK106" s="279"/>
      <c r="AL106" s="279"/>
      <c r="AM106" s="279"/>
      <c r="AN106" s="279"/>
      <c r="AO106" s="279"/>
      <c r="AP106" s="279"/>
      <c r="AQ106" s="279"/>
      <c r="AR106" s="279"/>
      <c r="AS106" s="279"/>
      <c r="AT106" s="279"/>
      <c r="AU106" s="279"/>
      <c r="AV106" s="279"/>
      <c r="AW106" s="279"/>
      <c r="AX106" s="279"/>
      <c r="AY106" s="279"/>
      <c r="AZ106" s="279"/>
      <c r="BA106" s="279"/>
      <c r="BB106" s="279"/>
    </row>
    <row r="107" spans="1:54" ht="15.75" customHeight="1">
      <c r="A107" s="279"/>
      <c r="B107" s="279"/>
      <c r="C107" s="279"/>
      <c r="D107" s="279"/>
      <c r="E107" s="279"/>
      <c r="F107" s="279"/>
      <c r="G107" s="279"/>
      <c r="H107" s="279"/>
      <c r="I107" s="279"/>
      <c r="J107" s="279"/>
      <c r="K107" s="279"/>
      <c r="L107" s="279"/>
      <c r="M107" s="279"/>
      <c r="N107" s="279"/>
      <c r="O107" s="279"/>
      <c r="P107" s="279"/>
      <c r="Q107" s="279"/>
      <c r="R107" s="279"/>
      <c r="S107" s="279"/>
      <c r="T107" s="279"/>
      <c r="U107" s="279"/>
      <c r="V107" s="279"/>
      <c r="W107" s="279"/>
      <c r="X107" s="279"/>
      <c r="Y107" s="279"/>
      <c r="Z107" s="279"/>
      <c r="AA107" s="279"/>
      <c r="AB107" s="279"/>
      <c r="AC107" s="279"/>
      <c r="AD107" s="279"/>
      <c r="AE107" s="279"/>
      <c r="AF107" s="279"/>
      <c r="AG107" s="279"/>
      <c r="AH107" s="279"/>
      <c r="AI107" s="279"/>
      <c r="AJ107" s="279"/>
      <c r="AK107" s="279"/>
      <c r="AL107" s="279"/>
      <c r="AM107" s="279"/>
      <c r="AN107" s="279"/>
      <c r="AO107" s="279"/>
      <c r="AP107" s="279"/>
      <c r="AQ107" s="279"/>
      <c r="AR107" s="279"/>
      <c r="AS107" s="279"/>
      <c r="AT107" s="279"/>
      <c r="AU107" s="279"/>
      <c r="AV107" s="279"/>
      <c r="AW107" s="279"/>
      <c r="AX107" s="279"/>
      <c r="AY107" s="279"/>
      <c r="AZ107" s="279"/>
      <c r="BA107" s="279"/>
      <c r="BB107" s="279"/>
    </row>
    <row r="108" spans="1:54" ht="15.75" customHeight="1">
      <c r="A108" s="279"/>
      <c r="B108" s="279"/>
      <c r="C108" s="279"/>
      <c r="D108" s="279"/>
      <c r="E108" s="279"/>
      <c r="F108" s="279"/>
      <c r="G108" s="279"/>
      <c r="H108" s="279"/>
      <c r="I108" s="279"/>
      <c r="J108" s="279"/>
      <c r="K108" s="279"/>
      <c r="L108" s="279"/>
      <c r="M108" s="279"/>
      <c r="N108" s="279"/>
      <c r="O108" s="279"/>
      <c r="P108" s="279"/>
      <c r="Q108" s="279"/>
      <c r="R108" s="279"/>
      <c r="S108" s="279"/>
      <c r="T108" s="279"/>
      <c r="U108" s="279"/>
      <c r="V108" s="279"/>
      <c r="W108" s="279"/>
      <c r="X108" s="279"/>
      <c r="Y108" s="279"/>
      <c r="Z108" s="279"/>
      <c r="AA108" s="279"/>
      <c r="AB108" s="279"/>
      <c r="AC108" s="279"/>
      <c r="AD108" s="279"/>
      <c r="AE108" s="279"/>
      <c r="AF108" s="279"/>
      <c r="AG108" s="279"/>
      <c r="AH108" s="279"/>
      <c r="AI108" s="279"/>
      <c r="AJ108" s="279"/>
      <c r="AK108" s="279"/>
      <c r="AL108" s="279"/>
      <c r="AM108" s="279"/>
      <c r="AN108" s="279"/>
      <c r="AO108" s="279"/>
      <c r="AP108" s="279"/>
      <c r="AQ108" s="279"/>
      <c r="AR108" s="279"/>
      <c r="AS108" s="279"/>
      <c r="AT108" s="279"/>
      <c r="AU108" s="279"/>
      <c r="AV108" s="279"/>
      <c r="AW108" s="279"/>
      <c r="AX108" s="279"/>
      <c r="AY108" s="279"/>
      <c r="AZ108" s="279"/>
      <c r="BA108" s="279"/>
      <c r="BB108" s="279"/>
    </row>
    <row r="109" spans="1:54" ht="15.75" customHeight="1">
      <c r="A109" s="279"/>
      <c r="B109" s="279"/>
      <c r="C109" s="279"/>
      <c r="D109" s="279"/>
      <c r="E109" s="279"/>
      <c r="F109" s="279"/>
      <c r="G109" s="279"/>
      <c r="H109" s="279"/>
      <c r="I109" s="279"/>
      <c r="J109" s="279"/>
      <c r="K109" s="279"/>
      <c r="L109" s="279"/>
      <c r="M109" s="279"/>
      <c r="N109" s="279"/>
      <c r="O109" s="279"/>
      <c r="P109" s="279"/>
      <c r="Q109" s="279"/>
      <c r="R109" s="279"/>
      <c r="S109" s="279"/>
      <c r="T109" s="279"/>
      <c r="U109" s="279"/>
      <c r="V109" s="279"/>
      <c r="W109" s="279"/>
      <c r="X109" s="279"/>
      <c r="Y109" s="279"/>
      <c r="Z109" s="279"/>
      <c r="AA109" s="279"/>
      <c r="AB109" s="279"/>
      <c r="AC109" s="279"/>
      <c r="AD109" s="279"/>
      <c r="AE109" s="279"/>
      <c r="AF109" s="279"/>
      <c r="AG109" s="279"/>
      <c r="AH109" s="279"/>
      <c r="AI109" s="279"/>
      <c r="AJ109" s="279"/>
      <c r="AK109" s="279"/>
      <c r="AL109" s="279"/>
      <c r="AM109" s="279"/>
      <c r="AN109" s="279"/>
      <c r="AO109" s="279"/>
      <c r="AP109" s="279"/>
      <c r="AQ109" s="279"/>
      <c r="AR109" s="279"/>
      <c r="AS109" s="279"/>
      <c r="AT109" s="279"/>
      <c r="AU109" s="279"/>
      <c r="AV109" s="279"/>
      <c r="AW109" s="279"/>
      <c r="AX109" s="279"/>
      <c r="AY109" s="279"/>
      <c r="AZ109" s="279"/>
      <c r="BA109" s="279"/>
      <c r="BB109" s="279"/>
    </row>
    <row r="110" spans="1:54" ht="15.75" customHeight="1">
      <c r="A110" s="279"/>
      <c r="B110" s="279"/>
      <c r="C110" s="279"/>
      <c r="D110" s="279"/>
      <c r="E110" s="279"/>
      <c r="F110" s="279"/>
      <c r="G110" s="279"/>
      <c r="H110" s="279"/>
      <c r="I110" s="279"/>
      <c r="J110" s="279"/>
      <c r="K110" s="279"/>
      <c r="L110" s="279"/>
      <c r="M110" s="279"/>
      <c r="N110" s="279"/>
      <c r="O110" s="279"/>
      <c r="P110" s="279"/>
      <c r="Q110" s="279"/>
      <c r="R110" s="279"/>
      <c r="S110" s="279"/>
      <c r="T110" s="279"/>
      <c r="U110" s="279"/>
      <c r="V110" s="279"/>
      <c r="W110" s="279"/>
      <c r="X110" s="279"/>
      <c r="Y110" s="279"/>
      <c r="Z110" s="279"/>
      <c r="AA110" s="279"/>
      <c r="AB110" s="279"/>
      <c r="AC110" s="279"/>
      <c r="AD110" s="279"/>
      <c r="AE110" s="279"/>
      <c r="AF110" s="279"/>
      <c r="AG110" s="279"/>
      <c r="AH110" s="279"/>
      <c r="AI110" s="279"/>
      <c r="AJ110" s="279"/>
      <c r="AK110" s="279"/>
      <c r="AL110" s="279"/>
      <c r="AM110" s="279"/>
      <c r="AN110" s="279"/>
      <c r="AO110" s="279"/>
      <c r="AP110" s="279"/>
      <c r="AQ110" s="279"/>
      <c r="AR110" s="279"/>
      <c r="AS110" s="279"/>
      <c r="AT110" s="279"/>
      <c r="AU110" s="279"/>
      <c r="AV110" s="279"/>
      <c r="AW110" s="279"/>
      <c r="AX110" s="279"/>
      <c r="AY110" s="279"/>
      <c r="AZ110" s="279"/>
      <c r="BA110" s="279"/>
      <c r="BB110" s="279"/>
    </row>
    <row r="111" spans="1:54" ht="15.75" customHeight="1">
      <c r="A111" s="279"/>
      <c r="B111" s="279"/>
      <c r="C111" s="279"/>
      <c r="D111" s="279"/>
      <c r="E111" s="279"/>
      <c r="F111" s="279"/>
      <c r="G111" s="279"/>
      <c r="H111" s="279"/>
      <c r="I111" s="279"/>
      <c r="J111" s="279"/>
      <c r="K111" s="279"/>
      <c r="L111" s="279"/>
      <c r="M111" s="279"/>
      <c r="N111" s="279"/>
      <c r="O111" s="279"/>
      <c r="P111" s="279"/>
      <c r="Q111" s="279"/>
      <c r="R111" s="279"/>
      <c r="S111" s="279"/>
      <c r="T111" s="279"/>
      <c r="U111" s="279"/>
      <c r="V111" s="279"/>
      <c r="W111" s="279"/>
      <c r="X111" s="279"/>
      <c r="Y111" s="279"/>
      <c r="Z111" s="279"/>
      <c r="AA111" s="279"/>
      <c r="AB111" s="279"/>
      <c r="AC111" s="279"/>
      <c r="AD111" s="279"/>
      <c r="AE111" s="279"/>
      <c r="AF111" s="279"/>
      <c r="AG111" s="279"/>
      <c r="AH111" s="279"/>
      <c r="AI111" s="279"/>
      <c r="AJ111" s="279"/>
      <c r="AK111" s="279"/>
      <c r="AL111" s="279"/>
      <c r="AM111" s="279"/>
      <c r="AN111" s="279"/>
      <c r="AO111" s="279"/>
      <c r="AP111" s="279"/>
      <c r="AQ111" s="279"/>
      <c r="AR111" s="279"/>
      <c r="AS111" s="279"/>
      <c r="AT111" s="279"/>
      <c r="AU111" s="279"/>
      <c r="AV111" s="279"/>
      <c r="AW111" s="279"/>
      <c r="AX111" s="279"/>
      <c r="AY111" s="279"/>
      <c r="AZ111" s="279"/>
      <c r="BA111" s="279"/>
      <c r="BB111" s="279"/>
    </row>
    <row r="112" spans="1:54" ht="15.75" customHeight="1">
      <c r="A112" s="279"/>
      <c r="B112" s="279"/>
      <c r="C112" s="279"/>
      <c r="D112" s="279"/>
      <c r="E112" s="279"/>
      <c r="F112" s="279"/>
      <c r="G112" s="279"/>
      <c r="H112" s="279"/>
      <c r="I112" s="279"/>
      <c r="J112" s="279"/>
      <c r="K112" s="279"/>
      <c r="L112" s="279"/>
      <c r="M112" s="279"/>
      <c r="N112" s="279"/>
      <c r="O112" s="279"/>
      <c r="P112" s="279"/>
      <c r="Q112" s="279"/>
      <c r="R112" s="279"/>
      <c r="S112" s="279"/>
      <c r="T112" s="279"/>
      <c r="U112" s="279"/>
      <c r="V112" s="279"/>
      <c r="W112" s="279"/>
      <c r="X112" s="279"/>
      <c r="Y112" s="279"/>
      <c r="Z112" s="279"/>
      <c r="AA112" s="279"/>
      <c r="AB112" s="279"/>
      <c r="AC112" s="279"/>
      <c r="AD112" s="279"/>
      <c r="AE112" s="279"/>
      <c r="AF112" s="279"/>
      <c r="AG112" s="279"/>
      <c r="AH112" s="279"/>
      <c r="AI112" s="279"/>
      <c r="AJ112" s="279"/>
      <c r="AK112" s="279"/>
      <c r="AL112" s="279"/>
      <c r="AM112" s="279"/>
      <c r="AN112" s="279"/>
      <c r="AO112" s="279"/>
      <c r="AP112" s="279"/>
      <c r="AQ112" s="279"/>
      <c r="AR112" s="279"/>
      <c r="AS112" s="279"/>
      <c r="AT112" s="279"/>
      <c r="AU112" s="279"/>
      <c r="AV112" s="279"/>
      <c r="AW112" s="279"/>
      <c r="AX112" s="279"/>
      <c r="AY112" s="279"/>
      <c r="AZ112" s="279"/>
      <c r="BA112" s="279"/>
      <c r="BB112" s="279"/>
    </row>
    <row r="113" spans="1:54" ht="15.75" customHeight="1">
      <c r="A113" s="279"/>
      <c r="B113" s="279"/>
      <c r="C113" s="279"/>
      <c r="D113" s="279"/>
      <c r="E113" s="279"/>
      <c r="F113" s="279"/>
      <c r="G113" s="279"/>
      <c r="H113" s="279"/>
      <c r="I113" s="279"/>
      <c r="J113" s="279"/>
      <c r="K113" s="279"/>
      <c r="L113" s="279"/>
      <c r="M113" s="279"/>
      <c r="N113" s="279"/>
      <c r="O113" s="279"/>
      <c r="P113" s="279"/>
      <c r="Q113" s="279"/>
      <c r="R113" s="279"/>
      <c r="S113" s="279"/>
      <c r="T113" s="279"/>
      <c r="U113" s="279"/>
      <c r="V113" s="279"/>
      <c r="W113" s="279"/>
      <c r="X113" s="279"/>
      <c r="Y113" s="279"/>
      <c r="Z113" s="279"/>
      <c r="AA113" s="279"/>
      <c r="AB113" s="279"/>
      <c r="AC113" s="279"/>
      <c r="AD113" s="279"/>
      <c r="AE113" s="279"/>
      <c r="AF113" s="279"/>
      <c r="AG113" s="279"/>
      <c r="AH113" s="279"/>
      <c r="AI113" s="279"/>
      <c r="AJ113" s="279"/>
      <c r="AK113" s="279"/>
      <c r="AL113" s="279"/>
      <c r="AM113" s="279"/>
      <c r="AN113" s="279"/>
      <c r="AO113" s="279"/>
      <c r="AP113" s="279"/>
      <c r="AQ113" s="279"/>
      <c r="AR113" s="279"/>
      <c r="AS113" s="279"/>
      <c r="AT113" s="279"/>
      <c r="AU113" s="279"/>
      <c r="AV113" s="279"/>
      <c r="AW113" s="279"/>
      <c r="AX113" s="279"/>
      <c r="AY113" s="279"/>
      <c r="AZ113" s="279"/>
      <c r="BA113" s="279"/>
      <c r="BB113" s="279"/>
    </row>
    <row r="114" spans="1:54" ht="15.75" customHeight="1">
      <c r="A114" s="279"/>
      <c r="B114" s="279"/>
      <c r="C114" s="279"/>
      <c r="D114" s="279"/>
      <c r="E114" s="279"/>
      <c r="F114" s="279"/>
      <c r="G114" s="279"/>
      <c r="H114" s="279"/>
      <c r="I114" s="279"/>
      <c r="J114" s="279"/>
      <c r="K114" s="279"/>
      <c r="L114" s="279"/>
      <c r="M114" s="279"/>
      <c r="N114" s="279"/>
      <c r="O114" s="279"/>
      <c r="P114" s="279"/>
      <c r="Q114" s="279"/>
      <c r="R114" s="279"/>
      <c r="S114" s="279"/>
      <c r="T114" s="279"/>
      <c r="U114" s="279"/>
      <c r="V114" s="279"/>
      <c r="W114" s="279"/>
      <c r="X114" s="279"/>
      <c r="Y114" s="279"/>
      <c r="Z114" s="279"/>
      <c r="AA114" s="279"/>
      <c r="AB114" s="279"/>
      <c r="AC114" s="279"/>
      <c r="AD114" s="279"/>
      <c r="AE114" s="279"/>
      <c r="AF114" s="279"/>
      <c r="AG114" s="279"/>
      <c r="AH114" s="279"/>
      <c r="AI114" s="279"/>
      <c r="AJ114" s="279"/>
      <c r="AK114" s="279"/>
      <c r="AL114" s="279"/>
      <c r="AM114" s="279"/>
      <c r="AN114" s="279"/>
      <c r="AO114" s="279"/>
      <c r="AP114" s="279"/>
      <c r="AQ114" s="279"/>
      <c r="AR114" s="279"/>
      <c r="AS114" s="279"/>
      <c r="AT114" s="279"/>
      <c r="AU114" s="279"/>
      <c r="AV114" s="279"/>
      <c r="AW114" s="279"/>
      <c r="AX114" s="279"/>
      <c r="AY114" s="279"/>
      <c r="AZ114" s="279"/>
      <c r="BA114" s="279"/>
      <c r="BB114" s="279"/>
    </row>
    <row r="115" spans="1:54" ht="15.75" customHeight="1">
      <c r="A115" s="279"/>
      <c r="B115" s="279"/>
      <c r="C115" s="279"/>
      <c r="D115" s="279"/>
      <c r="E115" s="279"/>
      <c r="F115" s="279"/>
      <c r="G115" s="279"/>
      <c r="H115" s="279"/>
      <c r="I115" s="279"/>
      <c r="J115" s="279"/>
      <c r="K115" s="279"/>
      <c r="L115" s="279"/>
      <c r="M115" s="279"/>
      <c r="N115" s="279"/>
      <c r="O115" s="279"/>
      <c r="P115" s="279"/>
      <c r="Q115" s="279"/>
      <c r="R115" s="279"/>
      <c r="S115" s="279"/>
      <c r="T115" s="279"/>
      <c r="U115" s="279"/>
      <c r="V115" s="279"/>
      <c r="W115" s="279"/>
      <c r="X115" s="279"/>
      <c r="Y115" s="279"/>
      <c r="Z115" s="279"/>
      <c r="AA115" s="279"/>
      <c r="AB115" s="279"/>
      <c r="AC115" s="279"/>
      <c r="AD115" s="279"/>
      <c r="AE115" s="279"/>
      <c r="AF115" s="279"/>
      <c r="AG115" s="279"/>
      <c r="AH115" s="279"/>
      <c r="AI115" s="279"/>
      <c r="AJ115" s="279"/>
      <c r="AK115" s="279"/>
      <c r="AL115" s="279"/>
      <c r="AM115" s="279"/>
      <c r="AN115" s="279"/>
      <c r="AO115" s="279"/>
      <c r="AP115" s="279"/>
      <c r="AQ115" s="279"/>
      <c r="AR115" s="279"/>
      <c r="AS115" s="279"/>
      <c r="AT115" s="279"/>
      <c r="AU115" s="279"/>
      <c r="AV115" s="279"/>
      <c r="AW115" s="279"/>
      <c r="AX115" s="279"/>
      <c r="AY115" s="279"/>
      <c r="AZ115" s="279"/>
      <c r="BA115" s="279"/>
      <c r="BB115" s="279"/>
    </row>
    <row r="116" spans="1:54" ht="15.75" customHeight="1">
      <c r="A116" s="279"/>
      <c r="B116" s="279"/>
      <c r="C116" s="279"/>
      <c r="D116" s="279"/>
      <c r="E116" s="279"/>
      <c r="F116" s="279"/>
      <c r="G116" s="279"/>
      <c r="H116" s="279"/>
      <c r="I116" s="279"/>
      <c r="J116" s="279"/>
      <c r="K116" s="279"/>
      <c r="L116" s="279"/>
      <c r="M116" s="279"/>
      <c r="N116" s="279"/>
      <c r="O116" s="279"/>
      <c r="P116" s="279"/>
      <c r="Q116" s="279"/>
      <c r="R116" s="279"/>
      <c r="S116" s="279"/>
      <c r="T116" s="279"/>
      <c r="U116" s="279"/>
      <c r="V116" s="279"/>
      <c r="W116" s="279"/>
      <c r="X116" s="279"/>
      <c r="Y116" s="279"/>
      <c r="Z116" s="279"/>
      <c r="AA116" s="279"/>
      <c r="AB116" s="279"/>
      <c r="AC116" s="279"/>
      <c r="AD116" s="279"/>
      <c r="AE116" s="279"/>
      <c r="AF116" s="279"/>
      <c r="AG116" s="279"/>
      <c r="AH116" s="279"/>
      <c r="AI116" s="279"/>
      <c r="AJ116" s="279"/>
      <c r="AK116" s="279"/>
      <c r="AL116" s="279"/>
      <c r="AM116" s="279"/>
      <c r="AN116" s="279"/>
      <c r="AO116" s="279"/>
      <c r="AP116" s="279"/>
      <c r="AQ116" s="279"/>
      <c r="AR116" s="279"/>
      <c r="AS116" s="279"/>
      <c r="AT116" s="279"/>
      <c r="AU116" s="279"/>
      <c r="AV116" s="279"/>
      <c r="AW116" s="279"/>
      <c r="AX116" s="279"/>
      <c r="AY116" s="279"/>
      <c r="AZ116" s="279"/>
      <c r="BA116" s="279"/>
      <c r="BB116" s="279"/>
    </row>
    <row r="117" spans="1:54" ht="15.75" customHeight="1">
      <c r="A117" s="279"/>
      <c r="B117" s="279"/>
      <c r="C117" s="279"/>
      <c r="D117" s="279"/>
      <c r="E117" s="279"/>
      <c r="F117" s="279"/>
      <c r="G117" s="279"/>
      <c r="H117" s="279"/>
      <c r="I117" s="279"/>
      <c r="J117" s="279"/>
      <c r="K117" s="279"/>
      <c r="L117" s="279"/>
      <c r="M117" s="279"/>
      <c r="N117" s="279"/>
      <c r="O117" s="279"/>
      <c r="P117" s="279"/>
      <c r="Q117" s="279"/>
      <c r="R117" s="279"/>
      <c r="S117" s="279"/>
      <c r="T117" s="279"/>
      <c r="U117" s="279"/>
      <c r="V117" s="279"/>
      <c r="W117" s="279"/>
      <c r="X117" s="279"/>
      <c r="Y117" s="279"/>
      <c r="Z117" s="279"/>
      <c r="AA117" s="279"/>
      <c r="AB117" s="279"/>
      <c r="AC117" s="279"/>
      <c r="AD117" s="279"/>
      <c r="AE117" s="279"/>
      <c r="AF117" s="279"/>
      <c r="AG117" s="279"/>
      <c r="AH117" s="279"/>
      <c r="AI117" s="279"/>
      <c r="AJ117" s="279"/>
      <c r="AK117" s="279"/>
      <c r="AL117" s="279"/>
      <c r="AM117" s="279"/>
      <c r="AN117" s="279"/>
      <c r="AO117" s="279"/>
      <c r="AP117" s="279"/>
      <c r="AQ117" s="279"/>
      <c r="AR117" s="279"/>
      <c r="AS117" s="279"/>
      <c r="AT117" s="279"/>
      <c r="AU117" s="279"/>
      <c r="AV117" s="279"/>
      <c r="AW117" s="279"/>
      <c r="AX117" s="279"/>
      <c r="AY117" s="279"/>
      <c r="AZ117" s="279"/>
      <c r="BA117" s="279"/>
      <c r="BB117" s="279"/>
    </row>
    <row r="118" spans="1:54" ht="15.75" customHeight="1">
      <c r="A118" s="279"/>
      <c r="B118" s="279"/>
      <c r="C118" s="279"/>
      <c r="D118" s="279"/>
      <c r="E118" s="279"/>
      <c r="F118" s="279"/>
      <c r="G118" s="279"/>
      <c r="H118" s="279"/>
      <c r="I118" s="279"/>
      <c r="J118" s="279"/>
      <c r="K118" s="279"/>
      <c r="L118" s="279"/>
      <c r="M118" s="279"/>
      <c r="N118" s="279"/>
      <c r="O118" s="279"/>
      <c r="P118" s="279"/>
      <c r="Q118" s="279"/>
      <c r="R118" s="279"/>
      <c r="S118" s="279"/>
      <c r="T118" s="279"/>
      <c r="U118" s="279"/>
      <c r="V118" s="279"/>
      <c r="W118" s="279"/>
      <c r="X118" s="279"/>
      <c r="Y118" s="279"/>
      <c r="Z118" s="279"/>
      <c r="AA118" s="279"/>
      <c r="AB118" s="279"/>
      <c r="AC118" s="279"/>
      <c r="AD118" s="279"/>
      <c r="AE118" s="279"/>
      <c r="AF118" s="279"/>
      <c r="AG118" s="279"/>
      <c r="AH118" s="279"/>
      <c r="AI118" s="279"/>
      <c r="AJ118" s="279"/>
      <c r="AK118" s="279"/>
      <c r="AL118" s="279"/>
      <c r="AM118" s="279"/>
      <c r="AN118" s="279"/>
      <c r="AO118" s="279"/>
      <c r="AP118" s="279"/>
      <c r="AQ118" s="279"/>
      <c r="AR118" s="279"/>
      <c r="AS118" s="279"/>
      <c r="AT118" s="279"/>
      <c r="AU118" s="279"/>
      <c r="AV118" s="279"/>
      <c r="AW118" s="279"/>
      <c r="AX118" s="279"/>
      <c r="AY118" s="279"/>
      <c r="AZ118" s="279"/>
      <c r="BA118" s="279"/>
      <c r="BB118" s="279"/>
    </row>
    <row r="119" spans="1:54" ht="15.75" customHeight="1">
      <c r="A119" s="279"/>
      <c r="B119" s="279"/>
      <c r="C119" s="279"/>
      <c r="D119" s="279"/>
      <c r="E119" s="279"/>
      <c r="F119" s="279"/>
      <c r="G119" s="279"/>
      <c r="H119" s="279"/>
      <c r="I119" s="279"/>
      <c r="J119" s="279"/>
      <c r="K119" s="279"/>
      <c r="L119" s="279"/>
      <c r="M119" s="279"/>
      <c r="N119" s="279"/>
      <c r="O119" s="279"/>
      <c r="P119" s="279"/>
      <c r="Q119" s="279"/>
      <c r="R119" s="279"/>
      <c r="S119" s="279"/>
      <c r="T119" s="279"/>
      <c r="U119" s="279"/>
      <c r="V119" s="279"/>
      <c r="W119" s="279"/>
      <c r="X119" s="279"/>
      <c r="Y119" s="279"/>
      <c r="Z119" s="279"/>
      <c r="AA119" s="279"/>
      <c r="AB119" s="279"/>
      <c r="AC119" s="279"/>
      <c r="AD119" s="279"/>
      <c r="AE119" s="279"/>
      <c r="AF119" s="279"/>
      <c r="AG119" s="279"/>
      <c r="AH119" s="279"/>
      <c r="AI119" s="279"/>
      <c r="AJ119" s="279"/>
      <c r="AK119" s="279"/>
      <c r="AL119" s="279"/>
      <c r="AM119" s="279"/>
      <c r="AN119" s="279"/>
      <c r="AO119" s="279"/>
      <c r="AP119" s="279"/>
      <c r="AQ119" s="279"/>
      <c r="AR119" s="279"/>
      <c r="AS119" s="279"/>
      <c r="AT119" s="279"/>
      <c r="AU119" s="279"/>
      <c r="AV119" s="279"/>
      <c r="AW119" s="279"/>
      <c r="AX119" s="279"/>
      <c r="AY119" s="279"/>
      <c r="AZ119" s="279"/>
      <c r="BA119" s="279"/>
      <c r="BB119" s="279"/>
    </row>
    <row r="120" spans="1:54" ht="15.75" customHeight="1">
      <c r="A120" s="279"/>
      <c r="B120" s="279"/>
      <c r="C120" s="279"/>
      <c r="D120" s="279"/>
      <c r="E120" s="279"/>
      <c r="F120" s="279"/>
      <c r="G120" s="279"/>
      <c r="H120" s="279"/>
      <c r="I120" s="279"/>
      <c r="J120" s="279"/>
      <c r="K120" s="279"/>
      <c r="L120" s="279"/>
      <c r="M120" s="279"/>
      <c r="N120" s="279"/>
      <c r="O120" s="279"/>
      <c r="P120" s="279"/>
      <c r="Q120" s="279"/>
      <c r="R120" s="279"/>
      <c r="S120" s="279"/>
      <c r="T120" s="279"/>
      <c r="U120" s="279"/>
      <c r="V120" s="279"/>
      <c r="W120" s="279"/>
      <c r="X120" s="279"/>
      <c r="Y120" s="279"/>
      <c r="Z120" s="279"/>
      <c r="AA120" s="279"/>
      <c r="AB120" s="279"/>
      <c r="AC120" s="279"/>
      <c r="AD120" s="279"/>
      <c r="AE120" s="279"/>
      <c r="AF120" s="279"/>
      <c r="AG120" s="279"/>
      <c r="AH120" s="279"/>
      <c r="AI120" s="279"/>
      <c r="AJ120" s="279"/>
      <c r="AK120" s="279"/>
      <c r="AL120" s="279"/>
      <c r="AM120" s="279"/>
      <c r="AN120" s="279"/>
      <c r="AO120" s="279"/>
      <c r="AP120" s="279"/>
      <c r="AQ120" s="279"/>
      <c r="AR120" s="279"/>
      <c r="AS120" s="279"/>
      <c r="AT120" s="279"/>
      <c r="AU120" s="279"/>
      <c r="AV120" s="279"/>
      <c r="AW120" s="279"/>
      <c r="AX120" s="279"/>
      <c r="AY120" s="279"/>
      <c r="AZ120" s="279"/>
      <c r="BA120" s="279"/>
      <c r="BB120" s="279"/>
    </row>
    <row r="121" spans="1:54" ht="15.75" customHeight="1">
      <c r="A121" s="279"/>
      <c r="B121" s="279"/>
      <c r="C121" s="279"/>
      <c r="D121" s="279"/>
      <c r="E121" s="279"/>
      <c r="F121" s="279"/>
      <c r="G121" s="279"/>
      <c r="H121" s="279"/>
      <c r="I121" s="279"/>
      <c r="J121" s="279"/>
      <c r="K121" s="279"/>
      <c r="L121" s="279"/>
      <c r="M121" s="279"/>
      <c r="N121" s="279"/>
      <c r="O121" s="279"/>
      <c r="P121" s="279"/>
      <c r="Q121" s="279"/>
      <c r="R121" s="279"/>
      <c r="S121" s="279"/>
      <c r="T121" s="279"/>
      <c r="U121" s="279"/>
      <c r="V121" s="279"/>
      <c r="W121" s="279"/>
      <c r="X121" s="279"/>
      <c r="Y121" s="279"/>
      <c r="Z121" s="279"/>
      <c r="AA121" s="279"/>
      <c r="AB121" s="279"/>
      <c r="AC121" s="279"/>
      <c r="AD121" s="279"/>
      <c r="AE121" s="279"/>
      <c r="AF121" s="279"/>
      <c r="AG121" s="279"/>
      <c r="AH121" s="279"/>
      <c r="AI121" s="279"/>
      <c r="AJ121" s="279"/>
      <c r="AK121" s="279"/>
      <c r="AL121" s="279"/>
      <c r="AM121" s="279"/>
      <c r="AN121" s="279"/>
      <c r="AO121" s="279"/>
      <c r="AP121" s="279"/>
      <c r="AQ121" s="279"/>
      <c r="AR121" s="279"/>
      <c r="AS121" s="279"/>
      <c r="AT121" s="279"/>
      <c r="AU121" s="279"/>
      <c r="AV121" s="279"/>
      <c r="AW121" s="279"/>
      <c r="AX121" s="279"/>
      <c r="AY121" s="279"/>
      <c r="AZ121" s="279"/>
      <c r="BA121" s="279"/>
      <c r="BB121" s="279"/>
    </row>
    <row r="122" spans="1:54" ht="15.75" customHeight="1">
      <c r="A122" s="279"/>
      <c r="B122" s="279"/>
      <c r="C122" s="279"/>
      <c r="D122" s="279"/>
      <c r="E122" s="279"/>
      <c r="F122" s="279"/>
      <c r="G122" s="279"/>
      <c r="H122" s="279"/>
      <c r="I122" s="279"/>
      <c r="J122" s="279"/>
      <c r="K122" s="279"/>
      <c r="L122" s="279"/>
      <c r="M122" s="279"/>
      <c r="N122" s="279"/>
      <c r="O122" s="279"/>
      <c r="P122" s="279"/>
      <c r="Q122" s="279"/>
      <c r="R122" s="279"/>
      <c r="S122" s="279"/>
      <c r="T122" s="279"/>
      <c r="U122" s="279"/>
      <c r="V122" s="279"/>
      <c r="W122" s="279"/>
      <c r="X122" s="279"/>
      <c r="Y122" s="279"/>
      <c r="Z122" s="279"/>
      <c r="AA122" s="279"/>
      <c r="AB122" s="279"/>
      <c r="AC122" s="279"/>
      <c r="AD122" s="279"/>
      <c r="AE122" s="279"/>
      <c r="AF122" s="279"/>
      <c r="AG122" s="279"/>
      <c r="AH122" s="279"/>
      <c r="AI122" s="279"/>
      <c r="AJ122" s="279"/>
      <c r="AK122" s="279"/>
      <c r="AL122" s="279"/>
      <c r="AM122" s="279"/>
      <c r="AN122" s="279"/>
      <c r="AO122" s="279"/>
      <c r="AP122" s="279"/>
      <c r="AQ122" s="279"/>
      <c r="AR122" s="279"/>
      <c r="AS122" s="279"/>
      <c r="AT122" s="279"/>
      <c r="AU122" s="279"/>
      <c r="AV122" s="279"/>
      <c r="AW122" s="279"/>
      <c r="AX122" s="279"/>
      <c r="AY122" s="279"/>
      <c r="AZ122" s="279"/>
      <c r="BA122" s="279"/>
      <c r="BB122" s="279"/>
    </row>
    <row r="123" spans="1:54" ht="15.75" customHeight="1">
      <c r="A123" s="279"/>
      <c r="B123" s="279"/>
      <c r="C123" s="279"/>
      <c r="D123" s="279"/>
      <c r="E123" s="279"/>
      <c r="F123" s="279"/>
      <c r="G123" s="279"/>
      <c r="H123" s="279"/>
      <c r="I123" s="279"/>
      <c r="J123" s="279"/>
      <c r="K123" s="279"/>
      <c r="L123" s="279"/>
      <c r="M123" s="279"/>
      <c r="N123" s="279"/>
      <c r="O123" s="279"/>
      <c r="P123" s="279"/>
      <c r="Q123" s="279"/>
      <c r="R123" s="279"/>
      <c r="S123" s="279"/>
      <c r="T123" s="279"/>
      <c r="U123" s="279"/>
      <c r="V123" s="279"/>
      <c r="W123" s="279"/>
      <c r="X123" s="279"/>
      <c r="Y123" s="279"/>
      <c r="Z123" s="279"/>
      <c r="AA123" s="279"/>
      <c r="AB123" s="279"/>
      <c r="AC123" s="279"/>
      <c r="AD123" s="279"/>
      <c r="AE123" s="279"/>
      <c r="AF123" s="279"/>
      <c r="AG123" s="279"/>
      <c r="AH123" s="279"/>
      <c r="AI123" s="279"/>
      <c r="AJ123" s="279"/>
      <c r="AK123" s="279"/>
      <c r="AL123" s="279"/>
      <c r="AM123" s="279"/>
      <c r="AN123" s="279"/>
      <c r="AO123" s="279"/>
      <c r="AP123" s="279"/>
      <c r="AQ123" s="279"/>
      <c r="AR123" s="279"/>
      <c r="AS123" s="279"/>
      <c r="AT123" s="279"/>
      <c r="AU123" s="279"/>
      <c r="AV123" s="279"/>
      <c r="AW123" s="279"/>
      <c r="AX123" s="279"/>
      <c r="AY123" s="279"/>
      <c r="AZ123" s="279"/>
      <c r="BA123" s="279"/>
      <c r="BB123" s="279"/>
    </row>
    <row r="124" spans="1:54" ht="15.75" customHeight="1">
      <c r="A124" s="279"/>
      <c r="B124" s="279"/>
      <c r="C124" s="279"/>
      <c r="D124" s="279"/>
      <c r="E124" s="279"/>
      <c r="F124" s="279"/>
      <c r="G124" s="279"/>
      <c r="H124" s="279"/>
      <c r="I124" s="279"/>
      <c r="J124" s="279"/>
      <c r="K124" s="279"/>
      <c r="L124" s="279"/>
      <c r="M124" s="279"/>
      <c r="N124" s="279"/>
      <c r="O124" s="279"/>
      <c r="P124" s="279"/>
      <c r="Q124" s="279"/>
      <c r="R124" s="279"/>
      <c r="S124" s="279"/>
      <c r="T124" s="279"/>
      <c r="U124" s="279"/>
      <c r="V124" s="279"/>
      <c r="W124" s="279"/>
      <c r="X124" s="279"/>
      <c r="Y124" s="279"/>
      <c r="Z124" s="279"/>
      <c r="AA124" s="279"/>
      <c r="AB124" s="279"/>
      <c r="AC124" s="279"/>
      <c r="AD124" s="279"/>
      <c r="AE124" s="279"/>
      <c r="AF124" s="279"/>
      <c r="AG124" s="279"/>
      <c r="AH124" s="279"/>
      <c r="AI124" s="279"/>
      <c r="AJ124" s="279"/>
      <c r="AK124" s="279"/>
      <c r="AL124" s="279"/>
      <c r="AM124" s="279"/>
      <c r="AN124" s="279"/>
      <c r="AO124" s="279"/>
      <c r="AP124" s="279"/>
      <c r="AQ124" s="279"/>
      <c r="AR124" s="279"/>
      <c r="AS124" s="279"/>
      <c r="AT124" s="279"/>
      <c r="AU124" s="279"/>
      <c r="AV124" s="279"/>
      <c r="AW124" s="279"/>
      <c r="AX124" s="279"/>
      <c r="AY124" s="279"/>
      <c r="AZ124" s="279"/>
      <c r="BA124" s="279"/>
      <c r="BB124" s="279"/>
    </row>
    <row r="125" spans="1:54" ht="15.75" customHeight="1">
      <c r="A125" s="279"/>
      <c r="B125" s="279"/>
      <c r="C125" s="279"/>
      <c r="D125" s="279"/>
      <c r="E125" s="279"/>
      <c r="F125" s="279"/>
      <c r="G125" s="279"/>
      <c r="H125" s="279"/>
      <c r="I125" s="279"/>
      <c r="J125" s="279"/>
      <c r="K125" s="279"/>
      <c r="L125" s="279"/>
      <c r="M125" s="279"/>
      <c r="N125" s="279"/>
      <c r="O125" s="279"/>
      <c r="P125" s="279"/>
      <c r="Q125" s="279"/>
      <c r="R125" s="279"/>
      <c r="S125" s="279"/>
      <c r="T125" s="279"/>
      <c r="U125" s="279"/>
      <c r="V125" s="279"/>
      <c r="W125" s="279"/>
      <c r="X125" s="279"/>
      <c r="Y125" s="279"/>
      <c r="Z125" s="279"/>
      <c r="AA125" s="279"/>
      <c r="AB125" s="279"/>
      <c r="AC125" s="279"/>
      <c r="AD125" s="279"/>
      <c r="AE125" s="279"/>
      <c r="AF125" s="279"/>
      <c r="AG125" s="279"/>
      <c r="AH125" s="279"/>
      <c r="AI125" s="279"/>
      <c r="AJ125" s="279"/>
      <c r="AK125" s="279"/>
      <c r="AL125" s="279"/>
      <c r="AM125" s="279"/>
      <c r="AN125" s="279"/>
      <c r="AO125" s="279"/>
      <c r="AP125" s="279"/>
      <c r="AQ125" s="279"/>
      <c r="AR125" s="279"/>
      <c r="AS125" s="279"/>
      <c r="AT125" s="279"/>
      <c r="AU125" s="279"/>
      <c r="AV125" s="279"/>
      <c r="AW125" s="279"/>
      <c r="AX125" s="279"/>
      <c r="AY125" s="279"/>
      <c r="AZ125" s="279"/>
      <c r="BA125" s="279"/>
      <c r="BB125" s="279"/>
    </row>
    <row r="126" spans="1:54" ht="15.75" customHeight="1">
      <c r="A126" s="279"/>
      <c r="B126" s="279"/>
      <c r="C126" s="279"/>
      <c r="D126" s="279"/>
      <c r="E126" s="279"/>
      <c r="F126" s="279"/>
      <c r="G126" s="279"/>
      <c r="H126" s="279"/>
      <c r="I126" s="279"/>
      <c r="J126" s="279"/>
      <c r="K126" s="279"/>
      <c r="L126" s="279"/>
      <c r="M126" s="279"/>
      <c r="N126" s="279"/>
      <c r="O126" s="279"/>
      <c r="P126" s="279"/>
      <c r="Q126" s="279"/>
      <c r="R126" s="279"/>
      <c r="S126" s="279"/>
      <c r="T126" s="279"/>
      <c r="U126" s="279"/>
      <c r="V126" s="279"/>
      <c r="W126" s="279"/>
      <c r="X126" s="279"/>
      <c r="Y126" s="279"/>
      <c r="Z126" s="279"/>
      <c r="AA126" s="279"/>
      <c r="AB126" s="279"/>
      <c r="AC126" s="279"/>
      <c r="AD126" s="279"/>
      <c r="AE126" s="279"/>
      <c r="AF126" s="279"/>
      <c r="AG126" s="279"/>
      <c r="AH126" s="279"/>
      <c r="AI126" s="279"/>
      <c r="AJ126" s="279"/>
      <c r="AK126" s="279"/>
      <c r="AL126" s="279"/>
      <c r="AM126" s="279"/>
      <c r="AN126" s="279"/>
      <c r="AO126" s="279"/>
      <c r="AP126" s="279"/>
      <c r="AQ126" s="279"/>
      <c r="AR126" s="279"/>
      <c r="AS126" s="279"/>
      <c r="AT126" s="279"/>
      <c r="AU126" s="279"/>
      <c r="AV126" s="279"/>
      <c r="AW126" s="279"/>
      <c r="AX126" s="279"/>
      <c r="AY126" s="279"/>
      <c r="AZ126" s="279"/>
      <c r="BA126" s="279"/>
      <c r="BB126" s="279"/>
    </row>
    <row r="127" spans="1:54" ht="15.75" customHeight="1">
      <c r="A127" s="279"/>
      <c r="B127" s="279"/>
      <c r="C127" s="279"/>
      <c r="D127" s="279"/>
      <c r="E127" s="279"/>
      <c r="F127" s="279"/>
      <c r="G127" s="279"/>
      <c r="H127" s="279"/>
      <c r="I127" s="279"/>
      <c r="J127" s="279"/>
      <c r="K127" s="279"/>
      <c r="L127" s="279"/>
      <c r="M127" s="279"/>
      <c r="N127" s="279"/>
      <c r="O127" s="279"/>
      <c r="P127" s="279"/>
      <c r="Q127" s="279"/>
      <c r="R127" s="279"/>
      <c r="S127" s="279"/>
      <c r="T127" s="279"/>
      <c r="U127" s="279"/>
      <c r="V127" s="279"/>
      <c r="W127" s="279"/>
      <c r="X127" s="279"/>
      <c r="Y127" s="279"/>
      <c r="Z127" s="279"/>
      <c r="AA127" s="279"/>
      <c r="AB127" s="279"/>
      <c r="AC127" s="279"/>
      <c r="AD127" s="279"/>
      <c r="AE127" s="279"/>
      <c r="AF127" s="279"/>
      <c r="AG127" s="279"/>
      <c r="AH127" s="279"/>
      <c r="AI127" s="279"/>
      <c r="AJ127" s="279"/>
      <c r="AK127" s="279"/>
      <c r="AL127" s="279"/>
      <c r="AM127" s="279"/>
      <c r="AN127" s="279"/>
      <c r="AO127" s="279"/>
      <c r="AP127" s="279"/>
      <c r="AQ127" s="279"/>
      <c r="AR127" s="279"/>
      <c r="AS127" s="279"/>
      <c r="AT127" s="279"/>
      <c r="AU127" s="279"/>
      <c r="AV127" s="279"/>
      <c r="AW127" s="279"/>
      <c r="AX127" s="279"/>
      <c r="AY127" s="279"/>
      <c r="AZ127" s="279"/>
      <c r="BA127" s="279"/>
      <c r="BB127" s="279"/>
    </row>
    <row r="128" spans="1:54" ht="15.75" customHeight="1">
      <c r="A128" s="279"/>
      <c r="B128" s="279"/>
      <c r="C128" s="279"/>
      <c r="D128" s="279"/>
      <c r="E128" s="279"/>
      <c r="F128" s="279"/>
      <c r="G128" s="279"/>
      <c r="H128" s="279"/>
      <c r="I128" s="279"/>
      <c r="J128" s="279"/>
      <c r="K128" s="279"/>
      <c r="L128" s="279"/>
      <c r="M128" s="279"/>
      <c r="N128" s="279"/>
      <c r="O128" s="279"/>
      <c r="P128" s="279"/>
      <c r="Q128" s="279"/>
      <c r="R128" s="279"/>
      <c r="S128" s="279"/>
      <c r="T128" s="279"/>
      <c r="U128" s="279"/>
      <c r="V128" s="279"/>
      <c r="W128" s="279"/>
      <c r="X128" s="279"/>
      <c r="Y128" s="279"/>
      <c r="Z128" s="279"/>
      <c r="AA128" s="279"/>
      <c r="AB128" s="279"/>
      <c r="AC128" s="279"/>
      <c r="AD128" s="279"/>
      <c r="AE128" s="279"/>
      <c r="AF128" s="279"/>
      <c r="AG128" s="279"/>
      <c r="AH128" s="279"/>
      <c r="AI128" s="279"/>
      <c r="AJ128" s="279"/>
      <c r="AK128" s="279"/>
      <c r="AL128" s="279"/>
      <c r="AM128" s="279"/>
      <c r="AN128" s="279"/>
      <c r="AO128" s="279"/>
      <c r="AP128" s="279"/>
      <c r="AQ128" s="279"/>
      <c r="AR128" s="279"/>
      <c r="AS128" s="279"/>
      <c r="AT128" s="279"/>
      <c r="AU128" s="279"/>
      <c r="AV128" s="279"/>
      <c r="AW128" s="279"/>
      <c r="AX128" s="279"/>
      <c r="AY128" s="279"/>
      <c r="AZ128" s="279"/>
      <c r="BA128" s="279"/>
      <c r="BB128" s="279"/>
    </row>
    <row r="129" spans="1:54" ht="15.75" customHeight="1">
      <c r="A129" s="279"/>
      <c r="B129" s="279"/>
      <c r="C129" s="279"/>
      <c r="D129" s="279"/>
      <c r="E129" s="279"/>
      <c r="F129" s="279"/>
      <c r="G129" s="279"/>
      <c r="H129" s="279"/>
      <c r="I129" s="279"/>
      <c r="J129" s="279"/>
      <c r="K129" s="279"/>
      <c r="L129" s="279"/>
      <c r="M129" s="279"/>
      <c r="N129" s="279"/>
      <c r="O129" s="279"/>
      <c r="P129" s="279"/>
      <c r="Q129" s="279"/>
      <c r="R129" s="279"/>
      <c r="S129" s="279"/>
      <c r="T129" s="279"/>
      <c r="U129" s="279"/>
      <c r="V129" s="279"/>
      <c r="W129" s="279"/>
      <c r="X129" s="279"/>
      <c r="Y129" s="279"/>
      <c r="Z129" s="279"/>
      <c r="AA129" s="279"/>
      <c r="AB129" s="279"/>
      <c r="AC129" s="279"/>
      <c r="AD129" s="279"/>
      <c r="AE129" s="279"/>
      <c r="AF129" s="279"/>
      <c r="AG129" s="279"/>
      <c r="AH129" s="279"/>
      <c r="AI129" s="279"/>
      <c r="AJ129" s="279"/>
      <c r="AK129" s="279"/>
      <c r="AL129" s="279"/>
      <c r="AM129" s="279"/>
      <c r="AN129" s="279"/>
      <c r="AO129" s="279"/>
      <c r="AP129" s="279"/>
      <c r="AQ129" s="279"/>
      <c r="AR129" s="279"/>
      <c r="AS129" s="279"/>
      <c r="AT129" s="279"/>
      <c r="AU129" s="279"/>
      <c r="AV129" s="279"/>
      <c r="AW129" s="279"/>
      <c r="AX129" s="279"/>
      <c r="AY129" s="279"/>
      <c r="AZ129" s="279"/>
      <c r="BA129" s="279"/>
      <c r="BB129" s="279"/>
    </row>
    <row r="130" spans="1:54" ht="15.75" customHeight="1">
      <c r="A130" s="279"/>
      <c r="B130" s="279"/>
      <c r="C130" s="279"/>
      <c r="D130" s="279"/>
      <c r="E130" s="279"/>
      <c r="F130" s="279"/>
      <c r="G130" s="279"/>
      <c r="H130" s="279"/>
      <c r="I130" s="279"/>
      <c r="J130" s="279"/>
      <c r="K130" s="279"/>
      <c r="L130" s="279"/>
      <c r="M130" s="279"/>
      <c r="N130" s="279"/>
      <c r="O130" s="279"/>
      <c r="P130" s="279"/>
      <c r="Q130" s="279"/>
      <c r="R130" s="279"/>
      <c r="S130" s="279"/>
      <c r="T130" s="279"/>
      <c r="U130" s="279"/>
      <c r="V130" s="279"/>
      <c r="W130" s="279"/>
      <c r="X130" s="279"/>
      <c r="Y130" s="279"/>
      <c r="Z130" s="279"/>
      <c r="AA130" s="279"/>
      <c r="AB130" s="279"/>
      <c r="AC130" s="279"/>
      <c r="AD130" s="279"/>
      <c r="AE130" s="279"/>
      <c r="AF130" s="279"/>
      <c r="AG130" s="279"/>
      <c r="AH130" s="279"/>
      <c r="AI130" s="279"/>
      <c r="AJ130" s="279"/>
      <c r="AK130" s="279"/>
      <c r="AL130" s="279"/>
      <c r="AM130" s="279"/>
      <c r="AN130" s="279"/>
      <c r="AO130" s="279"/>
      <c r="AP130" s="279"/>
      <c r="AQ130" s="279"/>
      <c r="AR130" s="279"/>
      <c r="AS130" s="279"/>
      <c r="AT130" s="279"/>
      <c r="AU130" s="279"/>
      <c r="AV130" s="279"/>
      <c r="AW130" s="279"/>
      <c r="AX130" s="279"/>
      <c r="AY130" s="279"/>
      <c r="AZ130" s="279"/>
      <c r="BA130" s="279"/>
      <c r="BB130" s="279"/>
    </row>
    <row r="131" spans="1:54" ht="15.75" customHeight="1">
      <c r="A131" s="279"/>
      <c r="B131" s="279"/>
      <c r="C131" s="279"/>
      <c r="D131" s="279"/>
      <c r="E131" s="279"/>
      <c r="F131" s="279"/>
      <c r="G131" s="279"/>
      <c r="H131" s="279"/>
      <c r="I131" s="279"/>
      <c r="J131" s="279"/>
      <c r="K131" s="279"/>
      <c r="L131" s="279"/>
      <c r="M131" s="279"/>
      <c r="N131" s="279"/>
      <c r="O131" s="279"/>
      <c r="P131" s="279"/>
      <c r="Q131" s="279"/>
      <c r="R131" s="279"/>
      <c r="S131" s="279"/>
      <c r="T131" s="279"/>
      <c r="U131" s="279"/>
      <c r="V131" s="279"/>
      <c r="W131" s="279"/>
      <c r="X131" s="279"/>
      <c r="Y131" s="279"/>
      <c r="Z131" s="279"/>
      <c r="AA131" s="279"/>
      <c r="AB131" s="279"/>
      <c r="AC131" s="279"/>
      <c r="AD131" s="279"/>
      <c r="AE131" s="279"/>
      <c r="AF131" s="279"/>
      <c r="AG131" s="279"/>
      <c r="AH131" s="279"/>
      <c r="AI131" s="279"/>
      <c r="AJ131" s="279"/>
      <c r="AK131" s="279"/>
      <c r="AL131" s="279"/>
      <c r="AM131" s="279"/>
      <c r="AN131" s="279"/>
      <c r="AO131" s="279"/>
      <c r="AP131" s="279"/>
      <c r="AQ131" s="279"/>
      <c r="AR131" s="279"/>
      <c r="AS131" s="279"/>
      <c r="AT131" s="279"/>
      <c r="AU131" s="279"/>
      <c r="AV131" s="279"/>
      <c r="AW131" s="279"/>
      <c r="AX131" s="279"/>
      <c r="AY131" s="279"/>
      <c r="AZ131" s="279"/>
      <c r="BA131" s="279"/>
      <c r="BB131" s="279"/>
    </row>
    <row r="132" spans="1:54" ht="15.75" customHeight="1">
      <c r="A132" s="279"/>
      <c r="B132" s="279"/>
      <c r="C132" s="279"/>
      <c r="D132" s="279"/>
      <c r="E132" s="279"/>
      <c r="F132" s="279"/>
      <c r="G132" s="279"/>
      <c r="H132" s="279"/>
      <c r="I132" s="279"/>
      <c r="J132" s="279"/>
      <c r="K132" s="279"/>
      <c r="L132" s="279"/>
      <c r="M132" s="279"/>
      <c r="N132" s="279"/>
      <c r="O132" s="279"/>
      <c r="P132" s="279"/>
      <c r="Q132" s="279"/>
      <c r="R132" s="279"/>
      <c r="S132" s="279"/>
      <c r="T132" s="279"/>
      <c r="U132" s="279"/>
      <c r="V132" s="279"/>
      <c r="W132" s="279"/>
      <c r="X132" s="279"/>
      <c r="Y132" s="279"/>
      <c r="Z132" s="279"/>
      <c r="AA132" s="279"/>
      <c r="AB132" s="279"/>
      <c r="AC132" s="279"/>
      <c r="AD132" s="279"/>
      <c r="AE132" s="279"/>
      <c r="AF132" s="279"/>
      <c r="AG132" s="279"/>
      <c r="AH132" s="279"/>
      <c r="AI132" s="279"/>
      <c r="AJ132" s="279"/>
      <c r="AK132" s="279"/>
      <c r="AL132" s="279"/>
      <c r="AM132" s="279"/>
      <c r="AN132" s="279"/>
      <c r="AO132" s="279"/>
      <c r="AP132" s="279"/>
      <c r="AQ132" s="279"/>
      <c r="AR132" s="279"/>
      <c r="AS132" s="279"/>
      <c r="AT132" s="279"/>
      <c r="AU132" s="279"/>
      <c r="AV132" s="279"/>
      <c r="AW132" s="279"/>
      <c r="AX132" s="279"/>
      <c r="AY132" s="279"/>
      <c r="AZ132" s="279"/>
      <c r="BA132" s="279"/>
      <c r="BB132" s="279"/>
    </row>
    <row r="133" spans="1:54" ht="15.75" customHeight="1">
      <c r="A133" s="279"/>
      <c r="B133" s="279"/>
      <c r="C133" s="279"/>
      <c r="D133" s="279"/>
      <c r="E133" s="279"/>
      <c r="F133" s="279"/>
      <c r="G133" s="279"/>
      <c r="H133" s="279"/>
      <c r="I133" s="279"/>
      <c r="J133" s="279"/>
      <c r="K133" s="279"/>
      <c r="L133" s="279"/>
      <c r="M133" s="279"/>
      <c r="N133" s="279"/>
      <c r="O133" s="279"/>
      <c r="P133" s="279"/>
      <c r="Q133" s="279"/>
      <c r="R133" s="279"/>
      <c r="S133" s="279"/>
      <c r="T133" s="279"/>
      <c r="U133" s="279"/>
      <c r="V133" s="279"/>
      <c r="W133" s="279"/>
      <c r="X133" s="279"/>
      <c r="Y133" s="279"/>
      <c r="Z133" s="279"/>
      <c r="AA133" s="279"/>
      <c r="AB133" s="279"/>
      <c r="AC133" s="279"/>
      <c r="AD133" s="279"/>
      <c r="AE133" s="279"/>
      <c r="AF133" s="279"/>
      <c r="AG133" s="279"/>
      <c r="AH133" s="279"/>
      <c r="AI133" s="279"/>
      <c r="AJ133" s="279"/>
      <c r="AK133" s="279"/>
      <c r="AL133" s="279"/>
      <c r="AM133" s="279"/>
      <c r="AN133" s="279"/>
      <c r="AO133" s="279"/>
      <c r="AP133" s="279"/>
      <c r="AQ133" s="279"/>
      <c r="AR133" s="279"/>
      <c r="AS133" s="279"/>
      <c r="AT133" s="279"/>
      <c r="AU133" s="279"/>
      <c r="AV133" s="279"/>
      <c r="AW133" s="279"/>
      <c r="AX133" s="279"/>
      <c r="AY133" s="279"/>
      <c r="AZ133" s="279"/>
      <c r="BA133" s="279"/>
      <c r="BB133" s="279"/>
    </row>
    <row r="134" spans="1:54" ht="15.75" customHeight="1">
      <c r="A134" s="279"/>
      <c r="B134" s="279"/>
      <c r="C134" s="279"/>
      <c r="D134" s="279"/>
      <c r="E134" s="279"/>
      <c r="F134" s="279"/>
      <c r="G134" s="279"/>
      <c r="H134" s="279"/>
      <c r="I134" s="279"/>
      <c r="J134" s="279"/>
      <c r="K134" s="279"/>
      <c r="L134" s="279"/>
      <c r="M134" s="279"/>
      <c r="N134" s="279"/>
      <c r="O134" s="279"/>
      <c r="P134" s="279"/>
      <c r="Q134" s="279"/>
      <c r="R134" s="279"/>
      <c r="S134" s="279"/>
      <c r="T134" s="279"/>
      <c r="U134" s="279"/>
      <c r="V134" s="279"/>
      <c r="W134" s="279"/>
      <c r="X134" s="279"/>
      <c r="Y134" s="279"/>
      <c r="Z134" s="279"/>
      <c r="AA134" s="279"/>
      <c r="AB134" s="279"/>
      <c r="AC134" s="279"/>
      <c r="AD134" s="279"/>
      <c r="AE134" s="279"/>
      <c r="AF134" s="279"/>
      <c r="AG134" s="279"/>
      <c r="AH134" s="279"/>
      <c r="AI134" s="279"/>
      <c r="AJ134" s="279"/>
      <c r="AK134" s="279"/>
      <c r="AL134" s="279"/>
      <c r="AM134" s="279"/>
      <c r="AN134" s="279"/>
      <c r="AO134" s="279"/>
      <c r="AP134" s="279"/>
      <c r="AQ134" s="279"/>
      <c r="AR134" s="279"/>
      <c r="AS134" s="279"/>
      <c r="AT134" s="279"/>
      <c r="AU134" s="279"/>
      <c r="AV134" s="279"/>
      <c r="AW134" s="279"/>
      <c r="AX134" s="279"/>
      <c r="AY134" s="279"/>
      <c r="AZ134" s="279"/>
      <c r="BA134" s="279"/>
      <c r="BB134" s="279"/>
    </row>
    <row r="135" spans="1:54" ht="15.75" customHeight="1">
      <c r="A135" s="279"/>
      <c r="B135" s="279"/>
      <c r="C135" s="279"/>
      <c r="D135" s="279"/>
      <c r="E135" s="279"/>
      <c r="F135" s="279"/>
      <c r="G135" s="279"/>
      <c r="H135" s="279"/>
      <c r="I135" s="279"/>
      <c r="J135" s="279"/>
      <c r="K135" s="279"/>
      <c r="L135" s="279"/>
      <c r="M135" s="279"/>
      <c r="N135" s="279"/>
      <c r="O135" s="279"/>
      <c r="P135" s="279"/>
      <c r="Q135" s="279"/>
      <c r="R135" s="279"/>
      <c r="S135" s="279"/>
      <c r="T135" s="279"/>
      <c r="U135" s="279"/>
      <c r="V135" s="279"/>
      <c r="W135" s="279"/>
      <c r="X135" s="279"/>
      <c r="Y135" s="279"/>
      <c r="Z135" s="279"/>
      <c r="AA135" s="279"/>
      <c r="AB135" s="279"/>
      <c r="AC135" s="279"/>
      <c r="AD135" s="279"/>
      <c r="AE135" s="279"/>
      <c r="AF135" s="279"/>
      <c r="AG135" s="279"/>
      <c r="AH135" s="279"/>
      <c r="AI135" s="279"/>
      <c r="AJ135" s="279"/>
      <c r="AK135" s="279"/>
      <c r="AL135" s="279"/>
      <c r="AM135" s="279"/>
      <c r="AN135" s="279"/>
      <c r="AO135" s="279"/>
      <c r="AP135" s="279"/>
      <c r="AQ135" s="279"/>
      <c r="AR135" s="279"/>
      <c r="AS135" s="279"/>
      <c r="AT135" s="279"/>
      <c r="AU135" s="279"/>
      <c r="AV135" s="279"/>
      <c r="AW135" s="279"/>
      <c r="AX135" s="279"/>
      <c r="AY135" s="279"/>
      <c r="AZ135" s="279"/>
      <c r="BA135" s="279"/>
      <c r="BB135" s="279"/>
    </row>
    <row r="136" spans="1:54" ht="15.75" customHeight="1">
      <c r="A136" s="279"/>
      <c r="B136" s="279"/>
      <c r="C136" s="279"/>
      <c r="D136" s="279"/>
      <c r="E136" s="279"/>
      <c r="F136" s="279"/>
      <c r="G136" s="279"/>
      <c r="H136" s="279"/>
      <c r="I136" s="279"/>
      <c r="J136" s="279"/>
      <c r="K136" s="279"/>
      <c r="L136" s="279"/>
      <c r="M136" s="279"/>
      <c r="N136" s="279"/>
      <c r="O136" s="279"/>
      <c r="P136" s="279"/>
      <c r="Q136" s="279"/>
      <c r="R136" s="279"/>
      <c r="S136" s="279"/>
      <c r="T136" s="279"/>
      <c r="U136" s="279"/>
      <c r="V136" s="279"/>
      <c r="W136" s="279"/>
      <c r="X136" s="279"/>
      <c r="Y136" s="279"/>
      <c r="Z136" s="279"/>
      <c r="AA136" s="279"/>
      <c r="AB136" s="279"/>
      <c r="AC136" s="279"/>
      <c r="AD136" s="279"/>
      <c r="AE136" s="279"/>
      <c r="AF136" s="279"/>
      <c r="AG136" s="279"/>
      <c r="AH136" s="279"/>
      <c r="AI136" s="279"/>
      <c r="AJ136" s="279"/>
      <c r="AK136" s="279"/>
      <c r="AL136" s="279"/>
      <c r="AM136" s="279"/>
      <c r="AN136" s="279"/>
      <c r="AO136" s="279"/>
      <c r="AP136" s="279"/>
      <c r="AQ136" s="279"/>
      <c r="AR136" s="279"/>
      <c r="AS136" s="279"/>
      <c r="AT136" s="279"/>
      <c r="AU136" s="279"/>
      <c r="AV136" s="279"/>
      <c r="AW136" s="279"/>
      <c r="AX136" s="279"/>
      <c r="AY136" s="279"/>
      <c r="AZ136" s="279"/>
      <c r="BA136" s="279"/>
      <c r="BB136" s="279"/>
    </row>
    <row r="137" spans="1:54" ht="15.75" customHeight="1">
      <c r="A137" s="279"/>
      <c r="B137" s="279"/>
      <c r="C137" s="279"/>
      <c r="D137" s="279"/>
      <c r="E137" s="279"/>
      <c r="F137" s="279"/>
      <c r="G137" s="279"/>
      <c r="H137" s="279"/>
      <c r="I137" s="279"/>
      <c r="J137" s="279"/>
      <c r="K137" s="279"/>
      <c r="L137" s="279"/>
      <c r="M137" s="279"/>
      <c r="N137" s="279"/>
      <c r="O137" s="279"/>
      <c r="P137" s="279"/>
      <c r="Q137" s="279"/>
      <c r="R137" s="279"/>
      <c r="S137" s="279"/>
      <c r="T137" s="279"/>
      <c r="U137" s="279"/>
      <c r="V137" s="279"/>
      <c r="W137" s="279"/>
      <c r="X137" s="279"/>
      <c r="Y137" s="279"/>
      <c r="Z137" s="279"/>
      <c r="AA137" s="279"/>
      <c r="AB137" s="279"/>
      <c r="AC137" s="279"/>
      <c r="AD137" s="279"/>
      <c r="AE137" s="279"/>
      <c r="AF137" s="279"/>
      <c r="AG137" s="279"/>
      <c r="AH137" s="279"/>
      <c r="AI137" s="279"/>
      <c r="AJ137" s="279"/>
      <c r="AK137" s="279"/>
      <c r="AL137" s="279"/>
      <c r="AM137" s="279"/>
      <c r="AN137" s="279"/>
      <c r="AO137" s="279"/>
      <c r="AP137" s="279"/>
      <c r="AQ137" s="279"/>
      <c r="AR137" s="279"/>
      <c r="AS137" s="279"/>
      <c r="AT137" s="279"/>
      <c r="AU137" s="279"/>
      <c r="AV137" s="279"/>
      <c r="AW137" s="279"/>
      <c r="AX137" s="279"/>
      <c r="AY137" s="279"/>
      <c r="AZ137" s="279"/>
      <c r="BA137" s="279"/>
      <c r="BB137" s="279"/>
    </row>
    <row r="138" spans="1:54" ht="15.75" customHeight="1">
      <c r="A138" s="279"/>
      <c r="B138" s="279"/>
      <c r="C138" s="279"/>
      <c r="D138" s="279"/>
      <c r="E138" s="279"/>
      <c r="F138" s="279"/>
      <c r="G138" s="279"/>
      <c r="H138" s="279"/>
      <c r="I138" s="279"/>
      <c r="J138" s="279"/>
      <c r="K138" s="279"/>
      <c r="L138" s="279"/>
      <c r="M138" s="279"/>
      <c r="N138" s="279"/>
      <c r="O138" s="279"/>
      <c r="P138" s="279"/>
      <c r="Q138" s="279"/>
      <c r="R138" s="279"/>
      <c r="S138" s="279"/>
      <c r="T138" s="279"/>
      <c r="U138" s="279"/>
      <c r="V138" s="279"/>
      <c r="W138" s="279"/>
      <c r="X138" s="279"/>
      <c r="Y138" s="279"/>
      <c r="Z138" s="279"/>
      <c r="AA138" s="279"/>
      <c r="AB138" s="279"/>
      <c r="AC138" s="279"/>
      <c r="AD138" s="279"/>
      <c r="AE138" s="279"/>
      <c r="AF138" s="279"/>
      <c r="AG138" s="279"/>
      <c r="AH138" s="279"/>
      <c r="AI138" s="279"/>
      <c r="AJ138" s="279"/>
      <c r="AK138" s="279"/>
      <c r="AL138" s="279"/>
      <c r="AM138" s="279"/>
      <c r="AN138" s="279"/>
      <c r="AO138" s="279"/>
      <c r="AP138" s="279"/>
      <c r="AQ138" s="279"/>
      <c r="AR138" s="279"/>
      <c r="AS138" s="279"/>
      <c r="AT138" s="279"/>
      <c r="AU138" s="279"/>
      <c r="AV138" s="279"/>
      <c r="AW138" s="279"/>
      <c r="AX138" s="279"/>
      <c r="AY138" s="279"/>
      <c r="AZ138" s="279"/>
      <c r="BA138" s="279"/>
      <c r="BB138" s="279"/>
    </row>
    <row r="139" spans="1:54" ht="15.75" customHeight="1">
      <c r="A139" s="279"/>
      <c r="B139" s="279"/>
      <c r="C139" s="279"/>
      <c r="D139" s="279"/>
      <c r="E139" s="279"/>
      <c r="F139" s="279"/>
      <c r="G139" s="279"/>
      <c r="H139" s="279"/>
      <c r="I139" s="279"/>
      <c r="J139" s="279"/>
      <c r="K139" s="279"/>
      <c r="L139" s="279"/>
      <c r="M139" s="279"/>
      <c r="N139" s="279"/>
      <c r="O139" s="279"/>
      <c r="P139" s="279"/>
      <c r="Q139" s="279"/>
      <c r="R139" s="279"/>
      <c r="S139" s="279"/>
      <c r="T139" s="279"/>
      <c r="U139" s="279"/>
      <c r="V139" s="279"/>
      <c r="W139" s="279"/>
      <c r="X139" s="279"/>
      <c r="Y139" s="279"/>
      <c r="Z139" s="279"/>
      <c r="AA139" s="279"/>
      <c r="AB139" s="279"/>
      <c r="AC139" s="279"/>
      <c r="AD139" s="279"/>
      <c r="AE139" s="279"/>
      <c r="AF139" s="279"/>
      <c r="AG139" s="279"/>
      <c r="AH139" s="279"/>
      <c r="AI139" s="279"/>
      <c r="AJ139" s="279"/>
      <c r="AK139" s="279"/>
      <c r="AL139" s="279"/>
      <c r="AM139" s="279"/>
      <c r="AN139" s="279"/>
      <c r="AO139" s="279"/>
      <c r="AP139" s="279"/>
      <c r="AQ139" s="279"/>
      <c r="AR139" s="279"/>
      <c r="AS139" s="279"/>
      <c r="AT139" s="279"/>
      <c r="AU139" s="279"/>
      <c r="AV139" s="279"/>
      <c r="AW139" s="279"/>
      <c r="AX139" s="279"/>
      <c r="AY139" s="279"/>
      <c r="AZ139" s="279"/>
      <c r="BA139" s="279"/>
      <c r="BB139" s="279"/>
    </row>
    <row r="140" spans="1:54" ht="15.75" customHeight="1">
      <c r="A140" s="279"/>
      <c r="B140" s="279"/>
      <c r="C140" s="279"/>
      <c r="D140" s="279"/>
      <c r="E140" s="279"/>
      <c r="F140" s="279"/>
      <c r="G140" s="279"/>
      <c r="H140" s="279"/>
      <c r="I140" s="279"/>
      <c r="J140" s="279"/>
      <c r="K140" s="279"/>
      <c r="L140" s="279"/>
      <c r="M140" s="279"/>
      <c r="N140" s="279"/>
      <c r="O140" s="279"/>
      <c r="P140" s="279"/>
      <c r="Q140" s="279"/>
      <c r="R140" s="279"/>
      <c r="S140" s="279"/>
      <c r="T140" s="279"/>
      <c r="U140" s="279"/>
      <c r="V140" s="279"/>
      <c r="W140" s="279"/>
      <c r="X140" s="279"/>
      <c r="Y140" s="279"/>
      <c r="Z140" s="279"/>
      <c r="AA140" s="279"/>
      <c r="AB140" s="279"/>
      <c r="AC140" s="279"/>
      <c r="AD140" s="279"/>
      <c r="AE140" s="279"/>
      <c r="AF140" s="279"/>
      <c r="AG140" s="279"/>
      <c r="AH140" s="279"/>
      <c r="AI140" s="279"/>
      <c r="AJ140" s="279"/>
      <c r="AK140" s="279"/>
      <c r="AL140" s="279"/>
      <c r="AM140" s="279"/>
      <c r="AN140" s="279"/>
      <c r="AO140" s="279"/>
      <c r="AP140" s="279"/>
      <c r="AQ140" s="279"/>
      <c r="AR140" s="279"/>
      <c r="AS140" s="279"/>
      <c r="AT140" s="279"/>
      <c r="AU140" s="279"/>
      <c r="AV140" s="279"/>
      <c r="AW140" s="279"/>
      <c r="AX140" s="279"/>
      <c r="AY140" s="279"/>
      <c r="AZ140" s="279"/>
      <c r="BA140" s="279"/>
      <c r="BB140" s="279"/>
    </row>
    <row r="141" spans="1:54" ht="15.75" customHeight="1">
      <c r="A141" s="279"/>
      <c r="B141" s="279"/>
      <c r="C141" s="279"/>
      <c r="D141" s="279"/>
      <c r="E141" s="279"/>
      <c r="F141" s="279"/>
      <c r="G141" s="279"/>
      <c r="H141" s="279"/>
      <c r="I141" s="279"/>
      <c r="J141" s="279"/>
      <c r="K141" s="279"/>
      <c r="L141" s="279"/>
      <c r="M141" s="279"/>
      <c r="N141" s="279"/>
      <c r="O141" s="279"/>
      <c r="P141" s="279"/>
      <c r="Q141" s="279"/>
      <c r="R141" s="279"/>
      <c r="S141" s="279"/>
      <c r="T141" s="279"/>
      <c r="U141" s="279"/>
      <c r="V141" s="279"/>
      <c r="W141" s="279"/>
      <c r="X141" s="279"/>
      <c r="Y141" s="279"/>
      <c r="Z141" s="279"/>
      <c r="AA141" s="279"/>
      <c r="AB141" s="279"/>
      <c r="AC141" s="279"/>
      <c r="AD141" s="279"/>
      <c r="AE141" s="279"/>
      <c r="AF141" s="279"/>
      <c r="AG141" s="279"/>
      <c r="AH141" s="279"/>
      <c r="AI141" s="279"/>
      <c r="AJ141" s="279"/>
      <c r="AK141" s="279"/>
      <c r="AL141" s="279"/>
      <c r="AM141" s="279"/>
      <c r="AN141" s="279"/>
      <c r="AO141" s="279"/>
      <c r="AP141" s="279"/>
      <c r="AQ141" s="279"/>
      <c r="AR141" s="279"/>
      <c r="AS141" s="279"/>
      <c r="AT141" s="279"/>
      <c r="AU141" s="279"/>
      <c r="AV141" s="279"/>
      <c r="AW141" s="279"/>
      <c r="AX141" s="279"/>
      <c r="AY141" s="279"/>
      <c r="AZ141" s="279"/>
      <c r="BA141" s="279"/>
      <c r="BB141" s="279"/>
    </row>
    <row r="142" spans="1:54" ht="15.75" customHeight="1">
      <c r="A142" s="279"/>
      <c r="B142" s="279"/>
      <c r="C142" s="279"/>
      <c r="D142" s="279"/>
      <c r="E142" s="279"/>
      <c r="F142" s="279"/>
      <c r="G142" s="279"/>
      <c r="H142" s="279"/>
      <c r="I142" s="279"/>
      <c r="J142" s="279"/>
      <c r="K142" s="279"/>
      <c r="L142" s="279"/>
      <c r="M142" s="279"/>
      <c r="N142" s="279"/>
      <c r="O142" s="279"/>
      <c r="P142" s="279"/>
      <c r="Q142" s="279"/>
      <c r="R142" s="279"/>
      <c r="S142" s="279"/>
      <c r="T142" s="279"/>
      <c r="U142" s="279"/>
      <c r="V142" s="279"/>
      <c r="W142" s="279"/>
      <c r="X142" s="279"/>
      <c r="Y142" s="279"/>
      <c r="Z142" s="279"/>
      <c r="AA142" s="279"/>
      <c r="AB142" s="279"/>
      <c r="AC142" s="279"/>
      <c r="AD142" s="279"/>
      <c r="AE142" s="279"/>
      <c r="AF142" s="279"/>
      <c r="AG142" s="279"/>
      <c r="AH142" s="279"/>
      <c r="AI142" s="279"/>
      <c r="AJ142" s="279"/>
      <c r="AK142" s="279"/>
      <c r="AL142" s="279"/>
      <c r="AM142" s="279"/>
      <c r="AN142" s="279"/>
      <c r="AO142" s="279"/>
      <c r="AP142" s="279"/>
      <c r="AQ142" s="279"/>
      <c r="AR142" s="279"/>
      <c r="AS142" s="279"/>
      <c r="AT142" s="279"/>
      <c r="AU142" s="279"/>
      <c r="AV142" s="279"/>
      <c r="AW142" s="279"/>
      <c r="AX142" s="279"/>
      <c r="AY142" s="279"/>
      <c r="AZ142" s="279"/>
      <c r="BA142" s="279"/>
      <c r="BB142" s="279"/>
    </row>
    <row r="143" spans="1:54" ht="15.75" customHeight="1">
      <c r="A143" s="279"/>
      <c r="B143" s="279"/>
      <c r="C143" s="279"/>
      <c r="D143" s="279"/>
      <c r="E143" s="279"/>
      <c r="F143" s="279"/>
      <c r="G143" s="279"/>
      <c r="H143" s="279"/>
      <c r="I143" s="279"/>
      <c r="J143" s="279"/>
      <c r="K143" s="279"/>
      <c r="L143" s="279"/>
      <c r="M143" s="279"/>
      <c r="N143" s="279"/>
      <c r="O143" s="279"/>
      <c r="P143" s="279"/>
      <c r="Q143" s="279"/>
      <c r="R143" s="279"/>
      <c r="S143" s="279"/>
      <c r="T143" s="279"/>
      <c r="U143" s="279"/>
      <c r="V143" s="279"/>
      <c r="W143" s="279"/>
      <c r="X143" s="279"/>
      <c r="Y143" s="279"/>
      <c r="Z143" s="279"/>
      <c r="AA143" s="279"/>
      <c r="AB143" s="279"/>
      <c r="AC143" s="279"/>
      <c r="AD143" s="279"/>
      <c r="AE143" s="279"/>
      <c r="AF143" s="279"/>
      <c r="AG143" s="279"/>
      <c r="AH143" s="279"/>
      <c r="AI143" s="279"/>
      <c r="AJ143" s="279"/>
      <c r="AK143" s="279"/>
      <c r="AL143" s="279"/>
      <c r="AM143" s="279"/>
      <c r="AN143" s="279"/>
      <c r="AO143" s="279"/>
      <c r="AP143" s="279"/>
      <c r="AQ143" s="279"/>
      <c r="AR143" s="279"/>
      <c r="AS143" s="279"/>
      <c r="AT143" s="279"/>
      <c r="AU143" s="279"/>
      <c r="AV143" s="279"/>
      <c r="AW143" s="279"/>
      <c r="AX143" s="279"/>
      <c r="AY143" s="279"/>
      <c r="AZ143" s="279"/>
      <c r="BA143" s="279"/>
      <c r="BB143" s="279"/>
    </row>
    <row r="144" spans="1:54" ht="15.75" customHeight="1">
      <c r="A144" s="279"/>
      <c r="B144" s="279"/>
      <c r="C144" s="279"/>
      <c r="D144" s="279"/>
      <c r="E144" s="279"/>
      <c r="F144" s="279"/>
      <c r="G144" s="279"/>
      <c r="H144" s="279"/>
      <c r="I144" s="279"/>
      <c r="J144" s="279"/>
      <c r="K144" s="279"/>
      <c r="L144" s="279"/>
      <c r="M144" s="279"/>
      <c r="N144" s="279"/>
      <c r="O144" s="279"/>
      <c r="P144" s="279"/>
      <c r="Q144" s="279"/>
      <c r="R144" s="279"/>
      <c r="S144" s="279"/>
      <c r="T144" s="279"/>
      <c r="U144" s="279"/>
      <c r="V144" s="279"/>
      <c r="W144" s="279"/>
      <c r="X144" s="279"/>
      <c r="Y144" s="279"/>
      <c r="Z144" s="279"/>
      <c r="AA144" s="279"/>
      <c r="AB144" s="279"/>
      <c r="AC144" s="279"/>
      <c r="AD144" s="279"/>
      <c r="AE144" s="279"/>
      <c r="AF144" s="279"/>
      <c r="AG144" s="279"/>
      <c r="AH144" s="279"/>
      <c r="AI144" s="279"/>
      <c r="AJ144" s="279"/>
      <c r="AK144" s="279"/>
      <c r="AL144" s="279"/>
      <c r="AM144" s="279"/>
      <c r="AN144" s="279"/>
      <c r="AO144" s="279"/>
      <c r="AP144" s="279"/>
      <c r="AQ144" s="279"/>
      <c r="AR144" s="279"/>
      <c r="AS144" s="279"/>
      <c r="AT144" s="279"/>
      <c r="AU144" s="279"/>
      <c r="AV144" s="279"/>
      <c r="AW144" s="279"/>
      <c r="AX144" s="279"/>
      <c r="AY144" s="279"/>
      <c r="AZ144" s="279"/>
      <c r="BA144" s="279"/>
      <c r="BB144" s="279"/>
    </row>
    <row r="145" spans="1:54" ht="15.75" customHeight="1">
      <c r="A145" s="279"/>
      <c r="B145" s="279"/>
      <c r="C145" s="279"/>
      <c r="D145" s="279"/>
      <c r="E145" s="279"/>
      <c r="F145" s="279"/>
      <c r="G145" s="279"/>
      <c r="H145" s="279"/>
      <c r="I145" s="279"/>
      <c r="J145" s="279"/>
      <c r="K145" s="279"/>
      <c r="L145" s="279"/>
      <c r="M145" s="279"/>
      <c r="N145" s="279"/>
      <c r="O145" s="279"/>
      <c r="P145" s="279"/>
      <c r="Q145" s="279"/>
      <c r="R145" s="279"/>
      <c r="S145" s="279"/>
      <c r="T145" s="279"/>
      <c r="U145" s="279"/>
      <c r="V145" s="279"/>
      <c r="W145" s="279"/>
      <c r="X145" s="279"/>
      <c r="Y145" s="279"/>
      <c r="Z145" s="279"/>
      <c r="AA145" s="279"/>
      <c r="AB145" s="279"/>
      <c r="AC145" s="279"/>
      <c r="AD145" s="279"/>
      <c r="AE145" s="279"/>
      <c r="AF145" s="279"/>
      <c r="AG145" s="279"/>
      <c r="AH145" s="279"/>
      <c r="AI145" s="279"/>
      <c r="AJ145" s="279"/>
      <c r="AK145" s="279"/>
      <c r="AL145" s="279"/>
      <c r="AM145" s="279"/>
      <c r="AN145" s="279"/>
      <c r="AO145" s="279"/>
      <c r="AP145" s="279"/>
      <c r="AQ145" s="279"/>
      <c r="AR145" s="279"/>
      <c r="AS145" s="279"/>
      <c r="AT145" s="279"/>
      <c r="AU145" s="279"/>
      <c r="AV145" s="279"/>
      <c r="AW145" s="279"/>
      <c r="AX145" s="279"/>
      <c r="AY145" s="279"/>
      <c r="AZ145" s="279"/>
      <c r="BA145" s="279"/>
      <c r="BB145" s="279"/>
    </row>
    <row r="146" spans="1:54" ht="15.75" customHeight="1">
      <c r="A146" s="279"/>
      <c r="B146" s="279"/>
      <c r="C146" s="279"/>
      <c r="D146" s="279"/>
      <c r="E146" s="279"/>
      <c r="F146" s="279"/>
      <c r="G146" s="279"/>
      <c r="H146" s="279"/>
      <c r="I146" s="279"/>
      <c r="J146" s="279"/>
      <c r="K146" s="279"/>
      <c r="L146" s="279"/>
      <c r="M146" s="279"/>
      <c r="N146" s="279"/>
      <c r="O146" s="279"/>
      <c r="P146" s="279"/>
      <c r="Q146" s="279"/>
      <c r="R146" s="279"/>
      <c r="S146" s="279"/>
      <c r="T146" s="279"/>
      <c r="U146" s="279"/>
      <c r="V146" s="279"/>
      <c r="W146" s="279"/>
      <c r="X146" s="279"/>
      <c r="Y146" s="279"/>
      <c r="Z146" s="279"/>
      <c r="AA146" s="279"/>
      <c r="AB146" s="279"/>
      <c r="AC146" s="279"/>
      <c r="AD146" s="279"/>
      <c r="AE146" s="279"/>
      <c r="AF146" s="279"/>
      <c r="AG146" s="279"/>
      <c r="AH146" s="279"/>
      <c r="AI146" s="279"/>
      <c r="AJ146" s="279"/>
      <c r="AK146" s="279"/>
      <c r="AL146" s="279"/>
      <c r="AM146" s="279"/>
      <c r="AN146" s="279"/>
      <c r="AO146" s="279"/>
      <c r="AP146" s="279"/>
      <c r="AQ146" s="279"/>
      <c r="AR146" s="279"/>
      <c r="AS146" s="279"/>
      <c r="AT146" s="279"/>
      <c r="AU146" s="279"/>
      <c r="AV146" s="279"/>
      <c r="AW146" s="279"/>
      <c r="AX146" s="279"/>
      <c r="AY146" s="279"/>
      <c r="AZ146" s="279"/>
      <c r="BA146" s="279"/>
      <c r="BB146" s="279"/>
    </row>
    <row r="147" spans="1:54" ht="15.75" customHeight="1">
      <c r="A147" s="279"/>
      <c r="B147" s="279"/>
      <c r="C147" s="279"/>
      <c r="D147" s="279"/>
      <c r="E147" s="279"/>
      <c r="F147" s="279"/>
      <c r="G147" s="279"/>
      <c r="H147" s="279"/>
      <c r="I147" s="279"/>
      <c r="J147" s="279"/>
      <c r="K147" s="279"/>
      <c r="L147" s="279"/>
      <c r="M147" s="279"/>
      <c r="N147" s="279"/>
      <c r="O147" s="279"/>
      <c r="P147" s="279"/>
      <c r="Q147" s="279"/>
      <c r="R147" s="279"/>
      <c r="S147" s="279"/>
      <c r="T147" s="279"/>
      <c r="U147" s="279"/>
      <c r="V147" s="279"/>
      <c r="W147" s="279"/>
      <c r="X147" s="279"/>
      <c r="Y147" s="279"/>
      <c r="Z147" s="279"/>
      <c r="AA147" s="279"/>
      <c r="AB147" s="279"/>
      <c r="AC147" s="279"/>
      <c r="AD147" s="279"/>
      <c r="AE147" s="279"/>
      <c r="AF147" s="279"/>
      <c r="AG147" s="279"/>
      <c r="AH147" s="279"/>
      <c r="AI147" s="279"/>
      <c r="AJ147" s="279"/>
      <c r="AK147" s="279"/>
      <c r="AL147" s="279"/>
      <c r="AM147" s="279"/>
      <c r="AN147" s="279"/>
      <c r="AO147" s="279"/>
      <c r="AP147" s="279"/>
      <c r="AQ147" s="279"/>
      <c r="AR147" s="279"/>
      <c r="AS147" s="279"/>
      <c r="AT147" s="279"/>
      <c r="AU147" s="279"/>
      <c r="AV147" s="279"/>
      <c r="AW147" s="279"/>
      <c r="AX147" s="279"/>
      <c r="AY147" s="279"/>
      <c r="AZ147" s="279"/>
      <c r="BA147" s="279"/>
      <c r="BB147" s="279"/>
    </row>
    <row r="148" spans="1:54" ht="15.75" customHeight="1">
      <c r="A148" s="279"/>
      <c r="B148" s="279"/>
      <c r="C148" s="279"/>
      <c r="D148" s="279"/>
      <c r="E148" s="279"/>
      <c r="F148" s="279"/>
      <c r="G148" s="279"/>
      <c r="H148" s="279"/>
      <c r="I148" s="279"/>
      <c r="J148" s="279"/>
      <c r="K148" s="279"/>
      <c r="L148" s="279"/>
      <c r="M148" s="279"/>
      <c r="N148" s="279"/>
      <c r="O148" s="279"/>
      <c r="P148" s="279"/>
      <c r="Q148" s="279"/>
      <c r="R148" s="279"/>
      <c r="S148" s="279"/>
      <c r="T148" s="279"/>
      <c r="U148" s="279"/>
      <c r="V148" s="279"/>
      <c r="W148" s="279"/>
      <c r="X148" s="279"/>
      <c r="Y148" s="279"/>
      <c r="Z148" s="279"/>
      <c r="AA148" s="279"/>
      <c r="AB148" s="279"/>
      <c r="AC148" s="279"/>
      <c r="AD148" s="279"/>
      <c r="AE148" s="279"/>
      <c r="AF148" s="279"/>
      <c r="AG148" s="279"/>
      <c r="AH148" s="279"/>
      <c r="AI148" s="279"/>
      <c r="AJ148" s="279"/>
      <c r="AK148" s="279"/>
      <c r="AL148" s="279"/>
      <c r="AM148" s="279"/>
      <c r="AN148" s="279"/>
      <c r="AO148" s="279"/>
      <c r="AP148" s="279"/>
      <c r="AQ148" s="279"/>
      <c r="AR148" s="279"/>
      <c r="AS148" s="279"/>
      <c r="AT148" s="279"/>
      <c r="AU148" s="279"/>
      <c r="AV148" s="279"/>
      <c r="AW148" s="279"/>
      <c r="AX148" s="279"/>
      <c r="AY148" s="279"/>
      <c r="AZ148" s="279"/>
      <c r="BA148" s="279"/>
      <c r="BB148" s="279"/>
    </row>
    <row r="149" spans="1:54" ht="15.75" customHeight="1">
      <c r="A149" s="279"/>
      <c r="B149" s="279"/>
      <c r="C149" s="279"/>
      <c r="D149" s="279"/>
      <c r="E149" s="279"/>
      <c r="F149" s="279"/>
      <c r="G149" s="279"/>
      <c r="H149" s="279"/>
      <c r="I149" s="279"/>
      <c r="J149" s="279"/>
      <c r="K149" s="279"/>
      <c r="L149" s="279"/>
      <c r="M149" s="279"/>
      <c r="N149" s="279"/>
      <c r="O149" s="279"/>
      <c r="P149" s="279"/>
      <c r="Q149" s="279"/>
      <c r="R149" s="279"/>
      <c r="S149" s="279"/>
      <c r="T149" s="279"/>
      <c r="U149" s="279"/>
      <c r="V149" s="279"/>
      <c r="W149" s="279"/>
      <c r="X149" s="279"/>
      <c r="Y149" s="279"/>
      <c r="Z149" s="279"/>
      <c r="AA149" s="279"/>
      <c r="AB149" s="279"/>
      <c r="AC149" s="279"/>
      <c r="AD149" s="279"/>
      <c r="AE149" s="279"/>
      <c r="AF149" s="279"/>
      <c r="AG149" s="279"/>
      <c r="AH149" s="279"/>
      <c r="AI149" s="279"/>
      <c r="AJ149" s="279"/>
      <c r="AK149" s="279"/>
      <c r="AL149" s="279"/>
      <c r="AM149" s="279"/>
      <c r="AN149" s="279"/>
      <c r="AO149" s="279"/>
      <c r="AP149" s="279"/>
      <c r="AQ149" s="279"/>
      <c r="AR149" s="279"/>
      <c r="AS149" s="279"/>
      <c r="AT149" s="279"/>
      <c r="AU149" s="279"/>
      <c r="AV149" s="279"/>
      <c r="AW149" s="279"/>
      <c r="AX149" s="279"/>
      <c r="AY149" s="279"/>
      <c r="AZ149" s="279"/>
      <c r="BA149" s="279"/>
      <c r="BB149" s="279"/>
    </row>
    <row r="150" spans="1:54" ht="15.75" customHeight="1">
      <c r="A150" s="279"/>
      <c r="B150" s="279"/>
      <c r="C150" s="279"/>
      <c r="D150" s="279"/>
      <c r="E150" s="279"/>
      <c r="F150" s="279"/>
      <c r="G150" s="279"/>
      <c r="H150" s="279"/>
      <c r="I150" s="279"/>
      <c r="J150" s="279"/>
      <c r="K150" s="279"/>
      <c r="L150" s="279"/>
      <c r="M150" s="279"/>
      <c r="N150" s="279"/>
      <c r="O150" s="279"/>
      <c r="P150" s="279"/>
      <c r="Q150" s="279"/>
      <c r="R150" s="279"/>
      <c r="S150" s="279"/>
      <c r="T150" s="279"/>
      <c r="U150" s="279"/>
      <c r="V150" s="279"/>
      <c r="W150" s="279"/>
      <c r="X150" s="279"/>
      <c r="Y150" s="279"/>
      <c r="Z150" s="279"/>
      <c r="AA150" s="279"/>
      <c r="AB150" s="279"/>
      <c r="AC150" s="279"/>
      <c r="AD150" s="279"/>
      <c r="AE150" s="279"/>
      <c r="AF150" s="279"/>
      <c r="AG150" s="279"/>
      <c r="AH150" s="279"/>
      <c r="AI150" s="279"/>
      <c r="AJ150" s="279"/>
      <c r="AK150" s="279"/>
      <c r="AL150" s="279"/>
      <c r="AM150" s="279"/>
      <c r="AN150" s="279"/>
      <c r="AO150" s="279"/>
      <c r="AP150" s="279"/>
      <c r="AQ150" s="279"/>
      <c r="AR150" s="279"/>
      <c r="AS150" s="279"/>
      <c r="AT150" s="279"/>
      <c r="AU150" s="279"/>
      <c r="AV150" s="279"/>
      <c r="AW150" s="279"/>
      <c r="AX150" s="279"/>
      <c r="AY150" s="279"/>
      <c r="AZ150" s="279"/>
      <c r="BA150" s="279"/>
      <c r="BB150" s="279"/>
    </row>
    <row r="151" spans="1:54" ht="15.75" customHeight="1">
      <c r="A151" s="279"/>
      <c r="B151" s="279"/>
      <c r="C151" s="279"/>
      <c r="D151" s="279"/>
      <c r="E151" s="279"/>
      <c r="F151" s="279"/>
      <c r="G151" s="279"/>
      <c r="H151" s="279"/>
      <c r="I151" s="279"/>
      <c r="J151" s="279"/>
      <c r="K151" s="279"/>
      <c r="L151" s="279"/>
      <c r="M151" s="279"/>
      <c r="N151" s="279"/>
      <c r="O151" s="279"/>
      <c r="P151" s="279"/>
      <c r="Q151" s="279"/>
      <c r="R151" s="279"/>
      <c r="S151" s="279"/>
      <c r="T151" s="279"/>
      <c r="U151" s="279"/>
      <c r="V151" s="279"/>
      <c r="W151" s="279"/>
      <c r="X151" s="279"/>
      <c r="Y151" s="279"/>
      <c r="Z151" s="279"/>
      <c r="AA151" s="279"/>
      <c r="AB151" s="279"/>
      <c r="AC151" s="279"/>
      <c r="AD151" s="279"/>
      <c r="AE151" s="279"/>
      <c r="AF151" s="279"/>
      <c r="AG151" s="279"/>
      <c r="AH151" s="279"/>
      <c r="AI151" s="279"/>
      <c r="AJ151" s="279"/>
      <c r="AK151" s="279"/>
      <c r="AL151" s="279"/>
      <c r="AM151" s="279"/>
      <c r="AN151" s="279"/>
      <c r="AO151" s="279"/>
      <c r="AP151" s="279"/>
      <c r="AQ151" s="279"/>
      <c r="AR151" s="279"/>
      <c r="AS151" s="279"/>
      <c r="AT151" s="279"/>
      <c r="AU151" s="279"/>
      <c r="AV151" s="279"/>
      <c r="AW151" s="279"/>
      <c r="AX151" s="279"/>
      <c r="AY151" s="279"/>
      <c r="AZ151" s="279"/>
      <c r="BA151" s="279"/>
      <c r="BB151" s="279"/>
    </row>
    <row r="152" spans="1:54" ht="15.75" customHeight="1">
      <c r="A152" s="279"/>
      <c r="B152" s="279"/>
      <c r="C152" s="279"/>
      <c r="D152" s="279"/>
      <c r="E152" s="279"/>
      <c r="F152" s="279"/>
      <c r="G152" s="279"/>
      <c r="H152" s="279"/>
      <c r="I152" s="279"/>
      <c r="J152" s="279"/>
      <c r="K152" s="279"/>
      <c r="L152" s="279"/>
      <c r="M152" s="279"/>
      <c r="N152" s="279"/>
      <c r="O152" s="279"/>
      <c r="P152" s="279"/>
      <c r="Q152" s="279"/>
      <c r="R152" s="279"/>
      <c r="S152" s="279"/>
      <c r="T152" s="279"/>
      <c r="U152" s="279"/>
      <c r="V152" s="279"/>
      <c r="W152" s="279"/>
      <c r="X152" s="279"/>
      <c r="Y152" s="279"/>
      <c r="Z152" s="279"/>
      <c r="AA152" s="279"/>
      <c r="AB152" s="279"/>
      <c r="AC152" s="279"/>
      <c r="AD152" s="279"/>
      <c r="AE152" s="279"/>
      <c r="AF152" s="279"/>
      <c r="AG152" s="279"/>
      <c r="AH152" s="279"/>
      <c r="AI152" s="279"/>
      <c r="AJ152" s="279"/>
      <c r="AK152" s="279"/>
      <c r="AL152" s="279"/>
      <c r="AM152" s="279"/>
      <c r="AN152" s="279"/>
      <c r="AO152" s="279"/>
      <c r="AP152" s="279"/>
      <c r="AQ152" s="279"/>
      <c r="AR152" s="279"/>
      <c r="AS152" s="279"/>
      <c r="AT152" s="279"/>
      <c r="AU152" s="279"/>
      <c r="AV152" s="279"/>
      <c r="AW152" s="279"/>
      <c r="AX152" s="279"/>
      <c r="AY152" s="279"/>
      <c r="AZ152" s="279"/>
      <c r="BA152" s="279"/>
      <c r="BB152" s="279"/>
    </row>
    <row r="153" spans="1:54" ht="15.75" customHeight="1">
      <c r="A153" s="279"/>
      <c r="B153" s="279"/>
      <c r="C153" s="279"/>
      <c r="D153" s="279"/>
      <c r="E153" s="279"/>
      <c r="F153" s="279"/>
      <c r="G153" s="279"/>
      <c r="H153" s="279"/>
      <c r="I153" s="279"/>
      <c r="J153" s="279"/>
      <c r="K153" s="279"/>
      <c r="L153" s="279"/>
      <c r="M153" s="279"/>
      <c r="N153" s="279"/>
      <c r="O153" s="279"/>
      <c r="P153" s="279"/>
      <c r="Q153" s="279"/>
      <c r="R153" s="279"/>
      <c r="S153" s="279"/>
      <c r="T153" s="279"/>
      <c r="U153" s="279"/>
      <c r="V153" s="279"/>
      <c r="W153" s="279"/>
      <c r="X153" s="279"/>
      <c r="Y153" s="279"/>
      <c r="Z153" s="279"/>
      <c r="AA153" s="279"/>
      <c r="AB153" s="279"/>
      <c r="AC153" s="279"/>
      <c r="AD153" s="279"/>
      <c r="AE153" s="279"/>
      <c r="AF153" s="279"/>
      <c r="AG153" s="279"/>
      <c r="AH153" s="279"/>
      <c r="AI153" s="279"/>
      <c r="AJ153" s="279"/>
      <c r="AK153" s="279"/>
      <c r="AL153" s="279"/>
      <c r="AM153" s="279"/>
      <c r="AN153" s="279"/>
      <c r="AO153" s="279"/>
      <c r="AP153" s="279"/>
      <c r="AQ153" s="279"/>
      <c r="AR153" s="279"/>
      <c r="AS153" s="279"/>
      <c r="AT153" s="279"/>
      <c r="AU153" s="279"/>
      <c r="AV153" s="279"/>
      <c r="AW153" s="279"/>
      <c r="AX153" s="279"/>
      <c r="AY153" s="279"/>
      <c r="AZ153" s="279"/>
      <c r="BA153" s="279"/>
      <c r="BB153" s="279"/>
    </row>
    <row r="154" spans="1:54" ht="15.75" customHeight="1">
      <c r="A154" s="279"/>
      <c r="B154" s="279"/>
      <c r="C154" s="279"/>
      <c r="D154" s="279"/>
      <c r="E154" s="279"/>
      <c r="F154" s="279"/>
      <c r="G154" s="279"/>
      <c r="H154" s="279"/>
      <c r="I154" s="279"/>
      <c r="J154" s="279"/>
      <c r="K154" s="279"/>
      <c r="L154" s="279"/>
      <c r="M154" s="279"/>
      <c r="N154" s="279"/>
      <c r="O154" s="279"/>
      <c r="P154" s="279"/>
      <c r="Q154" s="279"/>
      <c r="R154" s="279"/>
      <c r="S154" s="279"/>
      <c r="T154" s="279"/>
      <c r="U154" s="279"/>
      <c r="V154" s="279"/>
      <c r="W154" s="279"/>
      <c r="X154" s="279"/>
      <c r="Y154" s="279"/>
      <c r="Z154" s="279"/>
      <c r="AA154" s="279"/>
      <c r="AB154" s="279"/>
      <c r="AC154" s="279"/>
      <c r="AD154" s="279"/>
      <c r="AE154" s="279"/>
      <c r="AF154" s="279"/>
      <c r="AG154" s="279"/>
      <c r="AH154" s="279"/>
      <c r="AI154" s="279"/>
      <c r="AJ154" s="279"/>
      <c r="AK154" s="279"/>
      <c r="AL154" s="279"/>
      <c r="AM154" s="279"/>
      <c r="AN154" s="279"/>
      <c r="AO154" s="279"/>
      <c r="AP154" s="279"/>
      <c r="AQ154" s="279"/>
      <c r="AR154" s="279"/>
      <c r="AS154" s="279"/>
      <c r="AT154" s="279"/>
      <c r="AU154" s="279"/>
      <c r="AV154" s="279"/>
      <c r="AW154" s="279"/>
      <c r="AX154" s="279"/>
      <c r="AY154" s="279"/>
      <c r="AZ154" s="279"/>
      <c r="BA154" s="279"/>
      <c r="BB154" s="279"/>
    </row>
    <row r="155" spans="1:54" ht="15.75" customHeight="1">
      <c r="A155" s="279"/>
      <c r="B155" s="279"/>
      <c r="C155" s="279"/>
      <c r="D155" s="279"/>
      <c r="E155" s="279"/>
      <c r="F155" s="279"/>
      <c r="G155" s="279"/>
      <c r="H155" s="279"/>
      <c r="I155" s="279"/>
      <c r="J155" s="279"/>
      <c r="K155" s="279"/>
      <c r="L155" s="279"/>
      <c r="M155" s="279"/>
      <c r="N155" s="279"/>
      <c r="O155" s="279"/>
      <c r="P155" s="279"/>
      <c r="Q155" s="279"/>
      <c r="R155" s="279"/>
      <c r="S155" s="279"/>
      <c r="T155" s="279"/>
      <c r="U155" s="279"/>
      <c r="V155" s="279"/>
      <c r="W155" s="279"/>
      <c r="X155" s="279"/>
      <c r="Y155" s="279"/>
      <c r="Z155" s="279"/>
      <c r="AA155" s="279"/>
      <c r="AB155" s="279"/>
      <c r="AC155" s="279"/>
      <c r="AD155" s="279"/>
      <c r="AE155" s="279"/>
      <c r="AF155" s="279"/>
      <c r="AG155" s="279"/>
      <c r="AH155" s="279"/>
      <c r="AI155" s="279"/>
      <c r="AJ155" s="279"/>
      <c r="AK155" s="279"/>
      <c r="AL155" s="279"/>
      <c r="AM155" s="279"/>
      <c r="AN155" s="279"/>
      <c r="AO155" s="279"/>
      <c r="AP155" s="279"/>
      <c r="AQ155" s="279"/>
      <c r="AR155" s="279"/>
      <c r="AS155" s="279"/>
      <c r="AT155" s="279"/>
      <c r="AU155" s="279"/>
      <c r="AV155" s="279"/>
      <c r="AW155" s="279"/>
      <c r="AX155" s="279"/>
      <c r="AY155" s="279"/>
      <c r="AZ155" s="279"/>
      <c r="BA155" s="279"/>
      <c r="BB155" s="279"/>
    </row>
    <row r="156" spans="1:54" ht="15.75" customHeight="1">
      <c r="A156" s="279"/>
      <c r="B156" s="279"/>
      <c r="C156" s="279"/>
      <c r="D156" s="279"/>
      <c r="E156" s="279"/>
      <c r="F156" s="279"/>
      <c r="G156" s="279"/>
      <c r="H156" s="279"/>
      <c r="I156" s="279"/>
      <c r="J156" s="279"/>
      <c r="K156" s="279"/>
      <c r="L156" s="279"/>
      <c r="M156" s="279"/>
      <c r="N156" s="279"/>
      <c r="O156" s="279"/>
      <c r="P156" s="279"/>
      <c r="Q156" s="279"/>
      <c r="R156" s="279"/>
      <c r="S156" s="279"/>
      <c r="T156" s="279"/>
      <c r="U156" s="279"/>
      <c r="V156" s="279"/>
      <c r="W156" s="279"/>
      <c r="X156" s="279"/>
      <c r="Y156" s="279"/>
      <c r="Z156" s="279"/>
      <c r="AA156" s="279"/>
      <c r="AB156" s="279"/>
      <c r="AC156" s="279"/>
      <c r="AD156" s="279"/>
      <c r="AE156" s="279"/>
      <c r="AF156" s="279"/>
      <c r="AG156" s="279"/>
      <c r="AH156" s="279"/>
      <c r="AI156" s="279"/>
      <c r="AJ156" s="279"/>
      <c r="AK156" s="279"/>
      <c r="AL156" s="279"/>
      <c r="AM156" s="279"/>
      <c r="AN156" s="279"/>
      <c r="AO156" s="279"/>
      <c r="AP156" s="279"/>
      <c r="AQ156" s="279"/>
      <c r="AR156" s="279"/>
      <c r="AS156" s="279"/>
      <c r="AT156" s="279"/>
      <c r="AU156" s="279"/>
      <c r="AV156" s="279"/>
      <c r="AW156" s="279"/>
      <c r="AX156" s="279"/>
      <c r="AY156" s="279"/>
      <c r="AZ156" s="279"/>
      <c r="BA156" s="279"/>
      <c r="BB156" s="279"/>
    </row>
    <row r="157" spans="1:54" ht="15.75" customHeight="1">
      <c r="A157" s="279"/>
      <c r="B157" s="279"/>
      <c r="C157" s="279"/>
      <c r="D157" s="279"/>
      <c r="E157" s="279"/>
      <c r="F157" s="279"/>
      <c r="G157" s="279"/>
      <c r="H157" s="279"/>
      <c r="I157" s="279"/>
      <c r="J157" s="279"/>
      <c r="K157" s="279"/>
      <c r="L157" s="279"/>
      <c r="M157" s="279"/>
      <c r="N157" s="279"/>
      <c r="O157" s="279"/>
      <c r="P157" s="279"/>
      <c r="Q157" s="279"/>
      <c r="R157" s="279"/>
      <c r="S157" s="279"/>
      <c r="T157" s="279"/>
      <c r="U157" s="279"/>
      <c r="V157" s="279"/>
      <c r="W157" s="279"/>
      <c r="X157" s="279"/>
      <c r="Y157" s="279"/>
      <c r="Z157" s="279"/>
      <c r="AA157" s="279"/>
      <c r="AB157" s="279"/>
      <c r="AC157" s="279"/>
      <c r="AD157" s="279"/>
      <c r="AE157" s="279"/>
      <c r="AF157" s="279"/>
      <c r="AG157" s="279"/>
      <c r="AH157" s="279"/>
      <c r="AI157" s="279"/>
      <c r="AJ157" s="279"/>
      <c r="AK157" s="279"/>
      <c r="AL157" s="279"/>
      <c r="AM157" s="279"/>
      <c r="AN157" s="279"/>
      <c r="AO157" s="279"/>
      <c r="AP157" s="279"/>
      <c r="AQ157" s="279"/>
      <c r="AR157" s="279"/>
      <c r="AS157" s="279"/>
      <c r="AT157" s="279"/>
      <c r="AU157" s="279"/>
      <c r="AV157" s="279"/>
      <c r="AW157" s="279"/>
      <c r="AX157" s="279"/>
      <c r="AY157" s="279"/>
      <c r="AZ157" s="279"/>
      <c r="BA157" s="279"/>
      <c r="BB157" s="279"/>
    </row>
    <row r="158" spans="1:54" ht="15.75" customHeight="1">
      <c r="A158" s="279"/>
      <c r="B158" s="279"/>
      <c r="C158" s="279"/>
      <c r="D158" s="279"/>
      <c r="E158" s="279"/>
      <c r="F158" s="279"/>
      <c r="G158" s="279"/>
      <c r="H158" s="279"/>
      <c r="I158" s="279"/>
      <c r="J158" s="279"/>
      <c r="K158" s="279"/>
      <c r="L158" s="279"/>
      <c r="M158" s="279"/>
      <c r="N158" s="279"/>
      <c r="O158" s="279"/>
      <c r="P158" s="279"/>
      <c r="Q158" s="279"/>
      <c r="R158" s="279"/>
      <c r="S158" s="279"/>
      <c r="T158" s="279"/>
      <c r="U158" s="279"/>
      <c r="V158" s="279"/>
      <c r="W158" s="279"/>
      <c r="X158" s="279"/>
      <c r="Y158" s="279"/>
      <c r="Z158" s="279"/>
      <c r="AA158" s="279"/>
      <c r="AB158" s="279"/>
      <c r="AC158" s="279"/>
      <c r="AD158" s="279"/>
      <c r="AE158" s="279"/>
      <c r="AF158" s="279"/>
      <c r="AG158" s="279"/>
      <c r="AH158" s="279"/>
      <c r="AI158" s="279"/>
      <c r="AJ158" s="279"/>
      <c r="AK158" s="279"/>
      <c r="AL158" s="279"/>
      <c r="AM158" s="279"/>
      <c r="AN158" s="279"/>
      <c r="AO158" s="279"/>
      <c r="AP158" s="279"/>
      <c r="AQ158" s="279"/>
      <c r="AR158" s="279"/>
      <c r="AS158" s="279"/>
      <c r="AT158" s="279"/>
      <c r="AU158" s="279"/>
      <c r="AV158" s="279"/>
      <c r="AW158" s="279"/>
      <c r="AX158" s="279"/>
      <c r="AY158" s="279"/>
      <c r="AZ158" s="279"/>
      <c r="BA158" s="279"/>
      <c r="BB158" s="279"/>
    </row>
    <row r="159" spans="1:54" ht="15.75" customHeight="1">
      <c r="A159" s="279"/>
      <c r="B159" s="279"/>
      <c r="C159" s="279"/>
      <c r="D159" s="279"/>
      <c r="E159" s="279"/>
      <c r="F159" s="279"/>
      <c r="G159" s="279"/>
      <c r="H159" s="279"/>
      <c r="I159" s="279"/>
      <c r="J159" s="279"/>
      <c r="K159" s="279"/>
      <c r="L159" s="279"/>
      <c r="M159" s="279"/>
      <c r="N159" s="279"/>
      <c r="O159" s="279"/>
      <c r="P159" s="279"/>
      <c r="Q159" s="279"/>
      <c r="R159" s="279"/>
      <c r="S159" s="279"/>
      <c r="T159" s="279"/>
      <c r="U159" s="279"/>
      <c r="V159" s="279"/>
      <c r="W159" s="279"/>
      <c r="X159" s="279"/>
      <c r="Y159" s="279"/>
      <c r="Z159" s="279"/>
      <c r="AA159" s="279"/>
      <c r="AB159" s="279"/>
      <c r="AC159" s="279"/>
      <c r="AD159" s="279"/>
      <c r="AE159" s="279"/>
      <c r="AF159" s="279"/>
      <c r="AG159" s="279"/>
      <c r="AH159" s="279"/>
      <c r="AI159" s="279"/>
      <c r="AJ159" s="279"/>
      <c r="AK159" s="279"/>
      <c r="AL159" s="279"/>
      <c r="AM159" s="279"/>
      <c r="AN159" s="279"/>
      <c r="AO159" s="279"/>
      <c r="AP159" s="279"/>
      <c r="AQ159" s="279"/>
      <c r="AR159" s="279"/>
      <c r="AS159" s="279"/>
      <c r="AT159" s="279"/>
      <c r="AU159" s="279"/>
      <c r="AV159" s="279"/>
      <c r="AW159" s="279"/>
      <c r="AX159" s="279"/>
      <c r="AY159" s="279"/>
      <c r="AZ159" s="279"/>
      <c r="BA159" s="279"/>
      <c r="BB159" s="279"/>
    </row>
    <row r="160" spans="1:54" ht="15.75" customHeight="1">
      <c r="A160" s="279"/>
      <c r="B160" s="279"/>
      <c r="C160" s="279"/>
      <c r="D160" s="279"/>
      <c r="E160" s="279"/>
      <c r="F160" s="279"/>
      <c r="G160" s="279"/>
      <c r="H160" s="279"/>
      <c r="I160" s="279"/>
      <c r="J160" s="279"/>
      <c r="K160" s="279"/>
      <c r="L160" s="279"/>
      <c r="M160" s="279"/>
      <c r="N160" s="279"/>
      <c r="O160" s="279"/>
      <c r="P160" s="279"/>
      <c r="Q160" s="279"/>
      <c r="R160" s="279"/>
      <c r="S160" s="279"/>
      <c r="T160" s="279"/>
      <c r="U160" s="279"/>
      <c r="V160" s="279"/>
      <c r="W160" s="279"/>
      <c r="X160" s="279"/>
      <c r="Y160" s="279"/>
      <c r="Z160" s="279"/>
      <c r="AA160" s="279"/>
      <c r="AB160" s="279"/>
      <c r="AC160" s="279"/>
      <c r="AD160" s="279"/>
      <c r="AE160" s="279"/>
      <c r="AF160" s="279"/>
      <c r="AG160" s="279"/>
      <c r="AH160" s="279"/>
      <c r="AI160" s="279"/>
      <c r="AJ160" s="279"/>
      <c r="AK160" s="279"/>
      <c r="AL160" s="279"/>
      <c r="AM160" s="279"/>
      <c r="AN160" s="279"/>
      <c r="AO160" s="279"/>
      <c r="AP160" s="279"/>
      <c r="AQ160" s="279"/>
      <c r="AR160" s="279"/>
      <c r="AS160" s="279"/>
      <c r="AT160" s="279"/>
      <c r="AU160" s="279"/>
      <c r="AV160" s="279"/>
      <c r="AW160" s="279"/>
      <c r="AX160" s="279"/>
      <c r="AY160" s="279"/>
      <c r="AZ160" s="279"/>
      <c r="BA160" s="279"/>
      <c r="BB160" s="279"/>
    </row>
    <row r="161" spans="1:54" ht="15.75" customHeight="1">
      <c r="A161" s="279"/>
      <c r="B161" s="279"/>
      <c r="C161" s="279"/>
      <c r="D161" s="279"/>
      <c r="E161" s="279"/>
      <c r="F161" s="279"/>
      <c r="G161" s="279"/>
      <c r="H161" s="279"/>
      <c r="I161" s="279"/>
      <c r="J161" s="279"/>
      <c r="K161" s="279"/>
      <c r="L161" s="279"/>
      <c r="M161" s="279"/>
      <c r="N161" s="279"/>
      <c r="O161" s="279"/>
      <c r="P161" s="279"/>
      <c r="Q161" s="279"/>
      <c r="R161" s="279"/>
      <c r="S161" s="279"/>
      <c r="T161" s="279"/>
      <c r="U161" s="279"/>
      <c r="V161" s="279"/>
      <c r="W161" s="279"/>
      <c r="X161" s="279"/>
      <c r="Y161" s="279"/>
      <c r="Z161" s="279"/>
      <c r="AA161" s="279"/>
      <c r="AB161" s="279"/>
      <c r="AC161" s="279"/>
      <c r="AD161" s="279"/>
      <c r="AE161" s="279"/>
      <c r="AF161" s="279"/>
      <c r="AG161" s="279"/>
      <c r="AH161" s="279"/>
      <c r="AI161" s="279"/>
      <c r="AJ161" s="279"/>
      <c r="AK161" s="279"/>
      <c r="AL161" s="279"/>
      <c r="AM161" s="279"/>
      <c r="AN161" s="279"/>
      <c r="AO161" s="279"/>
      <c r="AP161" s="279"/>
      <c r="AQ161" s="279"/>
      <c r="AR161" s="279"/>
      <c r="AS161" s="279"/>
      <c r="AT161" s="279"/>
      <c r="AU161" s="279"/>
      <c r="AV161" s="279"/>
      <c r="AW161" s="279"/>
      <c r="AX161" s="279"/>
      <c r="AY161" s="279"/>
      <c r="AZ161" s="279"/>
      <c r="BA161" s="279"/>
      <c r="BB161" s="279"/>
    </row>
    <row r="162" spans="1:54" ht="15.75" customHeight="1">
      <c r="A162" s="279"/>
      <c r="B162" s="279"/>
      <c r="C162" s="279"/>
      <c r="D162" s="279"/>
      <c r="E162" s="279"/>
      <c r="F162" s="279"/>
      <c r="G162" s="279"/>
      <c r="H162" s="279"/>
      <c r="I162" s="279"/>
      <c r="J162" s="279"/>
      <c r="K162" s="279"/>
      <c r="L162" s="279"/>
      <c r="M162" s="279"/>
      <c r="N162" s="279"/>
      <c r="O162" s="279"/>
      <c r="P162" s="279"/>
      <c r="Q162" s="279"/>
      <c r="R162" s="279"/>
      <c r="S162" s="279"/>
      <c r="T162" s="279"/>
      <c r="U162" s="279"/>
      <c r="V162" s="279"/>
      <c r="W162" s="279"/>
      <c r="X162" s="279"/>
      <c r="Y162" s="279"/>
      <c r="Z162" s="279"/>
      <c r="AA162" s="279"/>
      <c r="AB162" s="279"/>
      <c r="AC162" s="279"/>
      <c r="AD162" s="279"/>
      <c r="AE162" s="279"/>
      <c r="AF162" s="279"/>
      <c r="AG162" s="279"/>
      <c r="AH162" s="279"/>
      <c r="AI162" s="279"/>
      <c r="AJ162" s="279"/>
      <c r="AK162" s="279"/>
      <c r="AL162" s="279"/>
      <c r="AM162" s="279"/>
      <c r="AN162" s="279"/>
      <c r="AO162" s="279"/>
      <c r="AP162" s="279"/>
      <c r="AQ162" s="279"/>
      <c r="AR162" s="279"/>
      <c r="AS162" s="279"/>
      <c r="AT162" s="279"/>
      <c r="AU162" s="279"/>
      <c r="AV162" s="279"/>
      <c r="AW162" s="279"/>
      <c r="AX162" s="279"/>
      <c r="AY162" s="279"/>
      <c r="AZ162" s="279"/>
      <c r="BA162" s="279"/>
      <c r="BB162" s="279"/>
    </row>
    <row r="163" spans="1:54" ht="15.75" customHeight="1">
      <c r="A163" s="279"/>
      <c r="B163" s="279"/>
      <c r="C163" s="279"/>
      <c r="D163" s="279"/>
      <c r="E163" s="279"/>
      <c r="F163" s="279"/>
      <c r="G163" s="279"/>
      <c r="H163" s="279"/>
      <c r="I163" s="279"/>
      <c r="J163" s="279"/>
      <c r="K163" s="279"/>
      <c r="L163" s="279"/>
      <c r="M163" s="279"/>
      <c r="N163" s="279"/>
      <c r="O163" s="279"/>
      <c r="P163" s="279"/>
      <c r="Q163" s="279"/>
      <c r="R163" s="279"/>
      <c r="S163" s="279"/>
      <c r="T163" s="279"/>
      <c r="U163" s="279"/>
      <c r="V163" s="279"/>
      <c r="W163" s="279"/>
      <c r="X163" s="279"/>
      <c r="Y163" s="279"/>
      <c r="Z163" s="279"/>
      <c r="AA163" s="279"/>
      <c r="AB163" s="279"/>
      <c r="AC163" s="279"/>
      <c r="AD163" s="279"/>
      <c r="AE163" s="279"/>
      <c r="AF163" s="279"/>
      <c r="AG163" s="279"/>
      <c r="AH163" s="279"/>
      <c r="AI163" s="279"/>
      <c r="AJ163" s="279"/>
      <c r="AK163" s="279"/>
      <c r="AL163" s="279"/>
      <c r="AM163" s="279"/>
      <c r="AN163" s="279"/>
      <c r="AO163" s="279"/>
      <c r="AP163" s="279"/>
      <c r="AQ163" s="279"/>
      <c r="AR163" s="279"/>
      <c r="AS163" s="279"/>
      <c r="AT163" s="279"/>
      <c r="AU163" s="279"/>
      <c r="AV163" s="279"/>
      <c r="AW163" s="279"/>
      <c r="AX163" s="279"/>
      <c r="AY163" s="279"/>
      <c r="AZ163" s="279"/>
      <c r="BA163" s="279"/>
      <c r="BB163" s="279"/>
    </row>
    <row r="164" spans="1:54" ht="15.75" customHeight="1">
      <c r="A164" s="279"/>
      <c r="B164" s="279"/>
      <c r="C164" s="279"/>
      <c r="D164" s="279"/>
      <c r="E164" s="279"/>
      <c r="F164" s="279"/>
      <c r="G164" s="279"/>
      <c r="H164" s="279"/>
      <c r="I164" s="279"/>
      <c r="J164" s="279"/>
      <c r="K164" s="279"/>
      <c r="L164" s="279"/>
      <c r="M164" s="279"/>
      <c r="N164" s="279"/>
      <c r="O164" s="279"/>
      <c r="P164" s="279"/>
      <c r="Q164" s="279"/>
      <c r="R164" s="279"/>
      <c r="S164" s="279"/>
      <c r="T164" s="279"/>
      <c r="U164" s="279"/>
      <c r="V164" s="279"/>
      <c r="W164" s="279"/>
      <c r="X164" s="279"/>
      <c r="Y164" s="279"/>
      <c r="Z164" s="279"/>
      <c r="AA164" s="279"/>
      <c r="AB164" s="279"/>
      <c r="AC164" s="279"/>
      <c r="AD164" s="279"/>
      <c r="AE164" s="279"/>
      <c r="AF164" s="279"/>
      <c r="AG164" s="279"/>
      <c r="AH164" s="279"/>
      <c r="AI164" s="279"/>
      <c r="AJ164" s="279"/>
      <c r="AK164" s="279"/>
      <c r="AL164" s="279"/>
      <c r="AM164" s="279"/>
      <c r="AN164" s="279"/>
      <c r="AO164" s="279"/>
      <c r="AP164" s="279"/>
      <c r="AQ164" s="279"/>
      <c r="AR164" s="279"/>
      <c r="AS164" s="279"/>
      <c r="AT164" s="279"/>
      <c r="AU164" s="279"/>
      <c r="AV164" s="279"/>
      <c r="AW164" s="279"/>
      <c r="AX164" s="279"/>
      <c r="AY164" s="279"/>
      <c r="AZ164" s="279"/>
      <c r="BA164" s="279"/>
      <c r="BB164" s="279"/>
    </row>
    <row r="165" spans="1:54" ht="15.75" customHeight="1">
      <c r="A165" s="279"/>
      <c r="B165" s="279"/>
      <c r="C165" s="279"/>
      <c r="D165" s="279"/>
      <c r="E165" s="279"/>
      <c r="F165" s="279"/>
      <c r="G165" s="279"/>
      <c r="H165" s="279"/>
      <c r="I165" s="279"/>
      <c r="J165" s="279"/>
      <c r="K165" s="279"/>
      <c r="L165" s="279"/>
      <c r="M165" s="279"/>
      <c r="N165" s="279"/>
      <c r="O165" s="279"/>
      <c r="P165" s="279"/>
      <c r="Q165" s="279"/>
      <c r="R165" s="279"/>
      <c r="S165" s="279"/>
      <c r="T165" s="279"/>
      <c r="U165" s="279"/>
      <c r="V165" s="279"/>
      <c r="W165" s="279"/>
      <c r="X165" s="279"/>
      <c r="Y165" s="279"/>
      <c r="Z165" s="279"/>
      <c r="AA165" s="279"/>
      <c r="AB165" s="279"/>
      <c r="AC165" s="279"/>
      <c r="AD165" s="279"/>
      <c r="AE165" s="279"/>
      <c r="AF165" s="279"/>
      <c r="AG165" s="279"/>
      <c r="AH165" s="279"/>
      <c r="AI165" s="279"/>
      <c r="AJ165" s="279"/>
      <c r="AK165" s="279"/>
      <c r="AL165" s="279"/>
      <c r="AM165" s="279"/>
      <c r="AN165" s="279"/>
      <c r="AO165" s="279"/>
      <c r="AP165" s="279"/>
      <c r="AQ165" s="279"/>
      <c r="AR165" s="279"/>
      <c r="AS165" s="279"/>
      <c r="AT165" s="279"/>
      <c r="AU165" s="279"/>
      <c r="AV165" s="279"/>
      <c r="AW165" s="279"/>
      <c r="AX165" s="279"/>
      <c r="AY165" s="279"/>
      <c r="AZ165" s="279"/>
      <c r="BA165" s="279"/>
      <c r="BB165" s="279"/>
    </row>
    <row r="166" spans="1:54" ht="15.75" customHeight="1">
      <c r="A166" s="279"/>
      <c r="B166" s="279"/>
      <c r="C166" s="279"/>
      <c r="D166" s="279"/>
      <c r="E166" s="279"/>
      <c r="F166" s="279"/>
      <c r="G166" s="279"/>
      <c r="H166" s="279"/>
      <c r="I166" s="279"/>
      <c r="J166" s="279"/>
      <c r="K166" s="279"/>
      <c r="L166" s="279"/>
      <c r="M166" s="279"/>
      <c r="N166" s="279"/>
      <c r="O166" s="279"/>
      <c r="P166" s="279"/>
      <c r="Q166" s="279"/>
      <c r="R166" s="279"/>
      <c r="S166" s="279"/>
      <c r="T166" s="279"/>
      <c r="U166" s="279"/>
      <c r="V166" s="279"/>
      <c r="W166" s="279"/>
      <c r="X166" s="279"/>
      <c r="Y166" s="279"/>
      <c r="Z166" s="279"/>
      <c r="AA166" s="279"/>
      <c r="AB166" s="279"/>
      <c r="AC166" s="279"/>
      <c r="AD166" s="279"/>
      <c r="AE166" s="279"/>
      <c r="AF166" s="279"/>
      <c r="AG166" s="279"/>
      <c r="AH166" s="279"/>
      <c r="AI166" s="279"/>
      <c r="AJ166" s="279"/>
      <c r="AK166" s="279"/>
      <c r="AL166" s="279"/>
      <c r="AM166" s="279"/>
      <c r="AN166" s="279"/>
      <c r="AO166" s="279"/>
      <c r="AP166" s="279"/>
      <c r="AQ166" s="279"/>
      <c r="AR166" s="279"/>
      <c r="AS166" s="279"/>
      <c r="AT166" s="279"/>
      <c r="AU166" s="279"/>
      <c r="AV166" s="279"/>
      <c r="AW166" s="279"/>
      <c r="AX166" s="279"/>
      <c r="AY166" s="279"/>
      <c r="AZ166" s="279"/>
      <c r="BA166" s="279"/>
      <c r="BB166" s="279"/>
    </row>
    <row r="167" spans="1:54" ht="15.75" customHeight="1">
      <c r="A167" s="279"/>
      <c r="B167" s="279"/>
      <c r="C167" s="279"/>
      <c r="D167" s="279"/>
      <c r="E167" s="279"/>
      <c r="F167" s="279"/>
      <c r="G167" s="279"/>
      <c r="H167" s="279"/>
      <c r="I167" s="279"/>
      <c r="J167" s="279"/>
      <c r="K167" s="279"/>
      <c r="L167" s="279"/>
      <c r="M167" s="279"/>
      <c r="N167" s="279"/>
      <c r="O167" s="279"/>
      <c r="P167" s="279"/>
      <c r="Q167" s="279"/>
      <c r="R167" s="279"/>
      <c r="S167" s="279"/>
      <c r="T167" s="279"/>
      <c r="U167" s="279"/>
      <c r="V167" s="279"/>
      <c r="W167" s="279"/>
      <c r="X167" s="279"/>
      <c r="Y167" s="279"/>
      <c r="Z167" s="279"/>
      <c r="AA167" s="279"/>
      <c r="AB167" s="279"/>
      <c r="AC167" s="279"/>
      <c r="AD167" s="279"/>
      <c r="AE167" s="279"/>
      <c r="AF167" s="279"/>
      <c r="AG167" s="279"/>
      <c r="AH167" s="279"/>
      <c r="AI167" s="279"/>
      <c r="AJ167" s="279"/>
      <c r="AK167" s="279"/>
      <c r="AL167" s="279"/>
      <c r="AM167" s="279"/>
      <c r="AN167" s="279"/>
      <c r="AO167" s="279"/>
      <c r="AP167" s="279"/>
      <c r="AQ167" s="279"/>
      <c r="AR167" s="279"/>
      <c r="AS167" s="279"/>
      <c r="AT167" s="279"/>
      <c r="AU167" s="279"/>
      <c r="AV167" s="279"/>
      <c r="AW167" s="279"/>
      <c r="AX167" s="279"/>
      <c r="AY167" s="279"/>
      <c r="AZ167" s="279"/>
      <c r="BA167" s="279"/>
      <c r="BB167" s="279"/>
    </row>
    <row r="168" spans="1:54" ht="15.75" customHeight="1">
      <c r="A168" s="279"/>
      <c r="B168" s="279"/>
      <c r="C168" s="279"/>
      <c r="D168" s="279"/>
      <c r="E168" s="279"/>
      <c r="F168" s="279"/>
      <c r="G168" s="279"/>
      <c r="H168" s="279"/>
      <c r="I168" s="279"/>
      <c r="J168" s="279"/>
      <c r="K168" s="279"/>
      <c r="L168" s="279"/>
      <c r="M168" s="279"/>
      <c r="N168" s="279"/>
      <c r="O168" s="279"/>
      <c r="P168" s="279"/>
      <c r="Q168" s="279"/>
      <c r="R168" s="279"/>
      <c r="S168" s="279"/>
      <c r="T168" s="279"/>
      <c r="U168" s="279"/>
      <c r="V168" s="279"/>
      <c r="W168" s="279"/>
      <c r="X168" s="279"/>
      <c r="Y168" s="279"/>
      <c r="Z168" s="279"/>
      <c r="AA168" s="279"/>
      <c r="AB168" s="279"/>
      <c r="AC168" s="279"/>
      <c r="AD168" s="279"/>
      <c r="AE168" s="279"/>
      <c r="AF168" s="279"/>
      <c r="AG168" s="279"/>
      <c r="AH168" s="279"/>
      <c r="AI168" s="279"/>
      <c r="AJ168" s="279"/>
      <c r="AK168" s="279"/>
      <c r="AL168" s="279"/>
      <c r="AM168" s="279"/>
      <c r="AN168" s="279"/>
      <c r="AO168" s="279"/>
      <c r="AP168" s="279"/>
      <c r="AQ168" s="279"/>
      <c r="AR168" s="279"/>
      <c r="AS168" s="279"/>
      <c r="AT168" s="279"/>
      <c r="AU168" s="279"/>
      <c r="AV168" s="279"/>
      <c r="AW168" s="279"/>
      <c r="AX168" s="279"/>
      <c r="AY168" s="279"/>
      <c r="AZ168" s="279"/>
      <c r="BA168" s="279"/>
      <c r="BB168" s="279"/>
    </row>
    <row r="169" spans="1:54" ht="15.75" customHeight="1">
      <c r="A169" s="279"/>
      <c r="B169" s="279"/>
      <c r="C169" s="279"/>
      <c r="D169" s="279"/>
      <c r="E169" s="279"/>
      <c r="F169" s="279"/>
      <c r="G169" s="279"/>
      <c r="H169" s="279"/>
      <c r="I169" s="279"/>
      <c r="J169" s="279"/>
      <c r="K169" s="279"/>
      <c r="L169" s="279"/>
      <c r="M169" s="279"/>
      <c r="N169" s="279"/>
      <c r="O169" s="279"/>
      <c r="P169" s="279"/>
      <c r="Q169" s="279"/>
      <c r="R169" s="279"/>
      <c r="S169" s="279"/>
      <c r="T169" s="279"/>
      <c r="U169" s="279"/>
      <c r="V169" s="279"/>
      <c r="W169" s="279"/>
      <c r="X169" s="279"/>
      <c r="Y169" s="279"/>
      <c r="Z169" s="279"/>
      <c r="AA169" s="279"/>
      <c r="AB169" s="279"/>
      <c r="AC169" s="279"/>
      <c r="AD169" s="279"/>
      <c r="AE169" s="279"/>
      <c r="AF169" s="279"/>
      <c r="AG169" s="279"/>
      <c r="AH169" s="279"/>
      <c r="AI169" s="279"/>
      <c r="AJ169" s="279"/>
      <c r="AK169" s="279"/>
      <c r="AL169" s="279"/>
      <c r="AM169" s="279"/>
      <c r="AN169" s="279"/>
      <c r="AO169" s="279"/>
      <c r="AP169" s="279"/>
      <c r="AQ169" s="279"/>
      <c r="AR169" s="279"/>
      <c r="AS169" s="279"/>
      <c r="AT169" s="279"/>
      <c r="AU169" s="279"/>
      <c r="AV169" s="279"/>
      <c r="AW169" s="279"/>
      <c r="AX169" s="279"/>
      <c r="AY169" s="279"/>
      <c r="AZ169" s="279"/>
      <c r="BA169" s="279"/>
      <c r="BB169" s="279"/>
    </row>
    <row r="170" spans="1:54" ht="15.75" customHeight="1">
      <c r="A170" s="279"/>
      <c r="B170" s="279"/>
      <c r="C170" s="279"/>
      <c r="D170" s="279"/>
      <c r="E170" s="279"/>
      <c r="F170" s="279"/>
      <c r="G170" s="279"/>
      <c r="H170" s="279"/>
      <c r="I170" s="279"/>
      <c r="J170" s="279"/>
      <c r="K170" s="279"/>
      <c r="L170" s="279"/>
      <c r="M170" s="279"/>
      <c r="N170" s="279"/>
      <c r="O170" s="279"/>
      <c r="P170" s="279"/>
      <c r="Q170" s="279"/>
      <c r="R170" s="279"/>
      <c r="S170" s="279"/>
      <c r="T170" s="279"/>
      <c r="U170" s="279"/>
      <c r="V170" s="279"/>
      <c r="W170" s="279"/>
      <c r="X170" s="279"/>
      <c r="Y170" s="279"/>
      <c r="Z170" s="279"/>
      <c r="AA170" s="279"/>
      <c r="AB170" s="279"/>
      <c r="AC170" s="279"/>
      <c r="AD170" s="279"/>
      <c r="AE170" s="279"/>
      <c r="AF170" s="279"/>
      <c r="AG170" s="279"/>
      <c r="AH170" s="279"/>
      <c r="AI170" s="279"/>
      <c r="AJ170" s="279"/>
      <c r="AK170" s="279"/>
      <c r="AL170" s="279"/>
      <c r="AM170" s="279"/>
      <c r="AN170" s="279"/>
      <c r="AO170" s="279"/>
      <c r="AP170" s="279"/>
      <c r="AQ170" s="279"/>
      <c r="AR170" s="279"/>
      <c r="AS170" s="279"/>
      <c r="AT170" s="279"/>
      <c r="AU170" s="279"/>
      <c r="AV170" s="279"/>
      <c r="AW170" s="279"/>
      <c r="AX170" s="279"/>
      <c r="AY170" s="279"/>
      <c r="AZ170" s="279"/>
      <c r="BA170" s="279"/>
      <c r="BB170" s="279"/>
    </row>
    <row r="171" spans="1:54" ht="15.75" customHeight="1">
      <c r="A171" s="279"/>
      <c r="B171" s="279"/>
      <c r="C171" s="279"/>
      <c r="D171" s="279"/>
      <c r="E171" s="279"/>
      <c r="F171" s="279"/>
      <c r="G171" s="279"/>
      <c r="H171" s="279"/>
      <c r="I171" s="279"/>
      <c r="J171" s="279"/>
      <c r="K171" s="279"/>
      <c r="L171" s="279"/>
      <c r="M171" s="279"/>
      <c r="N171" s="279"/>
      <c r="O171" s="279"/>
      <c r="P171" s="279"/>
      <c r="Q171" s="279"/>
      <c r="R171" s="279"/>
      <c r="S171" s="279"/>
      <c r="T171" s="279"/>
      <c r="U171" s="279"/>
      <c r="V171" s="279"/>
      <c r="W171" s="279"/>
      <c r="X171" s="279"/>
      <c r="Y171" s="279"/>
      <c r="Z171" s="279"/>
      <c r="AA171" s="279"/>
      <c r="AB171" s="279"/>
      <c r="AC171" s="279"/>
      <c r="AD171" s="279"/>
      <c r="AE171" s="279"/>
      <c r="AF171" s="279"/>
      <c r="AG171" s="279"/>
      <c r="AH171" s="279"/>
      <c r="AI171" s="279"/>
      <c r="AJ171" s="279"/>
      <c r="AK171" s="279"/>
      <c r="AL171" s="279"/>
      <c r="AM171" s="279"/>
      <c r="AN171" s="279"/>
      <c r="AO171" s="279"/>
      <c r="AP171" s="279"/>
      <c r="AQ171" s="279"/>
      <c r="AR171" s="279"/>
      <c r="AS171" s="279"/>
      <c r="AT171" s="279"/>
      <c r="AU171" s="279"/>
      <c r="AV171" s="279"/>
      <c r="AW171" s="279"/>
      <c r="AX171" s="279"/>
      <c r="AY171" s="279"/>
      <c r="AZ171" s="279"/>
      <c r="BA171" s="279"/>
      <c r="BB171" s="279"/>
    </row>
    <row r="172" spans="1:54" ht="15.75" customHeight="1">
      <c r="A172" s="279"/>
      <c r="B172" s="279"/>
      <c r="C172" s="279"/>
      <c r="D172" s="279"/>
      <c r="E172" s="279"/>
      <c r="F172" s="279"/>
      <c r="G172" s="279"/>
      <c r="H172" s="279"/>
      <c r="I172" s="279"/>
      <c r="J172" s="279"/>
      <c r="K172" s="279"/>
      <c r="L172" s="279"/>
      <c r="M172" s="279"/>
      <c r="N172" s="279"/>
      <c r="O172" s="279"/>
      <c r="P172" s="279"/>
      <c r="Q172" s="279"/>
      <c r="R172" s="279"/>
      <c r="S172" s="279"/>
      <c r="T172" s="279"/>
      <c r="U172" s="279"/>
      <c r="V172" s="279"/>
      <c r="W172" s="279"/>
      <c r="X172" s="279"/>
      <c r="Y172" s="279"/>
      <c r="Z172" s="279"/>
      <c r="AA172" s="279"/>
      <c r="AB172" s="279"/>
      <c r="AC172" s="279"/>
      <c r="AD172" s="279"/>
      <c r="AE172" s="279"/>
      <c r="AF172" s="279"/>
      <c r="AG172" s="279"/>
      <c r="AH172" s="279"/>
      <c r="AI172" s="279"/>
      <c r="AJ172" s="279"/>
      <c r="AK172" s="279"/>
      <c r="AL172" s="279"/>
      <c r="AM172" s="279"/>
      <c r="AN172" s="279"/>
      <c r="AO172" s="279"/>
      <c r="AP172" s="279"/>
      <c r="AQ172" s="279"/>
      <c r="AR172" s="279"/>
      <c r="AS172" s="279"/>
      <c r="AT172" s="279"/>
      <c r="AU172" s="279"/>
      <c r="AV172" s="279"/>
      <c r="AW172" s="279"/>
      <c r="AX172" s="279"/>
      <c r="AY172" s="279"/>
      <c r="AZ172" s="279"/>
      <c r="BA172" s="279"/>
      <c r="BB172" s="279"/>
    </row>
    <row r="173" spans="1:54" ht="15.75" customHeight="1">
      <c r="A173" s="279"/>
      <c r="B173" s="279"/>
      <c r="C173" s="279"/>
      <c r="D173" s="279"/>
      <c r="E173" s="279"/>
      <c r="F173" s="279"/>
      <c r="G173" s="279"/>
      <c r="H173" s="279"/>
      <c r="I173" s="279"/>
      <c r="J173" s="279"/>
      <c r="K173" s="279"/>
      <c r="L173" s="279"/>
      <c r="M173" s="279"/>
      <c r="N173" s="279"/>
      <c r="O173" s="279"/>
      <c r="P173" s="279"/>
      <c r="Q173" s="279"/>
      <c r="R173" s="279"/>
      <c r="S173" s="279"/>
      <c r="T173" s="279"/>
      <c r="U173" s="279"/>
      <c r="V173" s="279"/>
      <c r="W173" s="279"/>
      <c r="X173" s="279"/>
      <c r="Y173" s="279"/>
      <c r="Z173" s="279"/>
      <c r="AA173" s="279"/>
      <c r="AB173" s="279"/>
      <c r="AC173" s="279"/>
      <c r="AD173" s="279"/>
      <c r="AE173" s="279"/>
      <c r="AF173" s="279"/>
      <c r="AG173" s="279"/>
      <c r="AH173" s="279"/>
      <c r="AI173" s="279"/>
      <c r="AJ173" s="279"/>
      <c r="AK173" s="279"/>
      <c r="AL173" s="279"/>
      <c r="AM173" s="279"/>
      <c r="AN173" s="279"/>
      <c r="AO173" s="279"/>
      <c r="AP173" s="279"/>
      <c r="AQ173" s="279"/>
      <c r="AR173" s="279"/>
      <c r="AS173" s="279"/>
      <c r="AT173" s="279"/>
      <c r="AU173" s="279"/>
      <c r="AV173" s="279"/>
      <c r="AW173" s="279"/>
      <c r="AX173" s="279"/>
      <c r="AY173" s="279"/>
      <c r="AZ173" s="279"/>
      <c r="BA173" s="279"/>
      <c r="BB173" s="279"/>
    </row>
    <row r="174" spans="1:54" ht="15.75" customHeight="1">
      <c r="A174" s="279"/>
      <c r="B174" s="279"/>
      <c r="C174" s="279"/>
      <c r="D174" s="279"/>
      <c r="E174" s="279"/>
      <c r="F174" s="279"/>
      <c r="G174" s="279"/>
      <c r="H174" s="279"/>
      <c r="I174" s="279"/>
      <c r="J174" s="279"/>
      <c r="K174" s="279"/>
      <c r="L174" s="279"/>
      <c r="M174" s="279"/>
      <c r="N174" s="279"/>
      <c r="O174" s="279"/>
      <c r="P174" s="279"/>
      <c r="Q174" s="279"/>
      <c r="R174" s="279"/>
      <c r="S174" s="279"/>
      <c r="T174" s="279"/>
      <c r="U174" s="279"/>
      <c r="V174" s="279"/>
      <c r="W174" s="279"/>
      <c r="X174" s="279"/>
      <c r="Y174" s="279"/>
      <c r="Z174" s="279"/>
      <c r="AA174" s="279"/>
      <c r="AB174" s="279"/>
      <c r="AC174" s="279"/>
      <c r="AD174" s="279"/>
      <c r="AE174" s="279"/>
      <c r="AF174" s="279"/>
      <c r="AG174" s="279"/>
      <c r="AH174" s="279"/>
      <c r="AI174" s="279"/>
      <c r="AJ174" s="279"/>
      <c r="AK174" s="279"/>
      <c r="AL174" s="279"/>
      <c r="AM174" s="279"/>
      <c r="AN174" s="279"/>
      <c r="AO174" s="279"/>
      <c r="AP174" s="279"/>
      <c r="AQ174" s="279"/>
      <c r="AR174" s="279"/>
      <c r="AS174" s="279"/>
      <c r="AT174" s="279"/>
      <c r="AU174" s="279"/>
      <c r="AV174" s="279"/>
      <c r="AW174" s="279"/>
      <c r="AX174" s="279"/>
      <c r="AY174" s="279"/>
      <c r="AZ174" s="279"/>
      <c r="BA174" s="279"/>
      <c r="BB174" s="279"/>
    </row>
    <row r="175" spans="1:54" ht="15.75" customHeight="1">
      <c r="A175" s="279"/>
      <c r="B175" s="279"/>
      <c r="C175" s="279"/>
      <c r="D175" s="279"/>
      <c r="E175" s="279"/>
      <c r="F175" s="279"/>
      <c r="G175" s="279"/>
      <c r="H175" s="279"/>
      <c r="I175" s="279"/>
      <c r="J175" s="279"/>
      <c r="K175" s="279"/>
      <c r="L175" s="279"/>
      <c r="M175" s="279"/>
      <c r="N175" s="279"/>
      <c r="O175" s="279"/>
      <c r="P175" s="279"/>
      <c r="Q175" s="279"/>
      <c r="R175" s="279"/>
      <c r="S175" s="279"/>
      <c r="T175" s="279"/>
      <c r="U175" s="279"/>
      <c r="V175" s="279"/>
      <c r="W175" s="279"/>
      <c r="X175" s="279"/>
      <c r="Y175" s="279"/>
      <c r="Z175" s="279"/>
      <c r="AA175" s="279"/>
      <c r="AB175" s="279"/>
      <c r="AC175" s="279"/>
      <c r="AD175" s="279"/>
      <c r="AE175" s="279"/>
      <c r="AF175" s="279"/>
      <c r="AG175" s="279"/>
      <c r="AH175" s="279"/>
      <c r="AI175" s="279"/>
      <c r="AJ175" s="279"/>
      <c r="AK175" s="279"/>
      <c r="AL175" s="279"/>
      <c r="AM175" s="279"/>
      <c r="AN175" s="279"/>
      <c r="AO175" s="279"/>
      <c r="AP175" s="279"/>
      <c r="AQ175" s="279"/>
      <c r="AR175" s="279"/>
      <c r="AS175" s="279"/>
      <c r="AT175" s="279"/>
      <c r="AU175" s="279"/>
      <c r="AV175" s="279"/>
      <c r="AW175" s="279"/>
      <c r="AX175" s="279"/>
      <c r="AY175" s="279"/>
      <c r="AZ175" s="279"/>
      <c r="BA175" s="279"/>
      <c r="BB175" s="279"/>
    </row>
    <row r="176" spans="1:54" ht="15.75" customHeight="1">
      <c r="A176" s="279"/>
      <c r="B176" s="279"/>
      <c r="C176" s="279"/>
      <c r="D176" s="279"/>
      <c r="E176" s="279"/>
      <c r="F176" s="279"/>
      <c r="G176" s="279"/>
      <c r="H176" s="279"/>
      <c r="I176" s="279"/>
      <c r="J176" s="279"/>
      <c r="K176" s="279"/>
      <c r="L176" s="279"/>
      <c r="M176" s="279"/>
      <c r="N176" s="279"/>
      <c r="O176" s="279"/>
      <c r="P176" s="279"/>
      <c r="Q176" s="279"/>
      <c r="R176" s="279"/>
      <c r="S176" s="279"/>
      <c r="T176" s="279"/>
      <c r="U176" s="279"/>
      <c r="V176" s="279"/>
      <c r="W176" s="279"/>
      <c r="X176" s="279"/>
      <c r="Y176" s="279"/>
      <c r="Z176" s="279"/>
      <c r="AA176" s="279"/>
      <c r="AB176" s="279"/>
      <c r="AC176" s="279"/>
      <c r="AD176" s="279"/>
      <c r="AE176" s="279"/>
      <c r="AF176" s="279"/>
      <c r="AG176" s="279"/>
      <c r="AH176" s="279"/>
      <c r="AI176" s="279"/>
      <c r="AJ176" s="279"/>
      <c r="AK176" s="279"/>
      <c r="AL176" s="279"/>
      <c r="AM176" s="279"/>
      <c r="AN176" s="279"/>
      <c r="AO176" s="279"/>
      <c r="AP176" s="279"/>
      <c r="AQ176" s="279"/>
      <c r="AR176" s="279"/>
      <c r="AS176" s="279"/>
      <c r="AT176" s="279"/>
      <c r="AU176" s="279"/>
      <c r="AV176" s="279"/>
      <c r="AW176" s="279"/>
      <c r="AX176" s="279"/>
      <c r="AY176" s="279"/>
      <c r="AZ176" s="279"/>
      <c r="BA176" s="279"/>
      <c r="BB176" s="279"/>
    </row>
    <row r="177" spans="1:54" ht="15.75" customHeight="1">
      <c r="A177" s="279"/>
      <c r="B177" s="279"/>
      <c r="C177" s="279"/>
      <c r="D177" s="279"/>
      <c r="E177" s="279"/>
      <c r="F177" s="279"/>
      <c r="G177" s="279"/>
      <c r="H177" s="279"/>
      <c r="I177" s="279"/>
      <c r="J177" s="279"/>
      <c r="K177" s="279"/>
      <c r="L177" s="279"/>
      <c r="M177" s="279"/>
      <c r="N177" s="279"/>
      <c r="O177" s="279"/>
      <c r="P177" s="279"/>
      <c r="Q177" s="279"/>
      <c r="R177" s="279"/>
      <c r="S177" s="279"/>
      <c r="T177" s="279"/>
      <c r="U177" s="279"/>
      <c r="V177" s="279"/>
      <c r="W177" s="279"/>
      <c r="X177" s="279"/>
      <c r="Y177" s="279"/>
      <c r="Z177" s="279"/>
      <c r="AA177" s="279"/>
      <c r="AB177" s="279"/>
      <c r="AC177" s="279"/>
      <c r="AD177" s="279"/>
      <c r="AE177" s="279"/>
      <c r="AF177" s="279"/>
      <c r="AG177" s="279"/>
      <c r="AH177" s="279"/>
      <c r="AI177" s="279"/>
      <c r="AJ177" s="279"/>
      <c r="AK177" s="279"/>
      <c r="AL177" s="279"/>
      <c r="AM177" s="279"/>
      <c r="AN177" s="279"/>
      <c r="AO177" s="279"/>
      <c r="AP177" s="279"/>
      <c r="AQ177" s="279"/>
      <c r="AR177" s="279"/>
      <c r="AS177" s="279"/>
      <c r="AT177" s="279"/>
      <c r="AU177" s="279"/>
      <c r="AV177" s="279"/>
      <c r="AW177" s="279"/>
      <c r="AX177" s="279"/>
      <c r="AY177" s="279"/>
      <c r="AZ177" s="279"/>
      <c r="BA177" s="279"/>
      <c r="BB177" s="279"/>
    </row>
    <row r="178" spans="1:54" ht="15.75" customHeight="1">
      <c r="A178" s="279"/>
      <c r="B178" s="279"/>
      <c r="C178" s="279"/>
      <c r="D178" s="279"/>
      <c r="E178" s="279"/>
      <c r="F178" s="279"/>
      <c r="G178" s="279"/>
      <c r="H178" s="279"/>
      <c r="I178" s="279"/>
      <c r="J178" s="279"/>
      <c r="K178" s="279"/>
      <c r="L178" s="279"/>
      <c r="M178" s="279"/>
      <c r="N178" s="279"/>
      <c r="O178" s="279"/>
      <c r="P178" s="279"/>
      <c r="Q178" s="279"/>
      <c r="R178" s="279"/>
      <c r="S178" s="279"/>
      <c r="T178" s="279"/>
      <c r="U178" s="279"/>
      <c r="V178" s="279"/>
      <c r="W178" s="279"/>
      <c r="X178" s="279"/>
      <c r="Y178" s="279"/>
      <c r="Z178" s="279"/>
      <c r="AA178" s="279"/>
      <c r="AB178" s="279"/>
      <c r="AC178" s="279"/>
      <c r="AD178" s="279"/>
      <c r="AE178" s="279"/>
      <c r="AF178" s="279"/>
      <c r="AG178" s="279"/>
      <c r="AH178" s="279"/>
      <c r="AI178" s="279"/>
      <c r="AJ178" s="279"/>
      <c r="AK178" s="279"/>
      <c r="AL178" s="279"/>
      <c r="AM178" s="279"/>
      <c r="AN178" s="279"/>
      <c r="AO178" s="279"/>
      <c r="AP178" s="279"/>
      <c r="AQ178" s="279"/>
      <c r="AR178" s="279"/>
      <c r="AS178" s="279"/>
      <c r="AT178" s="279"/>
      <c r="AU178" s="279"/>
      <c r="AV178" s="279"/>
      <c r="AW178" s="279"/>
      <c r="AX178" s="279"/>
      <c r="AY178" s="279"/>
      <c r="AZ178" s="279"/>
      <c r="BA178" s="279"/>
      <c r="BB178" s="279"/>
    </row>
    <row r="179" spans="1:54" ht="15.75" customHeight="1">
      <c r="A179" s="279"/>
      <c r="B179" s="279"/>
      <c r="C179" s="279"/>
      <c r="D179" s="279"/>
      <c r="E179" s="279"/>
      <c r="F179" s="279"/>
      <c r="G179" s="279"/>
      <c r="H179" s="279"/>
      <c r="I179" s="279"/>
      <c r="J179" s="279"/>
      <c r="K179" s="279"/>
      <c r="L179" s="279"/>
      <c r="M179" s="279"/>
      <c r="N179" s="279"/>
      <c r="O179" s="279"/>
      <c r="P179" s="279"/>
      <c r="Q179" s="279"/>
      <c r="R179" s="279"/>
      <c r="S179" s="279"/>
      <c r="T179" s="279"/>
      <c r="U179" s="279"/>
      <c r="V179" s="279"/>
      <c r="W179" s="279"/>
      <c r="X179" s="279"/>
      <c r="Y179" s="279"/>
      <c r="Z179" s="279"/>
      <c r="AA179" s="279"/>
      <c r="AB179" s="279"/>
      <c r="AC179" s="279"/>
      <c r="AD179" s="279"/>
      <c r="AE179" s="279"/>
      <c r="AF179" s="279"/>
      <c r="AG179" s="279"/>
      <c r="AH179" s="279"/>
      <c r="AI179" s="279"/>
      <c r="AJ179" s="279"/>
      <c r="AK179" s="279"/>
      <c r="AL179" s="279"/>
      <c r="AM179" s="279"/>
      <c r="AN179" s="279"/>
      <c r="AO179" s="279"/>
      <c r="AP179" s="279"/>
      <c r="AQ179" s="279"/>
      <c r="AR179" s="279"/>
      <c r="AS179" s="279"/>
      <c r="AT179" s="279"/>
      <c r="AU179" s="279"/>
      <c r="AV179" s="279"/>
      <c r="AW179" s="279"/>
      <c r="AX179" s="279"/>
      <c r="AY179" s="279"/>
      <c r="AZ179" s="279"/>
      <c r="BA179" s="279"/>
      <c r="BB179" s="279"/>
    </row>
    <row r="180" spans="1:54" ht="15.75" customHeight="1">
      <c r="A180" s="279"/>
      <c r="B180" s="279"/>
      <c r="C180" s="279"/>
      <c r="D180" s="279"/>
      <c r="E180" s="279"/>
      <c r="F180" s="279"/>
      <c r="G180" s="279"/>
      <c r="H180" s="279"/>
      <c r="I180" s="279"/>
      <c r="J180" s="279"/>
      <c r="K180" s="279"/>
      <c r="L180" s="279"/>
      <c r="M180" s="279"/>
      <c r="N180" s="279"/>
      <c r="O180" s="279"/>
      <c r="P180" s="279"/>
      <c r="Q180" s="279"/>
      <c r="R180" s="279"/>
      <c r="S180" s="279"/>
      <c r="T180" s="279"/>
      <c r="U180" s="279"/>
      <c r="V180" s="279"/>
      <c r="W180" s="279"/>
      <c r="X180" s="279"/>
      <c r="Y180" s="279"/>
      <c r="Z180" s="279"/>
      <c r="AA180" s="279"/>
      <c r="AB180" s="279"/>
      <c r="AC180" s="279"/>
      <c r="AD180" s="279"/>
      <c r="AE180" s="279"/>
      <c r="AF180" s="279"/>
      <c r="AG180" s="279"/>
      <c r="AH180" s="279"/>
      <c r="AI180" s="279"/>
      <c r="AJ180" s="279"/>
      <c r="AK180" s="279"/>
      <c r="AL180" s="279"/>
      <c r="AM180" s="279"/>
      <c r="AN180" s="279"/>
      <c r="AO180" s="279"/>
      <c r="AP180" s="279"/>
      <c r="AQ180" s="279"/>
      <c r="AR180" s="279"/>
      <c r="AS180" s="279"/>
      <c r="AT180" s="279"/>
      <c r="AU180" s="279"/>
      <c r="AV180" s="279"/>
      <c r="AW180" s="279"/>
      <c r="AX180" s="279"/>
      <c r="AY180" s="279"/>
      <c r="AZ180" s="279"/>
      <c r="BA180" s="279"/>
      <c r="BB180" s="279"/>
    </row>
    <row r="181" spans="1:54" ht="15.75" customHeight="1">
      <c r="A181" s="279"/>
      <c r="B181" s="279"/>
      <c r="C181" s="279"/>
      <c r="D181" s="279"/>
      <c r="E181" s="279"/>
      <c r="F181" s="279"/>
      <c r="G181" s="279"/>
      <c r="H181" s="279"/>
      <c r="I181" s="279"/>
      <c r="J181" s="279"/>
      <c r="K181" s="279"/>
      <c r="L181" s="279"/>
      <c r="M181" s="279"/>
      <c r="N181" s="279"/>
      <c r="O181" s="279"/>
      <c r="P181" s="279"/>
      <c r="Q181" s="279"/>
      <c r="R181" s="279"/>
      <c r="S181" s="279"/>
      <c r="T181" s="279"/>
      <c r="U181" s="279"/>
      <c r="V181" s="279"/>
      <c r="W181" s="279"/>
      <c r="X181" s="279"/>
      <c r="Y181" s="279"/>
      <c r="Z181" s="279"/>
      <c r="AA181" s="279"/>
      <c r="AB181" s="279"/>
      <c r="AC181" s="279"/>
      <c r="AD181" s="279"/>
      <c r="AE181" s="279"/>
      <c r="AF181" s="279"/>
      <c r="AG181" s="279"/>
      <c r="AH181" s="279"/>
      <c r="AI181" s="279"/>
      <c r="AJ181" s="279"/>
      <c r="AK181" s="279"/>
      <c r="AL181" s="279"/>
      <c r="AM181" s="279"/>
      <c r="AN181" s="279"/>
      <c r="AO181" s="279"/>
      <c r="AP181" s="279"/>
      <c r="AQ181" s="279"/>
      <c r="AR181" s="279"/>
      <c r="AS181" s="279"/>
      <c r="AT181" s="279"/>
      <c r="AU181" s="279"/>
      <c r="AV181" s="279"/>
      <c r="AW181" s="279"/>
      <c r="AX181" s="279"/>
      <c r="AY181" s="279"/>
      <c r="AZ181" s="279"/>
      <c r="BA181" s="279"/>
      <c r="BB181" s="279"/>
    </row>
    <row r="182" spans="1:54" ht="15.75" customHeight="1">
      <c r="A182" s="279"/>
      <c r="B182" s="279"/>
      <c r="C182" s="279"/>
      <c r="D182" s="279"/>
      <c r="E182" s="279"/>
      <c r="F182" s="279"/>
      <c r="G182" s="279"/>
      <c r="H182" s="279"/>
      <c r="I182" s="279"/>
      <c r="J182" s="279"/>
      <c r="K182" s="279"/>
      <c r="L182" s="279"/>
      <c r="M182" s="279"/>
      <c r="N182" s="279"/>
      <c r="O182" s="279"/>
      <c r="P182" s="279"/>
      <c r="Q182" s="279"/>
      <c r="R182" s="279"/>
      <c r="S182" s="279"/>
      <c r="T182" s="279"/>
      <c r="U182" s="279"/>
      <c r="V182" s="279"/>
      <c r="W182" s="279"/>
      <c r="X182" s="279"/>
      <c r="Y182" s="279"/>
      <c r="Z182" s="279"/>
      <c r="AA182" s="279"/>
      <c r="AB182" s="279"/>
      <c r="AC182" s="279"/>
      <c r="AD182" s="279"/>
      <c r="AE182" s="279"/>
      <c r="AF182" s="279"/>
      <c r="AG182" s="279"/>
      <c r="AH182" s="279"/>
      <c r="AI182" s="279"/>
      <c r="AJ182" s="279"/>
      <c r="AK182" s="279"/>
      <c r="AL182" s="279"/>
      <c r="AM182" s="279"/>
      <c r="AN182" s="279"/>
      <c r="AO182" s="279"/>
      <c r="AP182" s="279"/>
      <c r="AQ182" s="279"/>
      <c r="AR182" s="279"/>
      <c r="AS182" s="279"/>
      <c r="AT182" s="279"/>
      <c r="AU182" s="279"/>
      <c r="AV182" s="279"/>
      <c r="AW182" s="279"/>
      <c r="AX182" s="279"/>
      <c r="AY182" s="279"/>
      <c r="AZ182" s="279"/>
      <c r="BA182" s="279"/>
      <c r="BB182" s="279"/>
    </row>
    <row r="183" spans="1:54" ht="15.75" customHeight="1">
      <c r="A183" s="279"/>
      <c r="B183" s="279"/>
      <c r="C183" s="279"/>
      <c r="D183" s="279"/>
      <c r="E183" s="279"/>
      <c r="F183" s="279"/>
      <c r="G183" s="279"/>
      <c r="H183" s="279"/>
      <c r="I183" s="279"/>
      <c r="J183" s="279"/>
      <c r="K183" s="279"/>
      <c r="L183" s="279"/>
      <c r="M183" s="279"/>
      <c r="N183" s="279"/>
      <c r="O183" s="279"/>
      <c r="P183" s="279"/>
      <c r="Q183" s="279"/>
      <c r="R183" s="279"/>
      <c r="S183" s="279"/>
      <c r="T183" s="279"/>
      <c r="U183" s="279"/>
      <c r="V183" s="279"/>
      <c r="W183" s="279"/>
      <c r="X183" s="279"/>
      <c r="Y183" s="279"/>
      <c r="Z183" s="279"/>
      <c r="AA183" s="279"/>
      <c r="AB183" s="279"/>
      <c r="AC183" s="279"/>
      <c r="AD183" s="279"/>
      <c r="AE183" s="279"/>
      <c r="AF183" s="279"/>
      <c r="AG183" s="279"/>
      <c r="AH183" s="279"/>
      <c r="AI183" s="279"/>
      <c r="AJ183" s="279"/>
      <c r="AK183" s="279"/>
      <c r="AL183" s="279"/>
      <c r="AM183" s="279"/>
      <c r="AN183" s="279"/>
      <c r="AO183" s="279"/>
      <c r="AP183" s="279"/>
      <c r="AQ183" s="279"/>
      <c r="AR183" s="279"/>
      <c r="AS183" s="279"/>
      <c r="AT183" s="279"/>
      <c r="AU183" s="279"/>
      <c r="AV183" s="279"/>
      <c r="AW183" s="279"/>
      <c r="AX183" s="279"/>
      <c r="AY183" s="279"/>
      <c r="AZ183" s="279"/>
      <c r="BA183" s="279"/>
      <c r="BB183" s="279"/>
    </row>
    <row r="184" spans="1:54" ht="15.75" customHeight="1">
      <c r="A184" s="279"/>
      <c r="B184" s="279"/>
      <c r="C184" s="279"/>
      <c r="D184" s="279"/>
      <c r="E184" s="279"/>
      <c r="F184" s="279"/>
      <c r="G184" s="279"/>
      <c r="H184" s="279"/>
      <c r="I184" s="279"/>
      <c r="J184" s="279"/>
      <c r="K184" s="279"/>
      <c r="L184" s="279"/>
      <c r="M184" s="279"/>
      <c r="N184" s="279"/>
      <c r="O184" s="279"/>
      <c r="P184" s="279"/>
      <c r="Q184" s="279"/>
      <c r="R184" s="279"/>
      <c r="S184" s="279"/>
      <c r="T184" s="279"/>
      <c r="U184" s="279"/>
      <c r="V184" s="279"/>
      <c r="W184" s="279"/>
      <c r="X184" s="279"/>
      <c r="Y184" s="279"/>
      <c r="Z184" s="279"/>
      <c r="AA184" s="279"/>
      <c r="AB184" s="279"/>
      <c r="AC184" s="279"/>
      <c r="AD184" s="279"/>
      <c r="AE184" s="279"/>
      <c r="AF184" s="279"/>
      <c r="AG184" s="279"/>
      <c r="AH184" s="279"/>
      <c r="AI184" s="279"/>
      <c r="AJ184" s="279"/>
      <c r="AK184" s="279"/>
      <c r="AL184" s="279"/>
      <c r="AM184" s="279"/>
      <c r="AN184" s="279"/>
      <c r="AO184" s="279"/>
      <c r="AP184" s="279"/>
      <c r="AQ184" s="279"/>
      <c r="AR184" s="279"/>
      <c r="AS184" s="279"/>
      <c r="AT184" s="279"/>
      <c r="AU184" s="279"/>
      <c r="AV184" s="279"/>
      <c r="AW184" s="279"/>
      <c r="AX184" s="279"/>
      <c r="AY184" s="279"/>
      <c r="AZ184" s="279"/>
      <c r="BA184" s="279"/>
      <c r="BB184" s="279"/>
    </row>
    <row r="185" spans="1:54" ht="15.75" customHeight="1">
      <c r="A185" s="279"/>
      <c r="B185" s="279"/>
      <c r="C185" s="279"/>
      <c r="D185" s="279"/>
      <c r="E185" s="279"/>
      <c r="F185" s="279"/>
      <c r="G185" s="279"/>
      <c r="H185" s="279"/>
      <c r="I185" s="279"/>
      <c r="J185" s="279"/>
      <c r="K185" s="279"/>
      <c r="L185" s="279"/>
      <c r="M185" s="279"/>
      <c r="N185" s="279"/>
      <c r="O185" s="279"/>
      <c r="P185" s="279"/>
      <c r="Q185" s="279"/>
      <c r="R185" s="279"/>
      <c r="S185" s="279"/>
      <c r="T185" s="279"/>
      <c r="U185" s="279"/>
      <c r="V185" s="279"/>
      <c r="W185" s="279"/>
      <c r="X185" s="279"/>
      <c r="Y185" s="279"/>
      <c r="Z185" s="279"/>
      <c r="AA185" s="279"/>
      <c r="AB185" s="279"/>
      <c r="AC185" s="279"/>
      <c r="AD185" s="279"/>
      <c r="AE185" s="279"/>
      <c r="AF185" s="279"/>
      <c r="AG185" s="279"/>
      <c r="AH185" s="279"/>
      <c r="AI185" s="279"/>
      <c r="AJ185" s="279"/>
      <c r="AK185" s="279"/>
      <c r="AL185" s="279"/>
      <c r="AM185" s="279"/>
      <c r="AN185" s="279"/>
      <c r="AO185" s="279"/>
      <c r="AP185" s="279"/>
      <c r="AQ185" s="279"/>
      <c r="AR185" s="279"/>
      <c r="AS185" s="279"/>
      <c r="AT185" s="279"/>
      <c r="AU185" s="279"/>
      <c r="AV185" s="279"/>
      <c r="AW185" s="279"/>
      <c r="AX185" s="279"/>
      <c r="AY185" s="279"/>
      <c r="AZ185" s="279"/>
      <c r="BA185" s="279"/>
      <c r="BB185" s="279"/>
    </row>
    <row r="186" spans="1:54" ht="15.75" customHeight="1">
      <c r="A186" s="279"/>
      <c r="B186" s="279"/>
      <c r="C186" s="279"/>
      <c r="D186" s="279"/>
      <c r="E186" s="279"/>
      <c r="F186" s="279"/>
      <c r="G186" s="279"/>
      <c r="H186" s="279"/>
      <c r="I186" s="279"/>
      <c r="J186" s="279"/>
      <c r="K186" s="279"/>
      <c r="L186" s="279"/>
      <c r="M186" s="279"/>
      <c r="N186" s="279"/>
      <c r="O186" s="279"/>
      <c r="P186" s="279"/>
      <c r="Q186" s="279"/>
      <c r="R186" s="279"/>
      <c r="S186" s="279"/>
      <c r="T186" s="279"/>
      <c r="U186" s="279"/>
      <c r="V186" s="279"/>
      <c r="W186" s="279"/>
      <c r="X186" s="279"/>
      <c r="Y186" s="279"/>
      <c r="Z186" s="279"/>
      <c r="AA186" s="279"/>
      <c r="AB186" s="279"/>
      <c r="AC186" s="279"/>
      <c r="AD186" s="279"/>
      <c r="AE186" s="279"/>
      <c r="AF186" s="279"/>
      <c r="AG186" s="279"/>
      <c r="AH186" s="279"/>
      <c r="AI186" s="279"/>
      <c r="AJ186" s="279"/>
      <c r="AK186" s="279"/>
      <c r="AL186" s="279"/>
      <c r="AM186" s="279"/>
      <c r="AN186" s="279"/>
      <c r="AO186" s="279"/>
      <c r="AP186" s="279"/>
      <c r="AQ186" s="279"/>
      <c r="AR186" s="279"/>
      <c r="AS186" s="279"/>
      <c r="AT186" s="279"/>
      <c r="AU186" s="279"/>
      <c r="AV186" s="279"/>
      <c r="AW186" s="279"/>
      <c r="AX186" s="279"/>
      <c r="AY186" s="279"/>
      <c r="AZ186" s="279"/>
      <c r="BA186" s="279"/>
      <c r="BB186" s="279"/>
    </row>
    <row r="187" spans="1:54" ht="15.75" customHeight="1">
      <c r="A187" s="279"/>
      <c r="B187" s="279"/>
      <c r="C187" s="279"/>
      <c r="D187" s="279"/>
      <c r="E187" s="279"/>
      <c r="F187" s="279"/>
      <c r="G187" s="279"/>
      <c r="H187" s="279"/>
      <c r="I187" s="279"/>
      <c r="J187" s="279"/>
      <c r="K187" s="279"/>
      <c r="L187" s="279"/>
      <c r="M187" s="279"/>
      <c r="N187" s="279"/>
      <c r="O187" s="279"/>
      <c r="P187" s="279"/>
      <c r="Q187" s="279"/>
      <c r="R187" s="279"/>
      <c r="S187" s="279"/>
      <c r="T187" s="279"/>
      <c r="U187" s="279"/>
      <c r="V187" s="279"/>
      <c r="W187" s="279"/>
      <c r="X187" s="279"/>
      <c r="Y187" s="279"/>
      <c r="Z187" s="279"/>
      <c r="AA187" s="279"/>
      <c r="AB187" s="279"/>
      <c r="AC187" s="279"/>
      <c r="AD187" s="279"/>
      <c r="AE187" s="279"/>
      <c r="AF187" s="279"/>
      <c r="AG187" s="279"/>
      <c r="AH187" s="279"/>
      <c r="AI187" s="279"/>
      <c r="AJ187" s="279"/>
      <c r="AK187" s="279"/>
      <c r="AL187" s="279"/>
      <c r="AM187" s="279"/>
      <c r="AN187" s="279"/>
      <c r="AO187" s="279"/>
      <c r="AP187" s="279"/>
      <c r="AQ187" s="279"/>
      <c r="AR187" s="279"/>
      <c r="AS187" s="279"/>
      <c r="AT187" s="279"/>
      <c r="AU187" s="279"/>
      <c r="AV187" s="279"/>
      <c r="AW187" s="279"/>
      <c r="AX187" s="279"/>
      <c r="AY187" s="279"/>
      <c r="AZ187" s="279"/>
      <c r="BA187" s="279"/>
      <c r="BB187" s="279"/>
    </row>
    <row r="188" spans="1:54" ht="15.75" customHeight="1">
      <c r="A188" s="279"/>
      <c r="B188" s="279"/>
      <c r="C188" s="279"/>
      <c r="D188" s="279"/>
      <c r="E188" s="279"/>
      <c r="F188" s="279"/>
      <c r="G188" s="279"/>
      <c r="H188" s="279"/>
      <c r="I188" s="279"/>
      <c r="J188" s="279"/>
      <c r="K188" s="279"/>
      <c r="L188" s="279"/>
      <c r="M188" s="279"/>
      <c r="N188" s="279"/>
      <c r="O188" s="279"/>
      <c r="P188" s="279"/>
      <c r="Q188" s="279"/>
      <c r="R188" s="279"/>
      <c r="S188" s="279"/>
      <c r="T188" s="279"/>
      <c r="U188" s="279"/>
      <c r="V188" s="279"/>
      <c r="W188" s="279"/>
      <c r="X188" s="279"/>
      <c r="Y188" s="279"/>
      <c r="Z188" s="279"/>
      <c r="AA188" s="279"/>
      <c r="AB188" s="279"/>
      <c r="AC188" s="279"/>
      <c r="AD188" s="279"/>
      <c r="AE188" s="279"/>
      <c r="AF188" s="279"/>
      <c r="AG188" s="279"/>
      <c r="AH188" s="279"/>
      <c r="AI188" s="279"/>
      <c r="AJ188" s="279"/>
      <c r="AK188" s="279"/>
      <c r="AL188" s="279"/>
      <c r="AM188" s="279"/>
      <c r="AN188" s="279"/>
      <c r="AO188" s="279"/>
      <c r="AP188" s="279"/>
      <c r="AQ188" s="279"/>
      <c r="AR188" s="279"/>
      <c r="AS188" s="279"/>
      <c r="AT188" s="279"/>
      <c r="AU188" s="279"/>
      <c r="AV188" s="279"/>
      <c r="AW188" s="279"/>
      <c r="AX188" s="279"/>
      <c r="AY188" s="279"/>
      <c r="AZ188" s="279"/>
      <c r="BA188" s="279"/>
      <c r="BB188" s="279"/>
    </row>
    <row r="189" spans="1:54" ht="15.75" customHeight="1">
      <c r="A189" s="279"/>
      <c r="B189" s="279"/>
      <c r="C189" s="279"/>
      <c r="D189" s="279"/>
      <c r="E189" s="279"/>
      <c r="F189" s="279"/>
      <c r="G189" s="279"/>
      <c r="H189" s="279"/>
      <c r="I189" s="279"/>
      <c r="J189" s="279"/>
      <c r="K189" s="279"/>
      <c r="L189" s="279"/>
      <c r="M189" s="279"/>
      <c r="N189" s="279"/>
      <c r="O189" s="279"/>
      <c r="P189" s="279"/>
      <c r="Q189" s="279"/>
      <c r="R189" s="279"/>
      <c r="S189" s="279"/>
      <c r="T189" s="279"/>
      <c r="U189" s="279"/>
      <c r="V189" s="279"/>
      <c r="W189" s="279"/>
      <c r="X189" s="279"/>
      <c r="Y189" s="279"/>
      <c r="Z189" s="279"/>
      <c r="AA189" s="279"/>
      <c r="AB189" s="279"/>
      <c r="AC189" s="279"/>
      <c r="AD189" s="279"/>
      <c r="AE189" s="279"/>
      <c r="AF189" s="279"/>
      <c r="AG189" s="279"/>
      <c r="AH189" s="279"/>
      <c r="AI189" s="279"/>
      <c r="AJ189" s="279"/>
      <c r="AK189" s="279"/>
      <c r="AL189" s="279"/>
      <c r="AM189" s="279"/>
      <c r="AN189" s="279"/>
      <c r="AO189" s="279"/>
      <c r="AP189" s="279"/>
      <c r="AQ189" s="279"/>
      <c r="AR189" s="279"/>
      <c r="AS189" s="279"/>
      <c r="AT189" s="279"/>
      <c r="AU189" s="279"/>
      <c r="AV189" s="279"/>
      <c r="AW189" s="279"/>
      <c r="AX189" s="279"/>
      <c r="AY189" s="279"/>
      <c r="AZ189" s="279"/>
      <c r="BA189" s="279"/>
      <c r="BB189" s="279"/>
    </row>
    <row r="190" spans="1:54" ht="15.75" customHeight="1">
      <c r="A190" s="279"/>
      <c r="B190" s="279"/>
      <c r="C190" s="279"/>
      <c r="D190" s="279"/>
      <c r="E190" s="279"/>
      <c r="F190" s="279"/>
      <c r="G190" s="279"/>
      <c r="H190" s="279"/>
      <c r="I190" s="279"/>
      <c r="J190" s="279"/>
      <c r="K190" s="279"/>
      <c r="L190" s="279"/>
      <c r="M190" s="279"/>
      <c r="N190" s="279"/>
      <c r="O190" s="279"/>
      <c r="P190" s="279"/>
      <c r="Q190" s="279"/>
      <c r="R190" s="279"/>
      <c r="S190" s="279"/>
      <c r="T190" s="279"/>
      <c r="U190" s="279"/>
      <c r="V190" s="279"/>
      <c r="W190" s="279"/>
      <c r="X190" s="279"/>
      <c r="Y190" s="279"/>
      <c r="Z190" s="279"/>
      <c r="AA190" s="279"/>
      <c r="AB190" s="279"/>
      <c r="AC190" s="279"/>
      <c r="AD190" s="279"/>
      <c r="AE190" s="279"/>
      <c r="AF190" s="279"/>
      <c r="AG190" s="279"/>
      <c r="AH190" s="279"/>
      <c r="AI190" s="279"/>
      <c r="AJ190" s="279"/>
      <c r="AK190" s="279"/>
      <c r="AL190" s="279"/>
      <c r="AM190" s="279"/>
      <c r="AN190" s="279"/>
      <c r="AO190" s="279"/>
      <c r="AP190" s="279"/>
      <c r="AQ190" s="279"/>
      <c r="AR190" s="279"/>
      <c r="AS190" s="279"/>
      <c r="AT190" s="279"/>
      <c r="AU190" s="279"/>
      <c r="AV190" s="279"/>
      <c r="AW190" s="279"/>
      <c r="AX190" s="279"/>
      <c r="AY190" s="279"/>
      <c r="AZ190" s="279"/>
      <c r="BA190" s="279"/>
      <c r="BB190" s="279"/>
    </row>
    <row r="191" spans="1:54" ht="15.75" customHeight="1">
      <c r="A191" s="279"/>
      <c r="B191" s="279"/>
      <c r="C191" s="279"/>
      <c r="D191" s="279"/>
      <c r="E191" s="279"/>
      <c r="F191" s="279"/>
      <c r="G191" s="279"/>
      <c r="H191" s="279"/>
      <c r="I191" s="279"/>
      <c r="J191" s="279"/>
      <c r="K191" s="279"/>
      <c r="L191" s="279"/>
      <c r="M191" s="279"/>
      <c r="N191" s="279"/>
      <c r="O191" s="279"/>
      <c r="P191" s="279"/>
      <c r="Q191" s="279"/>
      <c r="R191" s="279"/>
      <c r="S191" s="279"/>
      <c r="T191" s="279"/>
      <c r="U191" s="279"/>
      <c r="V191" s="279"/>
      <c r="W191" s="279"/>
      <c r="X191" s="279"/>
      <c r="Y191" s="279"/>
      <c r="Z191" s="279"/>
      <c r="AA191" s="279"/>
      <c r="AB191" s="279"/>
      <c r="AC191" s="279"/>
      <c r="AD191" s="279"/>
      <c r="AE191" s="279"/>
      <c r="AF191" s="279"/>
      <c r="AG191" s="279"/>
      <c r="AH191" s="279"/>
      <c r="AI191" s="279"/>
      <c r="AJ191" s="279"/>
      <c r="AK191" s="279"/>
      <c r="AL191" s="279"/>
      <c r="AM191" s="279"/>
      <c r="AN191" s="279"/>
      <c r="AO191" s="279"/>
      <c r="AP191" s="279"/>
      <c r="AQ191" s="279"/>
      <c r="AR191" s="279"/>
      <c r="AS191" s="279"/>
      <c r="AT191" s="279"/>
      <c r="AU191" s="279"/>
      <c r="AV191" s="279"/>
      <c r="AW191" s="279"/>
      <c r="AX191" s="279"/>
      <c r="AY191" s="279"/>
      <c r="AZ191" s="279"/>
      <c r="BA191" s="279"/>
      <c r="BB191" s="279"/>
    </row>
    <row r="192" spans="1:54" ht="15.75" customHeight="1">
      <c r="A192" s="279"/>
      <c r="B192" s="279"/>
      <c r="C192" s="279"/>
      <c r="D192" s="279"/>
      <c r="E192" s="279"/>
      <c r="F192" s="279"/>
      <c r="G192" s="279"/>
      <c r="H192" s="279"/>
      <c r="I192" s="279"/>
      <c r="J192" s="279"/>
      <c r="K192" s="279"/>
      <c r="L192" s="279"/>
      <c r="M192" s="279"/>
      <c r="N192" s="279"/>
      <c r="O192" s="279"/>
      <c r="P192" s="279"/>
      <c r="Q192" s="279"/>
      <c r="R192" s="279"/>
      <c r="S192" s="279"/>
      <c r="T192" s="279"/>
      <c r="U192" s="279"/>
      <c r="V192" s="279"/>
      <c r="W192" s="279"/>
      <c r="X192" s="279"/>
      <c r="Y192" s="279"/>
      <c r="Z192" s="279"/>
      <c r="AA192" s="279"/>
      <c r="AB192" s="279"/>
      <c r="AC192" s="279"/>
      <c r="AD192" s="279"/>
      <c r="AE192" s="279"/>
      <c r="AF192" s="279"/>
      <c r="AG192" s="279"/>
      <c r="AH192" s="279"/>
      <c r="AI192" s="279"/>
      <c r="AJ192" s="279"/>
      <c r="AK192" s="279"/>
      <c r="AL192" s="279"/>
      <c r="AM192" s="279"/>
      <c r="AN192" s="279"/>
      <c r="AO192" s="279"/>
      <c r="AP192" s="279"/>
      <c r="AQ192" s="279"/>
      <c r="AR192" s="279"/>
      <c r="AS192" s="279"/>
      <c r="AT192" s="279"/>
      <c r="AU192" s="279"/>
      <c r="AV192" s="279"/>
      <c r="AW192" s="279"/>
      <c r="AX192" s="279"/>
      <c r="AY192" s="279"/>
      <c r="AZ192" s="279"/>
      <c r="BA192" s="279"/>
      <c r="BB192" s="279"/>
    </row>
    <row r="193" spans="1:54" ht="15.75" customHeight="1">
      <c r="A193" s="279"/>
      <c r="B193" s="279"/>
      <c r="C193" s="279"/>
      <c r="D193" s="279"/>
      <c r="E193" s="279"/>
      <c r="F193" s="279"/>
      <c r="G193" s="279"/>
      <c r="H193" s="279"/>
      <c r="I193" s="279"/>
      <c r="J193" s="279"/>
      <c r="K193" s="279"/>
      <c r="L193" s="279"/>
      <c r="M193" s="279"/>
      <c r="N193" s="279"/>
      <c r="O193" s="279"/>
      <c r="P193" s="279"/>
      <c r="Q193" s="279"/>
      <c r="R193" s="279"/>
      <c r="S193" s="279"/>
      <c r="T193" s="279"/>
      <c r="U193" s="279"/>
      <c r="V193" s="279"/>
      <c r="W193" s="279"/>
      <c r="X193" s="279"/>
      <c r="Y193" s="279"/>
      <c r="Z193" s="279"/>
      <c r="AA193" s="279"/>
      <c r="AB193" s="279"/>
      <c r="AC193" s="279"/>
      <c r="AD193" s="279"/>
      <c r="AE193" s="279"/>
      <c r="AF193" s="279"/>
      <c r="AG193" s="279"/>
      <c r="AH193" s="279"/>
      <c r="AI193" s="279"/>
      <c r="AJ193" s="279"/>
      <c r="AK193" s="279"/>
      <c r="AL193" s="279"/>
      <c r="AM193" s="279"/>
      <c r="AN193" s="279"/>
      <c r="AO193" s="279"/>
      <c r="AP193" s="279"/>
      <c r="AQ193" s="279"/>
      <c r="AR193" s="279"/>
      <c r="AS193" s="279"/>
      <c r="AT193" s="279"/>
      <c r="AU193" s="279"/>
      <c r="AV193" s="279"/>
      <c r="AW193" s="279"/>
      <c r="AX193" s="279"/>
      <c r="AY193" s="279"/>
      <c r="AZ193" s="279"/>
      <c r="BA193" s="279"/>
      <c r="BB193" s="279"/>
    </row>
    <row r="194" spans="1:54" ht="15.75" customHeight="1">
      <c r="A194" s="279"/>
      <c r="B194" s="279"/>
      <c r="C194" s="279"/>
      <c r="D194" s="279"/>
      <c r="E194" s="279"/>
      <c r="F194" s="279"/>
      <c r="G194" s="279"/>
      <c r="H194" s="279"/>
      <c r="I194" s="279"/>
      <c r="J194" s="279"/>
      <c r="K194" s="279"/>
      <c r="L194" s="279"/>
      <c r="M194" s="279"/>
      <c r="N194" s="279"/>
      <c r="O194" s="279"/>
      <c r="P194" s="279"/>
      <c r="Q194" s="279"/>
      <c r="R194" s="279"/>
      <c r="S194" s="279"/>
      <c r="T194" s="279"/>
      <c r="U194" s="279"/>
      <c r="V194" s="279"/>
      <c r="W194" s="279"/>
      <c r="X194" s="279"/>
      <c r="Y194" s="279"/>
      <c r="Z194" s="279"/>
      <c r="AA194" s="279"/>
      <c r="AB194" s="279"/>
      <c r="AC194" s="279"/>
      <c r="AD194" s="279"/>
      <c r="AE194" s="279"/>
      <c r="AF194" s="279"/>
      <c r="AG194" s="279"/>
      <c r="AH194" s="279"/>
      <c r="AI194" s="279"/>
      <c r="AJ194" s="279"/>
      <c r="AK194" s="279"/>
      <c r="AL194" s="279"/>
      <c r="AM194" s="279"/>
      <c r="AN194" s="279"/>
      <c r="AO194" s="279"/>
      <c r="AP194" s="279"/>
      <c r="AQ194" s="279"/>
      <c r="AR194" s="279"/>
      <c r="AS194" s="279"/>
      <c r="AT194" s="279"/>
      <c r="AU194" s="279"/>
      <c r="AV194" s="279"/>
      <c r="AW194" s="279"/>
      <c r="AX194" s="279"/>
      <c r="AY194" s="279"/>
      <c r="AZ194" s="279"/>
      <c r="BA194" s="279"/>
      <c r="BB194" s="279"/>
    </row>
    <row r="195" spans="1:54" ht="15.75" customHeight="1">
      <c r="A195" s="230"/>
      <c r="B195" s="230"/>
      <c r="C195" s="230"/>
      <c r="D195" s="230"/>
      <c r="E195" s="230"/>
      <c r="F195" s="230"/>
      <c r="G195" s="230"/>
      <c r="H195" s="230"/>
      <c r="I195" s="230"/>
      <c r="J195" s="230"/>
      <c r="K195" s="230"/>
      <c r="L195" s="230"/>
      <c r="M195" s="230"/>
      <c r="N195" s="230"/>
      <c r="O195" s="230"/>
      <c r="P195" s="230"/>
      <c r="Q195" s="230"/>
      <c r="R195" s="230"/>
      <c r="S195" s="230"/>
      <c r="T195" s="230"/>
      <c r="U195" s="230"/>
      <c r="V195" s="230"/>
      <c r="W195" s="230"/>
      <c r="X195" s="230"/>
      <c r="Y195" s="230"/>
      <c r="Z195" s="230"/>
      <c r="AA195" s="230"/>
      <c r="AB195" s="230"/>
      <c r="AC195" s="230"/>
      <c r="AD195" s="230"/>
      <c r="AE195" s="230"/>
      <c r="AF195" s="230"/>
      <c r="AG195" s="230"/>
      <c r="AH195" s="230"/>
      <c r="AI195" s="230"/>
      <c r="AJ195" s="230"/>
      <c r="AK195" s="230"/>
      <c r="AL195" s="230"/>
      <c r="AM195" s="230"/>
      <c r="AN195" s="230"/>
      <c r="AO195" s="230"/>
      <c r="AP195" s="230"/>
      <c r="AQ195" s="230"/>
      <c r="AR195" s="230"/>
      <c r="AS195" s="230"/>
      <c r="AT195" s="230"/>
      <c r="AU195" s="230"/>
      <c r="AV195" s="230"/>
      <c r="AW195" s="230"/>
      <c r="AX195" s="230"/>
      <c r="AY195" s="230"/>
      <c r="AZ195" s="230"/>
      <c r="BA195" s="230"/>
      <c r="BB195" s="230"/>
    </row>
    <row r="196" spans="1:54" ht="15.75" customHeight="1">
      <c r="A196" s="230"/>
      <c r="B196" s="230"/>
      <c r="C196" s="230"/>
      <c r="D196" s="230"/>
      <c r="E196" s="230"/>
      <c r="F196" s="230"/>
      <c r="G196" s="230"/>
      <c r="H196" s="230"/>
      <c r="I196" s="230"/>
      <c r="J196" s="230"/>
      <c r="K196" s="230"/>
      <c r="L196" s="230"/>
      <c r="M196" s="230"/>
      <c r="N196" s="230"/>
      <c r="O196" s="230"/>
      <c r="P196" s="230"/>
      <c r="Q196" s="230"/>
      <c r="R196" s="230"/>
      <c r="S196" s="230"/>
      <c r="T196" s="230"/>
      <c r="U196" s="230"/>
      <c r="V196" s="230"/>
      <c r="W196" s="230"/>
      <c r="X196" s="230"/>
      <c r="Y196" s="230"/>
      <c r="Z196" s="230"/>
      <c r="AA196" s="230"/>
      <c r="AB196" s="230"/>
      <c r="AC196" s="230"/>
      <c r="AD196" s="230"/>
      <c r="AE196" s="230"/>
      <c r="AF196" s="230"/>
      <c r="AG196" s="230"/>
      <c r="AH196" s="230"/>
      <c r="AI196" s="230"/>
      <c r="AJ196" s="230"/>
      <c r="AK196" s="230"/>
      <c r="AL196" s="230"/>
      <c r="AM196" s="230"/>
      <c r="AN196" s="230"/>
      <c r="AO196" s="230"/>
      <c r="AP196" s="230"/>
      <c r="AQ196" s="230"/>
      <c r="AR196" s="230"/>
      <c r="AS196" s="230"/>
      <c r="AT196" s="230"/>
      <c r="AU196" s="230"/>
      <c r="AV196" s="230"/>
      <c r="AW196" s="230"/>
      <c r="AX196" s="230"/>
      <c r="AY196" s="230"/>
      <c r="AZ196" s="230"/>
      <c r="BA196" s="230"/>
      <c r="BB196" s="230"/>
    </row>
    <row r="197" spans="1:54" ht="15.75" customHeight="1">
      <c r="A197" s="230"/>
      <c r="B197" s="230"/>
      <c r="C197" s="230"/>
      <c r="D197" s="230"/>
      <c r="E197" s="230"/>
      <c r="F197" s="230"/>
      <c r="G197" s="230"/>
      <c r="H197" s="230"/>
      <c r="I197" s="230"/>
      <c r="J197" s="230"/>
      <c r="K197" s="230"/>
      <c r="L197" s="230"/>
      <c r="M197" s="230"/>
      <c r="N197" s="230"/>
      <c r="O197" s="230"/>
      <c r="P197" s="230"/>
      <c r="Q197" s="230"/>
      <c r="R197" s="230"/>
      <c r="S197" s="230"/>
      <c r="T197" s="230"/>
      <c r="U197" s="230"/>
      <c r="V197" s="230"/>
      <c r="W197" s="230"/>
      <c r="X197" s="230"/>
      <c r="Y197" s="230"/>
      <c r="Z197" s="230"/>
      <c r="AA197" s="230"/>
      <c r="AB197" s="230"/>
      <c r="AC197" s="230"/>
      <c r="AD197" s="230"/>
      <c r="AE197" s="230"/>
      <c r="AF197" s="230"/>
      <c r="AG197" s="230"/>
      <c r="AH197" s="230"/>
      <c r="AI197" s="230"/>
      <c r="AJ197" s="230"/>
      <c r="AK197" s="230"/>
      <c r="AL197" s="230"/>
      <c r="AM197" s="230"/>
      <c r="AN197" s="230"/>
      <c r="AO197" s="230"/>
      <c r="AP197" s="230"/>
      <c r="AQ197" s="230"/>
      <c r="AR197" s="230"/>
      <c r="AS197" s="230"/>
      <c r="AT197" s="230"/>
      <c r="AU197" s="230"/>
      <c r="AV197" s="230"/>
      <c r="AW197" s="230"/>
      <c r="AX197" s="230"/>
      <c r="AY197" s="230"/>
      <c r="AZ197" s="230"/>
      <c r="BA197" s="230"/>
      <c r="BB197" s="230"/>
    </row>
    <row r="198" spans="1:54" ht="15.75" customHeight="1">
      <c r="A198" s="230"/>
      <c r="B198" s="230"/>
      <c r="C198" s="230"/>
      <c r="D198" s="230"/>
      <c r="E198" s="230"/>
      <c r="F198" s="230"/>
      <c r="G198" s="230"/>
      <c r="H198" s="230"/>
      <c r="I198" s="230"/>
      <c r="J198" s="230"/>
      <c r="K198" s="230"/>
      <c r="L198" s="230"/>
      <c r="M198" s="230"/>
      <c r="N198" s="230"/>
      <c r="O198" s="230"/>
      <c r="P198" s="230"/>
      <c r="Q198" s="230"/>
      <c r="R198" s="230"/>
      <c r="S198" s="230"/>
      <c r="T198" s="230"/>
      <c r="U198" s="230"/>
      <c r="V198" s="230"/>
      <c r="W198" s="230"/>
      <c r="X198" s="230"/>
      <c r="Y198" s="230"/>
      <c r="Z198" s="230"/>
      <c r="AA198" s="230"/>
      <c r="AB198" s="230"/>
      <c r="AC198" s="230"/>
      <c r="AD198" s="230"/>
      <c r="AE198" s="230"/>
      <c r="AF198" s="230"/>
      <c r="AG198" s="230"/>
      <c r="AH198" s="230"/>
      <c r="AI198" s="230"/>
      <c r="AJ198" s="230"/>
      <c r="AK198" s="230"/>
      <c r="AL198" s="230"/>
      <c r="AM198" s="230"/>
      <c r="AN198" s="230"/>
      <c r="AO198" s="230"/>
      <c r="AP198" s="230"/>
      <c r="AQ198" s="230"/>
      <c r="AR198" s="230"/>
      <c r="AS198" s="230"/>
      <c r="AT198" s="230"/>
      <c r="AU198" s="230"/>
      <c r="AV198" s="230"/>
      <c r="AW198" s="230"/>
      <c r="AX198" s="230"/>
      <c r="AY198" s="230"/>
      <c r="AZ198" s="230"/>
      <c r="BA198" s="230"/>
      <c r="BB198" s="230"/>
    </row>
    <row r="199" spans="1:54" ht="15.75" customHeight="1">
      <c r="A199" s="230"/>
      <c r="B199" s="230"/>
      <c r="C199" s="230"/>
      <c r="D199" s="230"/>
      <c r="E199" s="230"/>
      <c r="F199" s="230"/>
      <c r="G199" s="230"/>
      <c r="H199" s="230"/>
      <c r="I199" s="230"/>
      <c r="J199" s="230"/>
      <c r="K199" s="230"/>
      <c r="L199" s="230"/>
      <c r="M199" s="230"/>
      <c r="N199" s="230"/>
      <c r="O199" s="230"/>
      <c r="P199" s="230"/>
      <c r="Q199" s="230"/>
      <c r="R199" s="230"/>
      <c r="S199" s="230"/>
      <c r="T199" s="230"/>
      <c r="U199" s="230"/>
      <c r="V199" s="230"/>
      <c r="W199" s="230"/>
      <c r="X199" s="230"/>
      <c r="Y199" s="230"/>
      <c r="Z199" s="230"/>
      <c r="AA199" s="230"/>
      <c r="AB199" s="230"/>
      <c r="AC199" s="230"/>
      <c r="AD199" s="230"/>
      <c r="AE199" s="230"/>
      <c r="AF199" s="230"/>
      <c r="AG199" s="230"/>
      <c r="AH199" s="230"/>
      <c r="AI199" s="230"/>
      <c r="AJ199" s="230"/>
      <c r="AK199" s="230"/>
      <c r="AL199" s="230"/>
      <c r="AM199" s="230"/>
      <c r="AN199" s="230"/>
      <c r="AO199" s="230"/>
      <c r="AP199" s="230"/>
      <c r="AQ199" s="230"/>
      <c r="AR199" s="230"/>
      <c r="AS199" s="230"/>
      <c r="AT199" s="230"/>
      <c r="AU199" s="230"/>
      <c r="AV199" s="230"/>
      <c r="AW199" s="230"/>
      <c r="AX199" s="230"/>
      <c r="AY199" s="230"/>
      <c r="AZ199" s="230"/>
      <c r="BA199" s="230"/>
      <c r="BB199" s="230"/>
    </row>
    <row r="200" spans="1:54" ht="15.75" customHeight="1">
      <c r="A200" s="230"/>
      <c r="B200" s="230"/>
      <c r="C200" s="230"/>
      <c r="D200" s="230"/>
      <c r="E200" s="230"/>
      <c r="F200" s="230"/>
      <c r="G200" s="230"/>
      <c r="H200" s="230"/>
      <c r="I200" s="230"/>
      <c r="J200" s="230"/>
      <c r="K200" s="230"/>
      <c r="L200" s="230"/>
      <c r="M200" s="230"/>
      <c r="N200" s="230"/>
      <c r="O200" s="230"/>
      <c r="P200" s="230"/>
      <c r="Q200" s="230"/>
      <c r="R200" s="230"/>
      <c r="S200" s="230"/>
      <c r="T200" s="230"/>
      <c r="U200" s="230"/>
      <c r="V200" s="230"/>
      <c r="W200" s="230"/>
      <c r="X200" s="230"/>
      <c r="Y200" s="230"/>
      <c r="Z200" s="230"/>
      <c r="AA200" s="230"/>
      <c r="AB200" s="230"/>
      <c r="AC200" s="230"/>
      <c r="AD200" s="230"/>
      <c r="AE200" s="230"/>
      <c r="AF200" s="230"/>
      <c r="AG200" s="230"/>
      <c r="AH200" s="230"/>
      <c r="AI200" s="230"/>
      <c r="AJ200" s="230"/>
      <c r="AK200" s="230"/>
      <c r="AL200" s="230"/>
      <c r="AM200" s="230"/>
      <c r="AN200" s="230"/>
      <c r="AO200" s="230"/>
      <c r="AP200" s="230"/>
      <c r="AQ200" s="230"/>
      <c r="AR200" s="230"/>
      <c r="AS200" s="230"/>
      <c r="AT200" s="230"/>
      <c r="AU200" s="230"/>
      <c r="AV200" s="230"/>
      <c r="AW200" s="230"/>
      <c r="AX200" s="230"/>
      <c r="AY200" s="230"/>
      <c r="AZ200" s="230"/>
      <c r="BA200" s="230"/>
      <c r="BB200" s="230"/>
    </row>
    <row r="201" spans="1:54" ht="15.75" customHeight="1">
      <c r="A201" s="230"/>
      <c r="B201" s="230"/>
      <c r="C201" s="230"/>
      <c r="D201" s="230"/>
      <c r="E201" s="230"/>
      <c r="F201" s="230"/>
      <c r="G201" s="230"/>
      <c r="H201" s="230"/>
      <c r="I201" s="230"/>
      <c r="J201" s="230"/>
      <c r="K201" s="230"/>
      <c r="L201" s="230"/>
      <c r="M201" s="230"/>
      <c r="N201" s="230"/>
      <c r="O201" s="230"/>
      <c r="P201" s="230"/>
      <c r="Q201" s="230"/>
      <c r="R201" s="230"/>
      <c r="S201" s="230"/>
      <c r="T201" s="230"/>
      <c r="U201" s="230"/>
      <c r="V201" s="230"/>
      <c r="W201" s="230"/>
      <c r="X201" s="230"/>
      <c r="Y201" s="230"/>
      <c r="Z201" s="230"/>
      <c r="AA201" s="230"/>
      <c r="AB201" s="230"/>
      <c r="AC201" s="230"/>
      <c r="AD201" s="230"/>
      <c r="AE201" s="230"/>
      <c r="AF201" s="230"/>
      <c r="AG201" s="230"/>
      <c r="AH201" s="230"/>
      <c r="AI201" s="230"/>
      <c r="AJ201" s="230"/>
      <c r="AK201" s="230"/>
      <c r="AL201" s="230"/>
      <c r="AM201" s="230"/>
      <c r="AN201" s="230"/>
      <c r="AO201" s="230"/>
      <c r="AP201" s="230"/>
      <c r="AQ201" s="230"/>
      <c r="AR201" s="230"/>
      <c r="AS201" s="230"/>
      <c r="AT201" s="230"/>
      <c r="AU201" s="230"/>
      <c r="AV201" s="230"/>
      <c r="AW201" s="230"/>
      <c r="AX201" s="230"/>
      <c r="AY201" s="230"/>
      <c r="AZ201" s="230"/>
      <c r="BA201" s="230"/>
      <c r="BB201" s="230"/>
    </row>
    <row r="202" spans="1:54" ht="15.75" customHeight="1">
      <c r="A202" s="230"/>
      <c r="B202" s="230"/>
      <c r="C202" s="230"/>
      <c r="D202" s="230"/>
      <c r="E202" s="230"/>
      <c r="F202" s="230"/>
      <c r="G202" s="230"/>
      <c r="H202" s="230"/>
      <c r="I202" s="230"/>
      <c r="J202" s="230"/>
      <c r="K202" s="230"/>
      <c r="L202" s="230"/>
      <c r="M202" s="230"/>
      <c r="N202" s="230"/>
      <c r="O202" s="230"/>
      <c r="P202" s="230"/>
      <c r="Q202" s="230"/>
      <c r="R202" s="230"/>
      <c r="S202" s="230"/>
      <c r="T202" s="230"/>
      <c r="U202" s="230"/>
      <c r="V202" s="230"/>
      <c r="W202" s="230"/>
      <c r="X202" s="230"/>
      <c r="Y202" s="230"/>
      <c r="Z202" s="230"/>
      <c r="AA202" s="230"/>
      <c r="AB202" s="230"/>
      <c r="AC202" s="230"/>
      <c r="AD202" s="230"/>
      <c r="AE202" s="230"/>
      <c r="AF202" s="230"/>
      <c r="AG202" s="230"/>
      <c r="AH202" s="230"/>
      <c r="AI202" s="230"/>
      <c r="AJ202" s="230"/>
      <c r="AK202" s="230"/>
      <c r="AL202" s="230"/>
      <c r="AM202" s="230"/>
      <c r="AN202" s="230"/>
      <c r="AO202" s="230"/>
      <c r="AP202" s="230"/>
      <c r="AQ202" s="230"/>
      <c r="AR202" s="230"/>
      <c r="AS202" s="230"/>
      <c r="AT202" s="230"/>
      <c r="AU202" s="230"/>
      <c r="AV202" s="230"/>
      <c r="AW202" s="230"/>
      <c r="AX202" s="230"/>
      <c r="AY202" s="230"/>
      <c r="AZ202" s="230"/>
      <c r="BA202" s="230"/>
      <c r="BB202" s="230"/>
    </row>
    <row r="203" spans="1:54" ht="15.75" customHeight="1">
      <c r="A203" s="230"/>
      <c r="B203" s="230"/>
      <c r="C203" s="230"/>
      <c r="D203" s="230"/>
      <c r="E203" s="230"/>
      <c r="F203" s="230"/>
      <c r="G203" s="230"/>
      <c r="H203" s="230"/>
      <c r="I203" s="230"/>
      <c r="J203" s="230"/>
      <c r="K203" s="230"/>
      <c r="L203" s="230"/>
      <c r="M203" s="230"/>
      <c r="N203" s="230"/>
      <c r="O203" s="230"/>
      <c r="P203" s="230"/>
      <c r="Q203" s="230"/>
      <c r="R203" s="230"/>
      <c r="S203" s="230"/>
      <c r="T203" s="230"/>
      <c r="U203" s="230"/>
      <c r="V203" s="230"/>
      <c r="W203" s="230"/>
      <c r="X203" s="230"/>
      <c r="Y203" s="230"/>
      <c r="Z203" s="230"/>
      <c r="AA203" s="230"/>
      <c r="AB203" s="230"/>
      <c r="AC203" s="230"/>
      <c r="AD203" s="230"/>
      <c r="AE203" s="230"/>
      <c r="AF203" s="230"/>
      <c r="AG203" s="230"/>
      <c r="AH203" s="230"/>
      <c r="AI203" s="230"/>
      <c r="AJ203" s="230"/>
      <c r="AK203" s="230"/>
      <c r="AL203" s="230"/>
      <c r="AM203" s="230"/>
      <c r="AN203" s="230"/>
      <c r="AO203" s="230"/>
      <c r="AP203" s="230"/>
      <c r="AQ203" s="230"/>
      <c r="AR203" s="230"/>
      <c r="AS203" s="230"/>
      <c r="AT203" s="230"/>
      <c r="AU203" s="230"/>
      <c r="AV203" s="230"/>
      <c r="AW203" s="230"/>
      <c r="AX203" s="230"/>
      <c r="AY203" s="230"/>
      <c r="AZ203" s="230"/>
      <c r="BA203" s="230"/>
      <c r="BB203" s="230"/>
    </row>
    <row r="204" spans="1:54" ht="15.75" customHeight="1">
      <c r="A204" s="230"/>
      <c r="B204" s="230"/>
      <c r="C204" s="230"/>
      <c r="D204" s="230"/>
      <c r="E204" s="230"/>
      <c r="F204" s="230"/>
      <c r="G204" s="230"/>
      <c r="H204" s="230"/>
      <c r="I204" s="230"/>
      <c r="J204" s="230"/>
      <c r="K204" s="230"/>
      <c r="L204" s="230"/>
      <c r="M204" s="230"/>
      <c r="N204" s="230"/>
      <c r="O204" s="230"/>
      <c r="P204" s="230"/>
      <c r="Q204" s="230"/>
      <c r="R204" s="230"/>
      <c r="S204" s="230"/>
      <c r="T204" s="230"/>
      <c r="U204" s="230"/>
      <c r="V204" s="230"/>
      <c r="W204" s="230"/>
      <c r="X204" s="230"/>
      <c r="Y204" s="230"/>
      <c r="Z204" s="230"/>
      <c r="AA204" s="230"/>
      <c r="AB204" s="230"/>
      <c r="AC204" s="230"/>
      <c r="AD204" s="230"/>
      <c r="AE204" s="230"/>
      <c r="AF204" s="230"/>
      <c r="AG204" s="230"/>
      <c r="AH204" s="230"/>
      <c r="AI204" s="230"/>
      <c r="AJ204" s="230"/>
      <c r="AK204" s="230"/>
      <c r="AL204" s="230"/>
      <c r="AM204" s="230"/>
      <c r="AN204" s="230"/>
      <c r="AO204" s="230"/>
      <c r="AP204" s="230"/>
      <c r="AQ204" s="230"/>
      <c r="AR204" s="230"/>
      <c r="AS204" s="230"/>
      <c r="AT204" s="230"/>
      <c r="AU204" s="230"/>
      <c r="AV204" s="230"/>
      <c r="AW204" s="230"/>
      <c r="AX204" s="230"/>
      <c r="AY204" s="230"/>
      <c r="AZ204" s="230"/>
      <c r="BA204" s="230"/>
      <c r="BB204" s="230"/>
    </row>
    <row r="205" spans="1:54" ht="15.75" customHeight="1">
      <c r="A205" s="230"/>
      <c r="B205" s="230"/>
      <c r="C205" s="230"/>
      <c r="D205" s="230"/>
      <c r="E205" s="230"/>
      <c r="F205" s="230"/>
      <c r="G205" s="230"/>
      <c r="H205" s="230"/>
      <c r="I205" s="230"/>
      <c r="J205" s="230"/>
      <c r="K205" s="230"/>
      <c r="L205" s="230"/>
      <c r="M205" s="230"/>
      <c r="N205" s="230"/>
      <c r="O205" s="230"/>
      <c r="P205" s="230"/>
      <c r="Q205" s="230"/>
      <c r="R205" s="230"/>
      <c r="S205" s="230"/>
      <c r="T205" s="230"/>
      <c r="U205" s="230"/>
      <c r="V205" s="230"/>
      <c r="W205" s="230"/>
      <c r="X205" s="230"/>
      <c r="Y205" s="230"/>
      <c r="Z205" s="230"/>
      <c r="AA205" s="230"/>
      <c r="AB205" s="230"/>
      <c r="AC205" s="230"/>
      <c r="AD205" s="230"/>
      <c r="AE205" s="230"/>
      <c r="AF205" s="230"/>
      <c r="AG205" s="230"/>
      <c r="AH205" s="230"/>
      <c r="AI205" s="230"/>
      <c r="AJ205" s="230"/>
      <c r="AK205" s="230"/>
      <c r="AL205" s="230"/>
      <c r="AM205" s="230"/>
      <c r="AN205" s="230"/>
      <c r="AO205" s="230"/>
      <c r="AP205" s="230"/>
      <c r="AQ205" s="230"/>
      <c r="AR205" s="230"/>
      <c r="AS205" s="230"/>
      <c r="AT205" s="230"/>
      <c r="AU205" s="230"/>
      <c r="AV205" s="230"/>
      <c r="AW205" s="230"/>
      <c r="AX205" s="230"/>
      <c r="AY205" s="230"/>
      <c r="AZ205" s="230"/>
      <c r="BA205" s="230"/>
      <c r="BB205" s="230"/>
    </row>
    <row r="206" spans="1:54" ht="15.75" customHeight="1">
      <c r="A206" s="230"/>
      <c r="B206" s="230"/>
      <c r="C206" s="230"/>
      <c r="D206" s="230"/>
      <c r="E206" s="230"/>
      <c r="F206" s="230"/>
      <c r="G206" s="230"/>
      <c r="H206" s="230"/>
      <c r="I206" s="230"/>
      <c r="J206" s="230"/>
      <c r="K206" s="230"/>
      <c r="L206" s="230"/>
      <c r="M206" s="230"/>
      <c r="N206" s="230"/>
      <c r="O206" s="230"/>
      <c r="P206" s="230"/>
      <c r="Q206" s="230"/>
      <c r="R206" s="230"/>
      <c r="S206" s="230"/>
      <c r="T206" s="230"/>
      <c r="U206" s="230"/>
      <c r="V206" s="230"/>
      <c r="W206" s="230"/>
      <c r="X206" s="230"/>
      <c r="Y206" s="230"/>
      <c r="Z206" s="230"/>
      <c r="AA206" s="230"/>
      <c r="AB206" s="230"/>
      <c r="AC206" s="230"/>
      <c r="AD206" s="230"/>
      <c r="AE206" s="230"/>
      <c r="AF206" s="230"/>
      <c r="AG206" s="230"/>
      <c r="AH206" s="230"/>
      <c r="AI206" s="230"/>
      <c r="AJ206" s="230"/>
      <c r="AK206" s="230"/>
      <c r="AL206" s="230"/>
      <c r="AM206" s="230"/>
      <c r="AN206" s="230"/>
      <c r="AO206" s="230"/>
      <c r="AP206" s="230"/>
      <c r="AQ206" s="230"/>
      <c r="AR206" s="230"/>
      <c r="AS206" s="230"/>
      <c r="AT206" s="230"/>
      <c r="AU206" s="230"/>
      <c r="AV206" s="230"/>
      <c r="AW206" s="230"/>
      <c r="AX206" s="230"/>
      <c r="AY206" s="230"/>
      <c r="AZ206" s="230"/>
      <c r="BA206" s="230"/>
      <c r="BB206" s="230"/>
    </row>
    <row r="207" spans="1:54" ht="15.75" customHeight="1">
      <c r="A207" s="230"/>
      <c r="B207" s="230"/>
      <c r="C207" s="230"/>
      <c r="D207" s="230"/>
      <c r="E207" s="230"/>
      <c r="F207" s="230"/>
      <c r="G207" s="230"/>
      <c r="H207" s="230"/>
      <c r="I207" s="230"/>
      <c r="J207" s="230"/>
      <c r="K207" s="230"/>
      <c r="L207" s="230"/>
      <c r="M207" s="230"/>
      <c r="N207" s="230"/>
      <c r="O207" s="230"/>
      <c r="P207" s="230"/>
      <c r="Q207" s="230"/>
      <c r="R207" s="230"/>
      <c r="S207" s="230"/>
      <c r="T207" s="230"/>
      <c r="U207" s="230"/>
      <c r="V207" s="230"/>
      <c r="W207" s="230"/>
      <c r="X207" s="230"/>
      <c r="Y207" s="230"/>
      <c r="Z207" s="230"/>
      <c r="AA207" s="230"/>
      <c r="AB207" s="230"/>
      <c r="AC207" s="230"/>
      <c r="AD207" s="230"/>
      <c r="AE207" s="230"/>
      <c r="AF207" s="230"/>
      <c r="AG207" s="230"/>
      <c r="AH207" s="230"/>
      <c r="AI207" s="230"/>
      <c r="AJ207" s="230"/>
      <c r="AK207" s="230"/>
      <c r="AL207" s="230"/>
      <c r="AM207" s="230"/>
      <c r="AN207" s="230"/>
      <c r="AO207" s="230"/>
      <c r="AP207" s="230"/>
      <c r="AQ207" s="230"/>
      <c r="AR207" s="230"/>
      <c r="AS207" s="230"/>
      <c r="AT207" s="230"/>
      <c r="AU207" s="230"/>
      <c r="AV207" s="230"/>
      <c r="AW207" s="230"/>
      <c r="AX207" s="230"/>
      <c r="AY207" s="230"/>
      <c r="AZ207" s="230"/>
      <c r="BA207" s="230"/>
      <c r="BB207" s="230"/>
    </row>
    <row r="208" spans="1:54" ht="15.75" customHeight="1">
      <c r="A208" s="230"/>
      <c r="B208" s="230"/>
      <c r="C208" s="230"/>
      <c r="D208" s="230"/>
      <c r="E208" s="230"/>
      <c r="F208" s="230"/>
      <c r="G208" s="230"/>
      <c r="H208" s="230"/>
      <c r="I208" s="230"/>
      <c r="J208" s="230"/>
      <c r="K208" s="230"/>
      <c r="L208" s="230"/>
      <c r="M208" s="230"/>
      <c r="N208" s="230"/>
      <c r="O208" s="230"/>
      <c r="P208" s="230"/>
      <c r="Q208" s="230"/>
      <c r="R208" s="230"/>
      <c r="S208" s="230"/>
      <c r="T208" s="230"/>
      <c r="U208" s="230"/>
      <c r="V208" s="230"/>
      <c r="W208" s="230"/>
      <c r="X208" s="230"/>
      <c r="Y208" s="230"/>
      <c r="Z208" s="230"/>
      <c r="AA208" s="230"/>
      <c r="AB208" s="230"/>
      <c r="AC208" s="230"/>
      <c r="AD208" s="230"/>
      <c r="AE208" s="230"/>
      <c r="AF208" s="230"/>
      <c r="AG208" s="230"/>
      <c r="AH208" s="230"/>
      <c r="AI208" s="230"/>
      <c r="AJ208" s="230"/>
      <c r="AK208" s="230"/>
      <c r="AL208" s="230"/>
      <c r="AM208" s="230"/>
      <c r="AN208" s="230"/>
      <c r="AO208" s="230"/>
      <c r="AP208" s="230"/>
      <c r="AQ208" s="230"/>
      <c r="AR208" s="230"/>
      <c r="AS208" s="230"/>
      <c r="AT208" s="230"/>
      <c r="AU208" s="230"/>
      <c r="AV208" s="230"/>
      <c r="AW208" s="230"/>
      <c r="AX208" s="230"/>
      <c r="AY208" s="230"/>
      <c r="AZ208" s="230"/>
      <c r="BA208" s="230"/>
      <c r="BB208" s="230"/>
    </row>
    <row r="209" spans="1:54" ht="15.75" customHeight="1">
      <c r="A209" s="230"/>
      <c r="B209" s="230"/>
      <c r="C209" s="230"/>
      <c r="D209" s="230"/>
      <c r="E209" s="230"/>
      <c r="F209" s="230"/>
      <c r="G209" s="230"/>
      <c r="H209" s="230"/>
      <c r="I209" s="230"/>
      <c r="J209" s="230"/>
      <c r="K209" s="230"/>
      <c r="L209" s="230"/>
      <c r="M209" s="230"/>
      <c r="N209" s="230"/>
      <c r="O209" s="230"/>
      <c r="P209" s="230"/>
      <c r="Q209" s="230"/>
      <c r="R209" s="230"/>
      <c r="S209" s="230"/>
      <c r="T209" s="230"/>
      <c r="U209" s="230"/>
      <c r="V209" s="230"/>
      <c r="W209" s="230"/>
      <c r="X209" s="230"/>
      <c r="Y209" s="230"/>
      <c r="Z209" s="230"/>
      <c r="AA209" s="230"/>
      <c r="AB209" s="230"/>
      <c r="AC209" s="230"/>
      <c r="AD209" s="230"/>
      <c r="AE209" s="230"/>
      <c r="AF209" s="230"/>
      <c r="AG209" s="230"/>
      <c r="AH209" s="230"/>
      <c r="AI209" s="230"/>
      <c r="AJ209" s="230"/>
      <c r="AK209" s="230"/>
      <c r="AL209" s="230"/>
      <c r="AM209" s="230"/>
      <c r="AN209" s="230"/>
      <c r="AO209" s="230"/>
      <c r="AP209" s="230"/>
      <c r="AQ209" s="230"/>
      <c r="AR209" s="230"/>
      <c r="AS209" s="230"/>
      <c r="AT209" s="230"/>
      <c r="AU209" s="230"/>
      <c r="AV209" s="230"/>
      <c r="AW209" s="230"/>
      <c r="AX209" s="230"/>
      <c r="AY209" s="230"/>
      <c r="AZ209" s="230"/>
      <c r="BA209" s="230"/>
      <c r="BB209" s="230"/>
    </row>
    <row r="210" spans="1:54" ht="15.75" customHeight="1">
      <c r="A210" s="230"/>
      <c r="B210" s="230"/>
      <c r="C210" s="230"/>
      <c r="D210" s="230"/>
      <c r="E210" s="230"/>
      <c r="F210" s="230"/>
      <c r="G210" s="230"/>
      <c r="H210" s="230"/>
      <c r="I210" s="230"/>
      <c r="J210" s="230"/>
      <c r="K210" s="230"/>
      <c r="L210" s="230"/>
      <c r="M210" s="230"/>
      <c r="N210" s="230"/>
      <c r="O210" s="230"/>
      <c r="P210" s="230"/>
      <c r="Q210" s="230"/>
      <c r="R210" s="230"/>
      <c r="S210" s="230"/>
      <c r="T210" s="230"/>
      <c r="U210" s="230"/>
      <c r="V210" s="230"/>
      <c r="W210" s="230"/>
      <c r="X210" s="230"/>
      <c r="Y210" s="230"/>
      <c r="Z210" s="230"/>
      <c r="AA210" s="230"/>
      <c r="AB210" s="230"/>
      <c r="AC210" s="230"/>
      <c r="AD210" s="230"/>
      <c r="AE210" s="230"/>
      <c r="AF210" s="230"/>
      <c r="AG210" s="230"/>
      <c r="AH210" s="230"/>
      <c r="AI210" s="230"/>
      <c r="AJ210" s="230"/>
      <c r="AK210" s="230"/>
      <c r="AL210" s="230"/>
      <c r="AM210" s="230"/>
      <c r="AN210" s="230"/>
      <c r="AO210" s="230"/>
      <c r="AP210" s="230"/>
      <c r="AQ210" s="230"/>
      <c r="AR210" s="230"/>
      <c r="AS210" s="230"/>
      <c r="AT210" s="230"/>
      <c r="AU210" s="230"/>
      <c r="AV210" s="230"/>
      <c r="AW210" s="230"/>
      <c r="AX210" s="230"/>
      <c r="AY210" s="230"/>
      <c r="AZ210" s="230"/>
      <c r="BA210" s="230"/>
      <c r="BB210" s="230"/>
    </row>
    <row r="211" spans="1:54" ht="15.75" customHeight="1">
      <c r="A211" s="230"/>
      <c r="B211" s="230"/>
      <c r="C211" s="230"/>
      <c r="D211" s="230"/>
      <c r="E211" s="230"/>
      <c r="F211" s="230"/>
      <c r="G211" s="230"/>
      <c r="H211" s="230"/>
      <c r="I211" s="230"/>
      <c r="J211" s="230"/>
      <c r="K211" s="230"/>
      <c r="L211" s="230"/>
      <c r="M211" s="230"/>
      <c r="N211" s="230"/>
      <c r="O211" s="230"/>
      <c r="P211" s="230"/>
      <c r="Q211" s="230"/>
      <c r="R211" s="230"/>
      <c r="S211" s="230"/>
      <c r="T211" s="230"/>
      <c r="U211" s="230"/>
      <c r="V211" s="230"/>
      <c r="W211" s="230"/>
      <c r="X211" s="230"/>
      <c r="Y211" s="230"/>
      <c r="Z211" s="230"/>
      <c r="AA211" s="230"/>
      <c r="AB211" s="230"/>
      <c r="AC211" s="230"/>
      <c r="AD211" s="230"/>
      <c r="AE211" s="230"/>
      <c r="AF211" s="230"/>
      <c r="AG211" s="230"/>
      <c r="AH211" s="230"/>
      <c r="AI211" s="230"/>
      <c r="AJ211" s="230"/>
      <c r="AK211" s="230"/>
      <c r="AL211" s="230"/>
      <c r="AM211" s="230"/>
      <c r="AN211" s="230"/>
      <c r="AO211" s="230"/>
      <c r="AP211" s="230"/>
      <c r="AQ211" s="230"/>
      <c r="AR211" s="230"/>
      <c r="AS211" s="230"/>
      <c r="AT211" s="230"/>
      <c r="AU211" s="230"/>
      <c r="AV211" s="230"/>
      <c r="AW211" s="230"/>
      <c r="AX211" s="230"/>
      <c r="AY211" s="230"/>
      <c r="AZ211" s="230"/>
      <c r="BA211" s="230"/>
      <c r="BB211" s="230"/>
    </row>
    <row r="212" spans="1:54" ht="15.75" customHeight="1">
      <c r="A212" s="230"/>
      <c r="B212" s="230"/>
      <c r="C212" s="230"/>
      <c r="D212" s="230"/>
      <c r="E212" s="230"/>
      <c r="F212" s="230"/>
      <c r="G212" s="230"/>
      <c r="H212" s="230"/>
      <c r="I212" s="230"/>
      <c r="J212" s="230"/>
      <c r="K212" s="230"/>
      <c r="L212" s="230"/>
      <c r="M212" s="230"/>
      <c r="N212" s="230"/>
      <c r="O212" s="230"/>
      <c r="P212" s="230"/>
      <c r="Q212" s="230"/>
      <c r="R212" s="230"/>
      <c r="S212" s="230"/>
      <c r="T212" s="230"/>
      <c r="U212" s="230"/>
      <c r="V212" s="230"/>
      <c r="W212" s="230"/>
      <c r="X212" s="230"/>
      <c r="Y212" s="230"/>
      <c r="Z212" s="230"/>
      <c r="AA212" s="230"/>
      <c r="AB212" s="230"/>
      <c r="AC212" s="230"/>
      <c r="AD212" s="230"/>
      <c r="AE212" s="230"/>
      <c r="AF212" s="230"/>
      <c r="AG212" s="230"/>
      <c r="AH212" s="230"/>
      <c r="AI212" s="230"/>
      <c r="AJ212" s="230"/>
      <c r="AK212" s="230"/>
      <c r="AL212" s="230"/>
      <c r="AM212" s="230"/>
      <c r="AN212" s="230"/>
      <c r="AO212" s="230"/>
      <c r="AP212" s="230"/>
      <c r="AQ212" s="230"/>
      <c r="AR212" s="230"/>
      <c r="AS212" s="230"/>
      <c r="AT212" s="230"/>
      <c r="AU212" s="230"/>
      <c r="AV212" s="230"/>
      <c r="AW212" s="230"/>
      <c r="AX212" s="230"/>
      <c r="AY212" s="230"/>
      <c r="AZ212" s="230"/>
      <c r="BA212" s="230"/>
      <c r="BB212" s="230"/>
    </row>
    <row r="213" spans="1:54" ht="15.75" customHeight="1">
      <c r="A213" s="230"/>
      <c r="B213" s="230"/>
      <c r="C213" s="230"/>
      <c r="D213" s="230"/>
      <c r="E213" s="230"/>
      <c r="F213" s="230"/>
      <c r="G213" s="230"/>
      <c r="H213" s="230"/>
      <c r="I213" s="230"/>
      <c r="J213" s="230"/>
      <c r="K213" s="230"/>
      <c r="L213" s="230"/>
      <c r="M213" s="230"/>
      <c r="N213" s="230"/>
      <c r="O213" s="230"/>
      <c r="P213" s="230"/>
      <c r="Q213" s="230"/>
      <c r="R213" s="230"/>
      <c r="S213" s="230"/>
      <c r="T213" s="230"/>
      <c r="U213" s="230"/>
      <c r="V213" s="230"/>
      <c r="W213" s="230"/>
      <c r="X213" s="230"/>
      <c r="Y213" s="230"/>
      <c r="Z213" s="230"/>
      <c r="AA213" s="230"/>
      <c r="AB213" s="230"/>
      <c r="AC213" s="230"/>
      <c r="AD213" s="230"/>
      <c r="AE213" s="230"/>
      <c r="AF213" s="230"/>
      <c r="AG213" s="230"/>
      <c r="AH213" s="230"/>
      <c r="AI213" s="230"/>
      <c r="AJ213" s="230"/>
      <c r="AK213" s="230"/>
      <c r="AL213" s="230"/>
      <c r="AM213" s="230"/>
      <c r="AN213" s="230"/>
      <c r="AO213" s="230"/>
      <c r="AP213" s="230"/>
      <c r="AQ213" s="230"/>
      <c r="AR213" s="230"/>
      <c r="AS213" s="230"/>
      <c r="AT213" s="230"/>
      <c r="AU213" s="230"/>
      <c r="AV213" s="230"/>
      <c r="AW213" s="230"/>
      <c r="AX213" s="230"/>
      <c r="AY213" s="230"/>
      <c r="AZ213" s="230"/>
      <c r="BA213" s="230"/>
      <c r="BB213" s="230"/>
    </row>
    <row r="214" spans="1:54" ht="15.75" customHeight="1">
      <c r="A214" s="230"/>
      <c r="B214" s="230"/>
      <c r="C214" s="230"/>
      <c r="D214" s="230"/>
      <c r="E214" s="230"/>
      <c r="F214" s="230"/>
      <c r="G214" s="230"/>
      <c r="H214" s="230"/>
      <c r="I214" s="230"/>
      <c r="J214" s="230"/>
      <c r="K214" s="230"/>
      <c r="L214" s="230"/>
      <c r="M214" s="230"/>
      <c r="N214" s="230"/>
      <c r="O214" s="230"/>
      <c r="P214" s="230"/>
      <c r="Q214" s="230"/>
      <c r="R214" s="230"/>
      <c r="S214" s="230"/>
      <c r="T214" s="230"/>
      <c r="U214" s="230"/>
      <c r="V214" s="230"/>
      <c r="W214" s="230"/>
      <c r="X214" s="230"/>
      <c r="Y214" s="230"/>
      <c r="Z214" s="230"/>
      <c r="AA214" s="230"/>
      <c r="AB214" s="230"/>
      <c r="AC214" s="230"/>
      <c r="AD214" s="230"/>
      <c r="AE214" s="230"/>
      <c r="AF214" s="230"/>
      <c r="AG214" s="230"/>
      <c r="AH214" s="230"/>
      <c r="AI214" s="230"/>
      <c r="AJ214" s="230"/>
      <c r="AK214" s="230"/>
      <c r="AL214" s="230"/>
      <c r="AM214" s="230"/>
      <c r="AN214" s="230"/>
      <c r="AO214" s="230"/>
      <c r="AP214" s="230"/>
      <c r="AQ214" s="230"/>
      <c r="AR214" s="230"/>
      <c r="AS214" s="230"/>
      <c r="AT214" s="230"/>
      <c r="AU214" s="230"/>
      <c r="AV214" s="230"/>
      <c r="AW214" s="230"/>
      <c r="AX214" s="230"/>
      <c r="AY214" s="230"/>
      <c r="AZ214" s="230"/>
      <c r="BA214" s="230"/>
      <c r="BB214" s="230"/>
    </row>
    <row r="215" spans="1:54" ht="15.75" customHeight="1">
      <c r="A215" s="230"/>
      <c r="B215" s="230"/>
      <c r="C215" s="230"/>
      <c r="D215" s="230"/>
      <c r="E215" s="230"/>
      <c r="F215" s="230"/>
      <c r="G215" s="230"/>
      <c r="H215" s="230"/>
      <c r="I215" s="230"/>
      <c r="J215" s="230"/>
      <c r="K215" s="230"/>
      <c r="L215" s="230"/>
      <c r="M215" s="230"/>
      <c r="N215" s="230"/>
      <c r="O215" s="230"/>
      <c r="P215" s="230"/>
      <c r="Q215" s="230"/>
      <c r="R215" s="230"/>
      <c r="S215" s="230"/>
      <c r="T215" s="230"/>
      <c r="U215" s="230"/>
      <c r="V215" s="230"/>
      <c r="W215" s="230"/>
      <c r="X215" s="230"/>
      <c r="Y215" s="230"/>
      <c r="Z215" s="230"/>
      <c r="AA215" s="230"/>
      <c r="AB215" s="230"/>
      <c r="AC215" s="230"/>
      <c r="AD215" s="230"/>
      <c r="AE215" s="230"/>
      <c r="AF215" s="230"/>
      <c r="AG215" s="230"/>
      <c r="AH215" s="230"/>
      <c r="AI215" s="230"/>
      <c r="AJ215" s="230"/>
      <c r="AK215" s="230"/>
      <c r="AL215" s="230"/>
      <c r="AM215" s="230"/>
      <c r="AN215" s="230"/>
      <c r="AO215" s="230"/>
      <c r="AP215" s="230"/>
      <c r="AQ215" s="230"/>
      <c r="AR215" s="230"/>
      <c r="AS215" s="230"/>
      <c r="AT215" s="230"/>
      <c r="AU215" s="230"/>
      <c r="AV215" s="230"/>
      <c r="AW215" s="230"/>
      <c r="AX215" s="230"/>
      <c r="AY215" s="230"/>
      <c r="AZ215" s="230"/>
      <c r="BA215" s="230"/>
      <c r="BB215" s="230"/>
    </row>
    <row r="216" spans="1:54" ht="15.75" customHeight="1">
      <c r="A216" s="230"/>
      <c r="B216" s="230"/>
      <c r="C216" s="230"/>
      <c r="D216" s="230"/>
      <c r="E216" s="230"/>
      <c r="F216" s="230"/>
      <c r="G216" s="230"/>
      <c r="H216" s="230"/>
      <c r="I216" s="230"/>
      <c r="J216" s="230"/>
      <c r="K216" s="230"/>
      <c r="L216" s="230"/>
      <c r="M216" s="230"/>
      <c r="N216" s="230"/>
      <c r="O216" s="230"/>
      <c r="P216" s="230"/>
      <c r="Q216" s="230"/>
      <c r="R216" s="230"/>
      <c r="S216" s="230"/>
      <c r="T216" s="230"/>
      <c r="U216" s="230"/>
      <c r="V216" s="230"/>
      <c r="W216" s="230"/>
      <c r="X216" s="230"/>
      <c r="Y216" s="230"/>
      <c r="Z216" s="230"/>
      <c r="AA216" s="230"/>
      <c r="AB216" s="230"/>
      <c r="AC216" s="230"/>
      <c r="AD216" s="230"/>
      <c r="AE216" s="230"/>
      <c r="AF216" s="230"/>
      <c r="AG216" s="230"/>
      <c r="AH216" s="230"/>
      <c r="AI216" s="230"/>
      <c r="AJ216" s="230"/>
      <c r="AK216" s="230"/>
      <c r="AL216" s="230"/>
      <c r="AM216" s="230"/>
      <c r="AN216" s="230"/>
      <c r="AO216" s="230"/>
      <c r="AP216" s="230"/>
      <c r="AQ216" s="230"/>
      <c r="AR216" s="230"/>
      <c r="AS216" s="230"/>
      <c r="AT216" s="230"/>
      <c r="AU216" s="230"/>
      <c r="AV216" s="230"/>
      <c r="AW216" s="230"/>
      <c r="AX216" s="230"/>
      <c r="AY216" s="230"/>
      <c r="AZ216" s="230"/>
      <c r="BA216" s="230"/>
      <c r="BB216" s="230"/>
    </row>
    <row r="217" spans="1:54" ht="15.75" customHeight="1">
      <c r="A217" s="230"/>
      <c r="B217" s="230"/>
      <c r="C217" s="230"/>
      <c r="D217" s="230"/>
      <c r="E217" s="230"/>
      <c r="F217" s="230"/>
      <c r="G217" s="230"/>
      <c r="H217" s="230"/>
      <c r="I217" s="230"/>
      <c r="J217" s="230"/>
      <c r="K217" s="230"/>
      <c r="L217" s="230"/>
      <c r="M217" s="230"/>
      <c r="N217" s="230"/>
      <c r="O217" s="230"/>
      <c r="P217" s="230"/>
      <c r="Q217" s="230"/>
      <c r="R217" s="230"/>
      <c r="S217" s="230"/>
      <c r="T217" s="230"/>
      <c r="U217" s="230"/>
      <c r="V217" s="230"/>
      <c r="W217" s="230"/>
      <c r="X217" s="230"/>
      <c r="Y217" s="230"/>
      <c r="Z217" s="230"/>
      <c r="AA217" s="230"/>
      <c r="AB217" s="230"/>
      <c r="AC217" s="230"/>
      <c r="AD217" s="230"/>
      <c r="AE217" s="230"/>
      <c r="AF217" s="230"/>
      <c r="AG217" s="230"/>
      <c r="AH217" s="230"/>
      <c r="AI217" s="230"/>
      <c r="AJ217" s="230"/>
      <c r="AK217" s="230"/>
      <c r="AL217" s="230"/>
      <c r="AM217" s="230"/>
      <c r="AN217" s="230"/>
      <c r="AO217" s="230"/>
      <c r="AP217" s="230"/>
      <c r="AQ217" s="230"/>
      <c r="AR217" s="230"/>
      <c r="AS217" s="230"/>
      <c r="AT217" s="230"/>
      <c r="AU217" s="230"/>
      <c r="AV217" s="230"/>
      <c r="AW217" s="230"/>
      <c r="AX217" s="230"/>
      <c r="AY217" s="230"/>
      <c r="AZ217" s="230"/>
      <c r="BA217" s="230"/>
      <c r="BB217" s="230"/>
    </row>
    <row r="218" spans="1:54" ht="15.75" customHeight="1">
      <c r="A218" s="230"/>
      <c r="B218" s="230"/>
      <c r="C218" s="230"/>
      <c r="D218" s="230"/>
      <c r="E218" s="230"/>
      <c r="F218" s="230"/>
      <c r="G218" s="230"/>
      <c r="H218" s="230"/>
      <c r="I218" s="230"/>
      <c r="J218" s="230"/>
      <c r="K218" s="230"/>
      <c r="L218" s="230"/>
      <c r="M218" s="230"/>
      <c r="N218" s="230"/>
      <c r="O218" s="230"/>
      <c r="P218" s="230"/>
      <c r="Q218" s="230"/>
      <c r="R218" s="230"/>
      <c r="S218" s="230"/>
      <c r="T218" s="230"/>
      <c r="U218" s="230"/>
      <c r="V218" s="230"/>
      <c r="W218" s="230"/>
      <c r="X218" s="230"/>
      <c r="Y218" s="230"/>
      <c r="Z218" s="230"/>
      <c r="AA218" s="230"/>
      <c r="AB218" s="230"/>
      <c r="AC218" s="230"/>
      <c r="AD218" s="230"/>
      <c r="AE218" s="230"/>
      <c r="AF218" s="230"/>
      <c r="AG218" s="230"/>
      <c r="AH218" s="230"/>
      <c r="AI218" s="230"/>
      <c r="AJ218" s="230"/>
      <c r="AK218" s="230"/>
      <c r="AL218" s="230"/>
      <c r="AM218" s="230"/>
      <c r="AN218" s="230"/>
      <c r="AO218" s="230"/>
      <c r="AP218" s="230"/>
      <c r="AQ218" s="230"/>
      <c r="AR218" s="230"/>
      <c r="AS218" s="230"/>
      <c r="AT218" s="230"/>
      <c r="AU218" s="230"/>
      <c r="AV218" s="230"/>
      <c r="AW218" s="230"/>
      <c r="AX218" s="230"/>
      <c r="AY218" s="230"/>
      <c r="AZ218" s="230"/>
      <c r="BA218" s="230"/>
      <c r="BB218" s="230"/>
    </row>
    <row r="219" spans="1:54" ht="15.75" customHeight="1">
      <c r="A219" s="230"/>
      <c r="B219" s="230"/>
      <c r="C219" s="230"/>
      <c r="D219" s="230"/>
      <c r="E219" s="230"/>
      <c r="F219" s="230"/>
      <c r="G219" s="230"/>
      <c r="H219" s="230"/>
      <c r="I219" s="230"/>
      <c r="J219" s="230"/>
      <c r="K219" s="230"/>
      <c r="L219" s="230"/>
      <c r="M219" s="230"/>
      <c r="N219" s="230"/>
      <c r="O219" s="230"/>
      <c r="P219" s="230"/>
      <c r="Q219" s="230"/>
      <c r="R219" s="230"/>
      <c r="S219" s="230"/>
      <c r="T219" s="230"/>
      <c r="U219" s="230"/>
      <c r="V219" s="230"/>
      <c r="W219" s="230"/>
      <c r="X219" s="230"/>
      <c r="Y219" s="230"/>
      <c r="Z219" s="230"/>
      <c r="AA219" s="230"/>
      <c r="AB219" s="230"/>
      <c r="AC219" s="230"/>
      <c r="AD219" s="230"/>
      <c r="AE219" s="230"/>
      <c r="AF219" s="230"/>
      <c r="AG219" s="230"/>
      <c r="AH219" s="230"/>
      <c r="AI219" s="230"/>
      <c r="AJ219" s="230"/>
      <c r="AK219" s="230"/>
      <c r="AL219" s="230"/>
      <c r="AM219" s="230"/>
      <c r="AN219" s="230"/>
      <c r="AO219" s="230"/>
      <c r="AP219" s="230"/>
      <c r="AQ219" s="230"/>
      <c r="AR219" s="230"/>
      <c r="AS219" s="230"/>
      <c r="AT219" s="230"/>
      <c r="AU219" s="230"/>
      <c r="AV219" s="230"/>
      <c r="AW219" s="230"/>
      <c r="AX219" s="230"/>
      <c r="AY219" s="230"/>
      <c r="AZ219" s="230"/>
      <c r="BA219" s="230"/>
      <c r="BB219" s="230"/>
    </row>
    <row r="220" spans="1:54" ht="15.75" customHeight="1">
      <c r="A220" s="230"/>
      <c r="B220" s="230"/>
      <c r="C220" s="230"/>
      <c r="D220" s="230"/>
      <c r="E220" s="230"/>
      <c r="F220" s="230"/>
      <c r="G220" s="230"/>
      <c r="H220" s="230"/>
      <c r="I220" s="230"/>
      <c r="J220" s="230"/>
      <c r="K220" s="230"/>
      <c r="L220" s="230"/>
      <c r="M220" s="230"/>
      <c r="N220" s="230"/>
      <c r="O220" s="230"/>
      <c r="P220" s="230"/>
      <c r="Q220" s="230"/>
      <c r="R220" s="230"/>
      <c r="S220" s="230"/>
      <c r="T220" s="230"/>
      <c r="U220" s="230"/>
      <c r="V220" s="230"/>
      <c r="W220" s="230"/>
      <c r="X220" s="230"/>
      <c r="Y220" s="230"/>
      <c r="Z220" s="230"/>
      <c r="AA220" s="230"/>
      <c r="AB220" s="230"/>
      <c r="AC220" s="230"/>
      <c r="AD220" s="230"/>
      <c r="AE220" s="230"/>
      <c r="AF220" s="230"/>
      <c r="AG220" s="230"/>
      <c r="AH220" s="230"/>
      <c r="AI220" s="230"/>
      <c r="AJ220" s="230"/>
      <c r="AK220" s="230"/>
      <c r="AL220" s="230"/>
      <c r="AM220" s="230"/>
      <c r="AN220" s="230"/>
      <c r="AO220" s="230"/>
      <c r="AP220" s="230"/>
      <c r="AQ220" s="230"/>
      <c r="AR220" s="230"/>
      <c r="AS220" s="230"/>
      <c r="AT220" s="230"/>
      <c r="AU220" s="230"/>
      <c r="AV220" s="230"/>
      <c r="AW220" s="230"/>
      <c r="AX220" s="230"/>
      <c r="AY220" s="230"/>
      <c r="AZ220" s="230"/>
      <c r="BA220" s="230"/>
      <c r="BB220" s="230"/>
    </row>
    <row r="221" spans="1:54" ht="15.75" customHeight="1">
      <c r="A221" s="230"/>
      <c r="B221" s="230"/>
      <c r="C221" s="230"/>
      <c r="D221" s="230"/>
      <c r="E221" s="230"/>
      <c r="F221" s="230"/>
      <c r="G221" s="230"/>
      <c r="H221" s="230"/>
      <c r="I221" s="230"/>
      <c r="J221" s="230"/>
      <c r="K221" s="230"/>
      <c r="L221" s="230"/>
      <c r="M221" s="230"/>
      <c r="N221" s="230"/>
      <c r="O221" s="230"/>
      <c r="P221" s="230"/>
      <c r="Q221" s="230"/>
      <c r="R221" s="230"/>
      <c r="S221" s="230"/>
      <c r="T221" s="230"/>
      <c r="U221" s="230"/>
      <c r="V221" s="230"/>
      <c r="W221" s="230"/>
      <c r="X221" s="230"/>
      <c r="Y221" s="230"/>
      <c r="Z221" s="230"/>
      <c r="AA221" s="230"/>
      <c r="AB221" s="230"/>
      <c r="AC221" s="230"/>
      <c r="AD221" s="230"/>
      <c r="AE221" s="230"/>
      <c r="AF221" s="230"/>
      <c r="AG221" s="230"/>
      <c r="AH221" s="230"/>
      <c r="AI221" s="230"/>
      <c r="AJ221" s="230"/>
      <c r="AK221" s="230"/>
      <c r="AL221" s="230"/>
      <c r="AM221" s="230"/>
      <c r="AN221" s="230"/>
      <c r="AO221" s="230"/>
      <c r="AP221" s="230"/>
      <c r="AQ221" s="230"/>
      <c r="AR221" s="230"/>
      <c r="AS221" s="230"/>
      <c r="AT221" s="230"/>
      <c r="AU221" s="230"/>
      <c r="AV221" s="230"/>
      <c r="AW221" s="230"/>
      <c r="AX221" s="230"/>
      <c r="AY221" s="230"/>
      <c r="AZ221" s="230"/>
      <c r="BA221" s="230"/>
      <c r="BB221" s="230"/>
    </row>
    <row r="222" spans="1:54" ht="15.75" customHeight="1">
      <c r="A222" s="230"/>
      <c r="B222" s="230"/>
      <c r="C222" s="230"/>
      <c r="D222" s="230"/>
      <c r="E222" s="230"/>
      <c r="F222" s="230"/>
      <c r="G222" s="230"/>
      <c r="H222" s="230"/>
      <c r="I222" s="230"/>
      <c r="J222" s="230"/>
      <c r="K222" s="230"/>
      <c r="L222" s="230"/>
      <c r="M222" s="230"/>
      <c r="N222" s="230"/>
      <c r="O222" s="230"/>
      <c r="P222" s="230"/>
      <c r="Q222" s="230"/>
      <c r="R222" s="230"/>
      <c r="S222" s="230"/>
      <c r="T222" s="230"/>
      <c r="U222" s="230"/>
      <c r="V222" s="230"/>
      <c r="W222" s="230"/>
      <c r="X222" s="230"/>
      <c r="Y222" s="230"/>
      <c r="Z222" s="230"/>
      <c r="AA222" s="230"/>
      <c r="AB222" s="230"/>
      <c r="AC222" s="230"/>
      <c r="AD222" s="230"/>
      <c r="AE222" s="230"/>
      <c r="AF222" s="230"/>
      <c r="AG222" s="230"/>
      <c r="AH222" s="230"/>
      <c r="AI222" s="230"/>
      <c r="AJ222" s="230"/>
      <c r="AK222" s="230"/>
      <c r="AL222" s="230"/>
      <c r="AM222" s="230"/>
      <c r="AN222" s="230"/>
      <c r="AO222" s="230"/>
      <c r="AP222" s="230"/>
      <c r="AQ222" s="230"/>
      <c r="AR222" s="230"/>
      <c r="AS222" s="230"/>
      <c r="AT222" s="230"/>
      <c r="AU222" s="230"/>
      <c r="AV222" s="230"/>
      <c r="AW222" s="230"/>
      <c r="AX222" s="230"/>
      <c r="AY222" s="230"/>
      <c r="AZ222" s="230"/>
      <c r="BA222" s="230"/>
      <c r="BB222" s="230"/>
    </row>
    <row r="223" spans="1:54" ht="15.75" customHeight="1">
      <c r="A223" s="230"/>
      <c r="B223" s="230"/>
      <c r="C223" s="230"/>
      <c r="D223" s="230"/>
      <c r="E223" s="230"/>
      <c r="F223" s="230"/>
      <c r="G223" s="230"/>
      <c r="H223" s="230"/>
      <c r="I223" s="230"/>
      <c r="J223" s="230"/>
      <c r="K223" s="230"/>
      <c r="L223" s="230"/>
      <c r="M223" s="230"/>
      <c r="N223" s="230"/>
      <c r="O223" s="230"/>
      <c r="P223" s="230"/>
      <c r="Q223" s="230"/>
      <c r="R223" s="230"/>
      <c r="S223" s="230"/>
      <c r="T223" s="230"/>
      <c r="U223" s="230"/>
      <c r="V223" s="230"/>
      <c r="W223" s="230"/>
      <c r="X223" s="230"/>
      <c r="Y223" s="230"/>
      <c r="Z223" s="230"/>
      <c r="AA223" s="230"/>
      <c r="AB223" s="230"/>
      <c r="AC223" s="230"/>
      <c r="AD223" s="230"/>
      <c r="AE223" s="230"/>
      <c r="AF223" s="230"/>
      <c r="AG223" s="230"/>
      <c r="AH223" s="230"/>
      <c r="AI223" s="230"/>
      <c r="AJ223" s="230"/>
      <c r="AK223" s="230"/>
      <c r="AL223" s="230"/>
      <c r="AM223" s="230"/>
      <c r="AN223" s="230"/>
      <c r="AO223" s="230"/>
      <c r="AP223" s="230"/>
      <c r="AQ223" s="230"/>
      <c r="AR223" s="230"/>
      <c r="AS223" s="230"/>
      <c r="AT223" s="230"/>
      <c r="AU223" s="230"/>
      <c r="AV223" s="230"/>
      <c r="AW223" s="230"/>
      <c r="AX223" s="230"/>
      <c r="AY223" s="230"/>
      <c r="AZ223" s="230"/>
      <c r="BA223" s="230"/>
      <c r="BB223" s="230"/>
    </row>
    <row r="224" spans="1:54" ht="15.75" customHeight="1">
      <c r="A224" s="230"/>
      <c r="B224" s="230"/>
      <c r="C224" s="230"/>
      <c r="D224" s="230"/>
      <c r="E224" s="230"/>
      <c r="F224" s="230"/>
      <c r="G224" s="230"/>
      <c r="H224" s="230"/>
      <c r="I224" s="230"/>
      <c r="J224" s="230"/>
      <c r="K224" s="230"/>
      <c r="L224" s="230"/>
      <c r="M224" s="230"/>
      <c r="N224" s="230"/>
      <c r="O224" s="230"/>
      <c r="P224" s="230"/>
      <c r="Q224" s="230"/>
      <c r="R224" s="230"/>
      <c r="S224" s="230"/>
      <c r="T224" s="230"/>
      <c r="U224" s="230"/>
      <c r="V224" s="230"/>
      <c r="W224" s="230"/>
      <c r="X224" s="230"/>
      <c r="Y224" s="230"/>
      <c r="Z224" s="230"/>
      <c r="AA224" s="230"/>
      <c r="AB224" s="230"/>
      <c r="AC224" s="230"/>
      <c r="AD224" s="230"/>
      <c r="AE224" s="230"/>
      <c r="AF224" s="230"/>
      <c r="AG224" s="230"/>
      <c r="AH224" s="230"/>
      <c r="AI224" s="230"/>
      <c r="AJ224" s="230"/>
      <c r="AK224" s="230"/>
      <c r="AL224" s="230"/>
      <c r="AM224" s="230"/>
      <c r="AN224" s="230"/>
      <c r="AO224" s="230"/>
      <c r="AP224" s="230"/>
      <c r="AQ224" s="230"/>
      <c r="AR224" s="230"/>
      <c r="AS224" s="230"/>
      <c r="AT224" s="230"/>
      <c r="AU224" s="230"/>
      <c r="AV224" s="230"/>
      <c r="AW224" s="230"/>
      <c r="AX224" s="230"/>
      <c r="AY224" s="230"/>
      <c r="AZ224" s="230"/>
      <c r="BA224" s="230"/>
      <c r="BB224" s="230"/>
    </row>
    <row r="225" spans="1:54" ht="15.75" customHeight="1">
      <c r="A225" s="230"/>
      <c r="B225" s="230"/>
      <c r="C225" s="230"/>
      <c r="D225" s="230"/>
      <c r="E225" s="230"/>
      <c r="F225" s="230"/>
      <c r="G225" s="230"/>
      <c r="H225" s="230"/>
      <c r="I225" s="230"/>
      <c r="J225" s="230"/>
      <c r="K225" s="230"/>
      <c r="L225" s="230"/>
      <c r="M225" s="230"/>
      <c r="N225" s="230"/>
      <c r="O225" s="230"/>
      <c r="P225" s="230"/>
      <c r="Q225" s="230"/>
      <c r="R225" s="230"/>
      <c r="S225" s="230"/>
      <c r="T225" s="230"/>
      <c r="U225" s="230"/>
      <c r="V225" s="230"/>
      <c r="W225" s="230"/>
      <c r="X225" s="230"/>
      <c r="Y225" s="230"/>
      <c r="Z225" s="230"/>
      <c r="AA225" s="230"/>
      <c r="AB225" s="230"/>
      <c r="AC225" s="230"/>
      <c r="AD225" s="230"/>
      <c r="AE225" s="230"/>
      <c r="AF225" s="230"/>
      <c r="AG225" s="230"/>
      <c r="AH225" s="230"/>
      <c r="AI225" s="230"/>
      <c r="AJ225" s="230"/>
      <c r="AK225" s="230"/>
      <c r="AL225" s="230"/>
      <c r="AM225" s="230"/>
      <c r="AN225" s="230"/>
      <c r="AO225" s="230"/>
      <c r="AP225" s="230"/>
      <c r="AQ225" s="230"/>
      <c r="AR225" s="230"/>
      <c r="AS225" s="230"/>
      <c r="AT225" s="230"/>
      <c r="AU225" s="230"/>
      <c r="AV225" s="230"/>
      <c r="AW225" s="230"/>
      <c r="AX225" s="230"/>
      <c r="AY225" s="230"/>
      <c r="AZ225" s="230"/>
      <c r="BA225" s="230"/>
      <c r="BB225" s="230"/>
    </row>
    <row r="226" spans="1:54" ht="15.75" customHeight="1">
      <c r="A226" s="230"/>
      <c r="B226" s="230"/>
      <c r="C226" s="230"/>
      <c r="D226" s="230"/>
      <c r="E226" s="230"/>
      <c r="F226" s="230"/>
      <c r="G226" s="230"/>
      <c r="H226" s="230"/>
      <c r="I226" s="230"/>
      <c r="J226" s="230"/>
      <c r="K226" s="230"/>
      <c r="L226" s="230"/>
      <c r="M226" s="230"/>
      <c r="N226" s="230"/>
      <c r="O226" s="230"/>
      <c r="P226" s="230"/>
      <c r="Q226" s="230"/>
      <c r="R226" s="230"/>
      <c r="S226" s="230"/>
      <c r="T226" s="230"/>
      <c r="U226" s="230"/>
      <c r="V226" s="230"/>
      <c r="W226" s="230"/>
      <c r="X226" s="230"/>
      <c r="Y226" s="230"/>
      <c r="Z226" s="230"/>
      <c r="AA226" s="230"/>
      <c r="AB226" s="230"/>
      <c r="AC226" s="230"/>
      <c r="AD226" s="230"/>
      <c r="AE226" s="230"/>
      <c r="AF226" s="230"/>
      <c r="AG226" s="230"/>
      <c r="AH226" s="230"/>
      <c r="AI226" s="230"/>
      <c r="AJ226" s="230"/>
      <c r="AK226" s="230"/>
      <c r="AL226" s="230"/>
      <c r="AM226" s="230"/>
      <c r="AN226" s="230"/>
      <c r="AO226" s="230"/>
      <c r="AP226" s="230"/>
      <c r="AQ226" s="230"/>
      <c r="AR226" s="230"/>
      <c r="AS226" s="230"/>
      <c r="AT226" s="230"/>
      <c r="AU226" s="230"/>
      <c r="AV226" s="230"/>
      <c r="AW226" s="230"/>
      <c r="AX226" s="230"/>
      <c r="AY226" s="230"/>
      <c r="AZ226" s="230"/>
      <c r="BA226" s="230"/>
      <c r="BB226" s="230"/>
    </row>
    <row r="227" spans="1:54" ht="15.75" customHeight="1">
      <c r="A227" s="230"/>
      <c r="B227" s="230"/>
      <c r="C227" s="230"/>
      <c r="D227" s="230"/>
      <c r="E227" s="230"/>
      <c r="F227" s="230"/>
      <c r="G227" s="230"/>
      <c r="H227" s="230"/>
      <c r="I227" s="230"/>
      <c r="J227" s="230"/>
      <c r="K227" s="230"/>
      <c r="L227" s="230"/>
      <c r="M227" s="230"/>
      <c r="N227" s="230"/>
      <c r="O227" s="230"/>
      <c r="P227" s="230"/>
      <c r="Q227" s="230"/>
      <c r="R227" s="230"/>
      <c r="S227" s="230"/>
      <c r="T227" s="230"/>
      <c r="U227" s="230"/>
      <c r="V227" s="230"/>
      <c r="W227" s="230"/>
      <c r="X227" s="230"/>
      <c r="Y227" s="230"/>
      <c r="Z227" s="230"/>
      <c r="AA227" s="230"/>
      <c r="AB227" s="230"/>
      <c r="AC227" s="230"/>
      <c r="AD227" s="230"/>
      <c r="AE227" s="230"/>
      <c r="AF227" s="230"/>
      <c r="AG227" s="230"/>
      <c r="AH227" s="230"/>
      <c r="AI227" s="230"/>
      <c r="AJ227" s="230"/>
      <c r="AK227" s="230"/>
      <c r="AL227" s="230"/>
      <c r="AM227" s="230"/>
      <c r="AN227" s="230"/>
      <c r="AO227" s="230"/>
      <c r="AP227" s="230"/>
      <c r="AQ227" s="230"/>
      <c r="AR227" s="230"/>
      <c r="AS227" s="230"/>
      <c r="AT227" s="230"/>
      <c r="AU227" s="230"/>
      <c r="AV227" s="230"/>
      <c r="AW227" s="230"/>
      <c r="AX227" s="230"/>
      <c r="AY227" s="230"/>
      <c r="AZ227" s="230"/>
      <c r="BA227" s="230"/>
      <c r="BB227" s="230"/>
    </row>
    <row r="228" spans="1:54" ht="15.75" customHeight="1">
      <c r="A228" s="230"/>
      <c r="B228" s="230"/>
      <c r="C228" s="230"/>
      <c r="D228" s="230"/>
      <c r="E228" s="230"/>
      <c r="F228" s="230"/>
      <c r="G228" s="230"/>
      <c r="H228" s="230"/>
      <c r="I228" s="230"/>
      <c r="J228" s="230"/>
      <c r="K228" s="230"/>
      <c r="L228" s="230"/>
      <c r="M228" s="230"/>
      <c r="N228" s="230"/>
      <c r="O228" s="230"/>
      <c r="P228" s="230"/>
      <c r="Q228" s="230"/>
      <c r="R228" s="230"/>
      <c r="S228" s="230"/>
      <c r="T228" s="230"/>
      <c r="U228" s="230"/>
      <c r="V228" s="230"/>
      <c r="W228" s="230"/>
      <c r="X228" s="230"/>
      <c r="Y228" s="230"/>
      <c r="Z228" s="230"/>
      <c r="AA228" s="230"/>
      <c r="AB228" s="230"/>
      <c r="AC228" s="230"/>
      <c r="AD228" s="230"/>
      <c r="AE228" s="230"/>
      <c r="AF228" s="230"/>
      <c r="AG228" s="230"/>
      <c r="AH228" s="230"/>
      <c r="AI228" s="230"/>
      <c r="AJ228" s="230"/>
      <c r="AK228" s="230"/>
      <c r="AL228" s="230"/>
      <c r="AM228" s="230"/>
      <c r="AN228" s="230"/>
      <c r="AO228" s="230"/>
      <c r="AP228" s="230"/>
      <c r="AQ228" s="230"/>
      <c r="AR228" s="230"/>
      <c r="AS228" s="230"/>
      <c r="AT228" s="230"/>
      <c r="AU228" s="230"/>
      <c r="AV228" s="230"/>
      <c r="AW228" s="230"/>
      <c r="AX228" s="230"/>
      <c r="AY228" s="230"/>
      <c r="AZ228" s="230"/>
      <c r="BA228" s="230"/>
      <c r="BB228" s="230"/>
    </row>
    <row r="229" spans="1:54" ht="15.75" customHeight="1">
      <c r="A229" s="230"/>
      <c r="B229" s="230"/>
      <c r="C229" s="230"/>
      <c r="D229" s="230"/>
      <c r="E229" s="230"/>
      <c r="F229" s="230"/>
      <c r="G229" s="230"/>
      <c r="H229" s="230"/>
      <c r="I229" s="230"/>
      <c r="J229" s="230"/>
      <c r="K229" s="230"/>
      <c r="L229" s="230"/>
      <c r="M229" s="230"/>
      <c r="N229" s="230"/>
      <c r="O229" s="230"/>
      <c r="P229" s="230"/>
      <c r="Q229" s="230"/>
      <c r="R229" s="230"/>
      <c r="S229" s="230"/>
      <c r="T229" s="230"/>
      <c r="U229" s="230"/>
      <c r="V229" s="230"/>
      <c r="W229" s="230"/>
      <c r="X229" s="230"/>
      <c r="Y229" s="230"/>
      <c r="Z229" s="230"/>
      <c r="AA229" s="230"/>
      <c r="AB229" s="230"/>
      <c r="AC229" s="230"/>
      <c r="AD229" s="230"/>
      <c r="AE229" s="230"/>
      <c r="AF229" s="230"/>
      <c r="AG229" s="230"/>
      <c r="AH229" s="230"/>
      <c r="AI229" s="230"/>
      <c r="AJ229" s="230"/>
      <c r="AK229" s="230"/>
      <c r="AL229" s="230"/>
      <c r="AM229" s="230"/>
      <c r="AN229" s="230"/>
      <c r="AO229" s="230"/>
      <c r="AP229" s="230"/>
      <c r="AQ229" s="230"/>
      <c r="AR229" s="230"/>
      <c r="AS229" s="230"/>
      <c r="AT229" s="230"/>
      <c r="AU229" s="230"/>
      <c r="AV229" s="230"/>
      <c r="AW229" s="230"/>
      <c r="AX229" s="230"/>
      <c r="AY229" s="230"/>
      <c r="AZ229" s="230"/>
      <c r="BA229" s="230"/>
      <c r="BB229" s="230"/>
    </row>
    <row r="230" spans="1:54" ht="15.75" customHeight="1">
      <c r="A230" s="230"/>
      <c r="B230" s="230"/>
      <c r="C230" s="230"/>
      <c r="D230" s="230"/>
      <c r="E230" s="230"/>
      <c r="F230" s="230"/>
      <c r="G230" s="230"/>
      <c r="H230" s="230"/>
      <c r="I230" s="230"/>
      <c r="J230" s="230"/>
      <c r="K230" s="230"/>
      <c r="L230" s="230"/>
      <c r="M230" s="230"/>
      <c r="N230" s="230"/>
      <c r="O230" s="230"/>
      <c r="P230" s="230"/>
      <c r="Q230" s="230"/>
      <c r="R230" s="230"/>
      <c r="S230" s="230"/>
      <c r="T230" s="230"/>
      <c r="U230" s="230"/>
      <c r="V230" s="230"/>
      <c r="W230" s="230"/>
      <c r="X230" s="230"/>
      <c r="Y230" s="230"/>
      <c r="Z230" s="230"/>
      <c r="AA230" s="230"/>
      <c r="AB230" s="230"/>
      <c r="AC230" s="230"/>
      <c r="AD230" s="230"/>
      <c r="AE230" s="230"/>
      <c r="AF230" s="230"/>
      <c r="AG230" s="230"/>
      <c r="AH230" s="230"/>
      <c r="AI230" s="230"/>
      <c r="AJ230" s="230"/>
      <c r="AK230" s="230"/>
      <c r="AL230" s="230"/>
      <c r="AM230" s="230"/>
      <c r="AN230" s="230"/>
      <c r="AO230" s="230"/>
      <c r="AP230" s="230"/>
      <c r="AQ230" s="230"/>
      <c r="AR230" s="230"/>
      <c r="AS230" s="230"/>
      <c r="AT230" s="230"/>
      <c r="AU230" s="230"/>
      <c r="AV230" s="230"/>
      <c r="AW230" s="230"/>
      <c r="AX230" s="230"/>
      <c r="AY230" s="230"/>
      <c r="AZ230" s="230"/>
      <c r="BA230" s="230"/>
      <c r="BB230" s="230"/>
    </row>
    <row r="231" spans="1:54" ht="15.75" customHeight="1">
      <c r="A231" s="230"/>
      <c r="B231" s="230"/>
      <c r="C231" s="230"/>
      <c r="D231" s="230"/>
      <c r="E231" s="230"/>
      <c r="F231" s="230"/>
      <c r="G231" s="230"/>
      <c r="H231" s="230"/>
      <c r="I231" s="230"/>
      <c r="J231" s="230"/>
      <c r="K231" s="230"/>
      <c r="L231" s="230"/>
      <c r="M231" s="230"/>
      <c r="N231" s="230"/>
      <c r="O231" s="230"/>
      <c r="P231" s="230"/>
      <c r="Q231" s="230"/>
      <c r="R231" s="230"/>
      <c r="S231" s="230"/>
      <c r="T231" s="230"/>
      <c r="U231" s="230"/>
      <c r="V231" s="230"/>
      <c r="W231" s="230"/>
      <c r="X231" s="230"/>
      <c r="Y231" s="230"/>
      <c r="Z231" s="230"/>
      <c r="AA231" s="230"/>
      <c r="AB231" s="230"/>
      <c r="AC231" s="230"/>
      <c r="AD231" s="230"/>
      <c r="AE231" s="230"/>
      <c r="AF231" s="230"/>
      <c r="AG231" s="230"/>
      <c r="AH231" s="230"/>
      <c r="AI231" s="230"/>
      <c r="AJ231" s="230"/>
      <c r="AK231" s="230"/>
      <c r="AL231" s="230"/>
      <c r="AM231" s="230"/>
      <c r="AN231" s="230"/>
      <c r="AO231" s="230"/>
      <c r="AP231" s="230"/>
      <c r="AQ231" s="230"/>
      <c r="AR231" s="230"/>
      <c r="AS231" s="230"/>
      <c r="AT231" s="230"/>
      <c r="AU231" s="230"/>
      <c r="AV231" s="230"/>
      <c r="AW231" s="230"/>
      <c r="AX231" s="230"/>
      <c r="AY231" s="230"/>
      <c r="AZ231" s="230"/>
      <c r="BA231" s="230"/>
      <c r="BB231" s="230"/>
    </row>
    <row r="232" spans="1:54" ht="15.75" customHeight="1">
      <c r="A232" s="230"/>
      <c r="B232" s="230"/>
      <c r="C232" s="230"/>
      <c r="D232" s="230"/>
      <c r="E232" s="230"/>
      <c r="F232" s="230"/>
      <c r="G232" s="230"/>
      <c r="H232" s="230"/>
      <c r="I232" s="230"/>
      <c r="J232" s="230"/>
      <c r="K232" s="230"/>
      <c r="L232" s="230"/>
      <c r="M232" s="230"/>
      <c r="N232" s="230"/>
      <c r="O232" s="230"/>
      <c r="P232" s="230"/>
      <c r="Q232" s="230"/>
      <c r="R232" s="230"/>
      <c r="S232" s="230"/>
      <c r="T232" s="230"/>
      <c r="U232" s="230"/>
      <c r="V232" s="230"/>
      <c r="W232" s="230"/>
      <c r="X232" s="230"/>
      <c r="Y232" s="230"/>
      <c r="Z232" s="230"/>
      <c r="AA232" s="230"/>
      <c r="AB232" s="230"/>
      <c r="AC232" s="230"/>
      <c r="AD232" s="230"/>
      <c r="AE232" s="230"/>
      <c r="AF232" s="230"/>
      <c r="AG232" s="230"/>
      <c r="AH232" s="230"/>
      <c r="AI232" s="230"/>
      <c r="AJ232" s="230"/>
      <c r="AK232" s="230"/>
      <c r="AL232" s="230"/>
      <c r="AM232" s="230"/>
      <c r="AN232" s="230"/>
      <c r="AO232" s="230"/>
      <c r="AP232" s="230"/>
      <c r="AQ232" s="230"/>
      <c r="AR232" s="230"/>
      <c r="AS232" s="230"/>
      <c r="AT232" s="230"/>
      <c r="AU232" s="230"/>
      <c r="AV232" s="230"/>
      <c r="AW232" s="230"/>
      <c r="AX232" s="230"/>
      <c r="AY232" s="230"/>
      <c r="AZ232" s="230"/>
      <c r="BA232" s="230"/>
      <c r="BB232" s="230"/>
    </row>
    <row r="233" spans="1:54" ht="15.75" customHeight="1">
      <c r="A233" s="230"/>
      <c r="B233" s="230"/>
      <c r="C233" s="230"/>
      <c r="D233" s="230"/>
      <c r="E233" s="230"/>
      <c r="F233" s="230"/>
      <c r="G233" s="230"/>
      <c r="H233" s="230"/>
      <c r="I233" s="230"/>
      <c r="J233" s="230"/>
      <c r="K233" s="230"/>
      <c r="L233" s="230"/>
      <c r="M233" s="230"/>
      <c r="N233" s="230"/>
      <c r="O233" s="230"/>
      <c r="P233" s="230"/>
      <c r="Q233" s="230"/>
      <c r="R233" s="230"/>
      <c r="S233" s="230"/>
      <c r="T233" s="230"/>
      <c r="U233" s="230"/>
      <c r="V233" s="230"/>
      <c r="W233" s="230"/>
      <c r="X233" s="230"/>
      <c r="Y233" s="230"/>
      <c r="Z233" s="230"/>
      <c r="AA233" s="230"/>
      <c r="AB233" s="230"/>
      <c r="AC233" s="230"/>
      <c r="AD233" s="230"/>
      <c r="AE233" s="230"/>
      <c r="AF233" s="230"/>
      <c r="AG233" s="230"/>
      <c r="AH233" s="230"/>
      <c r="AI233" s="230"/>
      <c r="AJ233" s="230"/>
      <c r="AK233" s="230"/>
      <c r="AL233" s="230"/>
      <c r="AM233" s="230"/>
      <c r="AN233" s="230"/>
      <c r="AO233" s="230"/>
      <c r="AP233" s="230"/>
      <c r="AQ233" s="230"/>
      <c r="AR233" s="230"/>
      <c r="AS233" s="230"/>
      <c r="AT233" s="230"/>
      <c r="AU233" s="230"/>
      <c r="AV233" s="230"/>
      <c r="AW233" s="230"/>
      <c r="AX233" s="230"/>
      <c r="AY233" s="230"/>
      <c r="AZ233" s="230"/>
      <c r="BA233" s="230"/>
      <c r="BB233" s="230"/>
    </row>
    <row r="234" spans="1:54" ht="15.75" customHeight="1">
      <c r="A234" s="230"/>
      <c r="B234" s="230"/>
      <c r="C234" s="230"/>
      <c r="D234" s="230"/>
      <c r="E234" s="230"/>
      <c r="F234" s="230"/>
      <c r="G234" s="230"/>
      <c r="H234" s="230"/>
      <c r="I234" s="230"/>
      <c r="J234" s="230"/>
      <c r="K234" s="230"/>
      <c r="L234" s="230"/>
      <c r="M234" s="230"/>
      <c r="N234" s="230"/>
      <c r="O234" s="230"/>
      <c r="P234" s="230"/>
      <c r="Q234" s="230"/>
      <c r="R234" s="230"/>
      <c r="S234" s="230"/>
      <c r="T234" s="230"/>
      <c r="U234" s="230"/>
      <c r="V234" s="230"/>
      <c r="W234" s="230"/>
      <c r="X234" s="230"/>
      <c r="Y234" s="230"/>
      <c r="Z234" s="230"/>
      <c r="AA234" s="230"/>
      <c r="AB234" s="230"/>
      <c r="AC234" s="230"/>
      <c r="AD234" s="230"/>
      <c r="AE234" s="230"/>
      <c r="AF234" s="230"/>
      <c r="AG234" s="230"/>
      <c r="AH234" s="230"/>
      <c r="AI234" s="230"/>
      <c r="AJ234" s="230"/>
      <c r="AK234" s="230"/>
      <c r="AL234" s="230"/>
      <c r="AM234" s="230"/>
      <c r="AN234" s="230"/>
      <c r="AO234" s="230"/>
      <c r="AP234" s="230"/>
      <c r="AQ234" s="230"/>
      <c r="AR234" s="230"/>
      <c r="AS234" s="230"/>
      <c r="AT234" s="230"/>
      <c r="AU234" s="230"/>
      <c r="AV234" s="230"/>
      <c r="AW234" s="230"/>
      <c r="AX234" s="230"/>
      <c r="AY234" s="230"/>
      <c r="AZ234" s="230"/>
      <c r="BA234" s="230"/>
      <c r="BB234" s="230"/>
    </row>
    <row r="235" spans="1:54" ht="15.75" customHeight="1">
      <c r="A235" s="230"/>
      <c r="B235" s="230"/>
      <c r="C235" s="230"/>
      <c r="D235" s="230"/>
      <c r="E235" s="230"/>
      <c r="F235" s="230"/>
      <c r="G235" s="230"/>
      <c r="H235" s="230"/>
      <c r="I235" s="230"/>
      <c r="J235" s="230"/>
      <c r="K235" s="230"/>
      <c r="L235" s="230"/>
      <c r="M235" s="230"/>
      <c r="N235" s="230"/>
      <c r="O235" s="230"/>
      <c r="P235" s="230"/>
      <c r="Q235" s="230"/>
      <c r="R235" s="230"/>
      <c r="S235" s="230"/>
      <c r="T235" s="230"/>
      <c r="U235" s="230"/>
      <c r="V235" s="230"/>
      <c r="W235" s="230"/>
      <c r="X235" s="230"/>
      <c r="Y235" s="230"/>
      <c r="Z235" s="230"/>
      <c r="AA235" s="230"/>
      <c r="AB235" s="230"/>
      <c r="AC235" s="230"/>
      <c r="AD235" s="230"/>
      <c r="AE235" s="230"/>
      <c r="AF235" s="230"/>
      <c r="AG235" s="230"/>
      <c r="AH235" s="230"/>
      <c r="AI235" s="230"/>
      <c r="AJ235" s="230"/>
      <c r="AK235" s="230"/>
      <c r="AL235" s="230"/>
      <c r="AM235" s="230"/>
      <c r="AN235" s="230"/>
      <c r="AO235" s="230"/>
      <c r="AP235" s="230"/>
      <c r="AQ235" s="230"/>
      <c r="AR235" s="230"/>
      <c r="AS235" s="230"/>
      <c r="AT235" s="230"/>
      <c r="AU235" s="230"/>
      <c r="AV235" s="230"/>
      <c r="AW235" s="230"/>
      <c r="AX235" s="230"/>
      <c r="AY235" s="230"/>
      <c r="AZ235" s="230"/>
      <c r="BA235" s="230"/>
      <c r="BB235" s="230"/>
    </row>
    <row r="236" spans="1:54" ht="15.75" customHeight="1">
      <c r="A236" s="230"/>
      <c r="B236" s="230"/>
      <c r="C236" s="230"/>
      <c r="D236" s="230"/>
      <c r="E236" s="230"/>
      <c r="F236" s="230"/>
      <c r="G236" s="230"/>
      <c r="H236" s="230"/>
      <c r="I236" s="230"/>
      <c r="J236" s="230"/>
      <c r="K236" s="230"/>
      <c r="L236" s="230"/>
      <c r="M236" s="230"/>
      <c r="N236" s="230"/>
      <c r="O236" s="230"/>
      <c r="P236" s="230"/>
      <c r="Q236" s="230"/>
      <c r="R236" s="230"/>
      <c r="S236" s="230"/>
      <c r="T236" s="230"/>
      <c r="U236" s="230"/>
      <c r="V236" s="230"/>
      <c r="W236" s="230"/>
      <c r="X236" s="230"/>
      <c r="Y236" s="230"/>
      <c r="Z236" s="230"/>
      <c r="AA236" s="230"/>
      <c r="AB236" s="230"/>
      <c r="AC236" s="230"/>
      <c r="AD236" s="230"/>
      <c r="AE236" s="230"/>
      <c r="AF236" s="230"/>
      <c r="AG236" s="230"/>
      <c r="AH236" s="230"/>
      <c r="AI236" s="230"/>
      <c r="AJ236" s="230"/>
      <c r="AK236" s="230"/>
      <c r="AL236" s="230"/>
      <c r="AM236" s="230"/>
      <c r="AN236" s="230"/>
      <c r="AO236" s="230"/>
      <c r="AP236" s="230"/>
      <c r="AQ236" s="230"/>
      <c r="AR236" s="230"/>
      <c r="AS236" s="230"/>
      <c r="AT236" s="230"/>
      <c r="AU236" s="230"/>
      <c r="AV236" s="230"/>
      <c r="AW236" s="230"/>
      <c r="AX236" s="230"/>
      <c r="AY236" s="230"/>
      <c r="AZ236" s="230"/>
      <c r="BA236" s="230"/>
      <c r="BB236" s="230"/>
    </row>
    <row r="237" spans="1:54" ht="15.75" customHeight="1">
      <c r="A237" s="230"/>
      <c r="B237" s="230"/>
      <c r="C237" s="230"/>
      <c r="D237" s="230"/>
      <c r="E237" s="230"/>
      <c r="F237" s="230"/>
      <c r="G237" s="230"/>
      <c r="H237" s="230"/>
      <c r="I237" s="230"/>
      <c r="J237" s="230"/>
      <c r="K237" s="230"/>
      <c r="L237" s="230"/>
      <c r="M237" s="230"/>
      <c r="N237" s="230"/>
      <c r="O237" s="230"/>
      <c r="P237" s="230"/>
      <c r="Q237" s="230"/>
      <c r="R237" s="230"/>
      <c r="S237" s="230"/>
      <c r="T237" s="230"/>
      <c r="U237" s="230"/>
      <c r="V237" s="230"/>
      <c r="W237" s="230"/>
      <c r="X237" s="230"/>
      <c r="Y237" s="230"/>
      <c r="Z237" s="230"/>
      <c r="AA237" s="230"/>
      <c r="AB237" s="230"/>
      <c r="AC237" s="230"/>
      <c r="AD237" s="230"/>
      <c r="AE237" s="230"/>
      <c r="AF237" s="230"/>
      <c r="AG237" s="230"/>
      <c r="AH237" s="230"/>
      <c r="AI237" s="230"/>
      <c r="AJ237" s="230"/>
      <c r="AK237" s="230"/>
      <c r="AL237" s="230"/>
      <c r="AM237" s="230"/>
      <c r="AN237" s="230"/>
      <c r="AO237" s="230"/>
      <c r="AP237" s="230"/>
      <c r="AQ237" s="230"/>
      <c r="AR237" s="230"/>
      <c r="AS237" s="230"/>
      <c r="AT237" s="230"/>
      <c r="AU237" s="230"/>
      <c r="AV237" s="230"/>
      <c r="AW237" s="230"/>
      <c r="AX237" s="230"/>
      <c r="AY237" s="230"/>
      <c r="AZ237" s="230"/>
      <c r="BA237" s="230"/>
      <c r="BB237" s="230"/>
    </row>
    <row r="238" spans="1:54" ht="15.75" customHeight="1">
      <c r="A238" s="230"/>
      <c r="B238" s="230"/>
      <c r="C238" s="230"/>
      <c r="D238" s="230"/>
      <c r="E238" s="230"/>
      <c r="F238" s="230"/>
      <c r="G238" s="230"/>
      <c r="H238" s="230"/>
      <c r="I238" s="230"/>
      <c r="J238" s="230"/>
      <c r="K238" s="230"/>
      <c r="L238" s="230"/>
      <c r="M238" s="230"/>
      <c r="N238" s="230"/>
      <c r="O238" s="230"/>
      <c r="P238" s="230"/>
      <c r="Q238" s="230"/>
      <c r="R238" s="230"/>
      <c r="S238" s="230"/>
      <c r="T238" s="230"/>
      <c r="U238" s="230"/>
      <c r="V238" s="230"/>
      <c r="W238" s="230"/>
      <c r="X238" s="230"/>
      <c r="Y238" s="230"/>
      <c r="Z238" s="230"/>
      <c r="AA238" s="230"/>
      <c r="AB238" s="230"/>
      <c r="AC238" s="230"/>
      <c r="AD238" s="230"/>
      <c r="AE238" s="230"/>
      <c r="AF238" s="230"/>
      <c r="AG238" s="230"/>
      <c r="AH238" s="230"/>
      <c r="AI238" s="230"/>
      <c r="AJ238" s="230"/>
      <c r="AK238" s="230"/>
      <c r="AL238" s="230"/>
      <c r="AM238" s="230"/>
      <c r="AN238" s="230"/>
      <c r="AO238" s="230"/>
      <c r="AP238" s="230"/>
      <c r="AQ238" s="230"/>
      <c r="AR238" s="230"/>
      <c r="AS238" s="230"/>
      <c r="AT238" s="230"/>
      <c r="AU238" s="230"/>
      <c r="AV238" s="230"/>
      <c r="AW238" s="230"/>
      <c r="AX238" s="230"/>
      <c r="AY238" s="230"/>
      <c r="AZ238" s="230"/>
      <c r="BA238" s="230"/>
      <c r="BB238" s="230"/>
    </row>
    <row r="239" spans="1:54" ht="15.75" customHeight="1">
      <c r="A239" s="230"/>
      <c r="B239" s="230"/>
      <c r="C239" s="230"/>
      <c r="D239" s="230"/>
      <c r="E239" s="230"/>
      <c r="F239" s="230"/>
      <c r="G239" s="230"/>
      <c r="H239" s="230"/>
      <c r="I239" s="230"/>
      <c r="J239" s="230"/>
      <c r="K239" s="230"/>
      <c r="L239" s="230"/>
      <c r="M239" s="230"/>
      <c r="N239" s="230"/>
      <c r="O239" s="230"/>
      <c r="P239" s="230"/>
      <c r="Q239" s="230"/>
      <c r="R239" s="230"/>
      <c r="S239" s="230"/>
      <c r="T239" s="230"/>
      <c r="U239" s="230"/>
      <c r="V239" s="230"/>
      <c r="W239" s="230"/>
      <c r="X239" s="230"/>
      <c r="Y239" s="230"/>
      <c r="Z239" s="230"/>
      <c r="AA239" s="230"/>
      <c r="AB239" s="230"/>
      <c r="AC239" s="230"/>
      <c r="AD239" s="230"/>
      <c r="AE239" s="230"/>
      <c r="AF239" s="230"/>
      <c r="AG239" s="230"/>
      <c r="AH239" s="230"/>
      <c r="AI239" s="230"/>
      <c r="AJ239" s="230"/>
      <c r="AK239" s="230"/>
      <c r="AL239" s="230"/>
      <c r="AM239" s="230"/>
      <c r="AN239" s="230"/>
      <c r="AO239" s="230"/>
      <c r="AP239" s="230"/>
      <c r="AQ239" s="230"/>
      <c r="AR239" s="230"/>
      <c r="AS239" s="230"/>
      <c r="AT239" s="230"/>
      <c r="AU239" s="230"/>
      <c r="AV239" s="230"/>
      <c r="AW239" s="230"/>
      <c r="AX239" s="230"/>
      <c r="AY239" s="230"/>
      <c r="AZ239" s="230"/>
      <c r="BA239" s="230"/>
      <c r="BB239" s="230"/>
    </row>
    <row r="240" spans="1:54" ht="15.75" customHeight="1">
      <c r="A240" s="230"/>
      <c r="B240" s="230"/>
      <c r="C240" s="230"/>
      <c r="D240" s="230"/>
      <c r="E240" s="230"/>
      <c r="F240" s="230"/>
      <c r="G240" s="230"/>
      <c r="H240" s="230"/>
      <c r="I240" s="230"/>
      <c r="J240" s="230"/>
      <c r="K240" s="230"/>
      <c r="L240" s="230"/>
      <c r="M240" s="230"/>
      <c r="N240" s="230"/>
      <c r="O240" s="230"/>
      <c r="P240" s="230"/>
      <c r="Q240" s="230"/>
      <c r="R240" s="230"/>
      <c r="S240" s="230"/>
      <c r="T240" s="230"/>
      <c r="U240" s="230"/>
      <c r="V240" s="230"/>
      <c r="W240" s="230"/>
      <c r="X240" s="230"/>
      <c r="Y240" s="230"/>
      <c r="Z240" s="230"/>
      <c r="AA240" s="230"/>
      <c r="AB240" s="230"/>
      <c r="AC240" s="230"/>
      <c r="AD240" s="230"/>
      <c r="AE240" s="230"/>
      <c r="AF240" s="230"/>
      <c r="AG240" s="230"/>
      <c r="AH240" s="230"/>
      <c r="AI240" s="230"/>
      <c r="AJ240" s="230"/>
      <c r="AK240" s="230"/>
      <c r="AL240" s="230"/>
      <c r="AM240" s="230"/>
      <c r="AN240" s="230"/>
      <c r="AO240" s="230"/>
      <c r="AP240" s="230"/>
      <c r="AQ240" s="230"/>
      <c r="AR240" s="230"/>
      <c r="AS240" s="230"/>
      <c r="AT240" s="230"/>
      <c r="AU240" s="230"/>
      <c r="AV240" s="230"/>
      <c r="AW240" s="230"/>
      <c r="AX240" s="230"/>
      <c r="AY240" s="230"/>
      <c r="AZ240" s="230"/>
      <c r="BA240" s="230"/>
      <c r="BB240" s="230"/>
    </row>
    <row r="241" spans="1:54" ht="15.75" customHeight="1">
      <c r="A241" s="230"/>
      <c r="B241" s="230"/>
      <c r="C241" s="230"/>
      <c r="D241" s="230"/>
      <c r="E241" s="230"/>
      <c r="F241" s="230"/>
      <c r="G241" s="230"/>
      <c r="H241" s="230"/>
      <c r="I241" s="230"/>
      <c r="J241" s="230"/>
      <c r="K241" s="230"/>
      <c r="L241" s="230"/>
      <c r="M241" s="230"/>
      <c r="N241" s="230"/>
      <c r="O241" s="230"/>
      <c r="P241" s="230"/>
      <c r="Q241" s="230"/>
      <c r="R241" s="230"/>
      <c r="S241" s="230"/>
      <c r="T241" s="230"/>
      <c r="U241" s="230"/>
      <c r="V241" s="230"/>
      <c r="W241" s="230"/>
      <c r="X241" s="230"/>
      <c r="Y241" s="230"/>
      <c r="Z241" s="230"/>
      <c r="AA241" s="230"/>
      <c r="AB241" s="230"/>
      <c r="AC241" s="230"/>
      <c r="AD241" s="230"/>
      <c r="AE241" s="230"/>
      <c r="AF241" s="230"/>
      <c r="AG241" s="230"/>
      <c r="AH241" s="230"/>
      <c r="AI241" s="230"/>
      <c r="AJ241" s="230"/>
      <c r="AK241" s="230"/>
      <c r="AL241" s="230"/>
      <c r="AM241" s="230"/>
      <c r="AN241" s="230"/>
      <c r="AO241" s="230"/>
      <c r="AP241" s="230"/>
      <c r="AQ241" s="230"/>
      <c r="AR241" s="230"/>
      <c r="AS241" s="230"/>
      <c r="AT241" s="230"/>
      <c r="AU241" s="230"/>
      <c r="AV241" s="230"/>
      <c r="AW241" s="230"/>
      <c r="AX241" s="230"/>
      <c r="AY241" s="230"/>
      <c r="AZ241" s="230"/>
      <c r="BA241" s="230"/>
      <c r="BB241" s="230"/>
    </row>
    <row r="242" spans="1:54" ht="15.75" customHeight="1">
      <c r="A242" s="230"/>
      <c r="B242" s="230"/>
      <c r="C242" s="230"/>
      <c r="D242" s="230"/>
      <c r="E242" s="230"/>
      <c r="F242" s="230"/>
      <c r="G242" s="230"/>
      <c r="H242" s="230"/>
      <c r="I242" s="230"/>
      <c r="J242" s="230"/>
      <c r="K242" s="230"/>
      <c r="L242" s="230"/>
      <c r="M242" s="230"/>
      <c r="N242" s="230"/>
      <c r="O242" s="230"/>
      <c r="P242" s="230"/>
      <c r="Q242" s="230"/>
      <c r="R242" s="230"/>
      <c r="S242" s="230"/>
      <c r="T242" s="230"/>
      <c r="U242" s="230"/>
      <c r="V242" s="230"/>
      <c r="W242" s="230"/>
      <c r="X242" s="230"/>
      <c r="Y242" s="230"/>
      <c r="Z242" s="230"/>
      <c r="AA242" s="230"/>
      <c r="AB242" s="230"/>
      <c r="AC242" s="230"/>
      <c r="AD242" s="230"/>
      <c r="AE242" s="230"/>
      <c r="AF242" s="230"/>
      <c r="AG242" s="230"/>
      <c r="AH242" s="230"/>
      <c r="AI242" s="230"/>
      <c r="AJ242" s="230"/>
      <c r="AK242" s="230"/>
      <c r="AL242" s="230"/>
      <c r="AM242" s="230"/>
      <c r="AN242" s="230"/>
      <c r="AO242" s="230"/>
      <c r="AP242" s="230"/>
      <c r="AQ242" s="230"/>
      <c r="AR242" s="230"/>
      <c r="AS242" s="230"/>
      <c r="AT242" s="230"/>
      <c r="AU242" s="230"/>
      <c r="AV242" s="230"/>
      <c r="AW242" s="230"/>
      <c r="AX242" s="230"/>
      <c r="AY242" s="230"/>
      <c r="AZ242" s="230"/>
      <c r="BA242" s="230"/>
      <c r="BB242" s="230"/>
    </row>
    <row r="243" spans="1:54" ht="15.75" customHeight="1">
      <c r="A243" s="230"/>
      <c r="B243" s="230"/>
      <c r="C243" s="230"/>
      <c r="D243" s="230"/>
      <c r="E243" s="230"/>
      <c r="F243" s="230"/>
      <c r="G243" s="230"/>
      <c r="H243" s="230"/>
      <c r="I243" s="230"/>
      <c r="J243" s="230"/>
      <c r="K243" s="230"/>
      <c r="L243" s="230"/>
      <c r="M243" s="230"/>
      <c r="N243" s="230"/>
      <c r="O243" s="230"/>
      <c r="P243" s="230"/>
      <c r="Q243" s="230"/>
      <c r="R243" s="230"/>
      <c r="S243" s="230"/>
      <c r="T243" s="230"/>
      <c r="U243" s="230"/>
      <c r="V243" s="230"/>
      <c r="W243" s="230"/>
      <c r="X243" s="230"/>
      <c r="Y243" s="230"/>
      <c r="Z243" s="230"/>
      <c r="AA243" s="230"/>
      <c r="AB243" s="230"/>
      <c r="AC243" s="230"/>
      <c r="AD243" s="230"/>
      <c r="AE243" s="230"/>
      <c r="AF243" s="230"/>
      <c r="AG243" s="230"/>
      <c r="AH243" s="230"/>
      <c r="AI243" s="230"/>
      <c r="AJ243" s="230"/>
      <c r="AK243" s="230"/>
      <c r="AL243" s="230"/>
      <c r="AM243" s="230"/>
      <c r="AN243" s="230"/>
      <c r="AO243" s="230"/>
      <c r="AP243" s="230"/>
      <c r="AQ243" s="230"/>
      <c r="AR243" s="230"/>
      <c r="AS243" s="230"/>
      <c r="AT243" s="230"/>
      <c r="AU243" s="230"/>
      <c r="AV243" s="230"/>
      <c r="AW243" s="230"/>
      <c r="AX243" s="230"/>
      <c r="AY243" s="230"/>
      <c r="AZ243" s="230"/>
      <c r="BA243" s="230"/>
      <c r="BB243" s="230"/>
    </row>
    <row r="244" spans="1:54" ht="15.75" customHeight="1">
      <c r="A244" s="230"/>
      <c r="B244" s="230"/>
      <c r="C244" s="230"/>
      <c r="D244" s="230"/>
      <c r="E244" s="230"/>
      <c r="F244" s="230"/>
      <c r="G244" s="230"/>
      <c r="H244" s="230"/>
      <c r="I244" s="230"/>
      <c r="J244" s="230"/>
      <c r="K244" s="230"/>
      <c r="L244" s="230"/>
      <c r="M244" s="230"/>
      <c r="N244" s="230"/>
      <c r="O244" s="230"/>
      <c r="P244" s="230"/>
      <c r="Q244" s="230"/>
      <c r="R244" s="230"/>
      <c r="S244" s="230"/>
      <c r="T244" s="230"/>
      <c r="U244" s="230"/>
      <c r="V244" s="230"/>
      <c r="W244" s="230"/>
      <c r="X244" s="230"/>
      <c r="Y244" s="230"/>
      <c r="Z244" s="230"/>
      <c r="AA244" s="230"/>
      <c r="AB244" s="230"/>
      <c r="AC244" s="230"/>
      <c r="AD244" s="230"/>
      <c r="AE244" s="230"/>
      <c r="AF244" s="230"/>
      <c r="AG244" s="230"/>
      <c r="AH244" s="230"/>
      <c r="AI244" s="230"/>
      <c r="AJ244" s="230"/>
      <c r="AK244" s="230"/>
      <c r="AL244" s="230"/>
      <c r="AM244" s="230"/>
      <c r="AN244" s="230"/>
      <c r="AO244" s="230"/>
      <c r="AP244" s="230"/>
      <c r="AQ244" s="230"/>
      <c r="AR244" s="230"/>
      <c r="AS244" s="230"/>
      <c r="AT244" s="230"/>
      <c r="AU244" s="230"/>
      <c r="AV244" s="230"/>
      <c r="AW244" s="230"/>
      <c r="AX244" s="230"/>
      <c r="AY244" s="230"/>
      <c r="AZ244" s="230"/>
      <c r="BA244" s="230"/>
      <c r="BB244" s="230"/>
    </row>
    <row r="245" spans="1:54" ht="15.75" customHeight="1">
      <c r="A245" s="230"/>
      <c r="B245" s="230"/>
      <c r="C245" s="230"/>
      <c r="D245" s="230"/>
      <c r="E245" s="230"/>
      <c r="F245" s="230"/>
      <c r="G245" s="230"/>
      <c r="H245" s="230"/>
      <c r="I245" s="230"/>
      <c r="J245" s="230"/>
      <c r="K245" s="230"/>
      <c r="L245" s="230"/>
      <c r="M245" s="230"/>
      <c r="N245" s="230"/>
      <c r="O245" s="230"/>
      <c r="P245" s="230"/>
      <c r="Q245" s="230"/>
      <c r="R245" s="230"/>
      <c r="S245" s="230"/>
      <c r="T245" s="230"/>
      <c r="U245" s="230"/>
      <c r="V245" s="230"/>
      <c r="W245" s="230"/>
      <c r="X245" s="230"/>
      <c r="Y245" s="230"/>
      <c r="Z245" s="230"/>
      <c r="AA245" s="230"/>
      <c r="AB245" s="230"/>
      <c r="AC245" s="230"/>
      <c r="AD245" s="230"/>
      <c r="AE245" s="230"/>
      <c r="AF245" s="230"/>
      <c r="AG245" s="230"/>
      <c r="AH245" s="230"/>
      <c r="AI245" s="230"/>
      <c r="AJ245" s="230"/>
      <c r="AK245" s="230"/>
      <c r="AL245" s="230"/>
      <c r="AM245" s="230"/>
      <c r="AN245" s="230"/>
      <c r="AO245" s="230"/>
      <c r="AP245" s="230"/>
      <c r="AQ245" s="230"/>
      <c r="AR245" s="230"/>
      <c r="AS245" s="230"/>
      <c r="AT245" s="230"/>
      <c r="AU245" s="230"/>
      <c r="AV245" s="230"/>
      <c r="AW245" s="230"/>
      <c r="AX245" s="230"/>
      <c r="AY245" s="230"/>
      <c r="AZ245" s="230"/>
      <c r="BA245" s="230"/>
      <c r="BB245" s="230"/>
    </row>
    <row r="246" spans="1:54" ht="15.75" customHeight="1">
      <c r="A246" s="230"/>
      <c r="B246" s="230"/>
      <c r="C246" s="230"/>
      <c r="D246" s="230"/>
      <c r="E246" s="230"/>
      <c r="F246" s="230"/>
      <c r="G246" s="230"/>
      <c r="H246" s="230"/>
      <c r="I246" s="230"/>
      <c r="J246" s="230"/>
      <c r="K246" s="230"/>
      <c r="L246" s="230"/>
      <c r="M246" s="230"/>
      <c r="N246" s="230"/>
      <c r="O246" s="230"/>
      <c r="P246" s="230"/>
      <c r="Q246" s="230"/>
      <c r="R246" s="230"/>
      <c r="S246" s="230"/>
      <c r="T246" s="230"/>
      <c r="U246" s="230"/>
      <c r="V246" s="230"/>
      <c r="W246" s="230"/>
      <c r="X246" s="230"/>
      <c r="Y246" s="230"/>
      <c r="Z246" s="230"/>
      <c r="AA246" s="230"/>
      <c r="AB246" s="230"/>
      <c r="AC246" s="230"/>
      <c r="AD246" s="230"/>
      <c r="AE246" s="230"/>
      <c r="AF246" s="230"/>
      <c r="AG246" s="230"/>
      <c r="AH246" s="230"/>
      <c r="AI246" s="230"/>
      <c r="AJ246" s="230"/>
      <c r="AK246" s="230"/>
      <c r="AL246" s="230"/>
      <c r="AM246" s="230"/>
      <c r="AN246" s="230"/>
      <c r="AO246" s="230"/>
      <c r="AP246" s="230"/>
      <c r="AQ246" s="230"/>
      <c r="AR246" s="230"/>
      <c r="AS246" s="230"/>
      <c r="AT246" s="230"/>
      <c r="AU246" s="230"/>
      <c r="AV246" s="230"/>
      <c r="AW246" s="230"/>
      <c r="AX246" s="230"/>
      <c r="AY246" s="230"/>
      <c r="AZ246" s="230"/>
      <c r="BA246" s="230"/>
      <c r="BB246" s="230"/>
    </row>
    <row r="247" spans="1:54" ht="15.75" customHeight="1">
      <c r="A247" s="230"/>
      <c r="B247" s="230"/>
      <c r="C247" s="230"/>
      <c r="D247" s="230"/>
      <c r="E247" s="230"/>
      <c r="F247" s="230"/>
      <c r="G247" s="230"/>
      <c r="H247" s="230"/>
      <c r="I247" s="230"/>
      <c r="J247" s="230"/>
      <c r="K247" s="230"/>
      <c r="L247" s="230"/>
      <c r="M247" s="230"/>
      <c r="N247" s="230"/>
      <c r="O247" s="230"/>
      <c r="P247" s="230"/>
      <c r="Q247" s="230"/>
      <c r="R247" s="230"/>
      <c r="S247" s="230"/>
      <c r="T247" s="230"/>
      <c r="U247" s="230"/>
      <c r="V247" s="230"/>
      <c r="W247" s="230"/>
      <c r="X247" s="230"/>
      <c r="Y247" s="230"/>
      <c r="Z247" s="230"/>
      <c r="AA247" s="230"/>
      <c r="AB247" s="230"/>
      <c r="AC247" s="230"/>
      <c r="AD247" s="230"/>
      <c r="AE247" s="230"/>
      <c r="AF247" s="230"/>
      <c r="AG247" s="230"/>
      <c r="AH247" s="230"/>
      <c r="AI247" s="230"/>
      <c r="AJ247" s="230"/>
      <c r="AK247" s="230"/>
      <c r="AL247" s="230"/>
      <c r="AM247" s="230"/>
      <c r="AN247" s="230"/>
      <c r="AO247" s="230"/>
      <c r="AP247" s="230"/>
      <c r="AQ247" s="230"/>
      <c r="AR247" s="230"/>
      <c r="AS247" s="230"/>
      <c r="AT247" s="230"/>
      <c r="AU247" s="230"/>
      <c r="AV247" s="230"/>
      <c r="AW247" s="230"/>
      <c r="AX247" s="230"/>
      <c r="AY247" s="230"/>
      <c r="AZ247" s="230"/>
      <c r="BA247" s="230"/>
      <c r="BB247" s="230"/>
    </row>
    <row r="248" spans="1:54" ht="15.75" customHeight="1">
      <c r="A248" s="230"/>
      <c r="B248" s="230"/>
      <c r="C248" s="230"/>
      <c r="D248" s="230"/>
      <c r="E248" s="230"/>
      <c r="F248" s="230"/>
      <c r="G248" s="230"/>
      <c r="H248" s="230"/>
      <c r="I248" s="230"/>
      <c r="J248" s="230"/>
      <c r="K248" s="230"/>
      <c r="L248" s="230"/>
      <c r="M248" s="230"/>
      <c r="N248" s="230"/>
      <c r="O248" s="230"/>
      <c r="P248" s="230"/>
      <c r="Q248" s="230"/>
      <c r="R248" s="230"/>
      <c r="S248" s="230"/>
      <c r="T248" s="230"/>
      <c r="U248" s="230"/>
      <c r="V248" s="230"/>
      <c r="W248" s="230"/>
      <c r="X248" s="230"/>
      <c r="Y248" s="230"/>
      <c r="Z248" s="230"/>
      <c r="AA248" s="230"/>
      <c r="AB248" s="230"/>
      <c r="AC248" s="230"/>
      <c r="AD248" s="230"/>
      <c r="AE248" s="230"/>
      <c r="AF248" s="230"/>
      <c r="AG248" s="230"/>
      <c r="AH248" s="230"/>
      <c r="AI248" s="230"/>
      <c r="AJ248" s="230"/>
      <c r="AK248" s="230"/>
      <c r="AL248" s="230"/>
      <c r="AM248" s="230"/>
      <c r="AN248" s="230"/>
      <c r="AO248" s="230"/>
      <c r="AP248" s="230"/>
      <c r="AQ248" s="230"/>
      <c r="AR248" s="230"/>
      <c r="AS248" s="230"/>
      <c r="AT248" s="230"/>
      <c r="AU248" s="230"/>
      <c r="AV248" s="230"/>
      <c r="AW248" s="230"/>
      <c r="AX248" s="230"/>
      <c r="AY248" s="230"/>
      <c r="AZ248" s="230"/>
      <c r="BA248" s="230"/>
      <c r="BB248" s="230"/>
    </row>
    <row r="249" spans="1:54" ht="15.75" customHeight="1">
      <c r="A249" s="230"/>
      <c r="B249" s="230"/>
      <c r="C249" s="230"/>
      <c r="D249" s="230"/>
      <c r="E249" s="230"/>
      <c r="F249" s="230"/>
      <c r="G249" s="230"/>
      <c r="H249" s="230"/>
      <c r="I249" s="230"/>
      <c r="J249" s="230"/>
      <c r="K249" s="230"/>
      <c r="L249" s="230"/>
      <c r="M249" s="230"/>
      <c r="N249" s="230"/>
      <c r="O249" s="230"/>
      <c r="P249" s="230"/>
      <c r="Q249" s="230"/>
      <c r="R249" s="230"/>
      <c r="S249" s="230"/>
      <c r="T249" s="230"/>
      <c r="U249" s="230"/>
      <c r="V249" s="230"/>
      <c r="W249" s="230"/>
      <c r="X249" s="230"/>
      <c r="Y249" s="230"/>
      <c r="Z249" s="230"/>
      <c r="AA249" s="230"/>
      <c r="AB249" s="230"/>
      <c r="AC249" s="230"/>
      <c r="AD249" s="230"/>
      <c r="AE249" s="230"/>
      <c r="AF249" s="230"/>
      <c r="AG249" s="230"/>
      <c r="AH249" s="230"/>
      <c r="AI249" s="230"/>
      <c r="AJ249" s="230"/>
      <c r="AK249" s="230"/>
      <c r="AL249" s="230"/>
      <c r="AM249" s="230"/>
      <c r="AN249" s="230"/>
      <c r="AO249" s="230"/>
      <c r="AP249" s="230"/>
      <c r="AQ249" s="230"/>
      <c r="AR249" s="230"/>
      <c r="AS249" s="230"/>
      <c r="AT249" s="230"/>
      <c r="AU249" s="230"/>
      <c r="AV249" s="230"/>
      <c r="AW249" s="230"/>
      <c r="AX249" s="230"/>
      <c r="AY249" s="230"/>
      <c r="AZ249" s="230"/>
      <c r="BA249" s="230"/>
      <c r="BB249" s="230"/>
    </row>
    <row r="250" spans="1:54" ht="15.75" customHeight="1">
      <c r="A250" s="230"/>
      <c r="B250" s="230"/>
      <c r="C250" s="230"/>
      <c r="D250" s="230"/>
      <c r="E250" s="230"/>
      <c r="F250" s="230"/>
      <c r="G250" s="230"/>
      <c r="H250" s="230"/>
      <c r="I250" s="230"/>
      <c r="J250" s="230"/>
      <c r="K250" s="230"/>
      <c r="L250" s="230"/>
      <c r="M250" s="230"/>
      <c r="N250" s="230"/>
      <c r="O250" s="230"/>
      <c r="P250" s="230"/>
      <c r="Q250" s="230"/>
      <c r="R250" s="230"/>
      <c r="S250" s="230"/>
      <c r="T250" s="230"/>
      <c r="U250" s="230"/>
      <c r="V250" s="230"/>
      <c r="W250" s="230"/>
      <c r="X250" s="230"/>
      <c r="Y250" s="230"/>
      <c r="Z250" s="230"/>
      <c r="AA250" s="230"/>
      <c r="AB250" s="230"/>
      <c r="AC250" s="230"/>
      <c r="AD250" s="230"/>
      <c r="AE250" s="230"/>
      <c r="AF250" s="230"/>
      <c r="AG250" s="230"/>
      <c r="AH250" s="230"/>
      <c r="AI250" s="230"/>
      <c r="AJ250" s="230"/>
      <c r="AK250" s="230"/>
      <c r="AL250" s="230"/>
      <c r="AM250" s="230"/>
      <c r="AN250" s="230"/>
      <c r="AO250" s="230"/>
      <c r="AP250" s="230"/>
      <c r="AQ250" s="230"/>
      <c r="AR250" s="230"/>
      <c r="AS250" s="230"/>
      <c r="AT250" s="230"/>
      <c r="AU250" s="230"/>
      <c r="AV250" s="230"/>
      <c r="AW250" s="230"/>
      <c r="AX250" s="230"/>
      <c r="AY250" s="230"/>
      <c r="AZ250" s="230"/>
      <c r="BA250" s="230"/>
      <c r="BB250" s="230"/>
    </row>
    <row r="251" spans="1:54" ht="15.75" customHeight="1">
      <c r="A251" s="230"/>
      <c r="B251" s="230"/>
      <c r="C251" s="230"/>
      <c r="D251" s="230"/>
      <c r="E251" s="230"/>
      <c r="F251" s="230"/>
      <c r="G251" s="230"/>
      <c r="H251" s="230"/>
      <c r="I251" s="230"/>
      <c r="J251" s="230"/>
      <c r="K251" s="230"/>
      <c r="L251" s="230"/>
      <c r="M251" s="230"/>
      <c r="N251" s="230"/>
      <c r="O251" s="230"/>
      <c r="P251" s="230"/>
      <c r="Q251" s="230"/>
      <c r="R251" s="230"/>
      <c r="S251" s="230"/>
      <c r="T251" s="230"/>
      <c r="U251" s="230"/>
      <c r="V251" s="230"/>
      <c r="W251" s="230"/>
      <c r="X251" s="230"/>
      <c r="Y251" s="230"/>
      <c r="Z251" s="230"/>
      <c r="AA251" s="230"/>
      <c r="AB251" s="230"/>
      <c r="AC251" s="230"/>
      <c r="AD251" s="230"/>
      <c r="AE251" s="230"/>
      <c r="AF251" s="230"/>
      <c r="AG251" s="230"/>
      <c r="AH251" s="230"/>
      <c r="AI251" s="230"/>
      <c r="AJ251" s="230"/>
      <c r="AK251" s="230"/>
      <c r="AL251" s="230"/>
      <c r="AM251" s="230"/>
      <c r="AN251" s="230"/>
      <c r="AO251" s="230"/>
      <c r="AP251" s="230"/>
      <c r="AQ251" s="230"/>
      <c r="AR251" s="230"/>
      <c r="AS251" s="230"/>
      <c r="AT251" s="230"/>
      <c r="AU251" s="230"/>
      <c r="AV251" s="230"/>
      <c r="AW251" s="230"/>
      <c r="AX251" s="230"/>
      <c r="AY251" s="230"/>
      <c r="AZ251" s="230"/>
      <c r="BA251" s="230"/>
      <c r="BB251" s="230"/>
    </row>
    <row r="252" spans="1:54" ht="15.75" customHeight="1">
      <c r="A252" s="230"/>
      <c r="B252" s="230"/>
      <c r="C252" s="230"/>
      <c r="D252" s="230"/>
      <c r="E252" s="230"/>
      <c r="F252" s="230"/>
      <c r="G252" s="230"/>
      <c r="H252" s="230"/>
      <c r="I252" s="230"/>
      <c r="J252" s="230"/>
      <c r="K252" s="230"/>
      <c r="L252" s="230"/>
      <c r="M252" s="230"/>
      <c r="N252" s="230"/>
      <c r="O252" s="230"/>
      <c r="P252" s="230"/>
      <c r="Q252" s="230"/>
      <c r="R252" s="230"/>
      <c r="S252" s="230"/>
      <c r="T252" s="230"/>
      <c r="U252" s="230"/>
      <c r="V252" s="230"/>
      <c r="W252" s="230"/>
      <c r="X252" s="230"/>
      <c r="Y252" s="230"/>
      <c r="Z252" s="230"/>
      <c r="AA252" s="230"/>
      <c r="AB252" s="230"/>
      <c r="AC252" s="230"/>
      <c r="AD252" s="230"/>
      <c r="AE252" s="230"/>
      <c r="AF252" s="230"/>
      <c r="AG252" s="230"/>
      <c r="AH252" s="230"/>
      <c r="AI252" s="230"/>
      <c r="AJ252" s="230"/>
      <c r="AK252" s="230"/>
      <c r="AL252" s="230"/>
      <c r="AM252" s="230"/>
      <c r="AN252" s="230"/>
      <c r="AO252" s="230"/>
      <c r="AP252" s="230"/>
      <c r="AQ252" s="230"/>
      <c r="AR252" s="230"/>
      <c r="AS252" s="230"/>
      <c r="AT252" s="230"/>
      <c r="AU252" s="230"/>
      <c r="AV252" s="230"/>
      <c r="AW252" s="230"/>
      <c r="AX252" s="230"/>
      <c r="AY252" s="230"/>
      <c r="AZ252" s="230"/>
      <c r="BA252" s="230"/>
      <c r="BB252" s="230"/>
    </row>
    <row r="253" spans="1:54" ht="15.75" customHeight="1"/>
    <row r="254" spans="1:54" ht="15.75" customHeight="1"/>
    <row r="255" spans="1:54" ht="15.75" customHeight="1"/>
    <row r="256" spans="1:5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sheetData>
  <mergeCells count="128">
    <mergeCell ref="B70:D70"/>
    <mergeCell ref="B71:D71"/>
    <mergeCell ref="B64:D64"/>
    <mergeCell ref="B65:D65"/>
    <mergeCell ref="B66:D66"/>
    <mergeCell ref="B67:D67"/>
    <mergeCell ref="B68:D68"/>
    <mergeCell ref="B69:D69"/>
    <mergeCell ref="B58:D58"/>
    <mergeCell ref="B59:D59"/>
    <mergeCell ref="B60:D60"/>
    <mergeCell ref="B61:D61"/>
    <mergeCell ref="B62:D62"/>
    <mergeCell ref="B63:D63"/>
    <mergeCell ref="B52:D52"/>
    <mergeCell ref="B53:D53"/>
    <mergeCell ref="B54:D54"/>
    <mergeCell ref="B55:D55"/>
    <mergeCell ref="B56:D56"/>
    <mergeCell ref="B57:D57"/>
    <mergeCell ref="B46:D46"/>
    <mergeCell ref="B47:D47"/>
    <mergeCell ref="B48:D48"/>
    <mergeCell ref="B49:D49"/>
    <mergeCell ref="B50:D50"/>
    <mergeCell ref="B51:D51"/>
    <mergeCell ref="B40:D40"/>
    <mergeCell ref="B41:D41"/>
    <mergeCell ref="B42:D42"/>
    <mergeCell ref="B43:D43"/>
    <mergeCell ref="B44:D44"/>
    <mergeCell ref="B45:D45"/>
    <mergeCell ref="B34:D34"/>
    <mergeCell ref="B35:D35"/>
    <mergeCell ref="B36:D36"/>
    <mergeCell ref="B37:D37"/>
    <mergeCell ref="B38:D38"/>
    <mergeCell ref="B39:D39"/>
    <mergeCell ref="B32:D32"/>
    <mergeCell ref="M32:U32"/>
    <mergeCell ref="V32:AY32"/>
    <mergeCell ref="B33:D33"/>
    <mergeCell ref="M33:U33"/>
    <mergeCell ref="V33:AY33"/>
    <mergeCell ref="B30:D30"/>
    <mergeCell ref="M30:U30"/>
    <mergeCell ref="V30:AY30"/>
    <mergeCell ref="B31:D31"/>
    <mergeCell ref="M31:U31"/>
    <mergeCell ref="V31:AY31"/>
    <mergeCell ref="B27:D27"/>
    <mergeCell ref="M27:U27"/>
    <mergeCell ref="V27:AY27"/>
    <mergeCell ref="B28:D28"/>
    <mergeCell ref="M28:U28"/>
    <mergeCell ref="B29:D29"/>
    <mergeCell ref="M29:U29"/>
    <mergeCell ref="B25:D25"/>
    <mergeCell ref="M25:U25"/>
    <mergeCell ref="V25:AY25"/>
    <mergeCell ref="B26:D26"/>
    <mergeCell ref="M26:U26"/>
    <mergeCell ref="V26:AY26"/>
    <mergeCell ref="B23:D23"/>
    <mergeCell ref="M23:U23"/>
    <mergeCell ref="V23:AY23"/>
    <mergeCell ref="B24:D24"/>
    <mergeCell ref="M24:U24"/>
    <mergeCell ref="V24:AY24"/>
    <mergeCell ref="B20:D20"/>
    <mergeCell ref="M20:U20"/>
    <mergeCell ref="V20:AY20"/>
    <mergeCell ref="B22:D22"/>
    <mergeCell ref="M22:U22"/>
    <mergeCell ref="V22:AY22"/>
    <mergeCell ref="B21:D21"/>
    <mergeCell ref="M21:U21"/>
    <mergeCell ref="B18:D18"/>
    <mergeCell ref="M18:U18"/>
    <mergeCell ref="V18:AY18"/>
    <mergeCell ref="B19:D19"/>
    <mergeCell ref="M19:U19"/>
    <mergeCell ref="V19:AY19"/>
    <mergeCell ref="B16:D16"/>
    <mergeCell ref="M16:U16"/>
    <mergeCell ref="V16:AY16"/>
    <mergeCell ref="B17:D17"/>
    <mergeCell ref="M17:U17"/>
    <mergeCell ref="V17:AY17"/>
    <mergeCell ref="B14:D14"/>
    <mergeCell ref="M14:U14"/>
    <mergeCell ref="V14:AY14"/>
    <mergeCell ref="B15:D15"/>
    <mergeCell ref="M15:U15"/>
    <mergeCell ref="V15:AY15"/>
    <mergeCell ref="B11:D11"/>
    <mergeCell ref="M11:AY11"/>
    <mergeCell ref="B12:D12"/>
    <mergeCell ref="M12:AY12"/>
    <mergeCell ref="B13:D13"/>
    <mergeCell ref="M13:AY13"/>
    <mergeCell ref="B8:D8"/>
    <mergeCell ref="M8:AY8"/>
    <mergeCell ref="B9:D9"/>
    <mergeCell ref="M9:AY9"/>
    <mergeCell ref="B10:D10"/>
    <mergeCell ref="M10:U10"/>
    <mergeCell ref="V10:AY10"/>
    <mergeCell ref="AK2:AN2"/>
    <mergeCell ref="AO2:AR2"/>
    <mergeCell ref="AS2:AV2"/>
    <mergeCell ref="AW2:AZ2"/>
    <mergeCell ref="A4:C4"/>
    <mergeCell ref="D4:H4"/>
    <mergeCell ref="I4:M4"/>
    <mergeCell ref="N4:AB4"/>
    <mergeCell ref="AC4:AF4"/>
    <mergeCell ref="AG4:AZ4"/>
    <mergeCell ref="A1:H1"/>
    <mergeCell ref="I1:T1"/>
    <mergeCell ref="U1:AF1"/>
    <mergeCell ref="AG1:AZ1"/>
    <mergeCell ref="A2:H2"/>
    <mergeCell ref="I2:T2"/>
    <mergeCell ref="U2:X2"/>
    <mergeCell ref="Y2:AB2"/>
    <mergeCell ref="AC2:AF2"/>
    <mergeCell ref="AG2:AJ2"/>
  </mergeCells>
  <phoneticPr fontId="15"/>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22AD8-D268-433E-9986-0DFAA862E158}">
  <sheetPr>
    <tabColor rgb="FF0070C0"/>
  </sheetPr>
  <dimension ref="A1:BB968"/>
  <sheetViews>
    <sheetView showGridLines="0" zoomScaleNormal="100" workbookViewId="0">
      <selection sqref="A1:H1"/>
    </sheetView>
  </sheetViews>
  <sheetFormatPr defaultColWidth="12.7109375" defaultRowHeight="15"/>
  <cols>
    <col min="1" max="54" width="2.42578125" style="221" customWidth="1"/>
    <col min="55" max="16384" width="12.7109375" style="221"/>
  </cols>
  <sheetData>
    <row r="1" spans="1:54">
      <c r="A1" s="609" t="s">
        <v>154</v>
      </c>
      <c r="B1" s="610"/>
      <c r="C1" s="610"/>
      <c r="D1" s="610"/>
      <c r="E1" s="610"/>
      <c r="F1" s="610"/>
      <c r="G1" s="610"/>
      <c r="H1" s="610"/>
      <c r="I1" s="934" t="s">
        <v>209</v>
      </c>
      <c r="J1" s="610"/>
      <c r="K1" s="610"/>
      <c r="L1" s="610"/>
      <c r="M1" s="610"/>
      <c r="N1" s="610"/>
      <c r="O1" s="610"/>
      <c r="P1" s="610"/>
      <c r="Q1" s="610"/>
      <c r="R1" s="610"/>
      <c r="S1" s="610"/>
      <c r="T1" s="612"/>
      <c r="U1" s="609" t="s">
        <v>6</v>
      </c>
      <c r="V1" s="610"/>
      <c r="W1" s="610"/>
      <c r="X1" s="610"/>
      <c r="Y1" s="610"/>
      <c r="Z1" s="610"/>
      <c r="AA1" s="610"/>
      <c r="AB1" s="610"/>
      <c r="AC1" s="610"/>
      <c r="AD1" s="610"/>
      <c r="AE1" s="610"/>
      <c r="AF1" s="612"/>
      <c r="AG1" s="934"/>
      <c r="AH1" s="610"/>
      <c r="AI1" s="610"/>
      <c r="AJ1" s="610"/>
      <c r="AK1" s="610"/>
      <c r="AL1" s="610"/>
      <c r="AM1" s="610"/>
      <c r="AN1" s="610"/>
      <c r="AO1" s="610"/>
      <c r="AP1" s="610"/>
      <c r="AQ1" s="610"/>
      <c r="AR1" s="610"/>
      <c r="AS1" s="610"/>
      <c r="AT1" s="610"/>
      <c r="AU1" s="610"/>
      <c r="AV1" s="610"/>
      <c r="AW1" s="610"/>
      <c r="AX1" s="610"/>
      <c r="AY1" s="610"/>
      <c r="AZ1" s="612"/>
      <c r="BA1" s="279"/>
      <c r="BB1" s="279"/>
    </row>
    <row r="2" spans="1:54">
      <c r="A2" s="609" t="s">
        <v>7</v>
      </c>
      <c r="B2" s="610"/>
      <c r="C2" s="610"/>
      <c r="D2" s="610"/>
      <c r="E2" s="610"/>
      <c r="F2" s="610"/>
      <c r="G2" s="610"/>
      <c r="H2" s="610"/>
      <c r="I2" s="934" t="s">
        <v>211</v>
      </c>
      <c r="J2" s="610"/>
      <c r="K2" s="610"/>
      <c r="L2" s="610"/>
      <c r="M2" s="610"/>
      <c r="N2" s="610"/>
      <c r="O2" s="610"/>
      <c r="P2" s="610"/>
      <c r="Q2" s="610"/>
      <c r="R2" s="610"/>
      <c r="S2" s="610"/>
      <c r="T2" s="612"/>
      <c r="U2" s="609" t="s">
        <v>8</v>
      </c>
      <c r="V2" s="610"/>
      <c r="W2" s="610"/>
      <c r="X2" s="612"/>
      <c r="Y2" s="934" t="s">
        <v>31</v>
      </c>
      <c r="Z2" s="610"/>
      <c r="AA2" s="610"/>
      <c r="AB2" s="612"/>
      <c r="AC2" s="609" t="s">
        <v>9</v>
      </c>
      <c r="AD2" s="610"/>
      <c r="AE2" s="610"/>
      <c r="AF2" s="612"/>
      <c r="AG2" s="935">
        <v>45790</v>
      </c>
      <c r="AH2" s="610"/>
      <c r="AI2" s="610"/>
      <c r="AJ2" s="612"/>
      <c r="AK2" s="609" t="s">
        <v>10</v>
      </c>
      <c r="AL2" s="610"/>
      <c r="AM2" s="610"/>
      <c r="AN2" s="612"/>
      <c r="AO2" s="934"/>
      <c r="AP2" s="610"/>
      <c r="AQ2" s="610"/>
      <c r="AR2" s="612"/>
      <c r="AS2" s="609" t="s">
        <v>11</v>
      </c>
      <c r="AT2" s="610"/>
      <c r="AU2" s="610"/>
      <c r="AV2" s="612"/>
      <c r="AW2" s="633"/>
      <c r="AX2" s="610"/>
      <c r="AY2" s="610"/>
      <c r="AZ2" s="612"/>
      <c r="BA2" s="279"/>
      <c r="BB2" s="279"/>
    </row>
    <row r="3" spans="1:54" ht="5.25" customHeight="1">
      <c r="BA3" s="279"/>
      <c r="BB3" s="279"/>
    </row>
    <row r="4" spans="1:54">
      <c r="A4" s="609" t="s">
        <v>123</v>
      </c>
      <c r="B4" s="610"/>
      <c r="C4" s="610"/>
      <c r="D4" s="642" t="s">
        <v>182</v>
      </c>
      <c r="E4" s="610"/>
      <c r="F4" s="610"/>
      <c r="G4" s="610"/>
      <c r="H4" s="612"/>
      <c r="I4" s="609" t="s">
        <v>124</v>
      </c>
      <c r="J4" s="610"/>
      <c r="K4" s="610"/>
      <c r="L4" s="610"/>
      <c r="M4" s="612"/>
      <c r="N4" s="634" t="s">
        <v>170</v>
      </c>
      <c r="O4" s="610"/>
      <c r="P4" s="610"/>
      <c r="Q4" s="610"/>
      <c r="R4" s="610"/>
      <c r="S4" s="610"/>
      <c r="T4" s="610"/>
      <c r="U4" s="610"/>
      <c r="V4" s="610"/>
      <c r="W4" s="610"/>
      <c r="X4" s="610"/>
      <c r="Y4" s="610"/>
      <c r="Z4" s="610"/>
      <c r="AA4" s="610"/>
      <c r="AB4" s="612"/>
      <c r="AC4" s="609" t="s">
        <v>125</v>
      </c>
      <c r="AD4" s="610"/>
      <c r="AE4" s="610"/>
      <c r="AF4" s="612"/>
      <c r="AG4" s="633" t="s">
        <v>194</v>
      </c>
      <c r="AH4" s="610"/>
      <c r="AI4" s="610"/>
      <c r="AJ4" s="610"/>
      <c r="AK4" s="610"/>
      <c r="AL4" s="610"/>
      <c r="AM4" s="610"/>
      <c r="AN4" s="610"/>
      <c r="AO4" s="610"/>
      <c r="AP4" s="610"/>
      <c r="AQ4" s="610"/>
      <c r="AR4" s="610"/>
      <c r="AS4" s="610"/>
      <c r="AT4" s="610"/>
      <c r="AU4" s="610"/>
      <c r="AV4" s="610"/>
      <c r="AW4" s="610"/>
      <c r="AX4" s="610"/>
      <c r="AY4" s="610"/>
      <c r="AZ4" s="612"/>
      <c r="BA4" s="279"/>
      <c r="BB4" s="279"/>
    </row>
    <row r="5" spans="1:54">
      <c r="A5" s="280"/>
      <c r="B5" s="280"/>
      <c r="C5" s="280"/>
      <c r="D5" s="280"/>
      <c r="E5" s="280"/>
      <c r="F5" s="280"/>
      <c r="G5" s="280"/>
      <c r="H5" s="280"/>
      <c r="I5" s="280"/>
      <c r="J5" s="280"/>
      <c r="K5" s="280"/>
      <c r="L5" s="280"/>
      <c r="M5" s="280"/>
      <c r="N5" s="280"/>
      <c r="O5" s="280"/>
      <c r="P5" s="280"/>
      <c r="Q5" s="280"/>
      <c r="R5" s="280"/>
      <c r="S5" s="280"/>
      <c r="T5" s="280"/>
      <c r="U5" s="280"/>
      <c r="V5" s="280"/>
      <c r="W5" s="280"/>
      <c r="X5" s="280"/>
      <c r="Y5" s="280"/>
      <c r="Z5" s="280"/>
      <c r="AA5" s="280"/>
      <c r="AB5" s="280"/>
      <c r="AC5" s="280"/>
      <c r="AD5" s="280"/>
      <c r="AE5" s="280"/>
      <c r="AF5" s="280"/>
      <c r="AG5" s="280"/>
      <c r="AH5" s="280"/>
      <c r="AI5" s="280"/>
      <c r="AJ5" s="280"/>
      <c r="AK5" s="280"/>
      <c r="AL5" s="280"/>
      <c r="AM5" s="280"/>
      <c r="AN5" s="280"/>
      <c r="AO5" s="280"/>
      <c r="AP5" s="280"/>
      <c r="AQ5" s="280"/>
      <c r="AR5" s="280"/>
      <c r="AS5" s="280"/>
      <c r="AT5" s="280"/>
      <c r="AU5" s="280"/>
      <c r="AV5" s="280"/>
      <c r="AW5" s="280"/>
      <c r="AX5" s="280"/>
      <c r="AY5" s="280"/>
      <c r="AZ5" s="280"/>
      <c r="BA5" s="280"/>
      <c r="BB5" s="280"/>
    </row>
    <row r="6" spans="1:54">
      <c r="A6" s="280"/>
      <c r="B6" s="283" t="s">
        <v>127</v>
      </c>
      <c r="C6" s="284"/>
      <c r="D6" s="284"/>
      <c r="E6" s="284"/>
      <c r="F6" s="284"/>
      <c r="G6" s="284"/>
      <c r="H6" s="284"/>
      <c r="I6" s="284"/>
      <c r="J6" s="284"/>
      <c r="K6" s="284"/>
      <c r="L6" s="284"/>
      <c r="M6" s="284"/>
      <c r="N6" s="284"/>
      <c r="O6" s="284"/>
      <c r="P6" s="284"/>
      <c r="Q6" s="284"/>
      <c r="R6" s="284"/>
      <c r="S6" s="284"/>
      <c r="T6" s="284"/>
      <c r="U6" s="284"/>
      <c r="V6" s="284"/>
      <c r="W6" s="284"/>
      <c r="X6" s="284"/>
      <c r="Y6" s="284"/>
      <c r="Z6" s="284"/>
      <c r="AA6" s="284"/>
      <c r="AB6" s="284"/>
      <c r="AC6" s="284"/>
      <c r="AD6" s="284"/>
      <c r="AE6" s="284"/>
      <c r="AF6" s="284"/>
      <c r="AG6" s="284"/>
      <c r="AH6" s="284"/>
      <c r="AI6" s="284"/>
      <c r="AJ6" s="284"/>
      <c r="AK6" s="284"/>
      <c r="AL6" s="284"/>
      <c r="AM6" s="284"/>
      <c r="AN6" s="284"/>
      <c r="AO6" s="284"/>
      <c r="AP6" s="284"/>
      <c r="AQ6" s="284"/>
      <c r="AR6" s="284"/>
      <c r="AS6" s="284"/>
      <c r="AT6" s="284"/>
      <c r="AU6" s="284"/>
      <c r="AV6" s="284"/>
      <c r="AW6" s="284"/>
      <c r="AX6" s="284"/>
      <c r="AY6" s="285"/>
      <c r="AZ6" s="280"/>
      <c r="BA6" s="280"/>
      <c r="BB6" s="280"/>
    </row>
    <row r="7" spans="1:54">
      <c r="A7" s="280"/>
      <c r="B7" s="286"/>
      <c r="C7" s="279"/>
      <c r="D7" s="279"/>
      <c r="E7" s="279"/>
      <c r="F7" s="287"/>
      <c r="G7" s="288"/>
      <c r="H7" s="288"/>
      <c r="I7" s="288"/>
      <c r="J7" s="288"/>
      <c r="K7" s="288"/>
      <c r="L7" s="288"/>
      <c r="M7" s="288"/>
      <c r="N7" s="288"/>
      <c r="O7" s="288"/>
      <c r="P7" s="288"/>
      <c r="Q7" s="288"/>
      <c r="R7" s="288"/>
      <c r="S7" s="288"/>
      <c r="T7" s="288"/>
      <c r="U7" s="288"/>
      <c r="V7" s="288"/>
      <c r="W7" s="288"/>
      <c r="X7" s="288"/>
      <c r="Y7" s="288"/>
      <c r="Z7" s="288"/>
      <c r="AA7" s="288"/>
      <c r="AB7" s="288"/>
      <c r="AC7" s="288"/>
      <c r="AD7" s="288"/>
      <c r="AE7" s="289"/>
      <c r="AF7" s="289"/>
      <c r="AG7" s="288"/>
      <c r="AH7" s="288"/>
      <c r="AI7" s="288"/>
      <c r="AJ7" s="288"/>
      <c r="AK7" s="288"/>
      <c r="AL7" s="288"/>
      <c r="AM7" s="288"/>
      <c r="AN7" s="288"/>
      <c r="AO7" s="288"/>
      <c r="AP7" s="288"/>
      <c r="AQ7" s="288"/>
      <c r="AR7" s="288"/>
      <c r="AS7" s="288"/>
      <c r="AT7" s="288"/>
      <c r="AU7" s="288"/>
      <c r="AV7" s="288"/>
      <c r="AW7" s="288"/>
      <c r="AX7" s="288"/>
      <c r="AY7" s="290"/>
      <c r="AZ7" s="280"/>
      <c r="BA7" s="280"/>
      <c r="BB7" s="280"/>
    </row>
    <row r="8" spans="1:54">
      <c r="A8" s="280"/>
      <c r="B8" s="286"/>
      <c r="C8" s="279"/>
      <c r="D8" s="279"/>
      <c r="E8" s="279"/>
      <c r="F8" s="279"/>
      <c r="G8" s="279"/>
      <c r="H8" s="279"/>
      <c r="I8" s="279"/>
      <c r="J8" s="279"/>
      <c r="K8" s="279"/>
      <c r="L8" s="279"/>
      <c r="M8" s="279"/>
      <c r="N8" s="279"/>
      <c r="O8" s="279"/>
      <c r="P8" s="279"/>
      <c r="Q8" s="279"/>
      <c r="R8" s="279"/>
      <c r="S8" s="279"/>
      <c r="T8" s="279"/>
      <c r="U8" s="279"/>
      <c r="V8" s="279"/>
      <c r="W8" s="279"/>
      <c r="X8" s="279"/>
      <c r="Y8" s="279"/>
      <c r="Z8" s="279"/>
      <c r="AA8" s="279"/>
      <c r="AB8" s="279"/>
      <c r="AC8" s="279"/>
      <c r="AD8" s="279"/>
      <c r="AE8" s="234"/>
      <c r="AF8" s="234"/>
      <c r="AG8" s="279"/>
      <c r="AH8" s="279"/>
      <c r="AI8" s="279"/>
      <c r="AJ8" s="279"/>
      <c r="AK8" s="279"/>
      <c r="AL8" s="279"/>
      <c r="AM8" s="279"/>
      <c r="AN8" s="279"/>
      <c r="AO8" s="279"/>
      <c r="AP8" s="279"/>
      <c r="AQ8" s="279"/>
      <c r="AR8" s="279"/>
      <c r="AS8" s="279"/>
      <c r="AT8" s="279"/>
      <c r="AU8" s="279"/>
      <c r="AV8" s="279"/>
      <c r="AW8" s="279"/>
      <c r="AX8" s="279"/>
      <c r="AY8" s="291"/>
      <c r="AZ8" s="280"/>
      <c r="BA8" s="280"/>
      <c r="BB8" s="280"/>
    </row>
    <row r="9" spans="1:54">
      <c r="A9" s="280"/>
      <c r="B9" s="286"/>
      <c r="C9" s="279"/>
      <c r="D9" s="279"/>
      <c r="E9" s="279"/>
      <c r="F9" s="279"/>
      <c r="G9" s="279"/>
      <c r="H9" s="279"/>
      <c r="I9" s="279"/>
      <c r="J9" s="279"/>
      <c r="K9" s="279"/>
      <c r="L9" s="279"/>
      <c r="M9" s="279"/>
      <c r="N9" s="279"/>
      <c r="O9" s="279"/>
      <c r="P9" s="279"/>
      <c r="Q9" s="279"/>
      <c r="R9" s="279"/>
      <c r="S9" s="279"/>
      <c r="T9" s="279"/>
      <c r="U9" s="279"/>
      <c r="V9" s="279"/>
      <c r="W9" s="279"/>
      <c r="X9" s="279"/>
      <c r="Y9" s="279"/>
      <c r="Z9" s="279"/>
      <c r="AA9" s="279"/>
      <c r="AB9" s="279"/>
      <c r="AC9" s="279"/>
      <c r="AD9" s="279"/>
      <c r="AE9" s="234"/>
      <c r="AF9" s="234"/>
      <c r="AG9" s="279"/>
      <c r="AH9" s="279"/>
      <c r="AI9" s="279"/>
      <c r="AJ9" s="279"/>
      <c r="AK9" s="279"/>
      <c r="AL9" s="279"/>
      <c r="AM9" s="279"/>
      <c r="AN9" s="279"/>
      <c r="AO9" s="279"/>
      <c r="AP9" s="279"/>
      <c r="AQ9" s="279"/>
      <c r="AR9" s="279"/>
      <c r="AS9" s="279"/>
      <c r="AT9" s="279"/>
      <c r="AU9" s="279"/>
      <c r="AV9" s="279"/>
      <c r="AW9" s="279"/>
      <c r="AX9" s="279"/>
      <c r="AY9" s="291"/>
      <c r="AZ9" s="280"/>
      <c r="BA9" s="280"/>
      <c r="BB9" s="280"/>
    </row>
    <row r="10" spans="1:54">
      <c r="A10" s="280"/>
      <c r="B10" s="286"/>
      <c r="C10" s="279"/>
      <c r="D10" s="279"/>
      <c r="E10" s="279"/>
      <c r="F10" s="279"/>
      <c r="G10" s="279"/>
      <c r="H10" s="279"/>
      <c r="I10" s="279"/>
      <c r="J10" s="279"/>
      <c r="K10" s="279"/>
      <c r="L10" s="279"/>
      <c r="M10" s="279"/>
      <c r="N10" s="279"/>
      <c r="O10" s="279"/>
      <c r="P10" s="279"/>
      <c r="Q10" s="279"/>
      <c r="R10" s="279"/>
      <c r="S10" s="279"/>
      <c r="T10" s="279"/>
      <c r="U10" s="279"/>
      <c r="V10" s="279"/>
      <c r="W10" s="279"/>
      <c r="X10" s="279"/>
      <c r="Y10" s="279"/>
      <c r="Z10" s="279"/>
      <c r="AA10" s="279"/>
      <c r="AB10" s="279"/>
      <c r="AC10" s="279"/>
      <c r="AD10" s="279"/>
      <c r="AE10" s="234"/>
      <c r="AF10" s="234"/>
      <c r="AG10" s="279"/>
      <c r="AH10" s="279"/>
      <c r="AI10" s="279"/>
      <c r="AJ10" s="279"/>
      <c r="AK10" s="279"/>
      <c r="AL10" s="279"/>
      <c r="AM10" s="279"/>
      <c r="AN10" s="279"/>
      <c r="AO10" s="279"/>
      <c r="AP10" s="279"/>
      <c r="AQ10" s="279"/>
      <c r="AR10" s="279"/>
      <c r="AS10" s="279"/>
      <c r="AT10" s="279"/>
      <c r="AU10" s="279"/>
      <c r="AV10" s="279"/>
      <c r="AW10" s="279"/>
      <c r="AX10" s="279"/>
      <c r="AY10" s="291"/>
      <c r="AZ10" s="280"/>
      <c r="BA10" s="280"/>
      <c r="BB10" s="280"/>
    </row>
    <row r="11" spans="1:54">
      <c r="A11" s="280"/>
      <c r="B11" s="286"/>
      <c r="C11" s="279"/>
      <c r="D11" s="279"/>
      <c r="E11" s="279"/>
      <c r="F11" s="279"/>
      <c r="G11" s="279"/>
      <c r="H11" s="279"/>
      <c r="I11" s="279"/>
      <c r="J11" s="279"/>
      <c r="K11" s="279"/>
      <c r="L11" s="279"/>
      <c r="M11" s="279"/>
      <c r="N11" s="279"/>
      <c r="O11" s="279"/>
      <c r="P11" s="279"/>
      <c r="Q11" s="279"/>
      <c r="R11" s="279"/>
      <c r="S11" s="279"/>
      <c r="T11" s="279"/>
      <c r="U11" s="279"/>
      <c r="V11" s="279"/>
      <c r="W11" s="279"/>
      <c r="X11" s="279"/>
      <c r="Y11" s="279"/>
      <c r="Z11" s="279"/>
      <c r="AA11" s="279"/>
      <c r="AB11" s="279"/>
      <c r="AC11" s="279"/>
      <c r="AD11" s="279"/>
      <c r="AE11" s="234"/>
      <c r="AF11" s="234"/>
      <c r="AG11" s="279"/>
      <c r="AH11" s="279"/>
      <c r="AI11" s="279"/>
      <c r="AJ11" s="279"/>
      <c r="AK11" s="279"/>
      <c r="AL11" s="279"/>
      <c r="AM11" s="279"/>
      <c r="AN11" s="279"/>
      <c r="AO11" s="279"/>
      <c r="AP11" s="279"/>
      <c r="AQ11" s="279"/>
      <c r="AR11" s="279"/>
      <c r="AS11" s="279"/>
      <c r="AT11" s="279"/>
      <c r="AU11" s="279"/>
      <c r="AV11" s="279"/>
      <c r="AW11" s="279"/>
      <c r="AX11" s="279"/>
      <c r="AY11" s="291"/>
      <c r="AZ11" s="280"/>
      <c r="BA11" s="280"/>
      <c r="BB11" s="280"/>
    </row>
    <row r="12" spans="1:54">
      <c r="A12" s="280"/>
      <c r="B12" s="286"/>
      <c r="C12" s="279"/>
      <c r="D12" s="279"/>
      <c r="E12" s="279"/>
      <c r="F12" s="279"/>
      <c r="G12" s="279"/>
      <c r="H12" s="279"/>
      <c r="I12" s="279"/>
      <c r="J12" s="279"/>
      <c r="K12" s="279"/>
      <c r="L12" s="279"/>
      <c r="M12" s="279"/>
      <c r="N12" s="279"/>
      <c r="O12" s="279"/>
      <c r="P12" s="279"/>
      <c r="Q12" s="279"/>
      <c r="R12" s="279"/>
      <c r="S12" s="279"/>
      <c r="T12" s="279"/>
      <c r="U12" s="279"/>
      <c r="V12" s="279"/>
      <c r="W12" s="279"/>
      <c r="X12" s="279"/>
      <c r="Y12" s="279"/>
      <c r="Z12" s="279"/>
      <c r="AA12" s="279"/>
      <c r="AB12" s="279"/>
      <c r="AC12" s="279"/>
      <c r="AD12" s="279"/>
      <c r="AE12" s="234"/>
      <c r="AF12" s="234"/>
      <c r="AG12" s="279"/>
      <c r="AH12" s="279"/>
      <c r="AI12" s="279"/>
      <c r="AJ12" s="279"/>
      <c r="AK12" s="279"/>
      <c r="AL12" s="279"/>
      <c r="AM12" s="279"/>
      <c r="AN12" s="279"/>
      <c r="AO12" s="279"/>
      <c r="AP12" s="279"/>
      <c r="AQ12" s="279"/>
      <c r="AR12" s="279"/>
      <c r="AS12" s="279"/>
      <c r="AT12" s="279"/>
      <c r="AU12" s="279"/>
      <c r="AV12" s="279"/>
      <c r="AW12" s="279"/>
      <c r="AX12" s="279"/>
      <c r="AY12" s="291"/>
      <c r="AZ12" s="280"/>
      <c r="BA12" s="280"/>
      <c r="BB12" s="280"/>
    </row>
    <row r="13" spans="1:54">
      <c r="A13" s="280"/>
      <c r="B13" s="286"/>
      <c r="C13" s="279"/>
      <c r="D13" s="279"/>
      <c r="E13" s="279"/>
      <c r="F13" s="279"/>
      <c r="G13" s="279"/>
      <c r="H13" s="279"/>
      <c r="I13" s="279"/>
      <c r="J13" s="279"/>
      <c r="K13" s="279"/>
      <c r="L13" s="279"/>
      <c r="M13" s="279"/>
      <c r="N13" s="279"/>
      <c r="O13" s="279"/>
      <c r="P13" s="279"/>
      <c r="Q13" s="279"/>
      <c r="R13" s="279"/>
      <c r="S13" s="279"/>
      <c r="T13" s="279"/>
      <c r="U13" s="279"/>
      <c r="V13" s="279"/>
      <c r="W13" s="279"/>
      <c r="X13" s="279"/>
      <c r="Y13" s="279"/>
      <c r="Z13" s="279"/>
      <c r="AA13" s="279"/>
      <c r="AB13" s="279"/>
      <c r="AC13" s="279"/>
      <c r="AD13" s="279"/>
      <c r="AE13" s="234"/>
      <c r="AF13" s="234"/>
      <c r="AG13" s="279"/>
      <c r="AH13" s="279"/>
      <c r="AI13" s="279"/>
      <c r="AJ13" s="279"/>
      <c r="AK13" s="279"/>
      <c r="AL13" s="279"/>
      <c r="AM13" s="279"/>
      <c r="AN13" s="279"/>
      <c r="AO13" s="279"/>
      <c r="AP13" s="279"/>
      <c r="AQ13" s="279"/>
      <c r="AR13" s="279"/>
      <c r="AS13" s="279"/>
      <c r="AT13" s="279"/>
      <c r="AU13" s="279"/>
      <c r="AV13" s="279"/>
      <c r="AW13" s="279"/>
      <c r="AX13" s="279"/>
      <c r="AY13" s="291"/>
      <c r="AZ13" s="280"/>
      <c r="BA13" s="280"/>
      <c r="BB13" s="280"/>
    </row>
    <row r="14" spans="1:54">
      <c r="A14" s="280"/>
      <c r="B14" s="286"/>
      <c r="C14" s="279"/>
      <c r="D14" s="279"/>
      <c r="E14" s="279"/>
      <c r="F14" s="279"/>
      <c r="G14" s="279"/>
      <c r="H14" s="279"/>
      <c r="I14" s="279"/>
      <c r="J14" s="279"/>
      <c r="K14" s="279"/>
      <c r="L14" s="279"/>
      <c r="M14" s="279"/>
      <c r="N14" s="279"/>
      <c r="O14" s="279"/>
      <c r="P14" s="279"/>
      <c r="Q14" s="279"/>
      <c r="R14" s="279"/>
      <c r="S14" s="279"/>
      <c r="T14" s="279"/>
      <c r="U14" s="279"/>
      <c r="V14" s="279"/>
      <c r="W14" s="279"/>
      <c r="X14" s="279"/>
      <c r="Y14" s="279"/>
      <c r="Z14" s="279"/>
      <c r="AA14" s="279"/>
      <c r="AB14" s="279"/>
      <c r="AC14" s="279"/>
      <c r="AD14" s="279"/>
      <c r="AE14" s="234"/>
      <c r="AF14" s="234"/>
      <c r="AG14" s="279"/>
      <c r="AH14" s="279"/>
      <c r="AI14" s="279"/>
      <c r="AJ14" s="279"/>
      <c r="AK14" s="279"/>
      <c r="AL14" s="279"/>
      <c r="AM14" s="279"/>
      <c r="AN14" s="279"/>
      <c r="AO14" s="279"/>
      <c r="AP14" s="279"/>
      <c r="AQ14" s="279"/>
      <c r="AR14" s="279"/>
      <c r="AS14" s="279"/>
      <c r="AT14" s="279"/>
      <c r="AU14" s="279"/>
      <c r="AV14" s="279"/>
      <c r="AW14" s="279"/>
      <c r="AX14" s="279"/>
      <c r="AY14" s="291"/>
      <c r="AZ14" s="280"/>
      <c r="BA14" s="280"/>
      <c r="BB14" s="280"/>
    </row>
    <row r="15" spans="1:54">
      <c r="A15" s="280"/>
      <c r="B15" s="286"/>
      <c r="C15" s="279"/>
      <c r="D15" s="279"/>
      <c r="E15" s="279"/>
      <c r="F15" s="279"/>
      <c r="G15" s="279"/>
      <c r="H15" s="279"/>
      <c r="I15" s="279"/>
      <c r="J15" s="279"/>
      <c r="K15" s="279"/>
      <c r="L15" s="279"/>
      <c r="M15" s="279"/>
      <c r="N15" s="279"/>
      <c r="O15" s="279"/>
      <c r="P15" s="279"/>
      <c r="Q15" s="279"/>
      <c r="R15" s="279"/>
      <c r="S15" s="279"/>
      <c r="T15" s="279"/>
      <c r="U15" s="279"/>
      <c r="V15" s="279"/>
      <c r="W15" s="279"/>
      <c r="X15" s="279"/>
      <c r="Y15" s="279"/>
      <c r="Z15" s="279"/>
      <c r="AA15" s="279"/>
      <c r="AB15" s="279"/>
      <c r="AC15" s="279"/>
      <c r="AD15" s="279"/>
      <c r="AE15" s="234"/>
      <c r="AF15" s="234"/>
      <c r="AG15" s="279"/>
      <c r="AH15" s="279"/>
      <c r="AI15" s="279"/>
      <c r="AJ15" s="279"/>
      <c r="AK15" s="279"/>
      <c r="AL15" s="279"/>
      <c r="AM15" s="279"/>
      <c r="AN15" s="279"/>
      <c r="AO15" s="279"/>
      <c r="AP15" s="279"/>
      <c r="AQ15" s="279"/>
      <c r="AR15" s="279"/>
      <c r="AS15" s="279"/>
      <c r="AT15" s="279"/>
      <c r="AU15" s="279"/>
      <c r="AV15" s="279"/>
      <c r="AW15" s="279"/>
      <c r="AX15" s="279"/>
      <c r="AY15" s="291"/>
      <c r="AZ15" s="280"/>
      <c r="BA15" s="280"/>
      <c r="BB15" s="280"/>
    </row>
    <row r="16" spans="1:54">
      <c r="A16" s="280"/>
      <c r="B16" s="286"/>
      <c r="C16" s="279"/>
      <c r="D16" s="279"/>
      <c r="E16" s="279"/>
      <c r="F16" s="279"/>
      <c r="G16" s="279"/>
      <c r="H16" s="279"/>
      <c r="I16" s="279"/>
      <c r="J16" s="279"/>
      <c r="K16" s="279"/>
      <c r="L16" s="279"/>
      <c r="M16" s="279"/>
      <c r="N16" s="279"/>
      <c r="O16" s="279"/>
      <c r="P16" s="279"/>
      <c r="Q16" s="279"/>
      <c r="R16" s="279"/>
      <c r="S16" s="279"/>
      <c r="T16" s="279"/>
      <c r="U16" s="279"/>
      <c r="V16" s="279"/>
      <c r="W16" s="279"/>
      <c r="X16" s="279"/>
      <c r="Y16" s="279"/>
      <c r="Z16" s="279"/>
      <c r="AA16" s="279"/>
      <c r="AB16" s="279"/>
      <c r="AC16" s="279"/>
      <c r="AD16" s="279"/>
      <c r="AE16" s="234"/>
      <c r="AF16" s="234"/>
      <c r="AG16" s="279"/>
      <c r="AH16" s="279"/>
      <c r="AI16" s="279"/>
      <c r="AJ16" s="279"/>
      <c r="AK16" s="279"/>
      <c r="AL16" s="279"/>
      <c r="AM16" s="279"/>
      <c r="AN16" s="279"/>
      <c r="AO16" s="279"/>
      <c r="AP16" s="279"/>
      <c r="AQ16" s="279"/>
      <c r="AR16" s="279"/>
      <c r="AS16" s="279"/>
      <c r="AT16" s="279"/>
      <c r="AU16" s="279"/>
      <c r="AV16" s="279"/>
      <c r="AW16" s="279"/>
      <c r="AX16" s="279"/>
      <c r="AY16" s="291"/>
      <c r="AZ16" s="280"/>
      <c r="BA16" s="280"/>
      <c r="BB16" s="280"/>
    </row>
    <row r="17" spans="1:54">
      <c r="A17" s="280"/>
      <c r="B17" s="286"/>
      <c r="C17" s="279"/>
      <c r="D17" s="279"/>
      <c r="E17" s="279"/>
      <c r="F17" s="279"/>
      <c r="G17" s="279"/>
      <c r="H17" s="279"/>
      <c r="I17" s="279"/>
      <c r="J17" s="279"/>
      <c r="K17" s="279"/>
      <c r="L17" s="279"/>
      <c r="M17" s="279"/>
      <c r="N17" s="279"/>
      <c r="O17" s="279"/>
      <c r="P17" s="279"/>
      <c r="Q17" s="279"/>
      <c r="R17" s="279"/>
      <c r="S17" s="279"/>
      <c r="T17" s="279"/>
      <c r="U17" s="279"/>
      <c r="V17" s="279"/>
      <c r="W17" s="279"/>
      <c r="X17" s="279"/>
      <c r="Y17" s="279"/>
      <c r="Z17" s="279"/>
      <c r="AA17" s="279"/>
      <c r="AB17" s="279"/>
      <c r="AC17" s="279"/>
      <c r="AD17" s="279"/>
      <c r="AE17" s="234"/>
      <c r="AF17" s="234"/>
      <c r="AG17" s="279"/>
      <c r="AH17" s="279"/>
      <c r="AI17" s="279"/>
      <c r="AJ17" s="279"/>
      <c r="AK17" s="279"/>
      <c r="AL17" s="279"/>
      <c r="AM17" s="279"/>
      <c r="AN17" s="279"/>
      <c r="AO17" s="279"/>
      <c r="AP17" s="279"/>
      <c r="AQ17" s="279"/>
      <c r="AR17" s="279"/>
      <c r="AS17" s="279"/>
      <c r="AT17" s="279"/>
      <c r="AU17" s="279"/>
      <c r="AV17" s="279"/>
      <c r="AW17" s="279"/>
      <c r="AX17" s="279"/>
      <c r="AY17" s="291"/>
      <c r="AZ17" s="280"/>
      <c r="BA17" s="280"/>
      <c r="BB17" s="280"/>
    </row>
    <row r="18" spans="1:54">
      <c r="A18" s="280"/>
      <c r="B18" s="286"/>
      <c r="C18" s="279"/>
      <c r="D18" s="279"/>
      <c r="E18" s="279"/>
      <c r="F18" s="279"/>
      <c r="G18" s="279"/>
      <c r="H18" s="279"/>
      <c r="I18" s="279"/>
      <c r="J18" s="279"/>
      <c r="K18" s="279"/>
      <c r="L18" s="279"/>
      <c r="M18" s="279"/>
      <c r="N18" s="279"/>
      <c r="O18" s="279"/>
      <c r="P18" s="279"/>
      <c r="Q18" s="279"/>
      <c r="R18" s="279"/>
      <c r="S18" s="279"/>
      <c r="T18" s="279"/>
      <c r="U18" s="279"/>
      <c r="V18" s="279"/>
      <c r="W18" s="279"/>
      <c r="X18" s="279"/>
      <c r="Y18" s="279"/>
      <c r="Z18" s="279"/>
      <c r="AA18" s="279"/>
      <c r="AB18" s="279"/>
      <c r="AC18" s="279"/>
      <c r="AD18" s="279"/>
      <c r="AE18" s="234"/>
      <c r="AF18" s="234"/>
      <c r="AG18" s="279"/>
      <c r="AH18" s="279"/>
      <c r="AI18" s="279"/>
      <c r="AJ18" s="279"/>
      <c r="AK18" s="279"/>
      <c r="AL18" s="279"/>
      <c r="AM18" s="279"/>
      <c r="AN18" s="279"/>
      <c r="AO18" s="279"/>
      <c r="AP18" s="279"/>
      <c r="AQ18" s="279"/>
      <c r="AR18" s="279"/>
      <c r="AS18" s="279"/>
      <c r="AT18" s="279"/>
      <c r="AU18" s="279"/>
      <c r="AV18" s="279"/>
      <c r="AW18" s="279"/>
      <c r="AX18" s="279"/>
      <c r="AY18" s="291"/>
      <c r="AZ18" s="280"/>
      <c r="BA18" s="280"/>
      <c r="BB18" s="280"/>
    </row>
    <row r="19" spans="1:54">
      <c r="A19" s="280"/>
      <c r="B19" s="286"/>
      <c r="C19" s="279"/>
      <c r="D19" s="279"/>
      <c r="E19" s="279"/>
      <c r="F19" s="279"/>
      <c r="G19" s="279"/>
      <c r="H19" s="279"/>
      <c r="I19" s="279"/>
      <c r="J19" s="279"/>
      <c r="K19" s="279"/>
      <c r="L19" s="279"/>
      <c r="M19" s="279"/>
      <c r="N19" s="279"/>
      <c r="O19" s="279"/>
      <c r="P19" s="279"/>
      <c r="Q19" s="279"/>
      <c r="R19" s="279"/>
      <c r="S19" s="279"/>
      <c r="T19" s="279"/>
      <c r="U19" s="279"/>
      <c r="V19" s="279"/>
      <c r="W19" s="279"/>
      <c r="X19" s="279"/>
      <c r="Y19" s="279"/>
      <c r="Z19" s="279"/>
      <c r="AA19" s="279"/>
      <c r="AB19" s="279"/>
      <c r="AC19" s="279"/>
      <c r="AD19" s="279"/>
      <c r="AE19" s="234"/>
      <c r="AF19" s="234"/>
      <c r="AG19" s="279"/>
      <c r="AH19" s="279"/>
      <c r="AI19" s="279"/>
      <c r="AJ19" s="279"/>
      <c r="AK19" s="279"/>
      <c r="AL19" s="279"/>
      <c r="AM19" s="279"/>
      <c r="AN19" s="279"/>
      <c r="AO19" s="279"/>
      <c r="AP19" s="279"/>
      <c r="AQ19" s="279"/>
      <c r="AR19" s="279"/>
      <c r="AS19" s="279"/>
      <c r="AT19" s="279"/>
      <c r="AU19" s="279"/>
      <c r="AV19" s="279"/>
      <c r="AW19" s="279"/>
      <c r="AX19" s="279"/>
      <c r="AY19" s="291"/>
      <c r="AZ19" s="280"/>
      <c r="BA19" s="280"/>
      <c r="BB19" s="280"/>
    </row>
    <row r="20" spans="1:54">
      <c r="A20" s="280"/>
      <c r="B20" s="286"/>
      <c r="C20" s="279"/>
      <c r="D20" s="279"/>
      <c r="E20" s="279"/>
      <c r="F20" s="279"/>
      <c r="G20" s="279"/>
      <c r="H20" s="279"/>
      <c r="I20" s="279"/>
      <c r="J20" s="279"/>
      <c r="K20" s="279"/>
      <c r="L20" s="279"/>
      <c r="M20" s="279"/>
      <c r="N20" s="279"/>
      <c r="O20" s="279"/>
      <c r="P20" s="279"/>
      <c r="Q20" s="279"/>
      <c r="R20" s="279"/>
      <c r="S20" s="279"/>
      <c r="T20" s="279"/>
      <c r="U20" s="279"/>
      <c r="V20" s="279"/>
      <c r="W20" s="279"/>
      <c r="X20" s="279"/>
      <c r="Y20" s="279"/>
      <c r="Z20" s="279"/>
      <c r="AA20" s="279"/>
      <c r="AB20" s="279"/>
      <c r="AC20" s="279"/>
      <c r="AD20" s="279"/>
      <c r="AE20" s="234"/>
      <c r="AF20" s="234"/>
      <c r="AG20" s="279"/>
      <c r="AH20" s="279"/>
      <c r="AI20" s="279"/>
      <c r="AJ20" s="279"/>
      <c r="AK20" s="279"/>
      <c r="AL20" s="279"/>
      <c r="AM20" s="279"/>
      <c r="AN20" s="279"/>
      <c r="AO20" s="279"/>
      <c r="AP20" s="279"/>
      <c r="AQ20" s="279"/>
      <c r="AR20" s="279"/>
      <c r="AS20" s="279"/>
      <c r="AT20" s="279"/>
      <c r="AU20" s="279"/>
      <c r="AV20" s="279"/>
      <c r="AW20" s="279"/>
      <c r="AX20" s="279"/>
      <c r="AY20" s="291"/>
      <c r="AZ20" s="280"/>
      <c r="BA20" s="280"/>
      <c r="BB20" s="280"/>
    </row>
    <row r="21" spans="1:54" ht="15.75" customHeight="1">
      <c r="A21" s="280"/>
      <c r="B21" s="286"/>
      <c r="C21" s="279"/>
      <c r="D21" s="279"/>
      <c r="E21" s="279"/>
      <c r="F21" s="279"/>
      <c r="G21" s="279"/>
      <c r="H21" s="279"/>
      <c r="I21" s="279"/>
      <c r="J21" s="279"/>
      <c r="K21" s="279"/>
      <c r="L21" s="279"/>
      <c r="M21" s="279"/>
      <c r="N21" s="279"/>
      <c r="O21" s="279"/>
      <c r="P21" s="279"/>
      <c r="Q21" s="279"/>
      <c r="R21" s="279"/>
      <c r="S21" s="279"/>
      <c r="T21" s="279"/>
      <c r="U21" s="279"/>
      <c r="V21" s="279"/>
      <c r="W21" s="279"/>
      <c r="X21" s="279"/>
      <c r="Y21" s="279"/>
      <c r="Z21" s="279"/>
      <c r="AA21" s="279"/>
      <c r="AB21" s="279"/>
      <c r="AC21" s="279"/>
      <c r="AD21" s="279"/>
      <c r="AE21" s="234"/>
      <c r="AF21" s="234"/>
      <c r="AG21" s="279"/>
      <c r="AH21" s="279"/>
      <c r="AI21" s="279"/>
      <c r="AJ21" s="279"/>
      <c r="AK21" s="279"/>
      <c r="AL21" s="279"/>
      <c r="AM21" s="279"/>
      <c r="AN21" s="279"/>
      <c r="AO21" s="279"/>
      <c r="AP21" s="279"/>
      <c r="AQ21" s="279"/>
      <c r="AR21" s="279"/>
      <c r="AS21" s="279"/>
      <c r="AT21" s="279"/>
      <c r="AU21" s="279"/>
      <c r="AV21" s="279"/>
      <c r="AW21" s="279"/>
      <c r="AX21" s="279"/>
      <c r="AY21" s="291"/>
      <c r="AZ21" s="280"/>
      <c r="BA21" s="280"/>
      <c r="BB21" s="280"/>
    </row>
    <row r="22" spans="1:54" ht="15.75" customHeight="1">
      <c r="A22" s="280"/>
      <c r="B22" s="286"/>
      <c r="C22" s="279"/>
      <c r="D22" s="279"/>
      <c r="E22" s="279"/>
      <c r="F22" s="279"/>
      <c r="G22" s="279"/>
      <c r="H22" s="279"/>
      <c r="I22" s="279"/>
      <c r="J22" s="279"/>
      <c r="K22" s="279"/>
      <c r="L22" s="279"/>
      <c r="M22" s="279"/>
      <c r="N22" s="279"/>
      <c r="O22" s="279"/>
      <c r="P22" s="279"/>
      <c r="Q22" s="279"/>
      <c r="R22" s="279"/>
      <c r="S22" s="279"/>
      <c r="T22" s="279"/>
      <c r="U22" s="279"/>
      <c r="V22" s="279"/>
      <c r="W22" s="279"/>
      <c r="X22" s="279"/>
      <c r="Y22" s="279"/>
      <c r="Z22" s="279"/>
      <c r="AA22" s="279"/>
      <c r="AB22" s="279"/>
      <c r="AC22" s="279"/>
      <c r="AD22" s="279"/>
      <c r="AE22" s="234"/>
      <c r="AF22" s="234"/>
      <c r="AG22" s="279"/>
      <c r="AH22" s="279"/>
      <c r="AI22" s="279"/>
      <c r="AJ22" s="279"/>
      <c r="AK22" s="279"/>
      <c r="AL22" s="279"/>
      <c r="AM22" s="279"/>
      <c r="AN22" s="279"/>
      <c r="AO22" s="279"/>
      <c r="AP22" s="279"/>
      <c r="AQ22" s="279"/>
      <c r="AR22" s="279"/>
      <c r="AS22" s="279"/>
      <c r="AT22" s="279"/>
      <c r="AU22" s="279"/>
      <c r="AV22" s="279"/>
      <c r="AW22" s="279"/>
      <c r="AX22" s="279"/>
      <c r="AY22" s="291"/>
      <c r="AZ22" s="280"/>
      <c r="BA22" s="280"/>
      <c r="BB22" s="280"/>
    </row>
    <row r="23" spans="1:54" ht="15.75" customHeight="1">
      <c r="A23" s="280"/>
      <c r="B23" s="286"/>
      <c r="C23" s="279"/>
      <c r="D23" s="279"/>
      <c r="E23" s="279"/>
      <c r="F23" s="279"/>
      <c r="G23" s="279"/>
      <c r="H23" s="279"/>
      <c r="I23" s="279"/>
      <c r="J23" s="279"/>
      <c r="K23" s="279"/>
      <c r="L23" s="279"/>
      <c r="M23" s="279"/>
      <c r="N23" s="279"/>
      <c r="O23" s="279"/>
      <c r="P23" s="279"/>
      <c r="Q23" s="279"/>
      <c r="R23" s="279"/>
      <c r="S23" s="279"/>
      <c r="T23" s="279"/>
      <c r="U23" s="279"/>
      <c r="V23" s="279"/>
      <c r="W23" s="279"/>
      <c r="X23" s="279"/>
      <c r="Y23" s="279"/>
      <c r="Z23" s="279"/>
      <c r="AA23" s="279"/>
      <c r="AB23" s="279"/>
      <c r="AC23" s="279"/>
      <c r="AD23" s="279"/>
      <c r="AE23" s="234"/>
      <c r="AF23" s="234"/>
      <c r="AG23" s="279"/>
      <c r="AH23" s="279"/>
      <c r="AI23" s="279"/>
      <c r="AJ23" s="279"/>
      <c r="AK23" s="279"/>
      <c r="AL23" s="279"/>
      <c r="AM23" s="279"/>
      <c r="AN23" s="279"/>
      <c r="AO23" s="279"/>
      <c r="AP23" s="279"/>
      <c r="AQ23" s="279"/>
      <c r="AR23" s="279"/>
      <c r="AS23" s="279"/>
      <c r="AT23" s="279"/>
      <c r="AU23" s="279"/>
      <c r="AV23" s="279"/>
      <c r="AW23" s="279"/>
      <c r="AX23" s="279"/>
      <c r="AY23" s="291"/>
      <c r="AZ23" s="280"/>
      <c r="BA23" s="280"/>
      <c r="BB23" s="280"/>
    </row>
    <row r="24" spans="1:54" ht="15.75" customHeight="1">
      <c r="A24" s="280"/>
      <c r="B24" s="286"/>
      <c r="C24" s="279"/>
      <c r="D24" s="279"/>
      <c r="E24" s="279"/>
      <c r="F24" s="279"/>
      <c r="G24" s="279"/>
      <c r="H24" s="279"/>
      <c r="I24" s="279"/>
      <c r="J24" s="279"/>
      <c r="K24" s="279"/>
      <c r="L24" s="279"/>
      <c r="M24" s="279"/>
      <c r="N24" s="279"/>
      <c r="O24" s="279"/>
      <c r="P24" s="279"/>
      <c r="Q24" s="279"/>
      <c r="R24" s="279"/>
      <c r="S24" s="279"/>
      <c r="T24" s="279"/>
      <c r="U24" s="279"/>
      <c r="V24" s="279"/>
      <c r="W24" s="279"/>
      <c r="X24" s="279"/>
      <c r="Y24" s="279"/>
      <c r="Z24" s="279"/>
      <c r="AA24" s="279"/>
      <c r="AB24" s="279"/>
      <c r="AC24" s="279"/>
      <c r="AD24" s="279"/>
      <c r="AE24" s="234"/>
      <c r="AF24" s="234"/>
      <c r="AG24" s="279"/>
      <c r="AH24" s="279"/>
      <c r="AI24" s="279"/>
      <c r="AJ24" s="279"/>
      <c r="AK24" s="279"/>
      <c r="AL24" s="279"/>
      <c r="AM24" s="279"/>
      <c r="AN24" s="279"/>
      <c r="AO24" s="279"/>
      <c r="AP24" s="279"/>
      <c r="AQ24" s="279"/>
      <c r="AR24" s="279"/>
      <c r="AS24" s="279"/>
      <c r="AT24" s="279"/>
      <c r="AU24" s="279"/>
      <c r="AV24" s="279"/>
      <c r="AW24" s="279"/>
      <c r="AX24" s="279"/>
      <c r="AY24" s="291"/>
      <c r="AZ24" s="280"/>
      <c r="BA24" s="280"/>
      <c r="BB24" s="280"/>
    </row>
    <row r="25" spans="1:54" ht="15.75" customHeight="1">
      <c r="A25" s="280"/>
      <c r="B25" s="286"/>
      <c r="C25" s="279"/>
      <c r="D25" s="279"/>
      <c r="E25" s="279"/>
      <c r="F25" s="279"/>
      <c r="G25" s="279"/>
      <c r="H25" s="279"/>
      <c r="I25" s="279"/>
      <c r="J25" s="279"/>
      <c r="K25" s="279"/>
      <c r="L25" s="279"/>
      <c r="M25" s="279"/>
      <c r="N25" s="279"/>
      <c r="O25" s="279"/>
      <c r="P25" s="279"/>
      <c r="Q25" s="279"/>
      <c r="R25" s="279"/>
      <c r="S25" s="279"/>
      <c r="T25" s="279"/>
      <c r="U25" s="279"/>
      <c r="V25" s="279"/>
      <c r="W25" s="279"/>
      <c r="X25" s="279"/>
      <c r="Y25" s="279"/>
      <c r="Z25" s="279"/>
      <c r="AA25" s="279"/>
      <c r="AB25" s="279"/>
      <c r="AC25" s="279"/>
      <c r="AD25" s="279"/>
      <c r="AE25" s="234"/>
      <c r="AF25" s="234"/>
      <c r="AG25" s="279"/>
      <c r="AH25" s="279"/>
      <c r="AI25" s="279"/>
      <c r="AJ25" s="279"/>
      <c r="AK25" s="279"/>
      <c r="AL25" s="279"/>
      <c r="AM25" s="279"/>
      <c r="AN25" s="279"/>
      <c r="AO25" s="279"/>
      <c r="AP25" s="279"/>
      <c r="AQ25" s="279"/>
      <c r="AR25" s="279"/>
      <c r="AS25" s="279"/>
      <c r="AT25" s="279"/>
      <c r="AU25" s="279"/>
      <c r="AV25" s="279"/>
      <c r="AW25" s="279"/>
      <c r="AX25" s="279"/>
      <c r="AY25" s="291"/>
      <c r="AZ25" s="280"/>
      <c r="BA25" s="280"/>
      <c r="BB25" s="280"/>
    </row>
    <row r="26" spans="1:54" ht="15.75" customHeight="1">
      <c r="A26" s="280"/>
      <c r="B26" s="286"/>
      <c r="C26" s="279"/>
      <c r="D26" s="279"/>
      <c r="E26" s="279"/>
      <c r="F26" s="279"/>
      <c r="G26" s="279"/>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34"/>
      <c r="AF26" s="234"/>
      <c r="AG26" s="279"/>
      <c r="AH26" s="279"/>
      <c r="AI26" s="279"/>
      <c r="AJ26" s="279"/>
      <c r="AK26" s="279"/>
      <c r="AL26" s="279"/>
      <c r="AM26" s="279"/>
      <c r="AN26" s="279"/>
      <c r="AO26" s="279"/>
      <c r="AP26" s="279"/>
      <c r="AQ26" s="279"/>
      <c r="AR26" s="279"/>
      <c r="AS26" s="279"/>
      <c r="AT26" s="279"/>
      <c r="AU26" s="279"/>
      <c r="AV26" s="279"/>
      <c r="AW26" s="279"/>
      <c r="AX26" s="279"/>
      <c r="AY26" s="291"/>
      <c r="AZ26" s="280"/>
      <c r="BA26" s="280"/>
      <c r="BB26" s="280"/>
    </row>
    <row r="27" spans="1:54" ht="15.75" customHeight="1">
      <c r="A27" s="280"/>
      <c r="B27" s="286"/>
      <c r="C27" s="279"/>
      <c r="D27" s="279"/>
      <c r="E27" s="279"/>
      <c r="F27" s="279"/>
      <c r="G27" s="279"/>
      <c r="H27" s="279"/>
      <c r="I27" s="279"/>
      <c r="J27" s="279"/>
      <c r="K27" s="279"/>
      <c r="L27" s="279"/>
      <c r="M27" s="279"/>
      <c r="N27" s="279"/>
      <c r="O27" s="279"/>
      <c r="P27" s="279"/>
      <c r="Q27" s="279"/>
      <c r="R27" s="279"/>
      <c r="S27" s="279"/>
      <c r="T27" s="279"/>
      <c r="U27" s="279"/>
      <c r="V27" s="279"/>
      <c r="W27" s="279"/>
      <c r="X27" s="279"/>
      <c r="Y27" s="279"/>
      <c r="Z27" s="279"/>
      <c r="AA27" s="279"/>
      <c r="AB27" s="279"/>
      <c r="AC27" s="279"/>
      <c r="AD27" s="279"/>
      <c r="AE27" s="234"/>
      <c r="AF27" s="234"/>
      <c r="AG27" s="279"/>
      <c r="AH27" s="279"/>
      <c r="AI27" s="279"/>
      <c r="AJ27" s="279"/>
      <c r="AK27" s="279"/>
      <c r="AL27" s="279"/>
      <c r="AM27" s="279"/>
      <c r="AN27" s="279"/>
      <c r="AO27" s="279"/>
      <c r="AP27" s="279"/>
      <c r="AQ27" s="279"/>
      <c r="AR27" s="279"/>
      <c r="AS27" s="279"/>
      <c r="AT27" s="279"/>
      <c r="AU27" s="279"/>
      <c r="AV27" s="279"/>
      <c r="AW27" s="279"/>
      <c r="AX27" s="279"/>
      <c r="AY27" s="291"/>
      <c r="AZ27" s="280"/>
      <c r="BA27" s="280"/>
      <c r="BB27" s="280"/>
    </row>
    <row r="28" spans="1:54" ht="15.75" customHeight="1">
      <c r="A28" s="280"/>
      <c r="B28" s="286"/>
      <c r="C28" s="279"/>
      <c r="D28" s="279"/>
      <c r="E28" s="279"/>
      <c r="F28" s="279"/>
      <c r="G28" s="279"/>
      <c r="H28" s="279"/>
      <c r="I28" s="279"/>
      <c r="J28" s="279"/>
      <c r="K28" s="279"/>
      <c r="L28" s="279"/>
      <c r="M28" s="279"/>
      <c r="N28" s="279"/>
      <c r="O28" s="279"/>
      <c r="P28" s="279"/>
      <c r="Q28" s="279"/>
      <c r="R28" s="279"/>
      <c r="S28" s="279"/>
      <c r="T28" s="279"/>
      <c r="U28" s="279"/>
      <c r="V28" s="279"/>
      <c r="W28" s="279"/>
      <c r="X28" s="279"/>
      <c r="Y28" s="279"/>
      <c r="Z28" s="279"/>
      <c r="AA28" s="279"/>
      <c r="AB28" s="279"/>
      <c r="AC28" s="279"/>
      <c r="AD28" s="279"/>
      <c r="AE28" s="234"/>
      <c r="AF28" s="234"/>
      <c r="AG28" s="279"/>
      <c r="AH28" s="279"/>
      <c r="AI28" s="279"/>
      <c r="AJ28" s="279"/>
      <c r="AK28" s="279"/>
      <c r="AL28" s="279"/>
      <c r="AM28" s="279"/>
      <c r="AN28" s="279"/>
      <c r="AO28" s="279"/>
      <c r="AP28" s="279"/>
      <c r="AQ28" s="279"/>
      <c r="AR28" s="279"/>
      <c r="AS28" s="279"/>
      <c r="AT28" s="279"/>
      <c r="AU28" s="279"/>
      <c r="AV28" s="279"/>
      <c r="AW28" s="279"/>
      <c r="AX28" s="279"/>
      <c r="AY28" s="291"/>
      <c r="AZ28" s="280"/>
      <c r="BA28" s="280"/>
      <c r="BB28" s="280"/>
    </row>
    <row r="29" spans="1:54" ht="15.75" customHeight="1">
      <c r="A29" s="280"/>
      <c r="B29" s="286"/>
      <c r="C29" s="279"/>
      <c r="D29" s="279"/>
      <c r="E29" s="279"/>
      <c r="F29" s="279"/>
      <c r="G29" s="279"/>
      <c r="H29" s="279"/>
      <c r="I29" s="279"/>
      <c r="J29" s="279"/>
      <c r="K29" s="279"/>
      <c r="L29" s="279"/>
      <c r="M29" s="279"/>
      <c r="N29" s="279"/>
      <c r="O29" s="279"/>
      <c r="P29" s="279"/>
      <c r="Q29" s="279"/>
      <c r="R29" s="279"/>
      <c r="S29" s="279"/>
      <c r="T29" s="279"/>
      <c r="U29" s="279"/>
      <c r="V29" s="279"/>
      <c r="W29" s="279"/>
      <c r="X29" s="279"/>
      <c r="Y29" s="279"/>
      <c r="Z29" s="279"/>
      <c r="AA29" s="279"/>
      <c r="AB29" s="279"/>
      <c r="AC29" s="279"/>
      <c r="AD29" s="279"/>
      <c r="AE29" s="234"/>
      <c r="AF29" s="234"/>
      <c r="AG29" s="279"/>
      <c r="AH29" s="279"/>
      <c r="AI29" s="279"/>
      <c r="AJ29" s="279"/>
      <c r="AK29" s="279"/>
      <c r="AL29" s="279"/>
      <c r="AM29" s="279"/>
      <c r="AN29" s="279"/>
      <c r="AO29" s="279"/>
      <c r="AP29" s="279"/>
      <c r="AQ29" s="279"/>
      <c r="AR29" s="279"/>
      <c r="AS29" s="279"/>
      <c r="AT29" s="279"/>
      <c r="AU29" s="279"/>
      <c r="AV29" s="279"/>
      <c r="AW29" s="279"/>
      <c r="AX29" s="279"/>
      <c r="AY29" s="291"/>
      <c r="AZ29" s="280"/>
      <c r="BA29" s="280"/>
      <c r="BB29" s="280"/>
    </row>
    <row r="30" spans="1:54" ht="15.75" customHeight="1">
      <c r="A30" s="280"/>
      <c r="B30" s="286"/>
      <c r="C30" s="279"/>
      <c r="D30" s="279"/>
      <c r="E30" s="279"/>
      <c r="F30" s="279"/>
      <c r="G30" s="279"/>
      <c r="H30" s="279"/>
      <c r="I30" s="279"/>
      <c r="J30" s="279"/>
      <c r="K30" s="279"/>
      <c r="L30" s="279"/>
      <c r="M30" s="279"/>
      <c r="N30" s="279"/>
      <c r="O30" s="279"/>
      <c r="P30" s="279"/>
      <c r="Q30" s="279"/>
      <c r="R30" s="279"/>
      <c r="S30" s="279"/>
      <c r="T30" s="279"/>
      <c r="U30" s="279"/>
      <c r="V30" s="279"/>
      <c r="W30" s="279"/>
      <c r="X30" s="279"/>
      <c r="Y30" s="279"/>
      <c r="Z30" s="279"/>
      <c r="AA30" s="279"/>
      <c r="AB30" s="279"/>
      <c r="AC30" s="279"/>
      <c r="AD30" s="279"/>
      <c r="AE30" s="234"/>
      <c r="AF30" s="234"/>
      <c r="AG30" s="279"/>
      <c r="AH30" s="279"/>
      <c r="AI30" s="279"/>
      <c r="AJ30" s="279"/>
      <c r="AK30" s="279"/>
      <c r="AL30" s="279"/>
      <c r="AM30" s="279"/>
      <c r="AN30" s="279"/>
      <c r="AO30" s="279"/>
      <c r="AP30" s="279"/>
      <c r="AQ30" s="279"/>
      <c r="AR30" s="279"/>
      <c r="AS30" s="279"/>
      <c r="AT30" s="279"/>
      <c r="AU30" s="279"/>
      <c r="AV30" s="279"/>
      <c r="AW30" s="279"/>
      <c r="AX30" s="279"/>
      <c r="AY30" s="291"/>
      <c r="AZ30" s="280"/>
      <c r="BA30" s="280"/>
      <c r="BB30" s="280"/>
    </row>
    <row r="31" spans="1:54" ht="15.75" customHeight="1">
      <c r="A31" s="280"/>
      <c r="B31" s="286"/>
      <c r="C31" s="279"/>
      <c r="D31" s="279"/>
      <c r="E31" s="279"/>
      <c r="F31" s="279"/>
      <c r="G31" s="279"/>
      <c r="H31" s="279"/>
      <c r="I31" s="279"/>
      <c r="J31" s="279"/>
      <c r="K31" s="279"/>
      <c r="L31" s="279"/>
      <c r="M31" s="279"/>
      <c r="N31" s="279"/>
      <c r="O31" s="279"/>
      <c r="P31" s="279"/>
      <c r="Q31" s="279"/>
      <c r="R31" s="279"/>
      <c r="S31" s="279"/>
      <c r="T31" s="279"/>
      <c r="U31" s="279"/>
      <c r="V31" s="279"/>
      <c r="W31" s="279"/>
      <c r="X31" s="279"/>
      <c r="Y31" s="279"/>
      <c r="Z31" s="279"/>
      <c r="AA31" s="279"/>
      <c r="AB31" s="279"/>
      <c r="AC31" s="279"/>
      <c r="AD31" s="279"/>
      <c r="AE31" s="234"/>
      <c r="AF31" s="234"/>
      <c r="AG31" s="279"/>
      <c r="AH31" s="279"/>
      <c r="AI31" s="279"/>
      <c r="AJ31" s="279"/>
      <c r="AK31" s="279"/>
      <c r="AL31" s="279"/>
      <c r="AM31" s="279"/>
      <c r="AN31" s="279"/>
      <c r="AO31" s="279"/>
      <c r="AP31" s="279"/>
      <c r="AQ31" s="279"/>
      <c r="AR31" s="279"/>
      <c r="AS31" s="279"/>
      <c r="AT31" s="279"/>
      <c r="AU31" s="279"/>
      <c r="AV31" s="279"/>
      <c r="AW31" s="279"/>
      <c r="AX31" s="279"/>
      <c r="AY31" s="291"/>
      <c r="AZ31" s="280"/>
      <c r="BA31" s="280"/>
      <c r="BB31" s="280"/>
    </row>
    <row r="32" spans="1:54" ht="15.75" customHeight="1">
      <c r="A32" s="280"/>
      <c r="B32" s="292"/>
      <c r="C32" s="293"/>
      <c r="D32" s="293"/>
      <c r="E32" s="293"/>
      <c r="F32" s="293"/>
      <c r="G32" s="293"/>
      <c r="H32" s="293"/>
      <c r="I32" s="294"/>
      <c r="J32" s="293"/>
      <c r="K32" s="293"/>
      <c r="L32" s="293"/>
      <c r="M32" s="293"/>
      <c r="N32" s="293"/>
      <c r="O32" s="293"/>
      <c r="P32" s="293"/>
      <c r="Q32" s="293"/>
      <c r="R32" s="293"/>
      <c r="S32" s="293"/>
      <c r="T32" s="293"/>
      <c r="U32" s="293"/>
      <c r="V32" s="293"/>
      <c r="W32" s="293"/>
      <c r="X32" s="293"/>
      <c r="Y32" s="293"/>
      <c r="Z32" s="293"/>
      <c r="AA32" s="293"/>
      <c r="AB32" s="293"/>
      <c r="AC32" s="293"/>
      <c r="AD32" s="293"/>
      <c r="AE32" s="294"/>
      <c r="AF32" s="294"/>
      <c r="AG32" s="293"/>
      <c r="AH32" s="293"/>
      <c r="AI32" s="293"/>
      <c r="AJ32" s="293"/>
      <c r="AK32" s="293"/>
      <c r="AL32" s="293"/>
      <c r="AM32" s="293"/>
      <c r="AN32" s="293"/>
      <c r="AO32" s="293"/>
      <c r="AP32" s="293"/>
      <c r="AQ32" s="293"/>
      <c r="AR32" s="293"/>
      <c r="AS32" s="293"/>
      <c r="AT32" s="293"/>
      <c r="AU32" s="293"/>
      <c r="AV32" s="293"/>
      <c r="AW32" s="293"/>
      <c r="AX32" s="293"/>
      <c r="AY32" s="295"/>
      <c r="AZ32" s="280"/>
      <c r="BA32" s="280"/>
      <c r="BB32" s="280"/>
    </row>
    <row r="33" spans="1:54" ht="15.75" customHeight="1">
      <c r="A33" s="280"/>
      <c r="B33" s="280"/>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c r="BA33" s="280"/>
      <c r="BB33" s="280"/>
    </row>
    <row r="34" spans="1:54">
      <c r="A34" s="223"/>
      <c r="B34" s="224" t="s">
        <v>28</v>
      </c>
      <c r="C34" s="225"/>
      <c r="D34" s="225"/>
      <c r="E34" s="225"/>
      <c r="F34" s="225"/>
      <c r="G34" s="225"/>
      <c r="H34" s="225"/>
      <c r="I34" s="225"/>
      <c r="J34" s="225"/>
      <c r="K34" s="225"/>
      <c r="L34" s="225"/>
      <c r="M34" s="225"/>
      <c r="N34" s="225"/>
      <c r="O34" s="225"/>
      <c r="P34" s="225"/>
      <c r="Q34" s="225"/>
      <c r="R34" s="225"/>
      <c r="S34" s="225"/>
      <c r="T34" s="225"/>
      <c r="U34" s="225"/>
      <c r="V34" s="225"/>
      <c r="W34" s="225"/>
      <c r="X34" s="225"/>
      <c r="Y34" s="225"/>
      <c r="Z34" s="225"/>
      <c r="AA34" s="225"/>
      <c r="AB34" s="225"/>
      <c r="AC34" s="225"/>
      <c r="AD34" s="225"/>
      <c r="AE34" s="225"/>
      <c r="AF34" s="225"/>
      <c r="AG34" s="225"/>
      <c r="AH34" s="225"/>
      <c r="AI34" s="225"/>
      <c r="AJ34" s="225"/>
      <c r="AK34" s="225"/>
      <c r="AL34" s="225"/>
      <c r="AM34" s="225"/>
      <c r="AN34" s="225"/>
      <c r="AO34" s="225"/>
      <c r="AP34" s="225"/>
      <c r="AQ34" s="225"/>
      <c r="AR34" s="225"/>
      <c r="AS34" s="225"/>
      <c r="AT34" s="225"/>
      <c r="AU34" s="225"/>
      <c r="AV34" s="225"/>
      <c r="AW34" s="225"/>
      <c r="AX34" s="225"/>
      <c r="AY34" s="226"/>
      <c r="AZ34" s="223"/>
      <c r="BA34" s="223"/>
      <c r="BB34" s="223"/>
    </row>
    <row r="35" spans="1:54" ht="15.75" customHeight="1">
      <c r="A35" s="279"/>
      <c r="B35" s="286"/>
      <c r="C35" s="279"/>
      <c r="D35" s="279"/>
      <c r="E35" s="279"/>
      <c r="F35" s="287"/>
      <c r="G35" s="288"/>
      <c r="H35" s="288"/>
      <c r="I35" s="288"/>
      <c r="J35" s="288"/>
      <c r="K35" s="288"/>
      <c r="L35" s="288"/>
      <c r="M35" s="288"/>
      <c r="N35" s="288"/>
      <c r="O35" s="288"/>
      <c r="P35" s="288"/>
      <c r="Q35" s="288"/>
      <c r="R35" s="288"/>
      <c r="S35" s="288"/>
      <c r="T35" s="288"/>
      <c r="U35" s="288"/>
      <c r="V35" s="288"/>
      <c r="W35" s="288"/>
      <c r="X35" s="288"/>
      <c r="Y35" s="288"/>
      <c r="Z35" s="288"/>
      <c r="AA35" s="288"/>
      <c r="AB35" s="288"/>
      <c r="AC35" s="288"/>
      <c r="AD35" s="288"/>
      <c r="AE35" s="289"/>
      <c r="AF35" s="289"/>
      <c r="AG35" s="288"/>
      <c r="AH35" s="288"/>
      <c r="AI35" s="288"/>
      <c r="AJ35" s="288"/>
      <c r="AK35" s="288"/>
      <c r="AL35" s="288"/>
      <c r="AM35" s="288"/>
      <c r="AN35" s="288"/>
      <c r="AO35" s="288"/>
      <c r="AP35" s="288"/>
      <c r="AQ35" s="288"/>
      <c r="AR35" s="288"/>
      <c r="AS35" s="288"/>
      <c r="AT35" s="288"/>
      <c r="AU35" s="288"/>
      <c r="AV35" s="288"/>
      <c r="AW35" s="288"/>
      <c r="AX35" s="288"/>
      <c r="AY35" s="290"/>
      <c r="AZ35" s="279"/>
      <c r="BA35" s="279"/>
      <c r="BB35" s="279"/>
    </row>
    <row r="36" spans="1:54" ht="15.75" customHeight="1">
      <c r="A36" s="279"/>
      <c r="B36" s="286"/>
      <c r="C36" s="465" t="s">
        <v>32</v>
      </c>
      <c r="D36" s="465" t="s">
        <v>1460</v>
      </c>
      <c r="E36" s="279"/>
      <c r="F36" s="464"/>
      <c r="G36" s="279"/>
      <c r="H36" s="279"/>
      <c r="I36" s="279"/>
      <c r="J36" s="279"/>
      <c r="K36" s="279"/>
      <c r="L36" s="279"/>
      <c r="M36" s="279"/>
      <c r="N36" s="279"/>
      <c r="O36" s="279"/>
      <c r="P36" s="279"/>
      <c r="Q36" s="279"/>
      <c r="R36" s="279"/>
      <c r="S36" s="279"/>
      <c r="T36" s="279"/>
      <c r="U36" s="279"/>
      <c r="V36" s="279"/>
      <c r="W36" s="279"/>
      <c r="X36" s="279"/>
      <c r="Y36" s="279"/>
      <c r="Z36" s="279"/>
      <c r="AA36" s="279"/>
      <c r="AB36" s="279"/>
      <c r="AC36" s="279"/>
      <c r="AD36" s="279"/>
      <c r="AE36" s="234"/>
      <c r="AF36" s="234"/>
      <c r="AG36" s="279"/>
      <c r="AH36" s="279"/>
      <c r="AI36" s="279"/>
      <c r="AJ36" s="279"/>
      <c r="AK36" s="279"/>
      <c r="AL36" s="279"/>
      <c r="AM36" s="279"/>
      <c r="AN36" s="279"/>
      <c r="AO36" s="279"/>
      <c r="AP36" s="279"/>
      <c r="AQ36" s="279"/>
      <c r="AR36" s="279"/>
      <c r="AS36" s="279"/>
      <c r="AT36" s="279"/>
      <c r="AU36" s="279"/>
      <c r="AV36" s="279"/>
      <c r="AW36" s="279"/>
      <c r="AX36" s="279"/>
      <c r="AY36" s="291"/>
      <c r="AZ36" s="279"/>
      <c r="BA36" s="279"/>
      <c r="BB36" s="279"/>
    </row>
    <row r="37" spans="1:54" ht="15.75" customHeight="1">
      <c r="A37" s="279"/>
      <c r="B37" s="292"/>
      <c r="C37" s="293"/>
      <c r="D37" s="293"/>
      <c r="E37" s="293"/>
      <c r="F37" s="293"/>
      <c r="G37" s="293"/>
      <c r="H37" s="293"/>
      <c r="I37" s="294"/>
      <c r="J37" s="293"/>
      <c r="K37" s="293"/>
      <c r="L37" s="293"/>
      <c r="M37" s="293"/>
      <c r="N37" s="293"/>
      <c r="O37" s="293"/>
      <c r="P37" s="293"/>
      <c r="Q37" s="293"/>
      <c r="R37" s="293"/>
      <c r="S37" s="293"/>
      <c r="T37" s="293"/>
      <c r="U37" s="293"/>
      <c r="V37" s="293"/>
      <c r="W37" s="293"/>
      <c r="X37" s="293"/>
      <c r="Y37" s="293"/>
      <c r="Z37" s="293"/>
      <c r="AA37" s="293"/>
      <c r="AB37" s="293"/>
      <c r="AC37" s="293"/>
      <c r="AD37" s="293"/>
      <c r="AE37" s="294"/>
      <c r="AF37" s="294"/>
      <c r="AG37" s="293"/>
      <c r="AH37" s="293"/>
      <c r="AI37" s="293"/>
      <c r="AJ37" s="293"/>
      <c r="AK37" s="293"/>
      <c r="AL37" s="293"/>
      <c r="AM37" s="293"/>
      <c r="AN37" s="293"/>
      <c r="AO37" s="293"/>
      <c r="AP37" s="293"/>
      <c r="AQ37" s="293"/>
      <c r="AR37" s="293"/>
      <c r="AS37" s="293"/>
      <c r="AT37" s="293"/>
      <c r="AU37" s="293"/>
      <c r="AV37" s="293"/>
      <c r="AW37" s="293"/>
      <c r="AX37" s="293"/>
      <c r="AY37" s="295"/>
      <c r="AZ37" s="279"/>
      <c r="BA37" s="279"/>
      <c r="BB37" s="279"/>
    </row>
    <row r="38" spans="1:54" ht="15.75" customHeight="1">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c r="Z38" s="279"/>
      <c r="AA38" s="279"/>
      <c r="AB38" s="279"/>
      <c r="AC38" s="279"/>
      <c r="AD38" s="279"/>
      <c r="AE38" s="279"/>
      <c r="AF38" s="279"/>
      <c r="AG38" s="279"/>
      <c r="AH38" s="279"/>
      <c r="AI38" s="279"/>
      <c r="AJ38" s="279"/>
      <c r="AK38" s="279"/>
      <c r="AL38" s="279"/>
      <c r="AM38" s="279"/>
      <c r="AN38" s="279"/>
      <c r="AO38" s="279"/>
      <c r="AP38" s="279"/>
      <c r="AQ38" s="279"/>
      <c r="AR38" s="279"/>
      <c r="AS38" s="279"/>
      <c r="AT38" s="279"/>
      <c r="AU38" s="279"/>
      <c r="AV38" s="279"/>
      <c r="AW38" s="279"/>
      <c r="AX38" s="279"/>
      <c r="AY38" s="279"/>
      <c r="AZ38" s="279"/>
      <c r="BA38" s="279"/>
      <c r="BB38" s="279"/>
    </row>
    <row r="39" spans="1:54">
      <c r="A39" s="223"/>
      <c r="B39" s="224" t="s">
        <v>113</v>
      </c>
      <c r="C39" s="225"/>
      <c r="D39" s="225"/>
      <c r="E39" s="225"/>
      <c r="F39" s="225"/>
      <c r="G39" s="225"/>
      <c r="H39" s="225"/>
      <c r="I39" s="225"/>
      <c r="J39" s="225"/>
      <c r="K39" s="225"/>
      <c r="L39" s="225"/>
      <c r="M39" s="225"/>
      <c r="N39" s="225"/>
      <c r="O39" s="225"/>
      <c r="P39" s="225"/>
      <c r="Q39" s="225"/>
      <c r="R39" s="225"/>
      <c r="S39" s="225"/>
      <c r="T39" s="225"/>
      <c r="U39" s="225"/>
      <c r="V39" s="225"/>
      <c r="W39" s="225"/>
      <c r="X39" s="225"/>
      <c r="Y39" s="225"/>
      <c r="Z39" s="225"/>
      <c r="AA39" s="225"/>
      <c r="AB39" s="225"/>
      <c r="AC39" s="225"/>
      <c r="AD39" s="225"/>
      <c r="AE39" s="225"/>
      <c r="AF39" s="225"/>
      <c r="AG39" s="225"/>
      <c r="AH39" s="225"/>
      <c r="AI39" s="225"/>
      <c r="AJ39" s="225"/>
      <c r="AK39" s="225"/>
      <c r="AL39" s="225"/>
      <c r="AM39" s="225"/>
      <c r="AN39" s="225"/>
      <c r="AO39" s="225"/>
      <c r="AP39" s="225"/>
      <c r="AQ39" s="225"/>
      <c r="AR39" s="225"/>
      <c r="AS39" s="225"/>
      <c r="AT39" s="225"/>
      <c r="AU39" s="225"/>
      <c r="AV39" s="225"/>
      <c r="AW39" s="225"/>
      <c r="AX39" s="225"/>
      <c r="AY39" s="226"/>
      <c r="AZ39" s="223"/>
      <c r="BA39" s="223"/>
      <c r="BB39" s="223"/>
    </row>
    <row r="40" spans="1:54" ht="15.6" customHeight="1">
      <c r="A40" s="222"/>
      <c r="B40" s="296"/>
      <c r="C40" s="297"/>
      <c r="D40" s="297"/>
      <c r="E40" s="297"/>
      <c r="F40" s="298"/>
      <c r="G40" s="297"/>
      <c r="H40" s="297"/>
      <c r="I40" s="297"/>
      <c r="J40" s="297"/>
      <c r="K40" s="297"/>
      <c r="L40" s="297"/>
      <c r="M40" s="297"/>
      <c r="N40" s="297"/>
      <c r="O40" s="297"/>
      <c r="P40" s="297"/>
      <c r="Q40" s="297"/>
      <c r="R40" s="297"/>
      <c r="S40" s="297"/>
      <c r="T40" s="297"/>
      <c r="U40" s="297"/>
      <c r="V40" s="297"/>
      <c r="W40" s="297"/>
      <c r="X40" s="297"/>
      <c r="Y40" s="297"/>
      <c r="Z40" s="297"/>
      <c r="AA40" s="297"/>
      <c r="AB40" s="297"/>
      <c r="AC40" s="297"/>
      <c r="AD40" s="297"/>
      <c r="AE40" s="297"/>
      <c r="AF40" s="297"/>
      <c r="AG40" s="297"/>
      <c r="AH40" s="297"/>
      <c r="AI40" s="297"/>
      <c r="AJ40" s="297"/>
      <c r="AK40" s="297"/>
      <c r="AL40" s="297"/>
      <c r="AM40" s="297"/>
      <c r="AN40" s="297"/>
      <c r="AO40" s="297"/>
      <c r="AP40" s="297"/>
      <c r="AQ40" s="297"/>
      <c r="AR40" s="297"/>
      <c r="AS40" s="297"/>
      <c r="AT40" s="297"/>
      <c r="AU40" s="297"/>
      <c r="AV40" s="297"/>
      <c r="AW40" s="297"/>
      <c r="AX40" s="297"/>
      <c r="AY40" s="299"/>
      <c r="AZ40" s="222"/>
      <c r="BA40" s="222"/>
      <c r="BB40" s="222"/>
    </row>
    <row r="41" spans="1:54" ht="15.6" customHeight="1">
      <c r="A41" s="222"/>
      <c r="B41" s="300"/>
      <c r="C41" s="301" t="s">
        <v>32</v>
      </c>
      <c r="D41" s="301" t="s">
        <v>983</v>
      </c>
      <c r="E41" s="301"/>
      <c r="F41" s="302"/>
      <c r="G41" s="301"/>
      <c r="H41" s="301"/>
      <c r="I41" s="301"/>
      <c r="J41" s="301"/>
      <c r="K41" s="301"/>
      <c r="L41" s="301"/>
      <c r="M41" s="301"/>
      <c r="N41" s="301"/>
      <c r="O41" s="301"/>
      <c r="P41" s="301"/>
      <c r="Q41" s="301"/>
      <c r="R41" s="301"/>
      <c r="S41" s="301"/>
      <c r="T41" s="301"/>
      <c r="U41" s="301"/>
      <c r="V41" s="301"/>
      <c r="W41" s="301"/>
      <c r="X41" s="301"/>
      <c r="Y41" s="301"/>
      <c r="Z41" s="301"/>
      <c r="AA41" s="301"/>
      <c r="AB41" s="301"/>
      <c r="AC41" s="301"/>
      <c r="AD41" s="301"/>
      <c r="AE41" s="301"/>
      <c r="AF41" s="301"/>
      <c r="AG41" s="301"/>
      <c r="AH41" s="301"/>
      <c r="AI41" s="301"/>
      <c r="AJ41" s="301"/>
      <c r="AK41" s="301"/>
      <c r="AL41" s="301"/>
      <c r="AM41" s="301"/>
      <c r="AN41" s="301"/>
      <c r="AO41" s="301"/>
      <c r="AP41" s="301"/>
      <c r="AQ41" s="301"/>
      <c r="AR41" s="301"/>
      <c r="AS41" s="301"/>
      <c r="AT41" s="301"/>
      <c r="AU41" s="301"/>
      <c r="AV41" s="301"/>
      <c r="AW41" s="228"/>
      <c r="AX41" s="228"/>
      <c r="AY41" s="303"/>
      <c r="AZ41" s="222"/>
      <c r="BA41" s="222"/>
      <c r="BB41" s="222"/>
    </row>
    <row r="42" spans="1:54" ht="15.6" customHeight="1">
      <c r="A42" s="222"/>
      <c r="B42" s="300"/>
      <c r="C42" s="301" t="s">
        <v>32</v>
      </c>
      <c r="D42" s="301" t="s">
        <v>984</v>
      </c>
      <c r="E42" s="301"/>
      <c r="F42" s="302"/>
      <c r="G42" s="301"/>
      <c r="H42" s="301"/>
      <c r="I42" s="301"/>
      <c r="J42" s="301"/>
      <c r="K42" s="301"/>
      <c r="L42" s="301"/>
      <c r="M42" s="301"/>
      <c r="N42" s="301"/>
      <c r="O42" s="301"/>
      <c r="P42" s="301"/>
      <c r="Q42" s="301"/>
      <c r="R42" s="301"/>
      <c r="S42" s="301"/>
      <c r="T42" s="301"/>
      <c r="U42" s="301"/>
      <c r="V42" s="301"/>
      <c r="W42" s="301"/>
      <c r="X42" s="301"/>
      <c r="Y42" s="301"/>
      <c r="Z42" s="301"/>
      <c r="AA42" s="301"/>
      <c r="AB42" s="301"/>
      <c r="AC42" s="301"/>
      <c r="AD42" s="301"/>
      <c r="AE42" s="301"/>
      <c r="AF42" s="301"/>
      <c r="AG42" s="301"/>
      <c r="AH42" s="301"/>
      <c r="AI42" s="301"/>
      <c r="AJ42" s="301"/>
      <c r="AK42" s="301"/>
      <c r="AL42" s="301"/>
      <c r="AM42" s="301"/>
      <c r="AN42" s="301"/>
      <c r="AO42" s="301"/>
      <c r="AP42" s="301"/>
      <c r="AQ42" s="301"/>
      <c r="AR42" s="301"/>
      <c r="AS42" s="301"/>
      <c r="AT42" s="301"/>
      <c r="AU42" s="301"/>
      <c r="AV42" s="301"/>
      <c r="AW42" s="228"/>
      <c r="AX42" s="228"/>
      <c r="AY42" s="303"/>
      <c r="AZ42" s="222"/>
      <c r="BA42" s="222"/>
      <c r="BB42" s="222"/>
    </row>
    <row r="43" spans="1:54" ht="15.6" customHeight="1">
      <c r="A43" s="222"/>
      <c r="B43" s="300"/>
      <c r="C43" s="301"/>
      <c r="D43" s="301" t="s">
        <v>32</v>
      </c>
      <c r="E43" s="301" t="s">
        <v>935</v>
      </c>
      <c r="F43" s="302"/>
      <c r="G43" s="301"/>
      <c r="H43" s="301"/>
      <c r="I43" s="301"/>
      <c r="J43" s="301"/>
      <c r="K43" s="301"/>
      <c r="L43" s="301"/>
      <c r="M43" s="301"/>
      <c r="N43" s="301"/>
      <c r="O43" s="301"/>
      <c r="P43" s="301"/>
      <c r="Q43" s="301"/>
      <c r="R43" s="301"/>
      <c r="S43" s="301"/>
      <c r="T43" s="301"/>
      <c r="U43" s="301"/>
      <c r="V43" s="301"/>
      <c r="W43" s="301"/>
      <c r="X43" s="301"/>
      <c r="Y43" s="301"/>
      <c r="Z43" s="301"/>
      <c r="AA43" s="301"/>
      <c r="AB43" s="301"/>
      <c r="AC43" s="301"/>
      <c r="AD43" s="301"/>
      <c r="AE43" s="301"/>
      <c r="AF43" s="301"/>
      <c r="AG43" s="301"/>
      <c r="AH43" s="301"/>
      <c r="AI43" s="301"/>
      <c r="AJ43" s="301"/>
      <c r="AK43" s="301"/>
      <c r="AL43" s="301"/>
      <c r="AM43" s="301"/>
      <c r="AN43" s="301"/>
      <c r="AO43" s="301"/>
      <c r="AP43" s="301"/>
      <c r="AQ43" s="301"/>
      <c r="AR43" s="301"/>
      <c r="AS43" s="301"/>
      <c r="AT43" s="301"/>
      <c r="AU43" s="301"/>
      <c r="AV43" s="301"/>
      <c r="AW43" s="228"/>
      <c r="AX43" s="228"/>
      <c r="AY43" s="303"/>
      <c r="AZ43" s="222"/>
      <c r="BA43" s="222"/>
      <c r="BB43" s="222"/>
    </row>
    <row r="44" spans="1:54" ht="15.6" customHeight="1">
      <c r="A44" s="222"/>
      <c r="B44" s="300"/>
      <c r="C44" s="301"/>
      <c r="D44" s="301" t="s">
        <v>32</v>
      </c>
      <c r="E44" s="301" t="s">
        <v>936</v>
      </c>
      <c r="F44" s="302"/>
      <c r="G44" s="301"/>
      <c r="H44" s="301"/>
      <c r="I44" s="301"/>
      <c r="J44" s="301"/>
      <c r="K44" s="301"/>
      <c r="L44" s="301"/>
      <c r="M44" s="301"/>
      <c r="N44" s="301"/>
      <c r="O44" s="301"/>
      <c r="P44" s="301"/>
      <c r="Q44" s="301"/>
      <c r="R44" s="301"/>
      <c r="S44" s="301"/>
      <c r="T44" s="301"/>
      <c r="U44" s="301"/>
      <c r="V44" s="301"/>
      <c r="W44" s="301"/>
      <c r="X44" s="301"/>
      <c r="Y44" s="301"/>
      <c r="Z44" s="301"/>
      <c r="AA44" s="301"/>
      <c r="AB44" s="301"/>
      <c r="AC44" s="301"/>
      <c r="AD44" s="301"/>
      <c r="AE44" s="301"/>
      <c r="AF44" s="301"/>
      <c r="AG44" s="301"/>
      <c r="AH44" s="301"/>
      <c r="AI44" s="301"/>
      <c r="AJ44" s="301"/>
      <c r="AK44" s="301"/>
      <c r="AL44" s="301"/>
      <c r="AM44" s="301"/>
      <c r="AN44" s="301"/>
      <c r="AO44" s="301"/>
      <c r="AP44" s="301"/>
      <c r="AQ44" s="301"/>
      <c r="AR44" s="301"/>
      <c r="AS44" s="301"/>
      <c r="AT44" s="301"/>
      <c r="AU44" s="301"/>
      <c r="AV44" s="301"/>
      <c r="AW44" s="228"/>
      <c r="AX44" s="228"/>
      <c r="AY44" s="303"/>
      <c r="AZ44" s="222"/>
      <c r="BA44" s="222"/>
      <c r="BB44" s="222"/>
    </row>
    <row r="45" spans="1:54" ht="15.6" customHeight="1">
      <c r="A45" s="222"/>
      <c r="B45" s="300"/>
      <c r="C45" s="301"/>
      <c r="D45" s="301" t="s">
        <v>32</v>
      </c>
      <c r="E45" s="301" t="s">
        <v>937</v>
      </c>
      <c r="F45" s="302"/>
      <c r="G45" s="301"/>
      <c r="H45" s="301"/>
      <c r="I45" s="301"/>
      <c r="J45" s="301"/>
      <c r="K45" s="301"/>
      <c r="L45" s="301"/>
      <c r="M45" s="301"/>
      <c r="N45" s="301"/>
      <c r="O45" s="301"/>
      <c r="P45" s="301"/>
      <c r="Q45" s="301"/>
      <c r="R45" s="301"/>
      <c r="S45" s="301"/>
      <c r="T45" s="301"/>
      <c r="U45" s="301"/>
      <c r="V45" s="301"/>
      <c r="W45" s="301"/>
      <c r="X45" s="301"/>
      <c r="Y45" s="301"/>
      <c r="Z45" s="301"/>
      <c r="AA45" s="301"/>
      <c r="AB45" s="301"/>
      <c r="AC45" s="301"/>
      <c r="AD45" s="301"/>
      <c r="AE45" s="301"/>
      <c r="AF45" s="301"/>
      <c r="AG45" s="301"/>
      <c r="AH45" s="301"/>
      <c r="AI45" s="301"/>
      <c r="AJ45" s="301"/>
      <c r="AK45" s="301"/>
      <c r="AL45" s="301"/>
      <c r="AM45" s="301"/>
      <c r="AN45" s="301"/>
      <c r="AO45" s="301"/>
      <c r="AP45" s="301"/>
      <c r="AQ45" s="301"/>
      <c r="AR45" s="301"/>
      <c r="AS45" s="301"/>
      <c r="AT45" s="301"/>
      <c r="AU45" s="301"/>
      <c r="AV45" s="301"/>
      <c r="AW45" s="228"/>
      <c r="AX45" s="228"/>
      <c r="AY45" s="303"/>
      <c r="AZ45" s="222"/>
      <c r="BA45" s="222"/>
      <c r="BB45" s="222"/>
    </row>
    <row r="46" spans="1:54" ht="15.6" customHeight="1">
      <c r="A46" s="222"/>
      <c r="B46" s="300"/>
      <c r="C46" s="228" t="s">
        <v>32</v>
      </c>
      <c r="D46" s="222" t="s">
        <v>985</v>
      </c>
      <c r="E46" s="222"/>
      <c r="F46" s="302"/>
      <c r="G46" s="301"/>
      <c r="H46" s="301"/>
      <c r="I46" s="301"/>
      <c r="J46" s="301"/>
      <c r="K46" s="301"/>
      <c r="L46" s="301"/>
      <c r="M46" s="301"/>
      <c r="N46" s="301"/>
      <c r="O46" s="301"/>
      <c r="P46" s="301"/>
      <c r="Q46" s="301"/>
      <c r="R46" s="301"/>
      <c r="S46" s="301"/>
      <c r="T46" s="301"/>
      <c r="U46" s="301"/>
      <c r="V46" s="301"/>
      <c r="W46" s="301"/>
      <c r="X46" s="301"/>
      <c r="Y46" s="301"/>
      <c r="Z46" s="301"/>
      <c r="AA46" s="301"/>
      <c r="AB46" s="301"/>
      <c r="AC46" s="301"/>
      <c r="AD46" s="301"/>
      <c r="AE46" s="301"/>
      <c r="AF46" s="301"/>
      <c r="AG46" s="301"/>
      <c r="AH46" s="301"/>
      <c r="AI46" s="301"/>
      <c r="AJ46" s="301"/>
      <c r="AK46" s="301"/>
      <c r="AL46" s="301"/>
      <c r="AM46" s="301"/>
      <c r="AN46" s="301"/>
      <c r="AO46" s="301"/>
      <c r="AP46" s="301"/>
      <c r="AQ46" s="301"/>
      <c r="AR46" s="301"/>
      <c r="AS46" s="301"/>
      <c r="AT46" s="301"/>
      <c r="AU46" s="301"/>
      <c r="AV46" s="301"/>
      <c r="AW46" s="228"/>
      <c r="AX46" s="228"/>
      <c r="AY46" s="303"/>
      <c r="AZ46" s="222"/>
      <c r="BA46" s="222"/>
      <c r="BB46" s="222"/>
    </row>
    <row r="47" spans="1:54" ht="15.6" customHeight="1">
      <c r="A47" s="222"/>
      <c r="B47" s="300"/>
      <c r="D47" s="301" t="s">
        <v>32</v>
      </c>
      <c r="E47" s="301" t="s">
        <v>938</v>
      </c>
      <c r="F47" s="302"/>
      <c r="G47" s="301"/>
      <c r="H47" s="301"/>
      <c r="I47" s="301"/>
      <c r="J47" s="301"/>
      <c r="K47" s="301"/>
      <c r="L47" s="301"/>
      <c r="M47" s="301"/>
      <c r="N47" s="301"/>
      <c r="O47" s="301"/>
      <c r="P47" s="301"/>
      <c r="Q47" s="301"/>
      <c r="R47" s="301"/>
      <c r="S47" s="301"/>
      <c r="T47" s="301"/>
      <c r="U47" s="301"/>
      <c r="V47" s="301"/>
      <c r="W47" s="301"/>
      <c r="X47" s="301"/>
      <c r="Y47" s="301"/>
      <c r="Z47" s="301"/>
      <c r="AA47" s="301"/>
      <c r="AB47" s="301"/>
      <c r="AC47" s="301"/>
      <c r="AD47" s="301"/>
      <c r="AE47" s="301"/>
      <c r="AF47" s="301"/>
      <c r="AG47" s="301"/>
      <c r="AH47" s="301"/>
      <c r="AI47" s="301"/>
      <c r="AJ47" s="301"/>
      <c r="AK47" s="301"/>
      <c r="AL47" s="301"/>
      <c r="AM47" s="301"/>
      <c r="AN47" s="301"/>
      <c r="AO47" s="301"/>
      <c r="AP47" s="301"/>
      <c r="AQ47" s="301"/>
      <c r="AR47" s="301"/>
      <c r="AS47" s="301"/>
      <c r="AT47" s="301"/>
      <c r="AU47" s="301"/>
      <c r="AV47" s="301"/>
      <c r="AW47" s="228"/>
      <c r="AX47" s="228"/>
      <c r="AY47" s="303"/>
      <c r="AZ47" s="222"/>
      <c r="BA47" s="222"/>
      <c r="BB47" s="222"/>
    </row>
    <row r="48" spans="1:54" ht="15.6" customHeight="1">
      <c r="A48" s="222"/>
      <c r="B48" s="300"/>
      <c r="D48" s="301" t="s">
        <v>32</v>
      </c>
      <c r="E48" s="301" t="s">
        <v>939</v>
      </c>
      <c r="F48" s="302"/>
      <c r="G48" s="301"/>
      <c r="H48" s="301"/>
      <c r="I48" s="301"/>
      <c r="J48" s="301"/>
      <c r="K48" s="301"/>
      <c r="L48" s="301"/>
      <c r="M48" s="301"/>
      <c r="N48" s="301"/>
      <c r="O48" s="301"/>
      <c r="P48" s="301"/>
      <c r="Q48" s="301"/>
      <c r="R48" s="301"/>
      <c r="S48" s="301"/>
      <c r="T48" s="301"/>
      <c r="U48" s="301"/>
      <c r="V48" s="301"/>
      <c r="W48" s="301"/>
      <c r="X48" s="301"/>
      <c r="Y48" s="301"/>
      <c r="Z48" s="301"/>
      <c r="AA48" s="301"/>
      <c r="AB48" s="301"/>
      <c r="AC48" s="301"/>
      <c r="AD48" s="301"/>
      <c r="AE48" s="301"/>
      <c r="AF48" s="301"/>
      <c r="AG48" s="301"/>
      <c r="AH48" s="301"/>
      <c r="AI48" s="301"/>
      <c r="AJ48" s="301"/>
      <c r="AK48" s="301"/>
      <c r="AL48" s="301"/>
      <c r="AM48" s="301"/>
      <c r="AN48" s="301"/>
      <c r="AO48" s="301"/>
      <c r="AP48" s="301"/>
      <c r="AQ48" s="301"/>
      <c r="AR48" s="301"/>
      <c r="AS48" s="301"/>
      <c r="AT48" s="301"/>
      <c r="AU48" s="301"/>
      <c r="AV48" s="301"/>
      <c r="AW48" s="228"/>
      <c r="AX48" s="228"/>
      <c r="AY48" s="303"/>
      <c r="AZ48" s="222"/>
      <c r="BA48" s="222"/>
      <c r="BB48" s="222"/>
    </row>
    <row r="49" spans="1:54" ht="15.6" customHeight="1">
      <c r="A49" s="222"/>
      <c r="B49" s="300"/>
      <c r="D49" s="301" t="s">
        <v>32</v>
      </c>
      <c r="E49" s="301" t="s">
        <v>940</v>
      </c>
      <c r="F49" s="301"/>
      <c r="G49" s="301"/>
      <c r="H49" s="301"/>
      <c r="I49" s="301"/>
      <c r="J49" s="301"/>
      <c r="K49" s="301"/>
      <c r="L49" s="301"/>
      <c r="M49" s="301"/>
      <c r="N49" s="301"/>
      <c r="O49" s="301"/>
      <c r="P49" s="301"/>
      <c r="Q49" s="301"/>
      <c r="R49" s="301"/>
      <c r="S49" s="301"/>
      <c r="T49" s="301"/>
      <c r="U49" s="301"/>
      <c r="V49" s="301"/>
      <c r="W49" s="301"/>
      <c r="X49" s="301"/>
      <c r="Y49" s="301"/>
      <c r="Z49" s="301"/>
      <c r="AA49" s="301"/>
      <c r="AB49" s="301"/>
      <c r="AC49" s="301"/>
      <c r="AD49" s="301"/>
      <c r="AE49" s="301"/>
      <c r="AF49" s="301"/>
      <c r="AG49" s="301"/>
      <c r="AH49" s="301"/>
      <c r="AI49" s="301"/>
      <c r="AJ49" s="301"/>
      <c r="AK49" s="301"/>
      <c r="AL49" s="301"/>
      <c r="AM49" s="301"/>
      <c r="AN49" s="301"/>
      <c r="AO49" s="301"/>
      <c r="AP49" s="301"/>
      <c r="AQ49" s="301"/>
      <c r="AR49" s="301"/>
      <c r="AS49" s="301"/>
      <c r="AT49" s="301"/>
      <c r="AU49" s="301"/>
      <c r="AV49" s="301"/>
      <c r="AW49" s="228"/>
      <c r="AX49" s="228"/>
      <c r="AY49" s="303"/>
      <c r="AZ49" s="222"/>
      <c r="BA49" s="222"/>
      <c r="BB49" s="222"/>
    </row>
    <row r="50" spans="1:54" ht="15.6" customHeight="1">
      <c r="A50" s="222"/>
      <c r="B50" s="300"/>
      <c r="C50" s="228" t="s">
        <v>130</v>
      </c>
      <c r="D50" s="222" t="s">
        <v>1460</v>
      </c>
      <c r="E50" s="301"/>
      <c r="F50" s="301"/>
      <c r="G50" s="301"/>
      <c r="H50" s="301"/>
      <c r="I50" s="301"/>
      <c r="J50" s="301"/>
      <c r="K50" s="301"/>
      <c r="L50" s="301"/>
      <c r="M50" s="301"/>
      <c r="N50" s="301"/>
      <c r="O50" s="301"/>
      <c r="P50" s="301"/>
      <c r="Q50" s="301"/>
      <c r="R50" s="301"/>
      <c r="S50" s="301"/>
      <c r="T50" s="301"/>
      <c r="U50" s="301"/>
      <c r="V50" s="301"/>
      <c r="W50" s="301"/>
      <c r="X50" s="301"/>
      <c r="Y50" s="301"/>
      <c r="Z50" s="301"/>
      <c r="AA50" s="301"/>
      <c r="AB50" s="301"/>
      <c r="AC50" s="301"/>
      <c r="AD50" s="301"/>
      <c r="AE50" s="301"/>
      <c r="AF50" s="301"/>
      <c r="AG50" s="301"/>
      <c r="AH50" s="301"/>
      <c r="AI50" s="301"/>
      <c r="AJ50" s="301"/>
      <c r="AK50" s="301"/>
      <c r="AL50" s="301"/>
      <c r="AM50" s="301"/>
      <c r="AN50" s="301"/>
      <c r="AO50" s="301"/>
      <c r="AP50" s="301"/>
      <c r="AQ50" s="301"/>
      <c r="AR50" s="301"/>
      <c r="AS50" s="301"/>
      <c r="AT50" s="301"/>
      <c r="AU50" s="301"/>
      <c r="AV50" s="301"/>
      <c r="AW50" s="228"/>
      <c r="AX50" s="228"/>
      <c r="AY50" s="303"/>
      <c r="AZ50" s="222"/>
      <c r="BA50" s="222"/>
      <c r="BB50" s="222"/>
    </row>
    <row r="51" spans="1:54" ht="15.75" customHeight="1">
      <c r="A51" s="222"/>
      <c r="B51" s="304"/>
      <c r="C51" s="305"/>
      <c r="D51" s="305"/>
      <c r="E51" s="305"/>
      <c r="F51" s="305"/>
      <c r="G51" s="305"/>
      <c r="H51" s="305"/>
      <c r="I51" s="305"/>
      <c r="J51" s="305"/>
      <c r="K51" s="305"/>
      <c r="L51" s="305"/>
      <c r="M51" s="305"/>
      <c r="N51" s="305"/>
      <c r="O51" s="305"/>
      <c r="P51" s="305"/>
      <c r="Q51" s="305"/>
      <c r="R51" s="305"/>
      <c r="S51" s="305"/>
      <c r="T51" s="305"/>
      <c r="U51" s="305"/>
      <c r="V51" s="305"/>
      <c r="W51" s="305"/>
      <c r="X51" s="305"/>
      <c r="Y51" s="305"/>
      <c r="Z51" s="305"/>
      <c r="AA51" s="305"/>
      <c r="AB51" s="305"/>
      <c r="AC51" s="305"/>
      <c r="AD51" s="305"/>
      <c r="AE51" s="305"/>
      <c r="AF51" s="305"/>
      <c r="AG51" s="305"/>
      <c r="AH51" s="305"/>
      <c r="AI51" s="305"/>
      <c r="AJ51" s="305"/>
      <c r="AK51" s="305"/>
      <c r="AL51" s="305"/>
      <c r="AM51" s="305"/>
      <c r="AN51" s="305"/>
      <c r="AO51" s="305"/>
      <c r="AP51" s="305"/>
      <c r="AQ51" s="305"/>
      <c r="AR51" s="305"/>
      <c r="AS51" s="305"/>
      <c r="AT51" s="305"/>
      <c r="AU51" s="305"/>
      <c r="AV51" s="305"/>
      <c r="AW51" s="305"/>
      <c r="AX51" s="305"/>
      <c r="AY51" s="306"/>
      <c r="AZ51" s="222"/>
      <c r="BA51" s="222"/>
      <c r="BB51" s="222"/>
    </row>
    <row r="52" spans="1:54" ht="15.75" customHeight="1">
      <c r="A52" s="279"/>
      <c r="B52" s="279"/>
      <c r="C52" s="279"/>
      <c r="D52" s="279"/>
      <c r="E52" s="279"/>
      <c r="F52" s="279"/>
      <c r="G52" s="279"/>
      <c r="H52" s="279"/>
      <c r="I52" s="279"/>
      <c r="J52" s="279"/>
      <c r="K52" s="279"/>
      <c r="L52" s="279"/>
      <c r="M52" s="279"/>
      <c r="N52" s="279"/>
      <c r="O52" s="279"/>
      <c r="P52" s="279"/>
      <c r="Q52" s="279"/>
      <c r="R52" s="279"/>
      <c r="S52" s="279"/>
      <c r="T52" s="279"/>
      <c r="U52" s="279"/>
      <c r="V52" s="279"/>
      <c r="W52" s="279"/>
      <c r="X52" s="279"/>
      <c r="Y52" s="279"/>
      <c r="Z52" s="279"/>
      <c r="AA52" s="279"/>
      <c r="AB52" s="279"/>
      <c r="AC52" s="279"/>
      <c r="AD52" s="279"/>
      <c r="AE52" s="279"/>
      <c r="AF52" s="279"/>
      <c r="AG52" s="279"/>
      <c r="AH52" s="279"/>
      <c r="AI52" s="279"/>
      <c r="AJ52" s="279"/>
      <c r="AK52" s="279"/>
      <c r="AL52" s="279"/>
      <c r="AM52" s="279"/>
      <c r="AN52" s="279"/>
      <c r="AO52" s="279"/>
      <c r="AP52" s="279"/>
      <c r="AQ52" s="279"/>
      <c r="AR52" s="279"/>
      <c r="AS52" s="279"/>
      <c r="AT52" s="279"/>
      <c r="AU52" s="279"/>
      <c r="AV52" s="279"/>
      <c r="AW52" s="279"/>
      <c r="AX52" s="279"/>
      <c r="AY52" s="279"/>
      <c r="AZ52" s="279"/>
      <c r="BA52" s="279"/>
      <c r="BB52" s="279"/>
    </row>
    <row r="53" spans="1:54" ht="46.5" customHeight="1">
      <c r="A53" s="222"/>
      <c r="B53" s="307" t="s">
        <v>13</v>
      </c>
      <c r="C53" s="308"/>
      <c r="D53" s="308"/>
      <c r="E53" s="307" t="s">
        <v>14</v>
      </c>
      <c r="F53" s="308"/>
      <c r="G53" s="308"/>
      <c r="H53" s="308"/>
      <c r="I53" s="308"/>
      <c r="J53" s="308"/>
      <c r="K53" s="308"/>
      <c r="L53" s="308"/>
      <c r="M53" s="308"/>
      <c r="N53" s="308"/>
      <c r="O53" s="308"/>
      <c r="P53" s="307" t="s">
        <v>115</v>
      </c>
      <c r="Q53" s="308"/>
      <c r="R53" s="308"/>
      <c r="S53" s="308"/>
      <c r="T53" s="231" t="s">
        <v>116</v>
      </c>
      <c r="U53" s="233"/>
      <c r="V53" s="958" t="s">
        <v>131</v>
      </c>
      <c r="W53" s="959"/>
      <c r="X53" s="959"/>
      <c r="Y53" s="960"/>
      <c r="Z53" s="232" t="s">
        <v>118</v>
      </c>
      <c r="AA53" s="232"/>
      <c r="AB53" s="232"/>
      <c r="AC53" s="232"/>
      <c r="AD53" s="232"/>
      <c r="AE53" s="232"/>
      <c r="AF53" s="233"/>
      <c r="AG53" s="231" t="s">
        <v>119</v>
      </c>
      <c r="AH53" s="232"/>
      <c r="AI53" s="232"/>
      <c r="AJ53" s="309"/>
      <c r="AK53" s="232"/>
      <c r="AL53" s="232"/>
      <c r="AM53" s="232"/>
      <c r="AN53" s="232"/>
      <c r="AO53" s="232"/>
      <c r="AP53" s="232"/>
      <c r="AQ53" s="232"/>
      <c r="AR53" s="232"/>
      <c r="AS53" s="232"/>
      <c r="AT53" s="232"/>
      <c r="AU53" s="232"/>
      <c r="AV53" s="232"/>
      <c r="AW53" s="232"/>
      <c r="AX53" s="232"/>
      <c r="AY53" s="233"/>
      <c r="AZ53" s="222"/>
      <c r="BA53" s="222"/>
      <c r="BB53" s="222"/>
    </row>
    <row r="54" spans="1:54">
      <c r="A54" s="279"/>
      <c r="B54" s="946">
        <v>1</v>
      </c>
      <c r="C54" s="610"/>
      <c r="D54" s="612"/>
      <c r="E54" s="310" t="s">
        <v>941</v>
      </c>
      <c r="F54" s="311"/>
      <c r="G54" s="311"/>
      <c r="H54" s="311"/>
      <c r="I54" s="311"/>
      <c r="J54" s="311"/>
      <c r="K54" s="311"/>
      <c r="L54" s="311"/>
      <c r="M54" s="311"/>
      <c r="N54" s="311"/>
      <c r="O54" s="311"/>
      <c r="P54" s="310" t="s">
        <v>16</v>
      </c>
      <c r="Q54" s="311"/>
      <c r="R54" s="311"/>
      <c r="S54" s="311"/>
      <c r="T54" s="310"/>
      <c r="U54" s="275"/>
      <c r="V54" s="310"/>
      <c r="W54" s="274"/>
      <c r="X54" s="274"/>
      <c r="Y54" s="275"/>
      <c r="Z54" s="310"/>
      <c r="AA54" s="274"/>
      <c r="AB54" s="274"/>
      <c r="AC54" s="274"/>
      <c r="AD54" s="274"/>
      <c r="AE54" s="274"/>
      <c r="AF54" s="274"/>
      <c r="AG54" s="949" t="s">
        <v>942</v>
      </c>
      <c r="AH54" s="950"/>
      <c r="AI54" s="950"/>
      <c r="AJ54" s="950"/>
      <c r="AK54" s="950"/>
      <c r="AL54" s="950"/>
      <c r="AM54" s="950"/>
      <c r="AN54" s="950"/>
      <c r="AO54" s="950"/>
      <c r="AP54" s="950"/>
      <c r="AQ54" s="950"/>
      <c r="AR54" s="950"/>
      <c r="AS54" s="950"/>
      <c r="AT54" s="950"/>
      <c r="AU54" s="950"/>
      <c r="AV54" s="950"/>
      <c r="AW54" s="950"/>
      <c r="AX54" s="950"/>
      <c r="AY54" s="951"/>
      <c r="AZ54" s="279"/>
      <c r="BA54" s="279"/>
      <c r="BB54" s="279"/>
    </row>
    <row r="55" spans="1:54">
      <c r="A55" s="279"/>
      <c r="B55" s="952">
        <f>ROW() - ROW(B$54)+1</f>
        <v>2</v>
      </c>
      <c r="C55" s="953"/>
      <c r="D55" s="954"/>
      <c r="E55" s="466" t="s">
        <v>1459</v>
      </c>
      <c r="F55" s="467"/>
      <c r="G55" s="467"/>
      <c r="H55" s="467"/>
      <c r="I55" s="467"/>
      <c r="J55" s="467"/>
      <c r="K55" s="467"/>
      <c r="L55" s="467"/>
      <c r="M55" s="467"/>
      <c r="N55" s="467"/>
      <c r="O55" s="467"/>
      <c r="P55" s="466" t="s">
        <v>16</v>
      </c>
      <c r="Q55" s="467"/>
      <c r="R55" s="467"/>
      <c r="S55" s="467"/>
      <c r="T55" s="466"/>
      <c r="U55" s="468"/>
      <c r="V55" s="466"/>
      <c r="W55" s="469"/>
      <c r="X55" s="469"/>
      <c r="Y55" s="468"/>
      <c r="Z55" s="466"/>
      <c r="AA55" s="469"/>
      <c r="AB55" s="469"/>
      <c r="AC55" s="469"/>
      <c r="AD55" s="469"/>
      <c r="AE55" s="469"/>
      <c r="AF55" s="469"/>
      <c r="AG55" s="955" t="s">
        <v>1460</v>
      </c>
      <c r="AH55" s="956"/>
      <c r="AI55" s="956"/>
      <c r="AJ55" s="956"/>
      <c r="AK55" s="956"/>
      <c r="AL55" s="956"/>
      <c r="AM55" s="956"/>
      <c r="AN55" s="956"/>
      <c r="AO55" s="956"/>
      <c r="AP55" s="956"/>
      <c r="AQ55" s="956"/>
      <c r="AR55" s="956"/>
      <c r="AS55" s="956"/>
      <c r="AT55" s="956"/>
      <c r="AU55" s="956"/>
      <c r="AV55" s="956"/>
      <c r="AW55" s="956"/>
      <c r="AX55" s="956"/>
      <c r="AY55" s="957"/>
      <c r="AZ55" s="279"/>
      <c r="BA55" s="279"/>
      <c r="BB55" s="279"/>
    </row>
    <row r="56" spans="1:54">
      <c r="A56" s="279"/>
      <c r="B56" s="946">
        <f>ROW() - ROW(B$54)+1</f>
        <v>3</v>
      </c>
      <c r="C56" s="947"/>
      <c r="D56" s="948"/>
      <c r="E56" s="310" t="s">
        <v>943</v>
      </c>
      <c r="F56" s="311"/>
      <c r="G56" s="311"/>
      <c r="H56" s="311"/>
      <c r="I56" s="311"/>
      <c r="J56" s="311"/>
      <c r="K56" s="311"/>
      <c r="L56" s="311"/>
      <c r="M56" s="311"/>
      <c r="N56" s="311"/>
      <c r="O56" s="311"/>
      <c r="P56" s="310"/>
      <c r="Q56" s="311"/>
      <c r="R56" s="311"/>
      <c r="S56" s="311"/>
      <c r="T56" s="310"/>
      <c r="U56" s="275"/>
      <c r="V56" s="310"/>
      <c r="W56" s="274"/>
      <c r="X56" s="274"/>
      <c r="Y56" s="275"/>
      <c r="Z56" s="310"/>
      <c r="AA56" s="274"/>
      <c r="AB56" s="274"/>
      <c r="AC56" s="274"/>
      <c r="AD56" s="274"/>
      <c r="AE56" s="274"/>
      <c r="AF56" s="274"/>
      <c r="AG56" s="949"/>
      <c r="AH56" s="950"/>
      <c r="AI56" s="950"/>
      <c r="AJ56" s="950"/>
      <c r="AK56" s="950"/>
      <c r="AL56" s="950"/>
      <c r="AM56" s="950"/>
      <c r="AN56" s="950"/>
      <c r="AO56" s="950"/>
      <c r="AP56" s="950"/>
      <c r="AQ56" s="950"/>
      <c r="AR56" s="950"/>
      <c r="AS56" s="950"/>
      <c r="AT56" s="950"/>
      <c r="AU56" s="950"/>
      <c r="AV56" s="950"/>
      <c r="AW56" s="950"/>
      <c r="AX56" s="950"/>
      <c r="AY56" s="951"/>
      <c r="AZ56" s="279"/>
      <c r="BA56" s="279"/>
      <c r="BB56" s="279"/>
    </row>
    <row r="57" spans="1:54">
      <c r="A57" s="279"/>
      <c r="B57" s="229"/>
      <c r="C57" s="229"/>
      <c r="D57" s="229"/>
      <c r="E57" s="229"/>
      <c r="F57" s="229"/>
      <c r="G57" s="229"/>
      <c r="H57" s="229"/>
      <c r="I57" s="229"/>
      <c r="J57" s="229"/>
      <c r="K57" s="229"/>
      <c r="L57" s="229"/>
      <c r="M57" s="229"/>
      <c r="N57" s="229"/>
      <c r="O57" s="229"/>
      <c r="P57" s="229"/>
      <c r="Q57" s="229"/>
      <c r="R57" s="229"/>
      <c r="S57" s="229"/>
      <c r="T57" s="229"/>
      <c r="U57" s="229"/>
      <c r="V57" s="229"/>
      <c r="W57" s="229"/>
      <c r="X57" s="229"/>
      <c r="Y57" s="229"/>
      <c r="Z57" s="229"/>
      <c r="AA57" s="229"/>
      <c r="AB57" s="229"/>
      <c r="AC57" s="229"/>
      <c r="AD57" s="229"/>
      <c r="AE57" s="229"/>
      <c r="AF57" s="229"/>
      <c r="AG57" s="229"/>
      <c r="AH57" s="229"/>
      <c r="AI57" s="229"/>
      <c r="AJ57" s="229"/>
      <c r="AK57" s="229"/>
      <c r="AL57" s="229"/>
      <c r="AM57" s="229"/>
      <c r="AN57" s="229"/>
      <c r="AO57" s="229"/>
      <c r="AP57" s="229"/>
      <c r="AQ57" s="229"/>
      <c r="AR57" s="229"/>
      <c r="AS57" s="229"/>
      <c r="AT57" s="229"/>
      <c r="AU57" s="229"/>
      <c r="AV57" s="229"/>
      <c r="AW57" s="229"/>
      <c r="AX57" s="229"/>
      <c r="AY57" s="229"/>
      <c r="AZ57" s="279"/>
      <c r="BA57" s="279"/>
      <c r="BB57" s="279"/>
    </row>
    <row r="58" spans="1:54" ht="15.75" customHeight="1">
      <c r="A58" s="279"/>
      <c r="B58" s="229"/>
      <c r="C58" s="229"/>
      <c r="D58" s="229"/>
      <c r="E58" s="229"/>
      <c r="F58" s="229"/>
      <c r="G58" s="229"/>
      <c r="H58" s="229"/>
      <c r="I58" s="229"/>
      <c r="J58" s="229"/>
      <c r="K58" s="229"/>
      <c r="L58" s="229"/>
      <c r="M58" s="229"/>
      <c r="N58" s="229"/>
      <c r="O58" s="229"/>
      <c r="P58" s="229"/>
      <c r="Q58" s="229"/>
      <c r="R58" s="229"/>
      <c r="S58" s="229"/>
      <c r="T58" s="229"/>
      <c r="U58" s="229"/>
      <c r="V58" s="229"/>
      <c r="W58" s="229"/>
      <c r="X58" s="229"/>
      <c r="Y58" s="229"/>
      <c r="Z58" s="229"/>
      <c r="AA58" s="229"/>
      <c r="AB58" s="229"/>
      <c r="AC58" s="229"/>
      <c r="AD58" s="229"/>
      <c r="AE58" s="229"/>
      <c r="AF58" s="229"/>
      <c r="AG58" s="229"/>
      <c r="AH58" s="229"/>
      <c r="AI58" s="229"/>
      <c r="AJ58" s="229"/>
      <c r="AK58" s="229"/>
      <c r="AL58" s="229"/>
      <c r="AM58" s="229"/>
      <c r="AN58" s="229"/>
      <c r="AO58" s="229"/>
      <c r="AP58" s="229"/>
      <c r="AQ58" s="229"/>
      <c r="AR58" s="229"/>
      <c r="AS58" s="229"/>
      <c r="AT58" s="229"/>
      <c r="AU58" s="229"/>
      <c r="AV58" s="229"/>
      <c r="AW58" s="229"/>
      <c r="AX58" s="229"/>
      <c r="AY58" s="229"/>
      <c r="AZ58" s="279"/>
      <c r="BA58" s="279"/>
      <c r="BB58" s="279"/>
    </row>
    <row r="59" spans="1:54" ht="15.75" customHeight="1">
      <c r="A59" s="279"/>
      <c r="B59" s="229"/>
      <c r="C59" s="229"/>
      <c r="D59" s="229"/>
      <c r="E59" s="229"/>
      <c r="F59" s="229"/>
      <c r="G59" s="229"/>
      <c r="H59" s="229"/>
      <c r="I59" s="229"/>
      <c r="J59" s="229"/>
      <c r="K59" s="229"/>
      <c r="L59" s="229"/>
      <c r="M59" s="229"/>
      <c r="N59" s="229"/>
      <c r="O59" s="229"/>
      <c r="P59" s="229"/>
      <c r="Q59" s="229"/>
      <c r="R59" s="229"/>
      <c r="S59" s="229"/>
      <c r="T59" s="229"/>
      <c r="U59" s="229"/>
      <c r="V59" s="229"/>
      <c r="W59" s="229"/>
      <c r="X59" s="229"/>
      <c r="Y59" s="229"/>
      <c r="Z59" s="229"/>
      <c r="AA59" s="229"/>
      <c r="AB59" s="229"/>
      <c r="AC59" s="229"/>
      <c r="AD59" s="229"/>
      <c r="AE59" s="229"/>
      <c r="AF59" s="229"/>
      <c r="AG59" s="229"/>
      <c r="AH59" s="229"/>
      <c r="AI59" s="229"/>
      <c r="AJ59" s="229"/>
      <c r="AK59" s="229"/>
      <c r="AL59" s="229"/>
      <c r="AM59" s="229"/>
      <c r="AN59" s="229"/>
      <c r="AO59" s="229"/>
      <c r="AP59" s="229"/>
      <c r="AQ59" s="229"/>
      <c r="AR59" s="229"/>
      <c r="AS59" s="229"/>
      <c r="AT59" s="229"/>
      <c r="AU59" s="229"/>
      <c r="AV59" s="229"/>
      <c r="AW59" s="229"/>
      <c r="AX59" s="229"/>
      <c r="AY59" s="229"/>
      <c r="AZ59" s="279"/>
      <c r="BA59" s="279"/>
      <c r="BB59" s="279"/>
    </row>
    <row r="60" spans="1:54" ht="15.75" customHeight="1">
      <c r="A60" s="279"/>
      <c r="B60" s="279"/>
      <c r="C60" s="279"/>
      <c r="D60" s="279"/>
      <c r="E60" s="279"/>
      <c r="F60" s="279"/>
      <c r="G60" s="279"/>
      <c r="H60" s="279"/>
      <c r="I60" s="279"/>
      <c r="J60" s="279"/>
      <c r="K60" s="279"/>
      <c r="L60" s="279"/>
      <c r="M60" s="279"/>
      <c r="N60" s="279"/>
      <c r="O60" s="279"/>
      <c r="P60" s="279"/>
      <c r="Q60" s="279"/>
      <c r="R60" s="279"/>
      <c r="S60" s="279"/>
      <c r="T60" s="279"/>
      <c r="U60" s="279"/>
      <c r="V60" s="279"/>
      <c r="W60" s="279"/>
      <c r="X60" s="279"/>
      <c r="Y60" s="279"/>
      <c r="Z60" s="279"/>
      <c r="AA60" s="279"/>
      <c r="AB60" s="279"/>
      <c r="AC60" s="279"/>
      <c r="AD60" s="279"/>
      <c r="AE60" s="279"/>
      <c r="AF60" s="279"/>
      <c r="AG60" s="279"/>
      <c r="AH60" s="279"/>
      <c r="AI60" s="279"/>
      <c r="AJ60" s="279"/>
      <c r="AK60" s="279"/>
      <c r="AL60" s="279"/>
      <c r="AM60" s="279"/>
      <c r="AN60" s="279"/>
      <c r="AO60" s="279"/>
      <c r="AP60" s="279"/>
      <c r="AQ60" s="279"/>
      <c r="AR60" s="279"/>
      <c r="AS60" s="279"/>
      <c r="AT60" s="279"/>
      <c r="AU60" s="279"/>
      <c r="AV60" s="279"/>
      <c r="AW60" s="279"/>
      <c r="AX60" s="279"/>
      <c r="AY60" s="279"/>
      <c r="AZ60" s="279"/>
      <c r="BA60" s="279"/>
      <c r="BB60" s="279"/>
    </row>
    <row r="61" spans="1:54" ht="15.75" customHeight="1">
      <c r="A61" s="279"/>
      <c r="B61" s="279"/>
      <c r="C61" s="279"/>
      <c r="D61" s="279"/>
      <c r="E61" s="279"/>
      <c r="F61" s="279"/>
      <c r="G61" s="279"/>
      <c r="H61" s="279"/>
      <c r="I61" s="279"/>
      <c r="J61" s="279"/>
      <c r="K61" s="279"/>
      <c r="L61" s="279"/>
      <c r="M61" s="279"/>
      <c r="N61" s="279"/>
      <c r="O61" s="279"/>
      <c r="P61" s="279"/>
      <c r="Q61" s="279"/>
      <c r="R61" s="279"/>
      <c r="S61" s="279"/>
      <c r="T61" s="279"/>
      <c r="U61" s="279"/>
      <c r="V61" s="279"/>
      <c r="W61" s="279"/>
      <c r="X61" s="279"/>
      <c r="Y61" s="279"/>
      <c r="Z61" s="279"/>
      <c r="AA61" s="279"/>
      <c r="AB61" s="279"/>
      <c r="AC61" s="279"/>
      <c r="AD61" s="279"/>
      <c r="AE61" s="279"/>
      <c r="AF61" s="279"/>
      <c r="AG61" s="279"/>
      <c r="AH61" s="279"/>
      <c r="AI61" s="279"/>
      <c r="AJ61" s="279"/>
      <c r="AK61" s="279"/>
      <c r="AL61" s="279"/>
      <c r="AM61" s="279"/>
      <c r="AN61" s="279"/>
      <c r="AO61" s="279"/>
      <c r="AP61" s="279"/>
      <c r="AQ61" s="279"/>
      <c r="AR61" s="279"/>
      <c r="AS61" s="279"/>
      <c r="AT61" s="279"/>
      <c r="AU61" s="279"/>
      <c r="AV61" s="279"/>
      <c r="AW61" s="279"/>
      <c r="AX61" s="279"/>
      <c r="AY61" s="279"/>
      <c r="AZ61" s="279"/>
      <c r="BA61" s="279"/>
      <c r="BB61" s="279"/>
    </row>
    <row r="62" spans="1:54" ht="15.75" customHeight="1">
      <c r="A62" s="279"/>
      <c r="B62" s="279"/>
      <c r="C62" s="279"/>
      <c r="D62" s="279"/>
      <c r="E62" s="279"/>
      <c r="F62" s="279"/>
      <c r="G62" s="279"/>
      <c r="H62" s="279"/>
      <c r="I62" s="279"/>
      <c r="J62" s="279"/>
      <c r="K62" s="279"/>
      <c r="L62" s="279"/>
      <c r="M62" s="279"/>
      <c r="N62" s="279"/>
      <c r="O62" s="279"/>
      <c r="P62" s="279"/>
      <c r="Q62" s="279"/>
      <c r="R62" s="279"/>
      <c r="S62" s="279"/>
      <c r="T62" s="279"/>
      <c r="U62" s="279"/>
      <c r="V62" s="279"/>
      <c r="W62" s="279"/>
      <c r="X62" s="279"/>
      <c r="Y62" s="279"/>
      <c r="Z62" s="279"/>
      <c r="AA62" s="279"/>
      <c r="AB62" s="279"/>
      <c r="AC62" s="279"/>
      <c r="AD62" s="279"/>
      <c r="AE62" s="279"/>
      <c r="AF62" s="279"/>
      <c r="AG62" s="279"/>
      <c r="AH62" s="279"/>
      <c r="AI62" s="279"/>
      <c r="AJ62" s="279"/>
      <c r="AK62" s="279"/>
      <c r="AL62" s="279"/>
      <c r="AM62" s="279"/>
      <c r="AN62" s="279"/>
      <c r="AO62" s="279"/>
      <c r="AP62" s="279"/>
      <c r="AQ62" s="279"/>
      <c r="AR62" s="279"/>
      <c r="AS62" s="279"/>
      <c r="AT62" s="279"/>
      <c r="AU62" s="279"/>
      <c r="AV62" s="279"/>
      <c r="AW62" s="279"/>
      <c r="AX62" s="279"/>
      <c r="AY62" s="279"/>
      <c r="AZ62" s="279"/>
      <c r="BA62" s="279"/>
      <c r="BB62" s="279"/>
    </row>
    <row r="63" spans="1:54" ht="15.75" customHeight="1">
      <c r="A63" s="279"/>
      <c r="B63" s="279"/>
      <c r="C63" s="279"/>
      <c r="D63" s="279"/>
      <c r="E63" s="279"/>
      <c r="F63" s="279"/>
      <c r="G63" s="279"/>
      <c r="H63" s="279"/>
      <c r="I63" s="279"/>
      <c r="J63" s="279"/>
      <c r="K63" s="279"/>
      <c r="L63" s="279"/>
      <c r="M63" s="279"/>
      <c r="N63" s="279"/>
      <c r="O63" s="279"/>
      <c r="P63" s="279"/>
      <c r="Q63" s="279"/>
      <c r="R63" s="279"/>
      <c r="S63" s="279"/>
      <c r="T63" s="279"/>
      <c r="U63" s="279"/>
      <c r="V63" s="279"/>
      <c r="W63" s="279"/>
      <c r="X63" s="279"/>
      <c r="Y63" s="279"/>
      <c r="Z63" s="279"/>
      <c r="AA63" s="279"/>
      <c r="AB63" s="279"/>
      <c r="AC63" s="279"/>
      <c r="AD63" s="279"/>
      <c r="AE63" s="279"/>
      <c r="AF63" s="279"/>
      <c r="AG63" s="279"/>
      <c r="AH63" s="279"/>
      <c r="AI63" s="279"/>
      <c r="AJ63" s="279"/>
      <c r="AK63" s="279"/>
      <c r="AL63" s="279"/>
      <c r="AM63" s="279"/>
      <c r="AN63" s="279"/>
      <c r="AO63" s="279"/>
      <c r="AP63" s="279"/>
      <c r="AQ63" s="279"/>
      <c r="AR63" s="279"/>
      <c r="AS63" s="279"/>
      <c r="AT63" s="279"/>
      <c r="AU63" s="279"/>
      <c r="AV63" s="279"/>
      <c r="AW63" s="279"/>
      <c r="AX63" s="279"/>
      <c r="AY63" s="279"/>
      <c r="AZ63" s="279"/>
      <c r="BA63" s="279"/>
      <c r="BB63" s="279"/>
    </row>
    <row r="64" spans="1:54" ht="15.75" customHeight="1">
      <c r="A64" s="279"/>
      <c r="B64" s="279"/>
      <c r="C64" s="279"/>
      <c r="D64" s="279"/>
      <c r="E64" s="279"/>
      <c r="F64" s="279"/>
      <c r="G64" s="279"/>
      <c r="H64" s="279"/>
      <c r="I64" s="279"/>
      <c r="J64" s="279"/>
      <c r="K64" s="279"/>
      <c r="L64" s="279"/>
      <c r="M64" s="279"/>
      <c r="N64" s="279"/>
      <c r="O64" s="279"/>
      <c r="P64" s="279"/>
      <c r="Q64" s="279"/>
      <c r="R64" s="279"/>
      <c r="S64" s="279"/>
      <c r="T64" s="279"/>
      <c r="U64" s="279"/>
      <c r="V64" s="279"/>
      <c r="W64" s="279"/>
      <c r="X64" s="279"/>
      <c r="Y64" s="279"/>
      <c r="Z64" s="279"/>
      <c r="AA64" s="279"/>
      <c r="AB64" s="279"/>
      <c r="AC64" s="279"/>
      <c r="AD64" s="279"/>
      <c r="AE64" s="279"/>
      <c r="AF64" s="279"/>
      <c r="AG64" s="279"/>
      <c r="AH64" s="279"/>
      <c r="AI64" s="279"/>
      <c r="AJ64" s="279"/>
      <c r="AK64" s="279"/>
      <c r="AL64" s="279"/>
      <c r="AM64" s="279"/>
      <c r="AN64" s="279"/>
      <c r="AO64" s="279"/>
      <c r="AP64" s="279"/>
      <c r="AQ64" s="279"/>
      <c r="AR64" s="279"/>
      <c r="AS64" s="279"/>
      <c r="AT64" s="279"/>
      <c r="AU64" s="279"/>
      <c r="AV64" s="279"/>
      <c r="AW64" s="279"/>
      <c r="AX64" s="279"/>
      <c r="AY64" s="279"/>
      <c r="AZ64" s="279"/>
      <c r="BA64" s="279"/>
      <c r="BB64" s="279"/>
    </row>
    <row r="65" spans="1:54" ht="15.75" customHeight="1">
      <c r="A65" s="279"/>
      <c r="B65" s="279"/>
      <c r="C65" s="279"/>
      <c r="D65" s="279"/>
      <c r="E65" s="279"/>
      <c r="F65" s="279"/>
      <c r="G65" s="279"/>
      <c r="H65" s="279"/>
      <c r="I65" s="279"/>
      <c r="J65" s="279"/>
      <c r="K65" s="279"/>
      <c r="L65" s="279"/>
      <c r="M65" s="279"/>
      <c r="N65" s="279"/>
      <c r="O65" s="279"/>
      <c r="P65" s="279"/>
      <c r="Q65" s="279"/>
      <c r="R65" s="279"/>
      <c r="S65" s="279"/>
      <c r="T65" s="279"/>
      <c r="U65" s="279"/>
      <c r="V65" s="279"/>
      <c r="W65" s="279"/>
      <c r="X65" s="279"/>
      <c r="Y65" s="279"/>
      <c r="Z65" s="279"/>
      <c r="AA65" s="279"/>
      <c r="AB65" s="279"/>
      <c r="AC65" s="279"/>
      <c r="AD65" s="279"/>
      <c r="AE65" s="279"/>
      <c r="AF65" s="279"/>
      <c r="AG65" s="279"/>
      <c r="AH65" s="279"/>
      <c r="AI65" s="279"/>
      <c r="AJ65" s="279"/>
      <c r="AK65" s="279"/>
      <c r="AL65" s="279"/>
      <c r="AM65" s="279"/>
      <c r="AN65" s="279"/>
      <c r="AO65" s="279"/>
      <c r="AP65" s="279"/>
      <c r="AQ65" s="279"/>
      <c r="AR65" s="279"/>
      <c r="AS65" s="279"/>
      <c r="AT65" s="279"/>
      <c r="AU65" s="279"/>
      <c r="AV65" s="279"/>
      <c r="AW65" s="279"/>
      <c r="AX65" s="279"/>
      <c r="AY65" s="279"/>
      <c r="AZ65" s="279"/>
      <c r="BA65" s="279"/>
      <c r="BB65" s="279"/>
    </row>
    <row r="66" spans="1:54" ht="15.75" customHeight="1">
      <c r="A66" s="279"/>
      <c r="B66" s="279"/>
      <c r="C66" s="279"/>
      <c r="D66" s="279"/>
      <c r="E66" s="279"/>
      <c r="F66" s="279"/>
      <c r="G66" s="279"/>
      <c r="H66" s="279"/>
      <c r="I66" s="279"/>
      <c r="J66" s="279"/>
      <c r="K66" s="279"/>
      <c r="L66" s="279"/>
      <c r="M66" s="279"/>
      <c r="N66" s="279"/>
      <c r="O66" s="279"/>
      <c r="P66" s="279"/>
      <c r="Q66" s="279"/>
      <c r="R66" s="279"/>
      <c r="S66" s="279"/>
      <c r="T66" s="279"/>
      <c r="U66" s="279"/>
      <c r="V66" s="279"/>
      <c r="W66" s="279"/>
      <c r="X66" s="279"/>
      <c r="Y66" s="279"/>
      <c r="Z66" s="279"/>
      <c r="AA66" s="279"/>
      <c r="AB66" s="279"/>
      <c r="AC66" s="279"/>
      <c r="AD66" s="279"/>
      <c r="AE66" s="279"/>
      <c r="AF66" s="279"/>
      <c r="AG66" s="279"/>
      <c r="AH66" s="279"/>
      <c r="AI66" s="279"/>
      <c r="AJ66" s="279"/>
      <c r="AK66" s="279"/>
      <c r="AL66" s="279"/>
      <c r="AM66" s="279"/>
      <c r="AN66" s="279"/>
      <c r="AO66" s="279"/>
      <c r="AP66" s="279"/>
      <c r="AQ66" s="279"/>
      <c r="AR66" s="279"/>
      <c r="AS66" s="279"/>
      <c r="AT66" s="279"/>
      <c r="AU66" s="279"/>
      <c r="AV66" s="279"/>
      <c r="AW66" s="279"/>
      <c r="AX66" s="279"/>
      <c r="AY66" s="279"/>
      <c r="AZ66" s="279"/>
      <c r="BA66" s="279"/>
      <c r="BB66" s="279"/>
    </row>
    <row r="67" spans="1:54" ht="15.75" customHeight="1">
      <c r="A67" s="279"/>
      <c r="B67" s="279"/>
      <c r="C67" s="279"/>
      <c r="D67" s="279"/>
      <c r="E67" s="279"/>
      <c r="F67" s="279"/>
      <c r="G67" s="279"/>
      <c r="H67" s="279"/>
      <c r="I67" s="279"/>
      <c r="J67" s="279"/>
      <c r="K67" s="279"/>
      <c r="L67" s="279"/>
      <c r="M67" s="279"/>
      <c r="N67" s="279"/>
      <c r="O67" s="279"/>
      <c r="P67" s="279"/>
      <c r="Q67" s="279"/>
      <c r="R67" s="279"/>
      <c r="S67" s="279"/>
      <c r="T67" s="279"/>
      <c r="U67" s="279"/>
      <c r="V67" s="279"/>
      <c r="W67" s="279"/>
      <c r="X67" s="279"/>
      <c r="Y67" s="279"/>
      <c r="Z67" s="279"/>
      <c r="AA67" s="279"/>
      <c r="AB67" s="279"/>
      <c r="AC67" s="279"/>
      <c r="AD67" s="279"/>
      <c r="AE67" s="279"/>
      <c r="AF67" s="279"/>
      <c r="AG67" s="279"/>
      <c r="AH67" s="279"/>
      <c r="AI67" s="279"/>
      <c r="AJ67" s="279"/>
      <c r="AK67" s="279"/>
      <c r="AL67" s="279"/>
      <c r="AM67" s="279"/>
      <c r="AN67" s="279"/>
      <c r="AO67" s="279"/>
      <c r="AP67" s="279"/>
      <c r="AQ67" s="279"/>
      <c r="AR67" s="279"/>
      <c r="AS67" s="279"/>
      <c r="AT67" s="279"/>
      <c r="AU67" s="279"/>
      <c r="AV67" s="279"/>
      <c r="AW67" s="279"/>
      <c r="AX67" s="279"/>
      <c r="AY67" s="279"/>
      <c r="AZ67" s="279"/>
      <c r="BA67" s="279"/>
      <c r="BB67" s="279"/>
    </row>
    <row r="68" spans="1:54" ht="15.75" customHeight="1">
      <c r="A68" s="279"/>
      <c r="B68" s="279"/>
      <c r="C68" s="279"/>
      <c r="D68" s="279"/>
      <c r="E68" s="279"/>
      <c r="F68" s="279"/>
      <c r="G68" s="279"/>
      <c r="H68" s="279"/>
      <c r="I68" s="279"/>
      <c r="J68" s="279"/>
      <c r="K68" s="279"/>
      <c r="L68" s="279"/>
      <c r="M68" s="279"/>
      <c r="N68" s="279"/>
      <c r="O68" s="279"/>
      <c r="P68" s="279"/>
      <c r="Q68" s="279"/>
      <c r="R68" s="279"/>
      <c r="S68" s="279"/>
      <c r="T68" s="279"/>
      <c r="U68" s="279"/>
      <c r="V68" s="279"/>
      <c r="W68" s="279"/>
      <c r="X68" s="279"/>
      <c r="Y68" s="279"/>
      <c r="Z68" s="279"/>
      <c r="AA68" s="279"/>
      <c r="AB68" s="279"/>
      <c r="AC68" s="279"/>
      <c r="AD68" s="279"/>
      <c r="AE68" s="279"/>
      <c r="AF68" s="279"/>
      <c r="AG68" s="279"/>
      <c r="AH68" s="279"/>
      <c r="AI68" s="279"/>
      <c r="AJ68" s="279"/>
      <c r="AK68" s="279"/>
      <c r="AL68" s="279"/>
      <c r="AM68" s="279"/>
      <c r="AN68" s="279"/>
      <c r="AO68" s="279"/>
      <c r="AP68" s="279"/>
      <c r="AQ68" s="279"/>
      <c r="AR68" s="279"/>
      <c r="AS68" s="279"/>
      <c r="AT68" s="279"/>
      <c r="AU68" s="279"/>
      <c r="AV68" s="279"/>
      <c r="AW68" s="279"/>
      <c r="AX68" s="279"/>
      <c r="AY68" s="279"/>
      <c r="AZ68" s="279"/>
      <c r="BA68" s="279"/>
      <c r="BB68" s="279"/>
    </row>
    <row r="69" spans="1:54" ht="15.75" customHeight="1">
      <c r="A69" s="279"/>
      <c r="B69" s="279"/>
      <c r="C69" s="279"/>
      <c r="D69" s="279"/>
      <c r="E69" s="279"/>
      <c r="F69" s="279"/>
      <c r="G69" s="279"/>
      <c r="H69" s="279"/>
      <c r="I69" s="279"/>
      <c r="J69" s="279"/>
      <c r="K69" s="279"/>
      <c r="L69" s="279"/>
      <c r="M69" s="279"/>
      <c r="N69" s="279"/>
      <c r="O69" s="279"/>
      <c r="P69" s="279"/>
      <c r="Q69" s="279"/>
      <c r="R69" s="279"/>
      <c r="S69" s="279"/>
      <c r="T69" s="279"/>
      <c r="U69" s="279"/>
      <c r="V69" s="279"/>
      <c r="W69" s="279"/>
      <c r="X69" s="279"/>
      <c r="Y69" s="279"/>
      <c r="Z69" s="279"/>
      <c r="AA69" s="279"/>
      <c r="AB69" s="279"/>
      <c r="AC69" s="279"/>
      <c r="AD69" s="279"/>
      <c r="AE69" s="279"/>
      <c r="AF69" s="279"/>
      <c r="AG69" s="279"/>
      <c r="AH69" s="279"/>
      <c r="AI69" s="279"/>
      <c r="AJ69" s="279"/>
      <c r="AK69" s="279"/>
      <c r="AL69" s="279"/>
      <c r="AM69" s="279"/>
      <c r="AN69" s="279"/>
      <c r="AO69" s="279"/>
      <c r="AP69" s="279"/>
      <c r="AQ69" s="279"/>
      <c r="AR69" s="279"/>
      <c r="AS69" s="279"/>
      <c r="AT69" s="279"/>
      <c r="AU69" s="279"/>
      <c r="AV69" s="279"/>
      <c r="AW69" s="279"/>
      <c r="AX69" s="279"/>
      <c r="AY69" s="279"/>
      <c r="AZ69" s="279"/>
      <c r="BA69" s="279"/>
      <c r="BB69" s="279"/>
    </row>
    <row r="70" spans="1:54" ht="15.75" customHeight="1">
      <c r="A70" s="279"/>
      <c r="B70" s="279"/>
      <c r="C70" s="279"/>
      <c r="D70" s="279"/>
      <c r="E70" s="279"/>
      <c r="F70" s="279"/>
      <c r="G70" s="279"/>
      <c r="H70" s="279"/>
      <c r="I70" s="279"/>
      <c r="J70" s="279"/>
      <c r="K70" s="279"/>
      <c r="L70" s="279"/>
      <c r="M70" s="279"/>
      <c r="N70" s="279"/>
      <c r="O70" s="279"/>
      <c r="P70" s="279"/>
      <c r="Q70" s="279"/>
      <c r="R70" s="279"/>
      <c r="S70" s="279"/>
      <c r="T70" s="279"/>
      <c r="U70" s="279"/>
      <c r="V70" s="279"/>
      <c r="W70" s="279"/>
      <c r="X70" s="279"/>
      <c r="Y70" s="279"/>
      <c r="Z70" s="279"/>
      <c r="AA70" s="279"/>
      <c r="AB70" s="279"/>
      <c r="AC70" s="279"/>
      <c r="AD70" s="279"/>
      <c r="AE70" s="279"/>
      <c r="AF70" s="279"/>
      <c r="AG70" s="279"/>
      <c r="AH70" s="279"/>
      <c r="AI70" s="279"/>
      <c r="AJ70" s="279"/>
      <c r="AK70" s="279"/>
      <c r="AL70" s="279"/>
      <c r="AM70" s="279"/>
      <c r="AN70" s="279"/>
      <c r="AO70" s="279"/>
      <c r="AP70" s="279"/>
      <c r="AQ70" s="279"/>
      <c r="AR70" s="279"/>
      <c r="AS70" s="279"/>
      <c r="AT70" s="279"/>
      <c r="AU70" s="279"/>
      <c r="AV70" s="279"/>
      <c r="AW70" s="279"/>
      <c r="AX70" s="279"/>
      <c r="AY70" s="279"/>
      <c r="AZ70" s="279"/>
      <c r="BA70" s="279"/>
      <c r="BB70" s="279"/>
    </row>
    <row r="71" spans="1:54" ht="15.75" customHeight="1">
      <c r="A71" s="279"/>
      <c r="B71" s="279"/>
      <c r="C71" s="279"/>
      <c r="D71" s="279"/>
      <c r="E71" s="279"/>
      <c r="F71" s="279"/>
      <c r="G71" s="279"/>
      <c r="H71" s="279"/>
      <c r="I71" s="279"/>
      <c r="J71" s="279"/>
      <c r="K71" s="279"/>
      <c r="L71" s="279"/>
      <c r="M71" s="279"/>
      <c r="N71" s="279"/>
      <c r="O71" s="279"/>
      <c r="P71" s="279"/>
      <c r="Q71" s="279"/>
      <c r="R71" s="279"/>
      <c r="S71" s="279"/>
      <c r="T71" s="279"/>
      <c r="U71" s="279"/>
      <c r="V71" s="279"/>
      <c r="W71" s="279"/>
      <c r="X71" s="279"/>
      <c r="Y71" s="279"/>
      <c r="Z71" s="279"/>
      <c r="AA71" s="279"/>
      <c r="AB71" s="282"/>
      <c r="AC71" s="234"/>
      <c r="AD71" s="234"/>
      <c r="AE71" s="234"/>
      <c r="AF71" s="234"/>
      <c r="AG71" s="234"/>
      <c r="AH71" s="234"/>
      <c r="AI71" s="234"/>
      <c r="AJ71" s="234"/>
      <c r="AK71" s="234"/>
      <c r="AL71" s="234"/>
      <c r="AM71" s="234"/>
      <c r="AN71" s="234"/>
      <c r="AO71" s="234"/>
      <c r="AP71" s="234"/>
      <c r="AQ71" s="234"/>
      <c r="AR71" s="234"/>
      <c r="AS71" s="234"/>
      <c r="AT71" s="234"/>
      <c r="AU71" s="234"/>
      <c r="AV71" s="234"/>
      <c r="AW71" s="234"/>
      <c r="AX71" s="234"/>
      <c r="AY71" s="234"/>
      <c r="AZ71" s="279"/>
      <c r="BA71" s="279"/>
      <c r="BB71" s="279"/>
    </row>
    <row r="72" spans="1:54" ht="15.75" customHeight="1">
      <c r="A72" s="279"/>
      <c r="B72" s="279"/>
      <c r="C72" s="279"/>
      <c r="D72" s="279"/>
      <c r="E72" s="279"/>
      <c r="F72" s="279"/>
      <c r="G72" s="279"/>
      <c r="H72" s="279"/>
      <c r="I72" s="279"/>
      <c r="J72" s="279"/>
      <c r="K72" s="279"/>
      <c r="L72" s="279"/>
      <c r="M72" s="279"/>
      <c r="N72" s="279"/>
      <c r="O72" s="279"/>
      <c r="P72" s="279"/>
      <c r="Q72" s="279"/>
      <c r="R72" s="279"/>
      <c r="S72" s="279"/>
      <c r="T72" s="279"/>
      <c r="U72" s="279"/>
      <c r="V72" s="279"/>
      <c r="W72" s="279"/>
      <c r="X72" s="279"/>
      <c r="Y72" s="279"/>
      <c r="Z72" s="279"/>
      <c r="AA72" s="279"/>
      <c r="AB72" s="279"/>
      <c r="AC72" s="279"/>
      <c r="AD72" s="279"/>
      <c r="AE72" s="279"/>
      <c r="AF72" s="279"/>
      <c r="AG72" s="279"/>
      <c r="AH72" s="279"/>
      <c r="AI72" s="279"/>
      <c r="AJ72" s="279"/>
      <c r="AK72" s="279"/>
      <c r="AL72" s="279"/>
      <c r="AM72" s="279"/>
      <c r="AN72" s="279"/>
      <c r="AO72" s="279"/>
      <c r="AP72" s="279"/>
      <c r="AQ72" s="279"/>
      <c r="AR72" s="279"/>
      <c r="AS72" s="279"/>
      <c r="AT72" s="279"/>
      <c r="AU72" s="279"/>
      <c r="AV72" s="279"/>
      <c r="AW72" s="279"/>
      <c r="AX72" s="279"/>
      <c r="AY72" s="279"/>
      <c r="AZ72" s="279"/>
      <c r="BA72" s="279"/>
      <c r="BB72" s="279"/>
    </row>
    <row r="73" spans="1:54" ht="15.75" customHeight="1">
      <c r="A73" s="279"/>
      <c r="B73" s="279"/>
      <c r="C73" s="279"/>
      <c r="D73" s="279"/>
      <c r="E73" s="279"/>
      <c r="F73" s="279"/>
      <c r="G73" s="279"/>
      <c r="H73" s="279"/>
      <c r="I73" s="279"/>
      <c r="J73" s="279"/>
      <c r="K73" s="279"/>
      <c r="L73" s="279"/>
      <c r="M73" s="279"/>
      <c r="N73" s="279"/>
      <c r="O73" s="279"/>
      <c r="P73" s="279"/>
      <c r="Q73" s="279"/>
      <c r="R73" s="279"/>
      <c r="S73" s="279"/>
      <c r="T73" s="279"/>
      <c r="U73" s="279"/>
      <c r="V73" s="279"/>
      <c r="W73" s="279"/>
      <c r="X73" s="279"/>
      <c r="Y73" s="279"/>
      <c r="Z73" s="279"/>
      <c r="AA73" s="279"/>
      <c r="AB73" s="279"/>
      <c r="AC73" s="279"/>
      <c r="AD73" s="279"/>
      <c r="AE73" s="279"/>
      <c r="AF73" s="279"/>
      <c r="AG73" s="279"/>
      <c r="AH73" s="279"/>
      <c r="AI73" s="279"/>
      <c r="AJ73" s="279"/>
      <c r="AK73" s="279"/>
      <c r="AL73" s="279"/>
      <c r="AM73" s="279"/>
      <c r="AN73" s="279"/>
      <c r="AO73" s="279"/>
      <c r="AP73" s="279"/>
      <c r="AQ73" s="279"/>
      <c r="AR73" s="279"/>
      <c r="AS73" s="279"/>
      <c r="AT73" s="279"/>
      <c r="AU73" s="279"/>
      <c r="AV73" s="279"/>
      <c r="AW73" s="279"/>
      <c r="AX73" s="279"/>
      <c r="AY73" s="279"/>
      <c r="AZ73" s="279"/>
      <c r="BA73" s="279"/>
      <c r="BB73" s="279"/>
    </row>
    <row r="74" spans="1:54" ht="15.75" customHeight="1">
      <c r="A74" s="279"/>
      <c r="B74" s="279"/>
      <c r="C74" s="279"/>
      <c r="D74" s="279"/>
      <c r="E74" s="279"/>
      <c r="F74" s="279"/>
      <c r="G74" s="279"/>
      <c r="H74" s="279"/>
      <c r="I74" s="279"/>
      <c r="J74" s="279"/>
      <c r="K74" s="279"/>
      <c r="L74" s="279"/>
      <c r="M74" s="279"/>
      <c r="N74" s="279"/>
      <c r="O74" s="279"/>
      <c r="P74" s="279"/>
      <c r="Q74" s="279"/>
      <c r="R74" s="279"/>
      <c r="S74" s="279"/>
      <c r="T74" s="279"/>
      <c r="U74" s="279"/>
      <c r="V74" s="279"/>
      <c r="W74" s="279"/>
      <c r="X74" s="279"/>
      <c r="Y74" s="279"/>
      <c r="Z74" s="279"/>
      <c r="AA74" s="279"/>
      <c r="AB74" s="279"/>
      <c r="AC74" s="279"/>
      <c r="AD74" s="279"/>
      <c r="AE74" s="279"/>
      <c r="AF74" s="279"/>
      <c r="AG74" s="279"/>
      <c r="AH74" s="279"/>
      <c r="AI74" s="279"/>
      <c r="AJ74" s="279"/>
      <c r="AK74" s="279"/>
      <c r="AL74" s="279"/>
      <c r="AM74" s="279"/>
      <c r="AN74" s="279"/>
      <c r="AO74" s="279"/>
      <c r="AP74" s="279"/>
      <c r="AQ74" s="279"/>
      <c r="AR74" s="279"/>
      <c r="AS74" s="279"/>
      <c r="AT74" s="279"/>
      <c r="AU74" s="279"/>
      <c r="AV74" s="279"/>
      <c r="AW74" s="279"/>
      <c r="AX74" s="279"/>
      <c r="AY74" s="279"/>
      <c r="AZ74" s="279"/>
      <c r="BA74" s="279"/>
      <c r="BB74" s="279"/>
    </row>
    <row r="75" spans="1:54" ht="15.75" customHeight="1">
      <c r="A75" s="279"/>
      <c r="B75" s="279"/>
      <c r="C75" s="279"/>
      <c r="D75" s="279"/>
      <c r="E75" s="279"/>
      <c r="F75" s="279"/>
      <c r="G75" s="279"/>
      <c r="H75" s="279"/>
      <c r="I75" s="279"/>
      <c r="J75" s="279"/>
      <c r="K75" s="279"/>
      <c r="L75" s="279"/>
      <c r="M75" s="279"/>
      <c r="N75" s="279"/>
      <c r="O75" s="279"/>
      <c r="P75" s="279"/>
      <c r="Q75" s="279"/>
      <c r="R75" s="279"/>
      <c r="S75" s="279"/>
      <c r="T75" s="279"/>
      <c r="U75" s="279"/>
      <c r="V75" s="279"/>
      <c r="W75" s="279"/>
      <c r="X75" s="279"/>
      <c r="Y75" s="279"/>
      <c r="Z75" s="279"/>
      <c r="AA75" s="279"/>
      <c r="AB75" s="279"/>
      <c r="AC75" s="279"/>
      <c r="AD75" s="279"/>
      <c r="AE75" s="279"/>
      <c r="AF75" s="279"/>
      <c r="AG75" s="279"/>
      <c r="AH75" s="279"/>
      <c r="AI75" s="279"/>
      <c r="AJ75" s="279"/>
      <c r="AK75" s="279"/>
      <c r="AL75" s="279"/>
      <c r="AM75" s="279"/>
      <c r="AN75" s="279"/>
      <c r="AO75" s="279"/>
      <c r="AP75" s="279"/>
      <c r="AQ75" s="279"/>
      <c r="AR75" s="279"/>
      <c r="AS75" s="279"/>
      <c r="AT75" s="279"/>
      <c r="AU75" s="279"/>
      <c r="AV75" s="279"/>
      <c r="AW75" s="279"/>
      <c r="AX75" s="279"/>
      <c r="AY75" s="279"/>
      <c r="AZ75" s="279"/>
      <c r="BA75" s="279"/>
      <c r="BB75" s="279"/>
    </row>
    <row r="76" spans="1:54" ht="15.75" customHeight="1">
      <c r="A76" s="279"/>
      <c r="B76" s="279"/>
      <c r="C76" s="279"/>
      <c r="D76" s="279"/>
      <c r="E76" s="279"/>
      <c r="F76" s="279"/>
      <c r="G76" s="279"/>
      <c r="H76" s="279"/>
      <c r="I76" s="279"/>
      <c r="J76" s="279"/>
      <c r="K76" s="279"/>
      <c r="L76" s="279"/>
      <c r="M76" s="279"/>
      <c r="N76" s="279"/>
      <c r="O76" s="279"/>
      <c r="P76" s="279"/>
      <c r="Q76" s="279"/>
      <c r="R76" s="279"/>
      <c r="S76" s="279"/>
      <c r="T76" s="279"/>
      <c r="U76" s="279"/>
      <c r="V76" s="279"/>
      <c r="W76" s="279"/>
      <c r="X76" s="279"/>
      <c r="Y76" s="279"/>
      <c r="Z76" s="279"/>
      <c r="AA76" s="279"/>
      <c r="AB76" s="279"/>
      <c r="AC76" s="279"/>
      <c r="AD76" s="279"/>
      <c r="AE76" s="279"/>
      <c r="AF76" s="279"/>
      <c r="AG76" s="279"/>
      <c r="AH76" s="279"/>
      <c r="AI76" s="279"/>
      <c r="AJ76" s="279"/>
      <c r="AK76" s="279"/>
      <c r="AL76" s="279"/>
      <c r="AM76" s="279"/>
      <c r="AN76" s="279"/>
      <c r="AO76" s="279"/>
      <c r="AP76" s="279"/>
      <c r="AQ76" s="279"/>
      <c r="AR76" s="279"/>
      <c r="AS76" s="279"/>
      <c r="AT76" s="279"/>
      <c r="AU76" s="279"/>
      <c r="AV76" s="279"/>
      <c r="AW76" s="279"/>
      <c r="AX76" s="279"/>
      <c r="AY76" s="279"/>
      <c r="AZ76" s="279"/>
      <c r="BA76" s="279"/>
      <c r="BB76" s="279"/>
    </row>
    <row r="77" spans="1:54" ht="15.75" customHeight="1">
      <c r="A77" s="279"/>
      <c r="B77" s="279"/>
      <c r="C77" s="279"/>
      <c r="D77" s="279"/>
      <c r="E77" s="279"/>
      <c r="F77" s="279"/>
      <c r="G77" s="279"/>
      <c r="H77" s="279"/>
      <c r="I77" s="279"/>
      <c r="J77" s="279"/>
      <c r="K77" s="279"/>
      <c r="L77" s="279"/>
      <c r="M77" s="279"/>
      <c r="N77" s="279"/>
      <c r="O77" s="279"/>
      <c r="P77" s="279"/>
      <c r="Q77" s="279"/>
      <c r="R77" s="279"/>
      <c r="S77" s="279"/>
      <c r="T77" s="279"/>
      <c r="U77" s="279"/>
      <c r="V77" s="279"/>
      <c r="W77" s="279"/>
      <c r="X77" s="279"/>
      <c r="Y77" s="279"/>
      <c r="Z77" s="279"/>
      <c r="AA77" s="279"/>
      <c r="AB77" s="279"/>
      <c r="AC77" s="279"/>
      <c r="AD77" s="279"/>
      <c r="AE77" s="279"/>
      <c r="AF77" s="279"/>
      <c r="AG77" s="279"/>
      <c r="AH77" s="279"/>
      <c r="AI77" s="279"/>
      <c r="AJ77" s="279"/>
      <c r="AK77" s="279"/>
      <c r="AL77" s="279"/>
      <c r="AM77" s="279"/>
      <c r="AN77" s="279"/>
      <c r="AO77" s="279"/>
      <c r="AP77" s="279"/>
      <c r="AQ77" s="279"/>
      <c r="AR77" s="279"/>
      <c r="AS77" s="279"/>
      <c r="AT77" s="279"/>
      <c r="AU77" s="279"/>
      <c r="AV77" s="279"/>
      <c r="AW77" s="279"/>
      <c r="AX77" s="279"/>
      <c r="AY77" s="279"/>
      <c r="AZ77" s="279"/>
      <c r="BA77" s="279"/>
      <c r="BB77" s="279"/>
    </row>
    <row r="78" spans="1:54" ht="15.75" customHeight="1">
      <c r="A78" s="279"/>
      <c r="B78" s="279"/>
      <c r="C78" s="279"/>
      <c r="D78" s="279"/>
      <c r="E78" s="279"/>
      <c r="F78" s="279"/>
      <c r="G78" s="279"/>
      <c r="H78" s="279"/>
      <c r="I78" s="279"/>
      <c r="J78" s="279"/>
      <c r="K78" s="279"/>
      <c r="L78" s="279"/>
      <c r="M78" s="279"/>
      <c r="N78" s="279"/>
      <c r="O78" s="279"/>
      <c r="P78" s="279"/>
      <c r="Q78" s="279"/>
      <c r="R78" s="279"/>
      <c r="S78" s="279"/>
      <c r="T78" s="279"/>
      <c r="U78" s="279"/>
      <c r="V78" s="279"/>
      <c r="W78" s="279"/>
      <c r="X78" s="279"/>
      <c r="Y78" s="279"/>
      <c r="Z78" s="279"/>
      <c r="AA78" s="279"/>
      <c r="AB78" s="279"/>
      <c r="AC78" s="279"/>
      <c r="AD78" s="279"/>
      <c r="AE78" s="279"/>
      <c r="AF78" s="279"/>
      <c r="AG78" s="279"/>
      <c r="AH78" s="279"/>
      <c r="AI78" s="279"/>
      <c r="AJ78" s="279"/>
      <c r="AK78" s="279"/>
      <c r="AL78" s="279"/>
      <c r="AM78" s="279"/>
      <c r="AN78" s="279"/>
      <c r="AO78" s="279"/>
      <c r="AP78" s="279"/>
      <c r="AQ78" s="279"/>
      <c r="AR78" s="279"/>
      <c r="AS78" s="279"/>
      <c r="AT78" s="279"/>
      <c r="AU78" s="279"/>
      <c r="AV78" s="279"/>
      <c r="AW78" s="279"/>
      <c r="AX78" s="279"/>
      <c r="AY78" s="279"/>
      <c r="AZ78" s="279"/>
      <c r="BA78" s="279"/>
      <c r="BB78" s="279"/>
    </row>
    <row r="79" spans="1:54" ht="15.75" customHeight="1">
      <c r="A79" s="279"/>
      <c r="B79" s="279"/>
      <c r="C79" s="279"/>
      <c r="D79" s="279"/>
      <c r="E79" s="279"/>
      <c r="F79" s="279"/>
      <c r="G79" s="279"/>
      <c r="H79" s="279"/>
      <c r="I79" s="279"/>
      <c r="J79" s="279"/>
      <c r="K79" s="279"/>
      <c r="L79" s="279"/>
      <c r="M79" s="279"/>
      <c r="N79" s="279"/>
      <c r="O79" s="279"/>
      <c r="P79" s="279"/>
      <c r="Q79" s="279"/>
      <c r="R79" s="279"/>
      <c r="S79" s="279"/>
      <c r="T79" s="279"/>
      <c r="U79" s="279"/>
      <c r="V79" s="279"/>
      <c r="W79" s="279"/>
      <c r="X79" s="279"/>
      <c r="Y79" s="279"/>
      <c r="Z79" s="279"/>
      <c r="AA79" s="279"/>
      <c r="AB79" s="279"/>
      <c r="AC79" s="279"/>
      <c r="AD79" s="279"/>
      <c r="AE79" s="279"/>
      <c r="AF79" s="279"/>
      <c r="AG79" s="279"/>
      <c r="AH79" s="279"/>
      <c r="AI79" s="279"/>
      <c r="AJ79" s="279"/>
      <c r="AK79" s="279"/>
      <c r="AL79" s="279"/>
      <c r="AM79" s="279"/>
      <c r="AN79" s="279"/>
      <c r="AO79" s="279"/>
      <c r="AP79" s="279"/>
      <c r="AQ79" s="279"/>
      <c r="AR79" s="279"/>
      <c r="AS79" s="279"/>
      <c r="AT79" s="279"/>
      <c r="AU79" s="279"/>
      <c r="AV79" s="279"/>
      <c r="AW79" s="279"/>
      <c r="AX79" s="279"/>
      <c r="AY79" s="279"/>
      <c r="AZ79" s="279"/>
      <c r="BA79" s="279"/>
      <c r="BB79" s="279"/>
    </row>
    <row r="80" spans="1:54" ht="15.75" customHeight="1">
      <c r="A80" s="279"/>
      <c r="B80" s="279"/>
      <c r="C80" s="279"/>
      <c r="D80" s="279"/>
      <c r="E80" s="279"/>
      <c r="F80" s="279"/>
      <c r="G80" s="279"/>
      <c r="H80" s="279"/>
      <c r="I80" s="279"/>
      <c r="J80" s="279"/>
      <c r="K80" s="279"/>
      <c r="L80" s="279"/>
      <c r="M80" s="279"/>
      <c r="N80" s="279"/>
      <c r="O80" s="279"/>
      <c r="P80" s="279"/>
      <c r="Q80" s="279"/>
      <c r="R80" s="279"/>
      <c r="S80" s="279"/>
      <c r="T80" s="279"/>
      <c r="U80" s="279"/>
      <c r="V80" s="279"/>
      <c r="W80" s="279"/>
      <c r="X80" s="279"/>
      <c r="Y80" s="279"/>
      <c r="Z80" s="279"/>
      <c r="AA80" s="279"/>
      <c r="AB80" s="279"/>
      <c r="AC80" s="279"/>
      <c r="AD80" s="279"/>
      <c r="AE80" s="279"/>
      <c r="AF80" s="279"/>
      <c r="AG80" s="279"/>
      <c r="AH80" s="279"/>
      <c r="AI80" s="279"/>
      <c r="AJ80" s="279"/>
      <c r="AK80" s="279"/>
      <c r="AL80" s="279"/>
      <c r="AM80" s="279"/>
      <c r="AN80" s="279"/>
      <c r="AO80" s="279"/>
      <c r="AP80" s="279"/>
      <c r="AQ80" s="279"/>
      <c r="AR80" s="279"/>
      <c r="AS80" s="279"/>
      <c r="AT80" s="279"/>
      <c r="AU80" s="279"/>
      <c r="AV80" s="279"/>
      <c r="AW80" s="279"/>
      <c r="AX80" s="279"/>
      <c r="AY80" s="279"/>
      <c r="AZ80" s="279"/>
      <c r="BA80" s="279"/>
      <c r="BB80" s="279"/>
    </row>
    <row r="81" spans="1:54" ht="15.75" customHeight="1">
      <c r="A81" s="279"/>
      <c r="B81" s="279"/>
      <c r="C81" s="279"/>
      <c r="D81" s="279"/>
      <c r="E81" s="279"/>
      <c r="F81" s="279"/>
      <c r="G81" s="279"/>
      <c r="H81" s="279"/>
      <c r="I81" s="279"/>
      <c r="J81" s="279"/>
      <c r="K81" s="279"/>
      <c r="L81" s="279"/>
      <c r="M81" s="279"/>
      <c r="N81" s="279"/>
      <c r="O81" s="279"/>
      <c r="P81" s="279"/>
      <c r="Q81" s="279"/>
      <c r="R81" s="279"/>
      <c r="S81" s="279"/>
      <c r="T81" s="279"/>
      <c r="U81" s="279"/>
      <c r="V81" s="279"/>
      <c r="W81" s="279"/>
      <c r="X81" s="279"/>
      <c r="Y81" s="279"/>
      <c r="Z81" s="279"/>
      <c r="AA81" s="279"/>
      <c r="AB81" s="279"/>
      <c r="AC81" s="279"/>
      <c r="AD81" s="279"/>
      <c r="AE81" s="279"/>
      <c r="AF81" s="279"/>
      <c r="AG81" s="279"/>
      <c r="AH81" s="279"/>
      <c r="AI81" s="279"/>
      <c r="AJ81" s="279"/>
      <c r="AK81" s="279"/>
      <c r="AL81" s="279"/>
      <c r="AM81" s="279"/>
      <c r="AN81" s="279"/>
      <c r="AO81" s="279"/>
      <c r="AP81" s="279"/>
      <c r="AQ81" s="279"/>
      <c r="AR81" s="279"/>
      <c r="AS81" s="279"/>
      <c r="AT81" s="279"/>
      <c r="AU81" s="279"/>
      <c r="AV81" s="279"/>
      <c r="AW81" s="279"/>
      <c r="AX81" s="279"/>
      <c r="AY81" s="279"/>
      <c r="AZ81" s="279"/>
      <c r="BA81" s="279"/>
      <c r="BB81" s="279"/>
    </row>
    <row r="82" spans="1:54" ht="15.75" customHeight="1">
      <c r="A82" s="279"/>
      <c r="B82" s="279"/>
      <c r="C82" s="279"/>
      <c r="D82" s="279"/>
      <c r="E82" s="279"/>
      <c r="F82" s="279"/>
      <c r="G82" s="279"/>
      <c r="H82" s="279"/>
      <c r="I82" s="279"/>
      <c r="J82" s="279"/>
      <c r="K82" s="279"/>
      <c r="L82" s="279"/>
      <c r="M82" s="279"/>
      <c r="N82" s="279"/>
      <c r="O82" s="279"/>
      <c r="P82" s="279"/>
      <c r="Q82" s="279"/>
      <c r="R82" s="279"/>
      <c r="S82" s="279"/>
      <c r="T82" s="279"/>
      <c r="U82" s="279"/>
      <c r="V82" s="279"/>
      <c r="W82" s="279"/>
      <c r="X82" s="279"/>
      <c r="Y82" s="279"/>
      <c r="Z82" s="279"/>
      <c r="AA82" s="279"/>
      <c r="AB82" s="279"/>
      <c r="AC82" s="279"/>
      <c r="AD82" s="279"/>
      <c r="AE82" s="279"/>
      <c r="AF82" s="279"/>
      <c r="AG82" s="279"/>
      <c r="AH82" s="279"/>
      <c r="AI82" s="279"/>
      <c r="AJ82" s="279"/>
      <c r="AK82" s="279"/>
      <c r="AL82" s="279"/>
      <c r="AM82" s="279"/>
      <c r="AN82" s="279"/>
      <c r="AO82" s="279"/>
      <c r="AP82" s="279"/>
      <c r="AQ82" s="279"/>
      <c r="AR82" s="279"/>
      <c r="AS82" s="279"/>
      <c r="AT82" s="279"/>
      <c r="AU82" s="279"/>
      <c r="AV82" s="279"/>
      <c r="AW82" s="279"/>
      <c r="AX82" s="279"/>
      <c r="AY82" s="279"/>
      <c r="AZ82" s="279"/>
      <c r="BA82" s="279"/>
      <c r="BB82" s="279"/>
    </row>
    <row r="83" spans="1:54" ht="15.75" customHeight="1">
      <c r="A83" s="279"/>
      <c r="B83" s="279"/>
      <c r="C83" s="279"/>
      <c r="D83" s="279"/>
      <c r="E83" s="279"/>
      <c r="F83" s="279"/>
      <c r="G83" s="279"/>
      <c r="H83" s="279"/>
      <c r="I83" s="279"/>
      <c r="J83" s="279"/>
      <c r="K83" s="279"/>
      <c r="L83" s="279"/>
      <c r="M83" s="279"/>
      <c r="N83" s="279"/>
      <c r="O83" s="279"/>
      <c r="P83" s="279"/>
      <c r="Q83" s="279"/>
      <c r="R83" s="279"/>
      <c r="S83" s="279"/>
      <c r="T83" s="279"/>
      <c r="U83" s="279"/>
      <c r="V83" s="279"/>
      <c r="W83" s="279"/>
      <c r="X83" s="279"/>
      <c r="Y83" s="279"/>
      <c r="Z83" s="279"/>
      <c r="AA83" s="279"/>
      <c r="AB83" s="279"/>
      <c r="AC83" s="279"/>
      <c r="AD83" s="279"/>
      <c r="AE83" s="279"/>
      <c r="AF83" s="279"/>
      <c r="AG83" s="279"/>
      <c r="AH83" s="279"/>
      <c r="AI83" s="279"/>
      <c r="AJ83" s="279"/>
      <c r="AK83" s="279"/>
      <c r="AL83" s="279"/>
      <c r="AM83" s="279"/>
      <c r="AN83" s="279"/>
      <c r="AO83" s="279"/>
      <c r="AP83" s="279"/>
      <c r="AQ83" s="279"/>
      <c r="AR83" s="279"/>
      <c r="AS83" s="279"/>
      <c r="AT83" s="279"/>
      <c r="AU83" s="279"/>
      <c r="AV83" s="279"/>
      <c r="AW83" s="279"/>
      <c r="AX83" s="279"/>
      <c r="AY83" s="279"/>
      <c r="AZ83" s="279"/>
      <c r="BA83" s="279"/>
      <c r="BB83" s="279"/>
    </row>
    <row r="84" spans="1:54" ht="15.75" customHeight="1">
      <c r="A84" s="279"/>
      <c r="B84" s="279"/>
      <c r="C84" s="279"/>
      <c r="D84" s="279"/>
      <c r="E84" s="279"/>
      <c r="F84" s="279"/>
      <c r="G84" s="279"/>
      <c r="H84" s="279"/>
      <c r="I84" s="279"/>
      <c r="J84" s="279"/>
      <c r="K84" s="279"/>
      <c r="L84" s="279"/>
      <c r="M84" s="279"/>
      <c r="N84" s="279"/>
      <c r="O84" s="279"/>
      <c r="P84" s="279"/>
      <c r="Q84" s="279"/>
      <c r="R84" s="279"/>
      <c r="S84" s="279"/>
      <c r="T84" s="279"/>
      <c r="U84" s="279"/>
      <c r="V84" s="279"/>
      <c r="W84" s="279"/>
      <c r="X84" s="279"/>
      <c r="Y84" s="279"/>
      <c r="Z84" s="279"/>
      <c r="AA84" s="279"/>
      <c r="AB84" s="279"/>
      <c r="AC84" s="279"/>
      <c r="AD84" s="279"/>
      <c r="AE84" s="279"/>
      <c r="AF84" s="279"/>
      <c r="AG84" s="279"/>
      <c r="AH84" s="279"/>
      <c r="AI84" s="279"/>
      <c r="AJ84" s="279"/>
      <c r="AK84" s="279"/>
      <c r="AL84" s="279"/>
      <c r="AM84" s="279"/>
      <c r="AN84" s="279"/>
      <c r="AO84" s="279"/>
      <c r="AP84" s="279"/>
      <c r="AQ84" s="279"/>
      <c r="AR84" s="279"/>
      <c r="AS84" s="279"/>
      <c r="AT84" s="279"/>
      <c r="AU84" s="279"/>
      <c r="AV84" s="279"/>
      <c r="AW84" s="279"/>
      <c r="AX84" s="279"/>
      <c r="AY84" s="279"/>
      <c r="AZ84" s="279"/>
      <c r="BA84" s="279"/>
      <c r="BB84" s="279"/>
    </row>
    <row r="85" spans="1:54" ht="15.75" customHeight="1">
      <c r="A85" s="279"/>
      <c r="B85" s="279"/>
      <c r="C85" s="279"/>
      <c r="D85" s="279"/>
      <c r="E85" s="279"/>
      <c r="F85" s="279"/>
      <c r="G85" s="279"/>
      <c r="H85" s="279"/>
      <c r="I85" s="279"/>
      <c r="J85" s="279"/>
      <c r="K85" s="279"/>
      <c r="L85" s="279"/>
      <c r="M85" s="279"/>
      <c r="N85" s="279"/>
      <c r="O85" s="279"/>
      <c r="P85" s="279"/>
      <c r="Q85" s="279"/>
      <c r="R85" s="279"/>
      <c r="S85" s="279"/>
      <c r="T85" s="279"/>
      <c r="U85" s="279"/>
      <c r="V85" s="279"/>
      <c r="W85" s="279"/>
      <c r="X85" s="279"/>
      <c r="Y85" s="279"/>
      <c r="Z85" s="279"/>
      <c r="AA85" s="279"/>
      <c r="AB85" s="279"/>
      <c r="AC85" s="279"/>
      <c r="AD85" s="279"/>
      <c r="AE85" s="279"/>
      <c r="AF85" s="279"/>
      <c r="AG85" s="279"/>
      <c r="AH85" s="279"/>
      <c r="AI85" s="279"/>
      <c r="AJ85" s="279"/>
      <c r="AK85" s="279"/>
      <c r="AL85" s="279"/>
      <c r="AM85" s="279"/>
      <c r="AN85" s="279"/>
      <c r="AO85" s="279"/>
      <c r="AP85" s="279"/>
      <c r="AQ85" s="279"/>
      <c r="AR85" s="279"/>
      <c r="AS85" s="279"/>
      <c r="AT85" s="279"/>
      <c r="AU85" s="279"/>
      <c r="AV85" s="279"/>
      <c r="AW85" s="279"/>
      <c r="AX85" s="279"/>
      <c r="AY85" s="279"/>
      <c r="AZ85" s="279"/>
      <c r="BA85" s="279"/>
      <c r="BB85" s="279"/>
    </row>
    <row r="86" spans="1:54" ht="15.75" customHeight="1">
      <c r="A86" s="279"/>
      <c r="B86" s="279"/>
      <c r="C86" s="279"/>
      <c r="D86" s="279"/>
      <c r="E86" s="279"/>
      <c r="F86" s="279"/>
      <c r="G86" s="279"/>
      <c r="H86" s="279"/>
      <c r="I86" s="279"/>
      <c r="J86" s="279"/>
      <c r="K86" s="279"/>
      <c r="L86" s="279"/>
      <c r="M86" s="279"/>
      <c r="N86" s="279"/>
      <c r="O86" s="279"/>
      <c r="P86" s="279"/>
      <c r="Q86" s="279"/>
      <c r="R86" s="279"/>
      <c r="S86" s="279"/>
      <c r="T86" s="279"/>
      <c r="U86" s="279"/>
      <c r="V86" s="279"/>
      <c r="W86" s="279"/>
      <c r="X86" s="279"/>
      <c r="Y86" s="279"/>
      <c r="Z86" s="279"/>
      <c r="AA86" s="279"/>
      <c r="AB86" s="279"/>
      <c r="AC86" s="279"/>
      <c r="AD86" s="279"/>
      <c r="AE86" s="279"/>
      <c r="AF86" s="279"/>
      <c r="AG86" s="279"/>
      <c r="AH86" s="279"/>
      <c r="AI86" s="279"/>
      <c r="AJ86" s="279"/>
      <c r="AK86" s="279"/>
      <c r="AL86" s="279"/>
      <c r="AM86" s="279"/>
      <c r="AN86" s="279"/>
      <c r="AO86" s="279"/>
      <c r="AP86" s="279"/>
      <c r="AQ86" s="279"/>
      <c r="AR86" s="279"/>
      <c r="AS86" s="279"/>
      <c r="AT86" s="279"/>
      <c r="AU86" s="279"/>
      <c r="AV86" s="279"/>
      <c r="AW86" s="279"/>
      <c r="AX86" s="279"/>
      <c r="AY86" s="279"/>
      <c r="AZ86" s="279"/>
      <c r="BA86" s="279"/>
      <c r="BB86" s="279"/>
    </row>
    <row r="87" spans="1:54" ht="15.75" customHeight="1">
      <c r="A87" s="279"/>
      <c r="B87" s="279"/>
      <c r="C87" s="279"/>
      <c r="D87" s="279"/>
      <c r="E87" s="279"/>
      <c r="F87" s="279"/>
      <c r="G87" s="279"/>
      <c r="H87" s="279"/>
      <c r="I87" s="279"/>
      <c r="J87" s="279"/>
      <c r="K87" s="279"/>
      <c r="L87" s="279"/>
      <c r="M87" s="279"/>
      <c r="N87" s="279"/>
      <c r="O87" s="279"/>
      <c r="P87" s="279"/>
      <c r="Q87" s="279"/>
      <c r="R87" s="279"/>
      <c r="S87" s="279"/>
      <c r="T87" s="279"/>
      <c r="U87" s="279"/>
      <c r="V87" s="279"/>
      <c r="W87" s="279"/>
      <c r="X87" s="279"/>
      <c r="Y87" s="279"/>
      <c r="Z87" s="279"/>
      <c r="AA87" s="279"/>
      <c r="AB87" s="279"/>
      <c r="AC87" s="279"/>
      <c r="AD87" s="279"/>
      <c r="AE87" s="279"/>
      <c r="AF87" s="279"/>
      <c r="AG87" s="279"/>
      <c r="AH87" s="279"/>
      <c r="AI87" s="279"/>
      <c r="AJ87" s="279"/>
      <c r="AK87" s="279"/>
      <c r="AL87" s="279"/>
      <c r="AM87" s="279"/>
      <c r="AN87" s="279"/>
      <c r="AO87" s="279"/>
      <c r="AP87" s="279"/>
      <c r="AQ87" s="279"/>
      <c r="AR87" s="279"/>
      <c r="AS87" s="279"/>
      <c r="AT87" s="279"/>
      <c r="AU87" s="279"/>
      <c r="AV87" s="279"/>
      <c r="AW87" s="279"/>
      <c r="AX87" s="279"/>
      <c r="AY87" s="279"/>
      <c r="AZ87" s="279"/>
      <c r="BA87" s="279"/>
      <c r="BB87" s="279"/>
    </row>
    <row r="88" spans="1:54" ht="15.75" customHeight="1">
      <c r="A88" s="279"/>
      <c r="B88" s="279"/>
      <c r="C88" s="279"/>
      <c r="D88" s="279"/>
      <c r="E88" s="279"/>
      <c r="F88" s="279"/>
      <c r="G88" s="279"/>
      <c r="H88" s="279"/>
      <c r="I88" s="279"/>
      <c r="J88" s="279"/>
      <c r="K88" s="279"/>
      <c r="L88" s="279"/>
      <c r="M88" s="279"/>
      <c r="N88" s="279"/>
      <c r="O88" s="279"/>
      <c r="P88" s="279"/>
      <c r="Q88" s="279"/>
      <c r="R88" s="279"/>
      <c r="S88" s="279"/>
      <c r="T88" s="279"/>
      <c r="U88" s="279"/>
      <c r="V88" s="279"/>
      <c r="W88" s="279"/>
      <c r="X88" s="279"/>
      <c r="Y88" s="279"/>
      <c r="Z88" s="279"/>
      <c r="AA88" s="279"/>
      <c r="AB88" s="279"/>
      <c r="AC88" s="279"/>
      <c r="AD88" s="279"/>
      <c r="AE88" s="279"/>
      <c r="AF88" s="279"/>
      <c r="AG88" s="279"/>
      <c r="AH88" s="279"/>
      <c r="AI88" s="279"/>
      <c r="AJ88" s="279"/>
      <c r="AK88" s="279"/>
      <c r="AL88" s="279"/>
      <c r="AM88" s="279"/>
      <c r="AN88" s="279"/>
      <c r="AO88" s="279"/>
      <c r="AP88" s="279"/>
      <c r="AQ88" s="279"/>
      <c r="AR88" s="279"/>
      <c r="AS88" s="279"/>
      <c r="AT88" s="279"/>
      <c r="AU88" s="279"/>
      <c r="AV88" s="279"/>
      <c r="AW88" s="279"/>
      <c r="AX88" s="279"/>
      <c r="AY88" s="279"/>
      <c r="AZ88" s="279"/>
      <c r="BA88" s="279"/>
      <c r="BB88" s="279"/>
    </row>
    <row r="89" spans="1:54" ht="15.75" customHeight="1">
      <c r="A89" s="279"/>
      <c r="B89" s="279"/>
      <c r="C89" s="279"/>
      <c r="D89" s="279"/>
      <c r="E89" s="279"/>
      <c r="F89" s="279"/>
      <c r="G89" s="279"/>
      <c r="H89" s="279"/>
      <c r="I89" s="279"/>
      <c r="J89" s="279"/>
      <c r="K89" s="279"/>
      <c r="L89" s="279"/>
      <c r="M89" s="279"/>
      <c r="N89" s="279"/>
      <c r="O89" s="279"/>
      <c r="P89" s="279"/>
      <c r="Q89" s="279"/>
      <c r="R89" s="279"/>
      <c r="S89" s="279"/>
      <c r="T89" s="279"/>
      <c r="U89" s="279"/>
      <c r="V89" s="279"/>
      <c r="W89" s="279"/>
      <c r="X89" s="279"/>
      <c r="Y89" s="279"/>
      <c r="Z89" s="279"/>
      <c r="AA89" s="279"/>
      <c r="AB89" s="279"/>
      <c r="AC89" s="279"/>
      <c r="AD89" s="279"/>
      <c r="AE89" s="279"/>
      <c r="AF89" s="279"/>
      <c r="AG89" s="279"/>
      <c r="AH89" s="279"/>
      <c r="AI89" s="279"/>
      <c r="AJ89" s="279"/>
      <c r="AK89" s="279"/>
      <c r="AL89" s="279"/>
      <c r="AM89" s="279"/>
      <c r="AN89" s="279"/>
      <c r="AO89" s="279"/>
      <c r="AP89" s="279"/>
      <c r="AQ89" s="279"/>
      <c r="AR89" s="279"/>
      <c r="AS89" s="279"/>
      <c r="AT89" s="279"/>
      <c r="AU89" s="279"/>
      <c r="AV89" s="279"/>
      <c r="AW89" s="279"/>
      <c r="AX89" s="279"/>
      <c r="AY89" s="279"/>
      <c r="AZ89" s="279"/>
      <c r="BA89" s="279"/>
      <c r="BB89" s="279"/>
    </row>
    <row r="90" spans="1:54" ht="15.75" customHeight="1">
      <c r="A90" s="279"/>
      <c r="B90" s="279"/>
      <c r="C90" s="279"/>
      <c r="D90" s="279"/>
      <c r="E90" s="279"/>
      <c r="F90" s="279"/>
      <c r="G90" s="279"/>
      <c r="H90" s="279"/>
      <c r="I90" s="279"/>
      <c r="J90" s="279"/>
      <c r="K90" s="279"/>
      <c r="L90" s="279"/>
      <c r="M90" s="279"/>
      <c r="N90" s="279"/>
      <c r="O90" s="279"/>
      <c r="P90" s="279"/>
      <c r="Q90" s="279"/>
      <c r="R90" s="279"/>
      <c r="S90" s="279"/>
      <c r="T90" s="279"/>
      <c r="U90" s="279"/>
      <c r="V90" s="279"/>
      <c r="W90" s="279"/>
      <c r="X90" s="279"/>
      <c r="Y90" s="279"/>
      <c r="Z90" s="279"/>
      <c r="AA90" s="279"/>
      <c r="AB90" s="279"/>
      <c r="AC90" s="279"/>
      <c r="AD90" s="279"/>
      <c r="AE90" s="279"/>
      <c r="AF90" s="279"/>
      <c r="AG90" s="279"/>
      <c r="AH90" s="279"/>
      <c r="AI90" s="279"/>
      <c r="AJ90" s="279"/>
      <c r="AK90" s="279"/>
      <c r="AL90" s="279"/>
      <c r="AM90" s="279"/>
      <c r="AN90" s="279"/>
      <c r="AO90" s="279"/>
      <c r="AP90" s="279"/>
      <c r="AQ90" s="279"/>
      <c r="AR90" s="279"/>
      <c r="AS90" s="279"/>
      <c r="AT90" s="279"/>
      <c r="AU90" s="279"/>
      <c r="AV90" s="279"/>
      <c r="AW90" s="279"/>
      <c r="AX90" s="279"/>
      <c r="AY90" s="279"/>
      <c r="AZ90" s="279"/>
      <c r="BA90" s="279"/>
      <c r="BB90" s="279"/>
    </row>
    <row r="91" spans="1:54" ht="15.75" customHeight="1">
      <c r="A91" s="279"/>
      <c r="B91" s="279"/>
      <c r="C91" s="279"/>
      <c r="D91" s="279"/>
      <c r="E91" s="279"/>
      <c r="F91" s="279"/>
      <c r="G91" s="279"/>
      <c r="H91" s="279"/>
      <c r="I91" s="279"/>
      <c r="J91" s="279"/>
      <c r="K91" s="279"/>
      <c r="L91" s="279"/>
      <c r="M91" s="279"/>
      <c r="N91" s="279"/>
      <c r="O91" s="279"/>
      <c r="P91" s="279"/>
      <c r="Q91" s="279"/>
      <c r="R91" s="279"/>
      <c r="S91" s="279"/>
      <c r="T91" s="279"/>
      <c r="U91" s="279"/>
      <c r="V91" s="279"/>
      <c r="W91" s="279"/>
      <c r="X91" s="279"/>
      <c r="Y91" s="279"/>
      <c r="Z91" s="279"/>
      <c r="AA91" s="279"/>
      <c r="AB91" s="279"/>
      <c r="AC91" s="279"/>
      <c r="AD91" s="279"/>
      <c r="AE91" s="279"/>
      <c r="AF91" s="279"/>
      <c r="AG91" s="279"/>
      <c r="AH91" s="279"/>
      <c r="AI91" s="279"/>
      <c r="AJ91" s="279"/>
      <c r="AK91" s="279"/>
      <c r="AL91" s="279"/>
      <c r="AM91" s="279"/>
      <c r="AN91" s="279"/>
      <c r="AO91" s="279"/>
      <c r="AP91" s="279"/>
      <c r="AQ91" s="279"/>
      <c r="AR91" s="279"/>
      <c r="AS91" s="279"/>
      <c r="AT91" s="279"/>
      <c r="AU91" s="279"/>
      <c r="AV91" s="279"/>
      <c r="AW91" s="279"/>
      <c r="AX91" s="279"/>
      <c r="AY91" s="279"/>
      <c r="AZ91" s="279"/>
      <c r="BA91" s="279"/>
      <c r="BB91" s="279"/>
    </row>
    <row r="92" spans="1:54" ht="15.75" customHeight="1">
      <c r="A92" s="279"/>
      <c r="B92" s="279"/>
      <c r="C92" s="279"/>
      <c r="D92" s="279"/>
      <c r="E92" s="279"/>
      <c r="F92" s="279"/>
      <c r="G92" s="279"/>
      <c r="H92" s="279"/>
      <c r="I92" s="279"/>
      <c r="J92" s="279"/>
      <c r="K92" s="279"/>
      <c r="L92" s="279"/>
      <c r="M92" s="279"/>
      <c r="N92" s="279"/>
      <c r="O92" s="279"/>
      <c r="P92" s="279"/>
      <c r="Q92" s="279"/>
      <c r="R92" s="279"/>
      <c r="S92" s="279"/>
      <c r="T92" s="279"/>
      <c r="U92" s="279"/>
      <c r="V92" s="279"/>
      <c r="W92" s="279"/>
      <c r="X92" s="279"/>
      <c r="Y92" s="279"/>
      <c r="Z92" s="279"/>
      <c r="AA92" s="279"/>
      <c r="AB92" s="279"/>
      <c r="AC92" s="279"/>
      <c r="AD92" s="279"/>
      <c r="AE92" s="279"/>
      <c r="AF92" s="279"/>
      <c r="AG92" s="279"/>
      <c r="AH92" s="279"/>
      <c r="AI92" s="279"/>
      <c r="AJ92" s="279"/>
      <c r="AK92" s="279"/>
      <c r="AL92" s="279"/>
      <c r="AM92" s="279"/>
      <c r="AN92" s="279"/>
      <c r="AO92" s="279"/>
      <c r="AP92" s="279"/>
      <c r="AQ92" s="279"/>
      <c r="AR92" s="279"/>
      <c r="AS92" s="279"/>
      <c r="AT92" s="279"/>
      <c r="AU92" s="279"/>
      <c r="AV92" s="279"/>
      <c r="AW92" s="279"/>
      <c r="AX92" s="279"/>
      <c r="AY92" s="279"/>
      <c r="AZ92" s="279"/>
      <c r="BA92" s="279"/>
      <c r="BB92" s="279"/>
    </row>
    <row r="93" spans="1:54" ht="15.75" customHeight="1">
      <c r="A93" s="279"/>
      <c r="B93" s="279"/>
      <c r="C93" s="279"/>
      <c r="D93" s="279"/>
      <c r="E93" s="279"/>
      <c r="F93" s="279"/>
      <c r="G93" s="279"/>
      <c r="H93" s="279"/>
      <c r="I93" s="279"/>
      <c r="J93" s="279"/>
      <c r="K93" s="279"/>
      <c r="L93" s="279"/>
      <c r="M93" s="279"/>
      <c r="N93" s="279"/>
      <c r="O93" s="279"/>
      <c r="P93" s="279"/>
      <c r="Q93" s="279"/>
      <c r="R93" s="279"/>
      <c r="S93" s="279"/>
      <c r="T93" s="279"/>
      <c r="U93" s="279"/>
      <c r="V93" s="279"/>
      <c r="W93" s="279"/>
      <c r="X93" s="279"/>
      <c r="Y93" s="279"/>
      <c r="Z93" s="279"/>
      <c r="AA93" s="279"/>
      <c r="AB93" s="279"/>
      <c r="AC93" s="279"/>
      <c r="AD93" s="279"/>
      <c r="AE93" s="279"/>
      <c r="AF93" s="279"/>
      <c r="AG93" s="279"/>
      <c r="AH93" s="279"/>
      <c r="AI93" s="279"/>
      <c r="AJ93" s="279"/>
      <c r="AK93" s="279"/>
      <c r="AL93" s="279"/>
      <c r="AM93" s="279"/>
      <c r="AN93" s="279"/>
      <c r="AO93" s="279"/>
      <c r="AP93" s="279"/>
      <c r="AQ93" s="279"/>
      <c r="AR93" s="279"/>
      <c r="AS93" s="279"/>
      <c r="AT93" s="279"/>
      <c r="AU93" s="279"/>
      <c r="AV93" s="279"/>
      <c r="AW93" s="279"/>
      <c r="AX93" s="279"/>
      <c r="AY93" s="279"/>
      <c r="AZ93" s="279"/>
      <c r="BA93" s="279"/>
      <c r="BB93" s="279"/>
    </row>
    <row r="94" spans="1:54" ht="15.75" customHeight="1">
      <c r="A94" s="279"/>
      <c r="B94" s="279"/>
      <c r="C94" s="279"/>
      <c r="D94" s="279"/>
      <c r="E94" s="279"/>
      <c r="F94" s="279"/>
      <c r="G94" s="279"/>
      <c r="H94" s="279"/>
      <c r="I94" s="279"/>
      <c r="J94" s="279"/>
      <c r="K94" s="279"/>
      <c r="L94" s="279"/>
      <c r="M94" s="279"/>
      <c r="N94" s="279"/>
      <c r="O94" s="279"/>
      <c r="P94" s="279"/>
      <c r="Q94" s="279"/>
      <c r="R94" s="279"/>
      <c r="S94" s="279"/>
      <c r="T94" s="279"/>
      <c r="U94" s="279"/>
      <c r="V94" s="279"/>
      <c r="W94" s="279"/>
      <c r="X94" s="279"/>
      <c r="Y94" s="279"/>
      <c r="Z94" s="279"/>
      <c r="AA94" s="279"/>
      <c r="AB94" s="279"/>
      <c r="AC94" s="279"/>
      <c r="AD94" s="279"/>
      <c r="AE94" s="279"/>
      <c r="AF94" s="279"/>
      <c r="AG94" s="279"/>
      <c r="AH94" s="279"/>
      <c r="AI94" s="279"/>
      <c r="AJ94" s="279"/>
      <c r="AK94" s="279"/>
      <c r="AL94" s="279"/>
      <c r="AM94" s="279"/>
      <c r="AN94" s="279"/>
      <c r="AO94" s="279"/>
      <c r="AP94" s="279"/>
      <c r="AQ94" s="279"/>
      <c r="AR94" s="279"/>
      <c r="AS94" s="279"/>
      <c r="AT94" s="279"/>
      <c r="AU94" s="279"/>
      <c r="AV94" s="279"/>
      <c r="AW94" s="279"/>
      <c r="AX94" s="279"/>
      <c r="AY94" s="279"/>
      <c r="AZ94" s="279"/>
      <c r="BA94" s="279"/>
      <c r="BB94" s="279"/>
    </row>
    <row r="95" spans="1:54" ht="15.75" customHeight="1">
      <c r="A95" s="279"/>
      <c r="B95" s="279"/>
      <c r="C95" s="279"/>
      <c r="D95" s="279"/>
      <c r="E95" s="279"/>
      <c r="F95" s="279"/>
      <c r="G95" s="279"/>
      <c r="H95" s="279"/>
      <c r="I95" s="279"/>
      <c r="J95" s="279"/>
      <c r="K95" s="279"/>
      <c r="L95" s="279"/>
      <c r="M95" s="279"/>
      <c r="N95" s="279"/>
      <c r="O95" s="279"/>
      <c r="P95" s="279"/>
      <c r="Q95" s="279"/>
      <c r="R95" s="279"/>
      <c r="S95" s="279"/>
      <c r="T95" s="279"/>
      <c r="U95" s="279"/>
      <c r="V95" s="279"/>
      <c r="W95" s="279"/>
      <c r="X95" s="279"/>
      <c r="Y95" s="279"/>
      <c r="Z95" s="279"/>
      <c r="AA95" s="279"/>
      <c r="AB95" s="279"/>
      <c r="AC95" s="279"/>
      <c r="AD95" s="279"/>
      <c r="AE95" s="279"/>
      <c r="AF95" s="279"/>
      <c r="AG95" s="279"/>
      <c r="AH95" s="279"/>
      <c r="AI95" s="279"/>
      <c r="AJ95" s="279"/>
      <c r="AK95" s="279"/>
      <c r="AL95" s="279"/>
      <c r="AM95" s="279"/>
      <c r="AN95" s="279"/>
      <c r="AO95" s="279"/>
      <c r="AP95" s="279"/>
      <c r="AQ95" s="279"/>
      <c r="AR95" s="279"/>
      <c r="AS95" s="279"/>
      <c r="AT95" s="279"/>
      <c r="AU95" s="279"/>
      <c r="AV95" s="279"/>
      <c r="AW95" s="279"/>
      <c r="AX95" s="279"/>
      <c r="AY95" s="279"/>
      <c r="AZ95" s="279"/>
      <c r="BA95" s="279"/>
      <c r="BB95" s="279"/>
    </row>
    <row r="96" spans="1:54" ht="15.75" customHeight="1">
      <c r="A96" s="279"/>
      <c r="B96" s="279"/>
      <c r="C96" s="279"/>
      <c r="D96" s="279"/>
      <c r="E96" s="279"/>
      <c r="F96" s="279"/>
      <c r="G96" s="279"/>
      <c r="H96" s="279"/>
      <c r="I96" s="279"/>
      <c r="J96" s="279"/>
      <c r="K96" s="279"/>
      <c r="L96" s="279"/>
      <c r="M96" s="279"/>
      <c r="N96" s="279"/>
      <c r="O96" s="279"/>
      <c r="P96" s="279"/>
      <c r="Q96" s="279"/>
      <c r="R96" s="279"/>
      <c r="S96" s="279"/>
      <c r="T96" s="279"/>
      <c r="U96" s="279"/>
      <c r="V96" s="279"/>
      <c r="W96" s="279"/>
      <c r="X96" s="279"/>
      <c r="Y96" s="279"/>
      <c r="Z96" s="279"/>
      <c r="AA96" s="279"/>
      <c r="AB96" s="279"/>
      <c r="AC96" s="279"/>
      <c r="AD96" s="279"/>
      <c r="AE96" s="279"/>
      <c r="AF96" s="279"/>
      <c r="AG96" s="279"/>
      <c r="AH96" s="279"/>
      <c r="AI96" s="279"/>
      <c r="AJ96" s="279"/>
      <c r="AK96" s="279"/>
      <c r="AL96" s="279"/>
      <c r="AM96" s="279"/>
      <c r="AN96" s="279"/>
      <c r="AO96" s="279"/>
      <c r="AP96" s="279"/>
      <c r="AQ96" s="279"/>
      <c r="AR96" s="279"/>
      <c r="AS96" s="279"/>
      <c r="AT96" s="279"/>
      <c r="AU96" s="279"/>
      <c r="AV96" s="279"/>
      <c r="AW96" s="279"/>
      <c r="AX96" s="279"/>
      <c r="AY96" s="279"/>
      <c r="AZ96" s="279"/>
      <c r="BA96" s="279"/>
      <c r="BB96" s="279"/>
    </row>
    <row r="97" spans="1:54" ht="15.75" customHeight="1">
      <c r="A97" s="279"/>
      <c r="B97" s="279"/>
      <c r="C97" s="279"/>
      <c r="D97" s="279"/>
      <c r="E97" s="279"/>
      <c r="F97" s="279"/>
      <c r="G97" s="279"/>
      <c r="H97" s="279"/>
      <c r="I97" s="279"/>
      <c r="J97" s="279"/>
      <c r="K97" s="279"/>
      <c r="L97" s="279"/>
      <c r="M97" s="279"/>
      <c r="N97" s="279"/>
      <c r="O97" s="279"/>
      <c r="P97" s="279"/>
      <c r="Q97" s="279"/>
      <c r="R97" s="279"/>
      <c r="S97" s="279"/>
      <c r="T97" s="279"/>
      <c r="U97" s="279"/>
      <c r="V97" s="279"/>
      <c r="W97" s="279"/>
      <c r="X97" s="279"/>
      <c r="Y97" s="279"/>
      <c r="Z97" s="279"/>
      <c r="AA97" s="279"/>
      <c r="AB97" s="279"/>
      <c r="AC97" s="279"/>
      <c r="AD97" s="279"/>
      <c r="AE97" s="279"/>
      <c r="AF97" s="279"/>
      <c r="AG97" s="279"/>
      <c r="AH97" s="279"/>
      <c r="AI97" s="279"/>
      <c r="AJ97" s="279"/>
      <c r="AK97" s="279"/>
      <c r="AL97" s="279"/>
      <c r="AM97" s="279"/>
      <c r="AN97" s="279"/>
      <c r="AO97" s="279"/>
      <c r="AP97" s="279"/>
      <c r="AQ97" s="279"/>
      <c r="AR97" s="279"/>
      <c r="AS97" s="279"/>
      <c r="AT97" s="279"/>
      <c r="AU97" s="279"/>
      <c r="AV97" s="279"/>
      <c r="AW97" s="279"/>
      <c r="AX97" s="279"/>
      <c r="AY97" s="279"/>
      <c r="AZ97" s="279"/>
      <c r="BA97" s="279"/>
      <c r="BB97" s="279"/>
    </row>
    <row r="98" spans="1:54" ht="15.75" customHeight="1">
      <c r="A98" s="279"/>
      <c r="B98" s="279"/>
      <c r="C98" s="279"/>
      <c r="D98" s="279"/>
      <c r="E98" s="279"/>
      <c r="F98" s="279"/>
      <c r="G98" s="279"/>
      <c r="H98" s="279"/>
      <c r="I98" s="279"/>
      <c r="J98" s="279"/>
      <c r="K98" s="279"/>
      <c r="L98" s="279"/>
      <c r="M98" s="279"/>
      <c r="N98" s="279"/>
      <c r="O98" s="279"/>
      <c r="P98" s="279"/>
      <c r="Q98" s="279"/>
      <c r="R98" s="279"/>
      <c r="S98" s="279"/>
      <c r="T98" s="279"/>
      <c r="U98" s="279"/>
      <c r="V98" s="279"/>
      <c r="W98" s="279"/>
      <c r="X98" s="279"/>
      <c r="Y98" s="279"/>
      <c r="Z98" s="279"/>
      <c r="AA98" s="279"/>
      <c r="AB98" s="279"/>
      <c r="AC98" s="279"/>
      <c r="AD98" s="279"/>
      <c r="AE98" s="279"/>
      <c r="AF98" s="279"/>
      <c r="AG98" s="279"/>
      <c r="AH98" s="279"/>
      <c r="AI98" s="279"/>
      <c r="AJ98" s="279"/>
      <c r="AK98" s="279"/>
      <c r="AL98" s="279"/>
      <c r="AM98" s="279"/>
      <c r="AN98" s="279"/>
      <c r="AO98" s="279"/>
      <c r="AP98" s="279"/>
      <c r="AQ98" s="279"/>
      <c r="AR98" s="279"/>
      <c r="AS98" s="279"/>
      <c r="AT98" s="279"/>
      <c r="AU98" s="279"/>
      <c r="AV98" s="279"/>
      <c r="AW98" s="279"/>
      <c r="AX98" s="279"/>
      <c r="AY98" s="279"/>
      <c r="AZ98" s="279"/>
      <c r="BA98" s="279"/>
      <c r="BB98" s="279"/>
    </row>
    <row r="99" spans="1:54" ht="15.75" customHeight="1">
      <c r="A99" s="279"/>
      <c r="B99" s="279"/>
      <c r="C99" s="279"/>
      <c r="D99" s="279"/>
      <c r="E99" s="279"/>
      <c r="F99" s="279"/>
      <c r="G99" s="279"/>
      <c r="H99" s="279"/>
      <c r="I99" s="279"/>
      <c r="J99" s="279"/>
      <c r="K99" s="279"/>
      <c r="L99" s="279"/>
      <c r="M99" s="279"/>
      <c r="N99" s="279"/>
      <c r="O99" s="279"/>
      <c r="P99" s="279"/>
      <c r="Q99" s="279"/>
      <c r="R99" s="279"/>
      <c r="S99" s="279"/>
      <c r="T99" s="279"/>
      <c r="U99" s="279"/>
      <c r="V99" s="279"/>
      <c r="W99" s="279"/>
      <c r="X99" s="279"/>
      <c r="Y99" s="279"/>
      <c r="Z99" s="279"/>
      <c r="AA99" s="279"/>
      <c r="AB99" s="279"/>
      <c r="AC99" s="279"/>
      <c r="AD99" s="279"/>
      <c r="AE99" s="279"/>
      <c r="AF99" s="279"/>
      <c r="AG99" s="279"/>
      <c r="AH99" s="279"/>
      <c r="AI99" s="279"/>
      <c r="AJ99" s="279"/>
      <c r="AK99" s="279"/>
      <c r="AL99" s="279"/>
      <c r="AM99" s="279"/>
      <c r="AN99" s="279"/>
      <c r="AO99" s="279"/>
      <c r="AP99" s="279"/>
      <c r="AQ99" s="279"/>
      <c r="AR99" s="279"/>
      <c r="AS99" s="279"/>
      <c r="AT99" s="279"/>
      <c r="AU99" s="279"/>
      <c r="AV99" s="279"/>
      <c r="AW99" s="279"/>
      <c r="AX99" s="279"/>
      <c r="AY99" s="279"/>
      <c r="AZ99" s="279"/>
      <c r="BA99" s="279"/>
      <c r="BB99" s="279"/>
    </row>
    <row r="100" spans="1:54" ht="15.75" customHeight="1">
      <c r="A100" s="279"/>
      <c r="B100" s="279"/>
      <c r="C100" s="279"/>
      <c r="D100" s="279"/>
      <c r="E100" s="279"/>
      <c r="F100" s="279"/>
      <c r="G100" s="279"/>
      <c r="H100" s="279"/>
      <c r="I100" s="279"/>
      <c r="J100" s="279"/>
      <c r="K100" s="279"/>
      <c r="L100" s="279"/>
      <c r="M100" s="279"/>
      <c r="N100" s="279"/>
      <c r="O100" s="279"/>
      <c r="P100" s="279"/>
      <c r="Q100" s="279"/>
      <c r="R100" s="279"/>
      <c r="S100" s="279"/>
      <c r="T100" s="279"/>
      <c r="U100" s="279"/>
      <c r="V100" s="279"/>
      <c r="W100" s="279"/>
      <c r="X100" s="279"/>
      <c r="Y100" s="279"/>
      <c r="Z100" s="279"/>
      <c r="AA100" s="279"/>
      <c r="AB100" s="279"/>
      <c r="AC100" s="279"/>
      <c r="AD100" s="279"/>
      <c r="AE100" s="279"/>
      <c r="AF100" s="279"/>
      <c r="AG100" s="279"/>
      <c r="AH100" s="279"/>
      <c r="AI100" s="279"/>
      <c r="AJ100" s="279"/>
      <c r="AK100" s="279"/>
      <c r="AL100" s="279"/>
      <c r="AM100" s="279"/>
      <c r="AN100" s="279"/>
      <c r="AO100" s="279"/>
      <c r="AP100" s="279"/>
      <c r="AQ100" s="279"/>
      <c r="AR100" s="279"/>
      <c r="AS100" s="279"/>
      <c r="AT100" s="279"/>
      <c r="AU100" s="279"/>
      <c r="AV100" s="279"/>
      <c r="AW100" s="279"/>
      <c r="AX100" s="279"/>
      <c r="AY100" s="279"/>
      <c r="AZ100" s="279"/>
      <c r="BA100" s="279"/>
      <c r="BB100" s="279"/>
    </row>
    <row r="101" spans="1:54" ht="15.75" customHeight="1">
      <c r="A101" s="279"/>
      <c r="B101" s="279"/>
      <c r="C101" s="279"/>
      <c r="D101" s="279"/>
      <c r="E101" s="279"/>
      <c r="F101" s="279"/>
      <c r="G101" s="279"/>
      <c r="H101" s="279"/>
      <c r="I101" s="279"/>
      <c r="J101" s="279"/>
      <c r="K101" s="279"/>
      <c r="L101" s="279"/>
      <c r="M101" s="279"/>
      <c r="N101" s="279"/>
      <c r="O101" s="279"/>
      <c r="P101" s="279"/>
      <c r="Q101" s="279"/>
      <c r="R101" s="279"/>
      <c r="S101" s="279"/>
      <c r="T101" s="279"/>
      <c r="U101" s="279"/>
      <c r="V101" s="279"/>
      <c r="W101" s="279"/>
      <c r="X101" s="279"/>
      <c r="Y101" s="279"/>
      <c r="Z101" s="279"/>
      <c r="AA101" s="279"/>
      <c r="AB101" s="279"/>
      <c r="AC101" s="279"/>
      <c r="AD101" s="279"/>
      <c r="AE101" s="279"/>
      <c r="AF101" s="279"/>
      <c r="AG101" s="279"/>
      <c r="AH101" s="279"/>
      <c r="AI101" s="279"/>
      <c r="AJ101" s="279"/>
      <c r="AK101" s="279"/>
      <c r="AL101" s="279"/>
      <c r="AM101" s="279"/>
      <c r="AN101" s="279"/>
      <c r="AO101" s="279"/>
      <c r="AP101" s="279"/>
      <c r="AQ101" s="279"/>
      <c r="AR101" s="279"/>
      <c r="AS101" s="279"/>
      <c r="AT101" s="279"/>
      <c r="AU101" s="279"/>
      <c r="AV101" s="279"/>
      <c r="AW101" s="279"/>
      <c r="AX101" s="279"/>
      <c r="AY101" s="279"/>
      <c r="AZ101" s="279"/>
      <c r="BA101" s="279"/>
      <c r="BB101" s="279"/>
    </row>
    <row r="102" spans="1:54" ht="15.75" customHeight="1">
      <c r="A102" s="279"/>
      <c r="B102" s="279"/>
      <c r="C102" s="279"/>
      <c r="D102" s="279"/>
      <c r="E102" s="279"/>
      <c r="F102" s="279"/>
      <c r="G102" s="279"/>
      <c r="H102" s="279"/>
      <c r="I102" s="279"/>
      <c r="J102" s="279"/>
      <c r="K102" s="279"/>
      <c r="L102" s="279"/>
      <c r="M102" s="279"/>
      <c r="N102" s="279"/>
      <c r="O102" s="279"/>
      <c r="P102" s="279"/>
      <c r="Q102" s="279"/>
      <c r="R102" s="279"/>
      <c r="S102" s="279"/>
      <c r="T102" s="279"/>
      <c r="U102" s="279"/>
      <c r="V102" s="279"/>
      <c r="W102" s="279"/>
      <c r="X102" s="279"/>
      <c r="Y102" s="279"/>
      <c r="Z102" s="279"/>
      <c r="AA102" s="279"/>
      <c r="AB102" s="279"/>
      <c r="AC102" s="279"/>
      <c r="AD102" s="279"/>
      <c r="AE102" s="279"/>
      <c r="AF102" s="279"/>
      <c r="AG102" s="279"/>
      <c r="AH102" s="279"/>
      <c r="AI102" s="279"/>
      <c r="AJ102" s="279"/>
      <c r="AK102" s="279"/>
      <c r="AL102" s="279"/>
      <c r="AM102" s="279"/>
      <c r="AN102" s="279"/>
      <c r="AO102" s="279"/>
      <c r="AP102" s="279"/>
      <c r="AQ102" s="279"/>
      <c r="AR102" s="279"/>
      <c r="AS102" s="279"/>
      <c r="AT102" s="279"/>
      <c r="AU102" s="279"/>
      <c r="AV102" s="279"/>
      <c r="AW102" s="279"/>
      <c r="AX102" s="279"/>
      <c r="AY102" s="279"/>
      <c r="AZ102" s="279"/>
      <c r="BA102" s="279"/>
      <c r="BB102" s="279"/>
    </row>
    <row r="103" spans="1:54" ht="15.75" customHeight="1">
      <c r="A103" s="279"/>
      <c r="B103" s="279"/>
      <c r="C103" s="279"/>
      <c r="D103" s="279"/>
      <c r="E103" s="279"/>
      <c r="F103" s="279"/>
      <c r="G103" s="279"/>
      <c r="H103" s="279"/>
      <c r="I103" s="279"/>
      <c r="J103" s="279"/>
      <c r="K103" s="279"/>
      <c r="L103" s="279"/>
      <c r="M103" s="279"/>
      <c r="N103" s="279"/>
      <c r="O103" s="279"/>
      <c r="P103" s="279"/>
      <c r="Q103" s="279"/>
      <c r="R103" s="279"/>
      <c r="S103" s="279"/>
      <c r="T103" s="279"/>
      <c r="U103" s="279"/>
      <c r="V103" s="279"/>
      <c r="W103" s="279"/>
      <c r="X103" s="279"/>
      <c r="Y103" s="279"/>
      <c r="Z103" s="279"/>
      <c r="AA103" s="279"/>
      <c r="AB103" s="279"/>
      <c r="AC103" s="279"/>
      <c r="AD103" s="279"/>
      <c r="AE103" s="279"/>
      <c r="AF103" s="279"/>
      <c r="AG103" s="279"/>
      <c r="AH103" s="279"/>
      <c r="AI103" s="279"/>
      <c r="AJ103" s="279"/>
      <c r="AK103" s="279"/>
      <c r="AL103" s="279"/>
      <c r="AM103" s="279"/>
      <c r="AN103" s="279"/>
      <c r="AO103" s="279"/>
      <c r="AP103" s="279"/>
      <c r="AQ103" s="279"/>
      <c r="AR103" s="279"/>
      <c r="AS103" s="279"/>
      <c r="AT103" s="279"/>
      <c r="AU103" s="279"/>
      <c r="AV103" s="279"/>
      <c r="AW103" s="279"/>
      <c r="AX103" s="279"/>
      <c r="AY103" s="279"/>
      <c r="AZ103" s="279"/>
      <c r="BA103" s="279"/>
      <c r="BB103" s="279"/>
    </row>
    <row r="104" spans="1:54" ht="15.75" customHeight="1">
      <c r="A104" s="279"/>
      <c r="B104" s="279"/>
      <c r="C104" s="279"/>
      <c r="D104" s="279"/>
      <c r="E104" s="279"/>
      <c r="F104" s="279"/>
      <c r="G104" s="279"/>
      <c r="H104" s="279"/>
      <c r="I104" s="279"/>
      <c r="J104" s="279"/>
      <c r="K104" s="279"/>
      <c r="L104" s="279"/>
      <c r="M104" s="279"/>
      <c r="N104" s="279"/>
      <c r="O104" s="279"/>
      <c r="P104" s="279"/>
      <c r="Q104" s="279"/>
      <c r="R104" s="279"/>
      <c r="S104" s="279"/>
      <c r="T104" s="279"/>
      <c r="U104" s="279"/>
      <c r="V104" s="279"/>
      <c r="W104" s="279"/>
      <c r="X104" s="279"/>
      <c r="Y104" s="279"/>
      <c r="Z104" s="279"/>
      <c r="AA104" s="279"/>
      <c r="AB104" s="279"/>
      <c r="AC104" s="279"/>
      <c r="AD104" s="279"/>
      <c r="AE104" s="279"/>
      <c r="AF104" s="279"/>
      <c r="AG104" s="279"/>
      <c r="AH104" s="279"/>
      <c r="AI104" s="279"/>
      <c r="AJ104" s="279"/>
      <c r="AK104" s="279"/>
      <c r="AL104" s="279"/>
      <c r="AM104" s="279"/>
      <c r="AN104" s="279"/>
      <c r="AO104" s="279"/>
      <c r="AP104" s="279"/>
      <c r="AQ104" s="279"/>
      <c r="AR104" s="279"/>
      <c r="AS104" s="279"/>
      <c r="AT104" s="279"/>
      <c r="AU104" s="279"/>
      <c r="AV104" s="279"/>
      <c r="AW104" s="279"/>
      <c r="AX104" s="279"/>
      <c r="AY104" s="279"/>
      <c r="AZ104" s="279"/>
      <c r="BA104" s="279"/>
      <c r="BB104" s="279"/>
    </row>
    <row r="105" spans="1:54" ht="15.75" customHeight="1">
      <c r="A105" s="279"/>
      <c r="B105" s="279"/>
      <c r="C105" s="279"/>
      <c r="D105" s="279"/>
      <c r="E105" s="279"/>
      <c r="F105" s="279"/>
      <c r="G105" s="279"/>
      <c r="H105" s="279"/>
      <c r="I105" s="279"/>
      <c r="J105" s="279"/>
      <c r="K105" s="279"/>
      <c r="L105" s="279"/>
      <c r="M105" s="279"/>
      <c r="N105" s="279"/>
      <c r="O105" s="279"/>
      <c r="P105" s="279"/>
      <c r="Q105" s="279"/>
      <c r="R105" s="279"/>
      <c r="S105" s="279"/>
      <c r="T105" s="279"/>
      <c r="U105" s="279"/>
      <c r="V105" s="279"/>
      <c r="W105" s="279"/>
      <c r="X105" s="279"/>
      <c r="Y105" s="279"/>
      <c r="Z105" s="279"/>
      <c r="AA105" s="279"/>
      <c r="AB105" s="279"/>
      <c r="AC105" s="279"/>
      <c r="AD105" s="279"/>
      <c r="AE105" s="279"/>
      <c r="AF105" s="279"/>
      <c r="AG105" s="279"/>
      <c r="AH105" s="279"/>
      <c r="AI105" s="279"/>
      <c r="AJ105" s="279"/>
      <c r="AK105" s="279"/>
      <c r="AL105" s="279"/>
      <c r="AM105" s="279"/>
      <c r="AN105" s="279"/>
      <c r="AO105" s="279"/>
      <c r="AP105" s="279"/>
      <c r="AQ105" s="279"/>
      <c r="AR105" s="279"/>
      <c r="AS105" s="279"/>
      <c r="AT105" s="279"/>
      <c r="AU105" s="279"/>
      <c r="AV105" s="279"/>
      <c r="AW105" s="279"/>
      <c r="AX105" s="279"/>
      <c r="AY105" s="279"/>
      <c r="AZ105" s="279"/>
      <c r="BA105" s="279"/>
      <c r="BB105" s="279"/>
    </row>
    <row r="106" spans="1:54" ht="15.75" customHeight="1">
      <c r="A106" s="279"/>
      <c r="B106" s="279"/>
      <c r="C106" s="279"/>
      <c r="D106" s="279"/>
      <c r="E106" s="279"/>
      <c r="F106" s="279"/>
      <c r="G106" s="279"/>
      <c r="H106" s="279"/>
      <c r="I106" s="279"/>
      <c r="J106" s="279"/>
      <c r="K106" s="279"/>
      <c r="L106" s="279"/>
      <c r="M106" s="279"/>
      <c r="N106" s="279"/>
      <c r="O106" s="279"/>
      <c r="P106" s="279"/>
      <c r="Q106" s="279"/>
      <c r="R106" s="279"/>
      <c r="S106" s="279"/>
      <c r="T106" s="279"/>
      <c r="U106" s="279"/>
      <c r="V106" s="279"/>
      <c r="W106" s="279"/>
      <c r="X106" s="279"/>
      <c r="Y106" s="279"/>
      <c r="Z106" s="279"/>
      <c r="AA106" s="279"/>
      <c r="AB106" s="279"/>
      <c r="AC106" s="279"/>
      <c r="AD106" s="279"/>
      <c r="AE106" s="279"/>
      <c r="AF106" s="279"/>
      <c r="AG106" s="279"/>
      <c r="AH106" s="279"/>
      <c r="AI106" s="279"/>
      <c r="AJ106" s="279"/>
      <c r="AK106" s="279"/>
      <c r="AL106" s="279"/>
      <c r="AM106" s="279"/>
      <c r="AN106" s="279"/>
      <c r="AO106" s="279"/>
      <c r="AP106" s="279"/>
      <c r="AQ106" s="279"/>
      <c r="AR106" s="279"/>
      <c r="AS106" s="279"/>
      <c r="AT106" s="279"/>
      <c r="AU106" s="279"/>
      <c r="AV106" s="279"/>
      <c r="AW106" s="279"/>
      <c r="AX106" s="279"/>
      <c r="AY106" s="279"/>
      <c r="AZ106" s="279"/>
      <c r="BA106" s="279"/>
      <c r="BB106" s="279"/>
    </row>
    <row r="107" spans="1:54" ht="15.75" customHeight="1">
      <c r="A107" s="279"/>
      <c r="B107" s="279"/>
      <c r="C107" s="279"/>
      <c r="D107" s="279"/>
      <c r="E107" s="279"/>
      <c r="F107" s="279"/>
      <c r="G107" s="279"/>
      <c r="H107" s="279"/>
      <c r="I107" s="279"/>
      <c r="J107" s="279"/>
      <c r="K107" s="279"/>
      <c r="L107" s="279"/>
      <c r="M107" s="279"/>
      <c r="N107" s="279"/>
      <c r="O107" s="279"/>
      <c r="P107" s="279"/>
      <c r="Q107" s="279"/>
      <c r="R107" s="279"/>
      <c r="S107" s="279"/>
      <c r="T107" s="279"/>
      <c r="U107" s="279"/>
      <c r="V107" s="279"/>
      <c r="W107" s="279"/>
      <c r="X107" s="279"/>
      <c r="Y107" s="279"/>
      <c r="Z107" s="279"/>
      <c r="AA107" s="279"/>
      <c r="AB107" s="279"/>
      <c r="AC107" s="279"/>
      <c r="AD107" s="279"/>
      <c r="AE107" s="279"/>
      <c r="AF107" s="279"/>
      <c r="AG107" s="279"/>
      <c r="AH107" s="279"/>
      <c r="AI107" s="279"/>
      <c r="AJ107" s="279"/>
      <c r="AK107" s="279"/>
      <c r="AL107" s="279"/>
      <c r="AM107" s="279"/>
      <c r="AN107" s="279"/>
      <c r="AO107" s="279"/>
      <c r="AP107" s="279"/>
      <c r="AQ107" s="279"/>
      <c r="AR107" s="279"/>
      <c r="AS107" s="279"/>
      <c r="AT107" s="279"/>
      <c r="AU107" s="279"/>
      <c r="AV107" s="279"/>
      <c r="AW107" s="279"/>
      <c r="AX107" s="279"/>
      <c r="AY107" s="279"/>
      <c r="AZ107" s="279"/>
      <c r="BA107" s="279"/>
      <c r="BB107" s="279"/>
    </row>
    <row r="108" spans="1:54" ht="15.75" customHeight="1">
      <c r="A108" s="279"/>
      <c r="B108" s="279"/>
      <c r="C108" s="279"/>
      <c r="D108" s="279"/>
      <c r="E108" s="279"/>
      <c r="F108" s="279"/>
      <c r="G108" s="279"/>
      <c r="H108" s="279"/>
      <c r="I108" s="279"/>
      <c r="J108" s="279"/>
      <c r="K108" s="279"/>
      <c r="L108" s="279"/>
      <c r="M108" s="279"/>
      <c r="N108" s="279"/>
      <c r="O108" s="279"/>
      <c r="P108" s="279"/>
      <c r="Q108" s="279"/>
      <c r="R108" s="279"/>
      <c r="S108" s="279"/>
      <c r="T108" s="279"/>
      <c r="U108" s="279"/>
      <c r="V108" s="279"/>
      <c r="W108" s="279"/>
      <c r="X108" s="279"/>
      <c r="Y108" s="279"/>
      <c r="Z108" s="279"/>
      <c r="AA108" s="279"/>
      <c r="AB108" s="279"/>
      <c r="AC108" s="279"/>
      <c r="AD108" s="279"/>
      <c r="AE108" s="279"/>
      <c r="AF108" s="279"/>
      <c r="AG108" s="279"/>
      <c r="AH108" s="279"/>
      <c r="AI108" s="279"/>
      <c r="AJ108" s="279"/>
      <c r="AK108" s="279"/>
      <c r="AL108" s="279"/>
      <c r="AM108" s="279"/>
      <c r="AN108" s="279"/>
      <c r="AO108" s="279"/>
      <c r="AP108" s="279"/>
      <c r="AQ108" s="279"/>
      <c r="AR108" s="279"/>
      <c r="AS108" s="279"/>
      <c r="AT108" s="279"/>
      <c r="AU108" s="279"/>
      <c r="AV108" s="279"/>
      <c r="AW108" s="279"/>
      <c r="AX108" s="279"/>
      <c r="AY108" s="279"/>
      <c r="AZ108" s="279"/>
      <c r="BA108" s="279"/>
      <c r="BB108" s="279"/>
    </row>
    <row r="109" spans="1:54" ht="15.75" customHeight="1">
      <c r="A109" s="279"/>
      <c r="B109" s="279"/>
      <c r="C109" s="279"/>
      <c r="D109" s="279"/>
      <c r="E109" s="279"/>
      <c r="F109" s="279"/>
      <c r="G109" s="279"/>
      <c r="H109" s="279"/>
      <c r="I109" s="279"/>
      <c r="J109" s="279"/>
      <c r="K109" s="279"/>
      <c r="L109" s="279"/>
      <c r="M109" s="279"/>
      <c r="N109" s="279"/>
      <c r="O109" s="279"/>
      <c r="P109" s="279"/>
      <c r="Q109" s="279"/>
      <c r="R109" s="279"/>
      <c r="S109" s="279"/>
      <c r="T109" s="279"/>
      <c r="U109" s="279"/>
      <c r="V109" s="279"/>
      <c r="W109" s="279"/>
      <c r="X109" s="279"/>
      <c r="Y109" s="279"/>
      <c r="Z109" s="279"/>
      <c r="AA109" s="279"/>
      <c r="AB109" s="279"/>
      <c r="AC109" s="279"/>
      <c r="AD109" s="279"/>
      <c r="AE109" s="279"/>
      <c r="AF109" s="279"/>
      <c r="AG109" s="279"/>
      <c r="AH109" s="279"/>
      <c r="AI109" s="279"/>
      <c r="AJ109" s="279"/>
      <c r="AK109" s="279"/>
      <c r="AL109" s="279"/>
      <c r="AM109" s="279"/>
      <c r="AN109" s="279"/>
      <c r="AO109" s="279"/>
      <c r="AP109" s="279"/>
      <c r="AQ109" s="279"/>
      <c r="AR109" s="279"/>
      <c r="AS109" s="279"/>
      <c r="AT109" s="279"/>
      <c r="AU109" s="279"/>
      <c r="AV109" s="279"/>
      <c r="AW109" s="279"/>
      <c r="AX109" s="279"/>
      <c r="AY109" s="279"/>
      <c r="AZ109" s="279"/>
      <c r="BA109" s="279"/>
      <c r="BB109" s="279"/>
    </row>
    <row r="110" spans="1:54" ht="15.75" customHeight="1">
      <c r="A110" s="279"/>
      <c r="B110" s="279"/>
      <c r="C110" s="279"/>
      <c r="D110" s="279"/>
      <c r="E110" s="279"/>
      <c r="F110" s="279"/>
      <c r="G110" s="279"/>
      <c r="H110" s="279"/>
      <c r="I110" s="279"/>
      <c r="J110" s="279"/>
      <c r="K110" s="279"/>
      <c r="L110" s="279"/>
      <c r="M110" s="279"/>
      <c r="N110" s="279"/>
      <c r="O110" s="279"/>
      <c r="P110" s="279"/>
      <c r="Q110" s="279"/>
      <c r="R110" s="279"/>
      <c r="S110" s="279"/>
      <c r="T110" s="279"/>
      <c r="U110" s="279"/>
      <c r="V110" s="279"/>
      <c r="W110" s="279"/>
      <c r="X110" s="279"/>
      <c r="Y110" s="279"/>
      <c r="Z110" s="279"/>
      <c r="AA110" s="279"/>
      <c r="AB110" s="279"/>
      <c r="AC110" s="279"/>
      <c r="AD110" s="279"/>
      <c r="AE110" s="279"/>
      <c r="AF110" s="279"/>
      <c r="AG110" s="279"/>
      <c r="AH110" s="279"/>
      <c r="AI110" s="279"/>
      <c r="AJ110" s="279"/>
      <c r="AK110" s="279"/>
      <c r="AL110" s="279"/>
      <c r="AM110" s="279"/>
      <c r="AN110" s="279"/>
      <c r="AO110" s="279"/>
      <c r="AP110" s="279"/>
      <c r="AQ110" s="279"/>
      <c r="AR110" s="279"/>
      <c r="AS110" s="279"/>
      <c r="AT110" s="279"/>
      <c r="AU110" s="279"/>
      <c r="AV110" s="279"/>
      <c r="AW110" s="279"/>
      <c r="AX110" s="279"/>
      <c r="AY110" s="279"/>
      <c r="AZ110" s="279"/>
      <c r="BA110" s="279"/>
      <c r="BB110" s="279"/>
    </row>
    <row r="111" spans="1:54" ht="15.75" customHeight="1">
      <c r="A111" s="279"/>
      <c r="B111" s="279"/>
      <c r="C111" s="279"/>
      <c r="D111" s="279"/>
      <c r="E111" s="279"/>
      <c r="F111" s="279"/>
      <c r="G111" s="279"/>
      <c r="H111" s="279"/>
      <c r="I111" s="279"/>
      <c r="J111" s="279"/>
      <c r="K111" s="279"/>
      <c r="L111" s="279"/>
      <c r="M111" s="279"/>
      <c r="N111" s="279"/>
      <c r="O111" s="279"/>
      <c r="P111" s="279"/>
      <c r="Q111" s="279"/>
      <c r="R111" s="279"/>
      <c r="S111" s="279"/>
      <c r="T111" s="279"/>
      <c r="U111" s="279"/>
      <c r="V111" s="279"/>
      <c r="W111" s="279"/>
      <c r="X111" s="279"/>
      <c r="Y111" s="279"/>
      <c r="Z111" s="279"/>
      <c r="AA111" s="279"/>
      <c r="AB111" s="279"/>
      <c r="AC111" s="279"/>
      <c r="AD111" s="279"/>
      <c r="AE111" s="279"/>
      <c r="AF111" s="279"/>
      <c r="AG111" s="279"/>
      <c r="AH111" s="279"/>
      <c r="AI111" s="279"/>
      <c r="AJ111" s="279"/>
      <c r="AK111" s="279"/>
      <c r="AL111" s="279"/>
      <c r="AM111" s="279"/>
      <c r="AN111" s="279"/>
      <c r="AO111" s="279"/>
      <c r="AP111" s="279"/>
      <c r="AQ111" s="279"/>
      <c r="AR111" s="279"/>
      <c r="AS111" s="279"/>
      <c r="AT111" s="279"/>
      <c r="AU111" s="279"/>
      <c r="AV111" s="279"/>
      <c r="AW111" s="279"/>
      <c r="AX111" s="279"/>
      <c r="AY111" s="279"/>
      <c r="AZ111" s="279"/>
      <c r="BA111" s="279"/>
      <c r="BB111" s="279"/>
    </row>
    <row r="112" spans="1:54" ht="15.75" customHeight="1">
      <c r="A112" s="279"/>
      <c r="B112" s="279"/>
      <c r="C112" s="279"/>
      <c r="D112" s="279"/>
      <c r="E112" s="279"/>
      <c r="F112" s="279"/>
      <c r="G112" s="279"/>
      <c r="H112" s="279"/>
      <c r="I112" s="279"/>
      <c r="J112" s="279"/>
      <c r="K112" s="279"/>
      <c r="L112" s="279"/>
      <c r="M112" s="279"/>
      <c r="N112" s="279"/>
      <c r="O112" s="279"/>
      <c r="P112" s="279"/>
      <c r="Q112" s="279"/>
      <c r="R112" s="279"/>
      <c r="S112" s="279"/>
      <c r="T112" s="279"/>
      <c r="U112" s="279"/>
      <c r="V112" s="279"/>
      <c r="W112" s="279"/>
      <c r="X112" s="279"/>
      <c r="Y112" s="279"/>
      <c r="Z112" s="279"/>
      <c r="AA112" s="279"/>
      <c r="AB112" s="279"/>
      <c r="AC112" s="279"/>
      <c r="AD112" s="279"/>
      <c r="AE112" s="279"/>
      <c r="AF112" s="279"/>
      <c r="AG112" s="279"/>
      <c r="AH112" s="279"/>
      <c r="AI112" s="279"/>
      <c r="AJ112" s="279"/>
      <c r="AK112" s="279"/>
      <c r="AL112" s="279"/>
      <c r="AM112" s="279"/>
      <c r="AN112" s="279"/>
      <c r="AO112" s="279"/>
      <c r="AP112" s="279"/>
      <c r="AQ112" s="279"/>
      <c r="AR112" s="279"/>
      <c r="AS112" s="279"/>
      <c r="AT112" s="279"/>
      <c r="AU112" s="279"/>
      <c r="AV112" s="279"/>
      <c r="AW112" s="279"/>
      <c r="AX112" s="279"/>
      <c r="AY112" s="279"/>
      <c r="AZ112" s="279"/>
      <c r="BA112" s="279"/>
      <c r="BB112" s="279"/>
    </row>
    <row r="113" spans="1:54" ht="15.75" customHeight="1">
      <c r="A113" s="279"/>
      <c r="B113" s="279"/>
      <c r="C113" s="279"/>
      <c r="D113" s="279"/>
      <c r="E113" s="279"/>
      <c r="F113" s="279"/>
      <c r="G113" s="279"/>
      <c r="H113" s="279"/>
      <c r="I113" s="279"/>
      <c r="J113" s="279"/>
      <c r="K113" s="279"/>
      <c r="L113" s="279"/>
      <c r="M113" s="279"/>
      <c r="N113" s="279"/>
      <c r="O113" s="279"/>
      <c r="P113" s="279"/>
      <c r="Q113" s="279"/>
      <c r="R113" s="279"/>
      <c r="S113" s="279"/>
      <c r="T113" s="279"/>
      <c r="U113" s="279"/>
      <c r="V113" s="279"/>
      <c r="W113" s="279"/>
      <c r="X113" s="279"/>
      <c r="Y113" s="279"/>
      <c r="Z113" s="279"/>
      <c r="AA113" s="279"/>
      <c r="AB113" s="279"/>
      <c r="AC113" s="279"/>
      <c r="AD113" s="279"/>
      <c r="AE113" s="279"/>
      <c r="AF113" s="279"/>
      <c r="AG113" s="279"/>
      <c r="AH113" s="279"/>
      <c r="AI113" s="279"/>
      <c r="AJ113" s="279"/>
      <c r="AK113" s="279"/>
      <c r="AL113" s="279"/>
      <c r="AM113" s="279"/>
      <c r="AN113" s="279"/>
      <c r="AO113" s="279"/>
      <c r="AP113" s="279"/>
      <c r="AQ113" s="279"/>
      <c r="AR113" s="279"/>
      <c r="AS113" s="279"/>
      <c r="AT113" s="279"/>
      <c r="AU113" s="279"/>
      <c r="AV113" s="279"/>
      <c r="AW113" s="279"/>
      <c r="AX113" s="279"/>
      <c r="AY113" s="279"/>
      <c r="AZ113" s="279"/>
      <c r="BA113" s="279"/>
      <c r="BB113" s="279"/>
    </row>
    <row r="114" spans="1:54" ht="15.75" customHeight="1">
      <c r="A114" s="279"/>
      <c r="B114" s="279"/>
      <c r="C114" s="279"/>
      <c r="D114" s="279"/>
      <c r="E114" s="279"/>
      <c r="F114" s="279"/>
      <c r="G114" s="279"/>
      <c r="H114" s="279"/>
      <c r="I114" s="279"/>
      <c r="J114" s="279"/>
      <c r="K114" s="279"/>
      <c r="L114" s="279"/>
      <c r="M114" s="279"/>
      <c r="N114" s="279"/>
      <c r="O114" s="279"/>
      <c r="P114" s="279"/>
      <c r="Q114" s="279"/>
      <c r="R114" s="279"/>
      <c r="S114" s="279"/>
      <c r="T114" s="279"/>
      <c r="U114" s="279"/>
      <c r="V114" s="279"/>
      <c r="W114" s="279"/>
      <c r="X114" s="279"/>
      <c r="Y114" s="279"/>
      <c r="Z114" s="279"/>
      <c r="AA114" s="279"/>
      <c r="AB114" s="279"/>
      <c r="AC114" s="279"/>
      <c r="AD114" s="279"/>
      <c r="AE114" s="279"/>
      <c r="AF114" s="279"/>
      <c r="AG114" s="279"/>
      <c r="AH114" s="279"/>
      <c r="AI114" s="279"/>
      <c r="AJ114" s="279"/>
      <c r="AK114" s="279"/>
      <c r="AL114" s="279"/>
      <c r="AM114" s="279"/>
      <c r="AN114" s="279"/>
      <c r="AO114" s="279"/>
      <c r="AP114" s="279"/>
      <c r="AQ114" s="279"/>
      <c r="AR114" s="279"/>
      <c r="AS114" s="279"/>
      <c r="AT114" s="279"/>
      <c r="AU114" s="279"/>
      <c r="AV114" s="279"/>
      <c r="AW114" s="279"/>
      <c r="AX114" s="279"/>
      <c r="AY114" s="279"/>
      <c r="AZ114" s="279"/>
      <c r="BA114" s="279"/>
      <c r="BB114" s="279"/>
    </row>
    <row r="115" spans="1:54" ht="15.75" customHeight="1">
      <c r="A115" s="279"/>
      <c r="B115" s="279"/>
      <c r="C115" s="279"/>
      <c r="D115" s="279"/>
      <c r="E115" s="279"/>
      <c r="F115" s="279"/>
      <c r="G115" s="279"/>
      <c r="H115" s="279"/>
      <c r="I115" s="279"/>
      <c r="J115" s="279"/>
      <c r="K115" s="279"/>
      <c r="L115" s="279"/>
      <c r="M115" s="279"/>
      <c r="N115" s="279"/>
      <c r="O115" s="279"/>
      <c r="P115" s="279"/>
      <c r="Q115" s="279"/>
      <c r="R115" s="279"/>
      <c r="S115" s="279"/>
      <c r="T115" s="279"/>
      <c r="U115" s="279"/>
      <c r="V115" s="279"/>
      <c r="W115" s="279"/>
      <c r="X115" s="279"/>
      <c r="Y115" s="279"/>
      <c r="Z115" s="279"/>
      <c r="AA115" s="279"/>
      <c r="AB115" s="279"/>
      <c r="AC115" s="279"/>
      <c r="AD115" s="279"/>
      <c r="AE115" s="279"/>
      <c r="AF115" s="279"/>
      <c r="AG115" s="279"/>
      <c r="AH115" s="279"/>
      <c r="AI115" s="279"/>
      <c r="AJ115" s="279"/>
      <c r="AK115" s="279"/>
      <c r="AL115" s="279"/>
      <c r="AM115" s="279"/>
      <c r="AN115" s="279"/>
      <c r="AO115" s="279"/>
      <c r="AP115" s="279"/>
      <c r="AQ115" s="279"/>
      <c r="AR115" s="279"/>
      <c r="AS115" s="279"/>
      <c r="AT115" s="279"/>
      <c r="AU115" s="279"/>
      <c r="AV115" s="279"/>
      <c r="AW115" s="279"/>
      <c r="AX115" s="279"/>
      <c r="AY115" s="279"/>
      <c r="AZ115" s="279"/>
      <c r="BA115" s="279"/>
      <c r="BB115" s="279"/>
    </row>
    <row r="116" spans="1:54" ht="15.75" customHeight="1">
      <c r="A116" s="279"/>
      <c r="B116" s="279"/>
      <c r="C116" s="279"/>
      <c r="D116" s="279"/>
      <c r="E116" s="279"/>
      <c r="F116" s="279"/>
      <c r="G116" s="279"/>
      <c r="H116" s="279"/>
      <c r="I116" s="279"/>
      <c r="J116" s="279"/>
      <c r="K116" s="279"/>
      <c r="L116" s="279"/>
      <c r="M116" s="279"/>
      <c r="N116" s="279"/>
      <c r="O116" s="279"/>
      <c r="P116" s="279"/>
      <c r="Q116" s="279"/>
      <c r="R116" s="279"/>
      <c r="S116" s="279"/>
      <c r="T116" s="279"/>
      <c r="U116" s="279"/>
      <c r="V116" s="279"/>
      <c r="W116" s="279"/>
      <c r="X116" s="279"/>
      <c r="Y116" s="279"/>
      <c r="Z116" s="279"/>
      <c r="AA116" s="279"/>
      <c r="AB116" s="279"/>
      <c r="AC116" s="279"/>
      <c r="AD116" s="279"/>
      <c r="AE116" s="279"/>
      <c r="AF116" s="279"/>
      <c r="AG116" s="279"/>
      <c r="AH116" s="279"/>
      <c r="AI116" s="279"/>
      <c r="AJ116" s="279"/>
      <c r="AK116" s="279"/>
      <c r="AL116" s="279"/>
      <c r="AM116" s="279"/>
      <c r="AN116" s="279"/>
      <c r="AO116" s="279"/>
      <c r="AP116" s="279"/>
      <c r="AQ116" s="279"/>
      <c r="AR116" s="279"/>
      <c r="AS116" s="279"/>
      <c r="AT116" s="279"/>
      <c r="AU116" s="279"/>
      <c r="AV116" s="279"/>
      <c r="AW116" s="279"/>
      <c r="AX116" s="279"/>
      <c r="AY116" s="279"/>
      <c r="AZ116" s="279"/>
      <c r="BA116" s="279"/>
      <c r="BB116" s="279"/>
    </row>
    <row r="117" spans="1:54" ht="15.75" customHeight="1">
      <c r="A117" s="279"/>
      <c r="B117" s="279"/>
      <c r="C117" s="279"/>
      <c r="D117" s="279"/>
      <c r="E117" s="279"/>
      <c r="F117" s="279"/>
      <c r="G117" s="279"/>
      <c r="H117" s="279"/>
      <c r="I117" s="279"/>
      <c r="J117" s="279"/>
      <c r="K117" s="279"/>
      <c r="L117" s="279"/>
      <c r="M117" s="279"/>
      <c r="N117" s="279"/>
      <c r="O117" s="279"/>
      <c r="P117" s="279"/>
      <c r="Q117" s="279"/>
      <c r="R117" s="279"/>
      <c r="S117" s="279"/>
      <c r="T117" s="279"/>
      <c r="U117" s="279"/>
      <c r="V117" s="279"/>
      <c r="W117" s="279"/>
      <c r="X117" s="279"/>
      <c r="Y117" s="279"/>
      <c r="Z117" s="279"/>
      <c r="AA117" s="279"/>
      <c r="AB117" s="279"/>
      <c r="AC117" s="279"/>
      <c r="AD117" s="279"/>
      <c r="AE117" s="279"/>
      <c r="AF117" s="279"/>
      <c r="AG117" s="279"/>
      <c r="AH117" s="279"/>
      <c r="AI117" s="279"/>
      <c r="AJ117" s="279"/>
      <c r="AK117" s="279"/>
      <c r="AL117" s="279"/>
      <c r="AM117" s="279"/>
      <c r="AN117" s="279"/>
      <c r="AO117" s="279"/>
      <c r="AP117" s="279"/>
      <c r="AQ117" s="279"/>
      <c r="AR117" s="279"/>
      <c r="AS117" s="279"/>
      <c r="AT117" s="279"/>
      <c r="AU117" s="279"/>
      <c r="AV117" s="279"/>
      <c r="AW117" s="279"/>
      <c r="AX117" s="279"/>
      <c r="AY117" s="279"/>
      <c r="AZ117" s="279"/>
      <c r="BA117" s="279"/>
      <c r="BB117" s="279"/>
    </row>
    <row r="118" spans="1:54" ht="15.75" customHeight="1">
      <c r="A118" s="279"/>
      <c r="B118" s="279"/>
      <c r="C118" s="279"/>
      <c r="D118" s="279"/>
      <c r="E118" s="279"/>
      <c r="F118" s="279"/>
      <c r="G118" s="279"/>
      <c r="H118" s="279"/>
      <c r="I118" s="279"/>
      <c r="J118" s="279"/>
      <c r="K118" s="279"/>
      <c r="L118" s="279"/>
      <c r="M118" s="279"/>
      <c r="N118" s="279"/>
      <c r="O118" s="279"/>
      <c r="P118" s="279"/>
      <c r="Q118" s="279"/>
      <c r="R118" s="279"/>
      <c r="S118" s="279"/>
      <c r="T118" s="279"/>
      <c r="U118" s="279"/>
      <c r="V118" s="279"/>
      <c r="W118" s="279"/>
      <c r="X118" s="279"/>
      <c r="Y118" s="279"/>
      <c r="Z118" s="279"/>
      <c r="AA118" s="279"/>
      <c r="AB118" s="279"/>
      <c r="AC118" s="279"/>
      <c r="AD118" s="279"/>
      <c r="AE118" s="279"/>
      <c r="AF118" s="279"/>
      <c r="AG118" s="279"/>
      <c r="AH118" s="279"/>
      <c r="AI118" s="279"/>
      <c r="AJ118" s="279"/>
      <c r="AK118" s="279"/>
      <c r="AL118" s="279"/>
      <c r="AM118" s="279"/>
      <c r="AN118" s="279"/>
      <c r="AO118" s="279"/>
      <c r="AP118" s="279"/>
      <c r="AQ118" s="279"/>
      <c r="AR118" s="279"/>
      <c r="AS118" s="279"/>
      <c r="AT118" s="279"/>
      <c r="AU118" s="279"/>
      <c r="AV118" s="279"/>
      <c r="AW118" s="279"/>
      <c r="AX118" s="279"/>
      <c r="AY118" s="279"/>
      <c r="AZ118" s="279"/>
      <c r="BA118" s="279"/>
      <c r="BB118" s="279"/>
    </row>
    <row r="119" spans="1:54" ht="15.75" customHeight="1">
      <c r="A119" s="279"/>
      <c r="B119" s="279"/>
      <c r="C119" s="279"/>
      <c r="D119" s="279"/>
      <c r="E119" s="279"/>
      <c r="F119" s="279"/>
      <c r="G119" s="279"/>
      <c r="H119" s="279"/>
      <c r="I119" s="279"/>
      <c r="J119" s="279"/>
      <c r="K119" s="279"/>
      <c r="L119" s="279"/>
      <c r="M119" s="279"/>
      <c r="N119" s="279"/>
      <c r="O119" s="279"/>
      <c r="P119" s="279"/>
      <c r="Q119" s="279"/>
      <c r="R119" s="279"/>
      <c r="S119" s="279"/>
      <c r="T119" s="279"/>
      <c r="U119" s="279"/>
      <c r="V119" s="279"/>
      <c r="W119" s="279"/>
      <c r="X119" s="279"/>
      <c r="Y119" s="279"/>
      <c r="Z119" s="279"/>
      <c r="AA119" s="279"/>
      <c r="AB119" s="279"/>
      <c r="AC119" s="279"/>
      <c r="AD119" s="279"/>
      <c r="AE119" s="279"/>
      <c r="AF119" s="279"/>
      <c r="AG119" s="279"/>
      <c r="AH119" s="279"/>
      <c r="AI119" s="279"/>
      <c r="AJ119" s="279"/>
      <c r="AK119" s="279"/>
      <c r="AL119" s="279"/>
      <c r="AM119" s="279"/>
      <c r="AN119" s="279"/>
      <c r="AO119" s="279"/>
      <c r="AP119" s="279"/>
      <c r="AQ119" s="279"/>
      <c r="AR119" s="279"/>
      <c r="AS119" s="279"/>
      <c r="AT119" s="279"/>
      <c r="AU119" s="279"/>
      <c r="AV119" s="279"/>
      <c r="AW119" s="279"/>
      <c r="AX119" s="279"/>
      <c r="AY119" s="279"/>
      <c r="AZ119" s="279"/>
      <c r="BA119" s="279"/>
      <c r="BB119" s="279"/>
    </row>
    <row r="120" spans="1:54" ht="15.75" customHeight="1">
      <c r="A120" s="279"/>
      <c r="B120" s="279"/>
      <c r="C120" s="279"/>
      <c r="D120" s="279"/>
      <c r="E120" s="279"/>
      <c r="F120" s="279"/>
      <c r="G120" s="279"/>
      <c r="H120" s="279"/>
      <c r="I120" s="279"/>
      <c r="J120" s="279"/>
      <c r="K120" s="279"/>
      <c r="L120" s="279"/>
      <c r="M120" s="279"/>
      <c r="N120" s="279"/>
      <c r="O120" s="279"/>
      <c r="P120" s="279"/>
      <c r="Q120" s="279"/>
      <c r="R120" s="279"/>
      <c r="S120" s="279"/>
      <c r="T120" s="279"/>
      <c r="U120" s="279"/>
      <c r="V120" s="279"/>
      <c r="W120" s="279"/>
      <c r="X120" s="279"/>
      <c r="Y120" s="279"/>
      <c r="Z120" s="279"/>
      <c r="AA120" s="279"/>
      <c r="AB120" s="279"/>
      <c r="AC120" s="279"/>
      <c r="AD120" s="279"/>
      <c r="AE120" s="279"/>
      <c r="AF120" s="279"/>
      <c r="AG120" s="279"/>
      <c r="AH120" s="279"/>
      <c r="AI120" s="279"/>
      <c r="AJ120" s="279"/>
      <c r="AK120" s="279"/>
      <c r="AL120" s="279"/>
      <c r="AM120" s="279"/>
      <c r="AN120" s="279"/>
      <c r="AO120" s="279"/>
      <c r="AP120" s="279"/>
      <c r="AQ120" s="279"/>
      <c r="AR120" s="279"/>
      <c r="AS120" s="279"/>
      <c r="AT120" s="279"/>
      <c r="AU120" s="279"/>
      <c r="AV120" s="279"/>
      <c r="AW120" s="279"/>
      <c r="AX120" s="279"/>
      <c r="AY120" s="279"/>
      <c r="AZ120" s="279"/>
      <c r="BA120" s="279"/>
      <c r="BB120" s="279"/>
    </row>
    <row r="121" spans="1:54" ht="15.75" customHeight="1">
      <c r="A121" s="279"/>
      <c r="B121" s="279"/>
      <c r="C121" s="279"/>
      <c r="D121" s="279"/>
      <c r="E121" s="279"/>
      <c r="F121" s="279"/>
      <c r="G121" s="279"/>
      <c r="H121" s="279"/>
      <c r="I121" s="279"/>
      <c r="J121" s="279"/>
      <c r="K121" s="279"/>
      <c r="L121" s="279"/>
      <c r="M121" s="279"/>
      <c r="N121" s="279"/>
      <c r="O121" s="279"/>
      <c r="P121" s="279"/>
      <c r="Q121" s="279"/>
      <c r="R121" s="279"/>
      <c r="S121" s="279"/>
      <c r="T121" s="279"/>
      <c r="U121" s="279"/>
      <c r="V121" s="279"/>
      <c r="W121" s="279"/>
      <c r="X121" s="279"/>
      <c r="Y121" s="279"/>
      <c r="Z121" s="279"/>
      <c r="AA121" s="279"/>
      <c r="AB121" s="279"/>
      <c r="AC121" s="279"/>
      <c r="AD121" s="279"/>
      <c r="AE121" s="279"/>
      <c r="AF121" s="279"/>
      <c r="AG121" s="279"/>
      <c r="AH121" s="279"/>
      <c r="AI121" s="279"/>
      <c r="AJ121" s="279"/>
      <c r="AK121" s="279"/>
      <c r="AL121" s="279"/>
      <c r="AM121" s="279"/>
      <c r="AN121" s="279"/>
      <c r="AO121" s="279"/>
      <c r="AP121" s="279"/>
      <c r="AQ121" s="279"/>
      <c r="AR121" s="279"/>
      <c r="AS121" s="279"/>
      <c r="AT121" s="279"/>
      <c r="AU121" s="279"/>
      <c r="AV121" s="279"/>
      <c r="AW121" s="279"/>
      <c r="AX121" s="279"/>
      <c r="AY121" s="279"/>
      <c r="AZ121" s="279"/>
      <c r="BA121" s="279"/>
      <c r="BB121" s="279"/>
    </row>
    <row r="122" spans="1:54" ht="15.75" customHeight="1">
      <c r="A122" s="279"/>
      <c r="B122" s="279"/>
      <c r="C122" s="279"/>
      <c r="D122" s="279"/>
      <c r="E122" s="279"/>
      <c r="F122" s="279"/>
      <c r="G122" s="279"/>
      <c r="H122" s="279"/>
      <c r="I122" s="279"/>
      <c r="J122" s="279"/>
      <c r="K122" s="279"/>
      <c r="L122" s="279"/>
      <c r="M122" s="279"/>
      <c r="N122" s="279"/>
      <c r="O122" s="279"/>
      <c r="P122" s="279"/>
      <c r="Q122" s="279"/>
      <c r="R122" s="279"/>
      <c r="S122" s="279"/>
      <c r="T122" s="279"/>
      <c r="U122" s="279"/>
      <c r="V122" s="279"/>
      <c r="W122" s="279"/>
      <c r="X122" s="279"/>
      <c r="Y122" s="279"/>
      <c r="Z122" s="279"/>
      <c r="AA122" s="279"/>
      <c r="AB122" s="279"/>
      <c r="AC122" s="279"/>
      <c r="AD122" s="279"/>
      <c r="AE122" s="279"/>
      <c r="AF122" s="279"/>
      <c r="AG122" s="279"/>
      <c r="AH122" s="279"/>
      <c r="AI122" s="279"/>
      <c r="AJ122" s="279"/>
      <c r="AK122" s="279"/>
      <c r="AL122" s="279"/>
      <c r="AM122" s="279"/>
      <c r="AN122" s="279"/>
      <c r="AO122" s="279"/>
      <c r="AP122" s="279"/>
      <c r="AQ122" s="279"/>
      <c r="AR122" s="279"/>
      <c r="AS122" s="279"/>
      <c r="AT122" s="279"/>
      <c r="AU122" s="279"/>
      <c r="AV122" s="279"/>
      <c r="AW122" s="279"/>
      <c r="AX122" s="279"/>
      <c r="AY122" s="279"/>
      <c r="AZ122" s="279"/>
      <c r="BA122" s="279"/>
      <c r="BB122" s="279"/>
    </row>
    <row r="123" spans="1:54" ht="15.75" customHeight="1">
      <c r="A123" s="279"/>
      <c r="B123" s="279"/>
      <c r="C123" s="279"/>
      <c r="D123" s="279"/>
      <c r="E123" s="279"/>
      <c r="F123" s="279"/>
      <c r="G123" s="279"/>
      <c r="H123" s="279"/>
      <c r="I123" s="279"/>
      <c r="J123" s="279"/>
      <c r="K123" s="279"/>
      <c r="L123" s="279"/>
      <c r="M123" s="279"/>
      <c r="N123" s="279"/>
      <c r="O123" s="279"/>
      <c r="P123" s="279"/>
      <c r="Q123" s="279"/>
      <c r="R123" s="279"/>
      <c r="S123" s="279"/>
      <c r="T123" s="279"/>
      <c r="U123" s="279"/>
      <c r="V123" s="279"/>
      <c r="W123" s="279"/>
      <c r="X123" s="279"/>
      <c r="Y123" s="279"/>
      <c r="Z123" s="279"/>
      <c r="AA123" s="279"/>
      <c r="AB123" s="279"/>
      <c r="AC123" s="279"/>
      <c r="AD123" s="279"/>
      <c r="AE123" s="279"/>
      <c r="AF123" s="279"/>
      <c r="AG123" s="279"/>
      <c r="AH123" s="279"/>
      <c r="AI123" s="279"/>
      <c r="AJ123" s="279"/>
      <c r="AK123" s="279"/>
      <c r="AL123" s="279"/>
      <c r="AM123" s="279"/>
      <c r="AN123" s="279"/>
      <c r="AO123" s="279"/>
      <c r="AP123" s="279"/>
      <c r="AQ123" s="279"/>
      <c r="AR123" s="279"/>
      <c r="AS123" s="279"/>
      <c r="AT123" s="279"/>
      <c r="AU123" s="279"/>
      <c r="AV123" s="279"/>
      <c r="AW123" s="279"/>
      <c r="AX123" s="279"/>
      <c r="AY123" s="279"/>
      <c r="AZ123" s="279"/>
      <c r="BA123" s="279"/>
      <c r="BB123" s="279"/>
    </row>
    <row r="124" spans="1:54" ht="15.75" customHeight="1">
      <c r="A124" s="279"/>
      <c r="B124" s="279"/>
      <c r="C124" s="279"/>
      <c r="D124" s="279"/>
      <c r="E124" s="279"/>
      <c r="F124" s="279"/>
      <c r="G124" s="279"/>
      <c r="H124" s="279"/>
      <c r="I124" s="279"/>
      <c r="J124" s="279"/>
      <c r="K124" s="279"/>
      <c r="L124" s="279"/>
      <c r="M124" s="279"/>
      <c r="N124" s="279"/>
      <c r="O124" s="279"/>
      <c r="P124" s="279"/>
      <c r="Q124" s="279"/>
      <c r="R124" s="279"/>
      <c r="S124" s="279"/>
      <c r="T124" s="279"/>
      <c r="U124" s="279"/>
      <c r="V124" s="279"/>
      <c r="W124" s="279"/>
      <c r="X124" s="279"/>
      <c r="Y124" s="279"/>
      <c r="Z124" s="279"/>
      <c r="AA124" s="279"/>
      <c r="AB124" s="279"/>
      <c r="AC124" s="279"/>
      <c r="AD124" s="279"/>
      <c r="AE124" s="279"/>
      <c r="AF124" s="279"/>
      <c r="AG124" s="279"/>
      <c r="AH124" s="279"/>
      <c r="AI124" s="279"/>
      <c r="AJ124" s="279"/>
      <c r="AK124" s="279"/>
      <c r="AL124" s="279"/>
      <c r="AM124" s="279"/>
      <c r="AN124" s="279"/>
      <c r="AO124" s="279"/>
      <c r="AP124" s="279"/>
      <c r="AQ124" s="279"/>
      <c r="AR124" s="279"/>
      <c r="AS124" s="279"/>
      <c r="AT124" s="279"/>
      <c r="AU124" s="279"/>
      <c r="AV124" s="279"/>
      <c r="AW124" s="279"/>
      <c r="AX124" s="279"/>
      <c r="AY124" s="279"/>
      <c r="AZ124" s="279"/>
      <c r="BA124" s="279"/>
      <c r="BB124" s="279"/>
    </row>
    <row r="125" spans="1:54" ht="15.75" customHeight="1">
      <c r="A125" s="279"/>
      <c r="B125" s="279"/>
      <c r="C125" s="279"/>
      <c r="D125" s="279"/>
      <c r="E125" s="279"/>
      <c r="F125" s="279"/>
      <c r="G125" s="279"/>
      <c r="H125" s="279"/>
      <c r="I125" s="279"/>
      <c r="J125" s="279"/>
      <c r="K125" s="279"/>
      <c r="L125" s="279"/>
      <c r="M125" s="279"/>
      <c r="N125" s="279"/>
      <c r="O125" s="279"/>
      <c r="P125" s="279"/>
      <c r="Q125" s="279"/>
      <c r="R125" s="279"/>
      <c r="S125" s="279"/>
      <c r="T125" s="279"/>
      <c r="U125" s="279"/>
      <c r="V125" s="279"/>
      <c r="W125" s="279"/>
      <c r="X125" s="279"/>
      <c r="Y125" s="279"/>
      <c r="Z125" s="279"/>
      <c r="AA125" s="279"/>
      <c r="AB125" s="279"/>
      <c r="AC125" s="279"/>
      <c r="AD125" s="279"/>
      <c r="AE125" s="279"/>
      <c r="AF125" s="279"/>
      <c r="AG125" s="279"/>
      <c r="AH125" s="279"/>
      <c r="AI125" s="279"/>
      <c r="AJ125" s="279"/>
      <c r="AK125" s="279"/>
      <c r="AL125" s="279"/>
      <c r="AM125" s="279"/>
      <c r="AN125" s="279"/>
      <c r="AO125" s="279"/>
      <c r="AP125" s="279"/>
      <c r="AQ125" s="279"/>
      <c r="AR125" s="279"/>
      <c r="AS125" s="279"/>
      <c r="AT125" s="279"/>
      <c r="AU125" s="279"/>
      <c r="AV125" s="279"/>
      <c r="AW125" s="279"/>
      <c r="AX125" s="279"/>
      <c r="AY125" s="279"/>
      <c r="AZ125" s="279"/>
      <c r="BA125" s="279"/>
      <c r="BB125" s="279"/>
    </row>
    <row r="126" spans="1:54" ht="15.75" customHeight="1">
      <c r="A126" s="279"/>
      <c r="B126" s="279"/>
      <c r="C126" s="279"/>
      <c r="D126" s="279"/>
      <c r="E126" s="279"/>
      <c r="F126" s="279"/>
      <c r="G126" s="279"/>
      <c r="H126" s="279"/>
      <c r="I126" s="279"/>
      <c r="J126" s="279"/>
      <c r="K126" s="279"/>
      <c r="L126" s="279"/>
      <c r="M126" s="279"/>
      <c r="N126" s="279"/>
      <c r="O126" s="279"/>
      <c r="P126" s="279"/>
      <c r="Q126" s="279"/>
      <c r="R126" s="279"/>
      <c r="S126" s="279"/>
      <c r="T126" s="279"/>
      <c r="U126" s="279"/>
      <c r="V126" s="279"/>
      <c r="W126" s="279"/>
      <c r="X126" s="279"/>
      <c r="Y126" s="279"/>
      <c r="Z126" s="279"/>
      <c r="AA126" s="279"/>
      <c r="AB126" s="279"/>
      <c r="AC126" s="279"/>
      <c r="AD126" s="279"/>
      <c r="AE126" s="279"/>
      <c r="AF126" s="279"/>
      <c r="AG126" s="279"/>
      <c r="AH126" s="279"/>
      <c r="AI126" s="279"/>
      <c r="AJ126" s="279"/>
      <c r="AK126" s="279"/>
      <c r="AL126" s="279"/>
      <c r="AM126" s="279"/>
      <c r="AN126" s="279"/>
      <c r="AO126" s="279"/>
      <c r="AP126" s="279"/>
      <c r="AQ126" s="279"/>
      <c r="AR126" s="279"/>
      <c r="AS126" s="279"/>
      <c r="AT126" s="279"/>
      <c r="AU126" s="279"/>
      <c r="AV126" s="279"/>
      <c r="AW126" s="279"/>
      <c r="AX126" s="279"/>
      <c r="AY126" s="279"/>
      <c r="AZ126" s="279"/>
      <c r="BA126" s="279"/>
      <c r="BB126" s="279"/>
    </row>
    <row r="127" spans="1:54" ht="15.75" customHeight="1">
      <c r="A127" s="279"/>
      <c r="B127" s="279"/>
      <c r="C127" s="279"/>
      <c r="D127" s="279"/>
      <c r="E127" s="279"/>
      <c r="F127" s="279"/>
      <c r="G127" s="279"/>
      <c r="H127" s="279"/>
      <c r="I127" s="279"/>
      <c r="J127" s="279"/>
      <c r="K127" s="279"/>
      <c r="L127" s="279"/>
      <c r="M127" s="279"/>
      <c r="N127" s="279"/>
      <c r="O127" s="279"/>
      <c r="P127" s="279"/>
      <c r="Q127" s="279"/>
      <c r="R127" s="279"/>
      <c r="S127" s="279"/>
      <c r="T127" s="279"/>
      <c r="U127" s="279"/>
      <c r="V127" s="279"/>
      <c r="W127" s="279"/>
      <c r="X127" s="279"/>
      <c r="Y127" s="279"/>
      <c r="Z127" s="279"/>
      <c r="AA127" s="279"/>
      <c r="AB127" s="279"/>
      <c r="AC127" s="279"/>
      <c r="AD127" s="279"/>
      <c r="AE127" s="279"/>
      <c r="AF127" s="279"/>
      <c r="AG127" s="279"/>
      <c r="AH127" s="279"/>
      <c r="AI127" s="279"/>
      <c r="AJ127" s="279"/>
      <c r="AK127" s="279"/>
      <c r="AL127" s="279"/>
      <c r="AM127" s="279"/>
      <c r="AN127" s="279"/>
      <c r="AO127" s="279"/>
      <c r="AP127" s="279"/>
      <c r="AQ127" s="279"/>
      <c r="AR127" s="279"/>
      <c r="AS127" s="279"/>
      <c r="AT127" s="279"/>
      <c r="AU127" s="279"/>
      <c r="AV127" s="279"/>
      <c r="AW127" s="279"/>
      <c r="AX127" s="279"/>
      <c r="AY127" s="279"/>
      <c r="AZ127" s="279"/>
      <c r="BA127" s="279"/>
      <c r="BB127" s="279"/>
    </row>
    <row r="128" spans="1:54" ht="15.75" customHeight="1">
      <c r="A128" s="279"/>
      <c r="B128" s="279"/>
      <c r="C128" s="279"/>
      <c r="D128" s="279"/>
      <c r="E128" s="279"/>
      <c r="F128" s="279"/>
      <c r="G128" s="279"/>
      <c r="H128" s="279"/>
      <c r="I128" s="279"/>
      <c r="J128" s="279"/>
      <c r="K128" s="279"/>
      <c r="L128" s="279"/>
      <c r="M128" s="279"/>
      <c r="N128" s="279"/>
      <c r="O128" s="279"/>
      <c r="P128" s="279"/>
      <c r="Q128" s="279"/>
      <c r="R128" s="279"/>
      <c r="S128" s="279"/>
      <c r="T128" s="279"/>
      <c r="U128" s="279"/>
      <c r="V128" s="279"/>
      <c r="W128" s="279"/>
      <c r="X128" s="279"/>
      <c r="Y128" s="279"/>
      <c r="Z128" s="279"/>
      <c r="AA128" s="279"/>
      <c r="AB128" s="279"/>
      <c r="AC128" s="279"/>
      <c r="AD128" s="279"/>
      <c r="AE128" s="279"/>
      <c r="AF128" s="279"/>
      <c r="AG128" s="279"/>
      <c r="AH128" s="279"/>
      <c r="AI128" s="279"/>
      <c r="AJ128" s="279"/>
      <c r="AK128" s="279"/>
      <c r="AL128" s="279"/>
      <c r="AM128" s="279"/>
      <c r="AN128" s="279"/>
      <c r="AO128" s="279"/>
      <c r="AP128" s="279"/>
      <c r="AQ128" s="279"/>
      <c r="AR128" s="279"/>
      <c r="AS128" s="279"/>
      <c r="AT128" s="279"/>
      <c r="AU128" s="279"/>
      <c r="AV128" s="279"/>
      <c r="AW128" s="279"/>
      <c r="AX128" s="279"/>
      <c r="AY128" s="279"/>
      <c r="AZ128" s="279"/>
      <c r="BA128" s="279"/>
      <c r="BB128" s="279"/>
    </row>
    <row r="129" spans="1:54" ht="15.75" customHeight="1">
      <c r="A129" s="279"/>
      <c r="B129" s="279"/>
      <c r="C129" s="279"/>
      <c r="D129" s="279"/>
      <c r="E129" s="279"/>
      <c r="F129" s="279"/>
      <c r="G129" s="279"/>
      <c r="H129" s="279"/>
      <c r="I129" s="279"/>
      <c r="J129" s="279"/>
      <c r="K129" s="279"/>
      <c r="L129" s="279"/>
      <c r="M129" s="279"/>
      <c r="N129" s="279"/>
      <c r="O129" s="279"/>
      <c r="P129" s="279"/>
      <c r="Q129" s="279"/>
      <c r="R129" s="279"/>
      <c r="S129" s="279"/>
      <c r="T129" s="279"/>
      <c r="U129" s="279"/>
      <c r="V129" s="279"/>
      <c r="W129" s="279"/>
      <c r="X129" s="279"/>
      <c r="Y129" s="279"/>
      <c r="Z129" s="279"/>
      <c r="AA129" s="279"/>
      <c r="AB129" s="279"/>
      <c r="AC129" s="279"/>
      <c r="AD129" s="279"/>
      <c r="AE129" s="279"/>
      <c r="AF129" s="279"/>
      <c r="AG129" s="279"/>
      <c r="AH129" s="279"/>
      <c r="AI129" s="279"/>
      <c r="AJ129" s="279"/>
      <c r="AK129" s="279"/>
      <c r="AL129" s="279"/>
      <c r="AM129" s="279"/>
      <c r="AN129" s="279"/>
      <c r="AO129" s="279"/>
      <c r="AP129" s="279"/>
      <c r="AQ129" s="279"/>
      <c r="AR129" s="279"/>
      <c r="AS129" s="279"/>
      <c r="AT129" s="279"/>
      <c r="AU129" s="279"/>
      <c r="AV129" s="279"/>
      <c r="AW129" s="279"/>
      <c r="AX129" s="279"/>
      <c r="AY129" s="279"/>
      <c r="AZ129" s="279"/>
      <c r="BA129" s="279"/>
      <c r="BB129" s="279"/>
    </row>
    <row r="130" spans="1:54" ht="15.75" customHeight="1">
      <c r="A130" s="279"/>
      <c r="B130" s="279"/>
      <c r="C130" s="279"/>
      <c r="D130" s="279"/>
      <c r="E130" s="279"/>
      <c r="F130" s="279"/>
      <c r="G130" s="279"/>
      <c r="H130" s="279"/>
      <c r="I130" s="279"/>
      <c r="J130" s="279"/>
      <c r="K130" s="279"/>
      <c r="L130" s="279"/>
      <c r="M130" s="279"/>
      <c r="N130" s="279"/>
      <c r="O130" s="279"/>
      <c r="P130" s="279"/>
      <c r="Q130" s="279"/>
      <c r="R130" s="279"/>
      <c r="S130" s="279"/>
      <c r="T130" s="279"/>
      <c r="U130" s="279"/>
      <c r="V130" s="279"/>
      <c r="W130" s="279"/>
      <c r="X130" s="279"/>
      <c r="Y130" s="279"/>
      <c r="Z130" s="279"/>
      <c r="AA130" s="279"/>
      <c r="AB130" s="279"/>
      <c r="AC130" s="279"/>
      <c r="AD130" s="279"/>
      <c r="AE130" s="279"/>
      <c r="AF130" s="279"/>
      <c r="AG130" s="279"/>
      <c r="AH130" s="279"/>
      <c r="AI130" s="279"/>
      <c r="AJ130" s="279"/>
      <c r="AK130" s="279"/>
      <c r="AL130" s="279"/>
      <c r="AM130" s="279"/>
      <c r="AN130" s="279"/>
      <c r="AO130" s="279"/>
      <c r="AP130" s="279"/>
      <c r="AQ130" s="279"/>
      <c r="AR130" s="279"/>
      <c r="AS130" s="279"/>
      <c r="AT130" s="279"/>
      <c r="AU130" s="279"/>
      <c r="AV130" s="279"/>
      <c r="AW130" s="279"/>
      <c r="AX130" s="279"/>
      <c r="AY130" s="279"/>
      <c r="AZ130" s="279"/>
      <c r="BA130" s="279"/>
      <c r="BB130" s="279"/>
    </row>
    <row r="131" spans="1:54" ht="15.75" customHeight="1">
      <c r="A131" s="279"/>
      <c r="B131" s="279"/>
      <c r="C131" s="279"/>
      <c r="D131" s="279"/>
      <c r="E131" s="279"/>
      <c r="F131" s="279"/>
      <c r="G131" s="279"/>
      <c r="H131" s="279"/>
      <c r="I131" s="279"/>
      <c r="J131" s="279"/>
      <c r="K131" s="279"/>
      <c r="L131" s="279"/>
      <c r="M131" s="279"/>
      <c r="N131" s="279"/>
      <c r="O131" s="279"/>
      <c r="P131" s="279"/>
      <c r="Q131" s="279"/>
      <c r="R131" s="279"/>
      <c r="S131" s="279"/>
      <c r="T131" s="279"/>
      <c r="U131" s="279"/>
      <c r="V131" s="279"/>
      <c r="W131" s="279"/>
      <c r="X131" s="279"/>
      <c r="Y131" s="279"/>
      <c r="Z131" s="279"/>
      <c r="AA131" s="279"/>
      <c r="AB131" s="279"/>
      <c r="AC131" s="279"/>
      <c r="AD131" s="279"/>
      <c r="AE131" s="279"/>
      <c r="AF131" s="279"/>
      <c r="AG131" s="279"/>
      <c r="AH131" s="279"/>
      <c r="AI131" s="279"/>
      <c r="AJ131" s="279"/>
      <c r="AK131" s="279"/>
      <c r="AL131" s="279"/>
      <c r="AM131" s="279"/>
      <c r="AN131" s="279"/>
      <c r="AO131" s="279"/>
      <c r="AP131" s="279"/>
      <c r="AQ131" s="279"/>
      <c r="AR131" s="279"/>
      <c r="AS131" s="279"/>
      <c r="AT131" s="279"/>
      <c r="AU131" s="279"/>
      <c r="AV131" s="279"/>
      <c r="AW131" s="279"/>
      <c r="AX131" s="279"/>
      <c r="AY131" s="279"/>
      <c r="AZ131" s="279"/>
      <c r="BA131" s="279"/>
      <c r="BB131" s="279"/>
    </row>
    <row r="132" spans="1:54" ht="15.75" customHeight="1">
      <c r="A132" s="279"/>
      <c r="B132" s="279"/>
      <c r="C132" s="279"/>
      <c r="D132" s="279"/>
      <c r="E132" s="279"/>
      <c r="F132" s="279"/>
      <c r="G132" s="279"/>
      <c r="H132" s="279"/>
      <c r="I132" s="279"/>
      <c r="J132" s="279"/>
      <c r="K132" s="279"/>
      <c r="L132" s="279"/>
      <c r="M132" s="279"/>
      <c r="N132" s="279"/>
      <c r="O132" s="279"/>
      <c r="P132" s="279"/>
      <c r="Q132" s="279"/>
      <c r="R132" s="279"/>
      <c r="S132" s="279"/>
      <c r="T132" s="279"/>
      <c r="U132" s="279"/>
      <c r="V132" s="279"/>
      <c r="W132" s="279"/>
      <c r="X132" s="279"/>
      <c r="Y132" s="279"/>
      <c r="Z132" s="279"/>
      <c r="AA132" s="279"/>
      <c r="AB132" s="279"/>
      <c r="AC132" s="279"/>
      <c r="AD132" s="279"/>
      <c r="AE132" s="279"/>
      <c r="AF132" s="279"/>
      <c r="AG132" s="279"/>
      <c r="AH132" s="279"/>
      <c r="AI132" s="279"/>
      <c r="AJ132" s="279"/>
      <c r="AK132" s="279"/>
      <c r="AL132" s="279"/>
      <c r="AM132" s="279"/>
      <c r="AN132" s="279"/>
      <c r="AO132" s="279"/>
      <c r="AP132" s="279"/>
      <c r="AQ132" s="279"/>
      <c r="AR132" s="279"/>
      <c r="AS132" s="279"/>
      <c r="AT132" s="279"/>
      <c r="AU132" s="279"/>
      <c r="AV132" s="279"/>
      <c r="AW132" s="279"/>
      <c r="AX132" s="279"/>
      <c r="AY132" s="279"/>
      <c r="AZ132" s="279"/>
      <c r="BA132" s="279"/>
      <c r="BB132" s="279"/>
    </row>
    <row r="133" spans="1:54" ht="15.75" customHeight="1">
      <c r="A133" s="279"/>
      <c r="B133" s="279"/>
      <c r="C133" s="279"/>
      <c r="D133" s="279"/>
      <c r="E133" s="279"/>
      <c r="F133" s="279"/>
      <c r="G133" s="279"/>
      <c r="H133" s="279"/>
      <c r="I133" s="279"/>
      <c r="J133" s="279"/>
      <c r="K133" s="279"/>
      <c r="L133" s="279"/>
      <c r="M133" s="279"/>
      <c r="N133" s="279"/>
      <c r="O133" s="279"/>
      <c r="P133" s="279"/>
      <c r="Q133" s="279"/>
      <c r="R133" s="279"/>
      <c r="S133" s="279"/>
      <c r="T133" s="279"/>
      <c r="U133" s="279"/>
      <c r="V133" s="279"/>
      <c r="W133" s="279"/>
      <c r="X133" s="279"/>
      <c r="Y133" s="279"/>
      <c r="Z133" s="279"/>
      <c r="AA133" s="279"/>
      <c r="AB133" s="279"/>
      <c r="AC133" s="279"/>
      <c r="AD133" s="279"/>
      <c r="AE133" s="279"/>
      <c r="AF133" s="279"/>
      <c r="AG133" s="279"/>
      <c r="AH133" s="279"/>
      <c r="AI133" s="279"/>
      <c r="AJ133" s="279"/>
      <c r="AK133" s="279"/>
      <c r="AL133" s="279"/>
      <c r="AM133" s="279"/>
      <c r="AN133" s="279"/>
      <c r="AO133" s="279"/>
      <c r="AP133" s="279"/>
      <c r="AQ133" s="279"/>
      <c r="AR133" s="279"/>
      <c r="AS133" s="279"/>
      <c r="AT133" s="279"/>
      <c r="AU133" s="279"/>
      <c r="AV133" s="279"/>
      <c r="AW133" s="279"/>
      <c r="AX133" s="279"/>
      <c r="AY133" s="279"/>
      <c r="AZ133" s="279"/>
      <c r="BA133" s="279"/>
      <c r="BB133" s="279"/>
    </row>
    <row r="134" spans="1:54" ht="15.75" customHeight="1">
      <c r="A134" s="279"/>
      <c r="B134" s="279"/>
      <c r="C134" s="279"/>
      <c r="D134" s="279"/>
      <c r="E134" s="279"/>
      <c r="F134" s="279"/>
      <c r="G134" s="279"/>
      <c r="H134" s="279"/>
      <c r="I134" s="279"/>
      <c r="J134" s="279"/>
      <c r="K134" s="279"/>
      <c r="L134" s="279"/>
      <c r="M134" s="279"/>
      <c r="N134" s="279"/>
      <c r="O134" s="279"/>
      <c r="P134" s="279"/>
      <c r="Q134" s="279"/>
      <c r="R134" s="279"/>
      <c r="S134" s="279"/>
      <c r="T134" s="279"/>
      <c r="U134" s="279"/>
      <c r="V134" s="279"/>
      <c r="W134" s="279"/>
      <c r="X134" s="279"/>
      <c r="Y134" s="279"/>
      <c r="Z134" s="279"/>
      <c r="AA134" s="279"/>
      <c r="AB134" s="279"/>
      <c r="AC134" s="279"/>
      <c r="AD134" s="279"/>
      <c r="AE134" s="279"/>
      <c r="AF134" s="279"/>
      <c r="AG134" s="279"/>
      <c r="AH134" s="279"/>
      <c r="AI134" s="279"/>
      <c r="AJ134" s="279"/>
      <c r="AK134" s="279"/>
      <c r="AL134" s="279"/>
      <c r="AM134" s="279"/>
      <c r="AN134" s="279"/>
      <c r="AO134" s="279"/>
      <c r="AP134" s="279"/>
      <c r="AQ134" s="279"/>
      <c r="AR134" s="279"/>
      <c r="AS134" s="279"/>
      <c r="AT134" s="279"/>
      <c r="AU134" s="279"/>
      <c r="AV134" s="279"/>
      <c r="AW134" s="279"/>
      <c r="AX134" s="279"/>
      <c r="AY134" s="279"/>
      <c r="AZ134" s="279"/>
      <c r="BA134" s="279"/>
      <c r="BB134" s="279"/>
    </row>
    <row r="135" spans="1:54" ht="15.75" customHeight="1">
      <c r="A135" s="279"/>
      <c r="B135" s="279"/>
      <c r="C135" s="279"/>
      <c r="D135" s="279"/>
      <c r="E135" s="279"/>
      <c r="F135" s="279"/>
      <c r="G135" s="279"/>
      <c r="H135" s="279"/>
      <c r="I135" s="279"/>
      <c r="J135" s="279"/>
      <c r="K135" s="279"/>
      <c r="L135" s="279"/>
      <c r="M135" s="279"/>
      <c r="N135" s="279"/>
      <c r="O135" s="279"/>
      <c r="P135" s="279"/>
      <c r="Q135" s="279"/>
      <c r="R135" s="279"/>
      <c r="S135" s="279"/>
      <c r="T135" s="279"/>
      <c r="U135" s="279"/>
      <c r="V135" s="279"/>
      <c r="W135" s="279"/>
      <c r="X135" s="279"/>
      <c r="Y135" s="279"/>
      <c r="Z135" s="279"/>
      <c r="AA135" s="279"/>
      <c r="AB135" s="279"/>
      <c r="AC135" s="279"/>
      <c r="AD135" s="279"/>
      <c r="AE135" s="279"/>
      <c r="AF135" s="279"/>
      <c r="AG135" s="279"/>
      <c r="AH135" s="279"/>
      <c r="AI135" s="279"/>
      <c r="AJ135" s="279"/>
      <c r="AK135" s="279"/>
      <c r="AL135" s="279"/>
      <c r="AM135" s="279"/>
      <c r="AN135" s="279"/>
      <c r="AO135" s="279"/>
      <c r="AP135" s="279"/>
      <c r="AQ135" s="279"/>
      <c r="AR135" s="279"/>
      <c r="AS135" s="279"/>
      <c r="AT135" s="279"/>
      <c r="AU135" s="279"/>
      <c r="AV135" s="279"/>
      <c r="AW135" s="279"/>
      <c r="AX135" s="279"/>
      <c r="AY135" s="279"/>
      <c r="AZ135" s="279"/>
      <c r="BA135" s="279"/>
      <c r="BB135" s="279"/>
    </row>
    <row r="136" spans="1:54" ht="15.75" customHeight="1">
      <c r="A136" s="279"/>
      <c r="B136" s="279"/>
      <c r="C136" s="279"/>
      <c r="D136" s="279"/>
      <c r="E136" s="279"/>
      <c r="F136" s="279"/>
      <c r="G136" s="279"/>
      <c r="H136" s="279"/>
      <c r="I136" s="279"/>
      <c r="J136" s="279"/>
      <c r="K136" s="279"/>
      <c r="L136" s="279"/>
      <c r="M136" s="279"/>
      <c r="N136" s="279"/>
      <c r="O136" s="279"/>
      <c r="P136" s="279"/>
      <c r="Q136" s="279"/>
      <c r="R136" s="279"/>
      <c r="S136" s="279"/>
      <c r="T136" s="279"/>
      <c r="U136" s="279"/>
      <c r="V136" s="279"/>
      <c r="W136" s="279"/>
      <c r="X136" s="279"/>
      <c r="Y136" s="279"/>
      <c r="Z136" s="279"/>
      <c r="AA136" s="279"/>
      <c r="AB136" s="279"/>
      <c r="AC136" s="279"/>
      <c r="AD136" s="279"/>
      <c r="AE136" s="279"/>
      <c r="AF136" s="279"/>
      <c r="AG136" s="279"/>
      <c r="AH136" s="279"/>
      <c r="AI136" s="279"/>
      <c r="AJ136" s="279"/>
      <c r="AK136" s="279"/>
      <c r="AL136" s="279"/>
      <c r="AM136" s="279"/>
      <c r="AN136" s="279"/>
      <c r="AO136" s="279"/>
      <c r="AP136" s="279"/>
      <c r="AQ136" s="279"/>
      <c r="AR136" s="279"/>
      <c r="AS136" s="279"/>
      <c r="AT136" s="279"/>
      <c r="AU136" s="279"/>
      <c r="AV136" s="279"/>
      <c r="AW136" s="279"/>
      <c r="AX136" s="279"/>
      <c r="AY136" s="279"/>
      <c r="AZ136" s="279"/>
      <c r="BA136" s="279"/>
      <c r="BB136" s="279"/>
    </row>
    <row r="137" spans="1:54" ht="15.75" customHeight="1">
      <c r="A137" s="279"/>
      <c r="B137" s="279"/>
      <c r="C137" s="279"/>
      <c r="D137" s="279"/>
      <c r="E137" s="279"/>
      <c r="F137" s="279"/>
      <c r="G137" s="279"/>
      <c r="H137" s="279"/>
      <c r="I137" s="279"/>
      <c r="J137" s="279"/>
      <c r="K137" s="279"/>
      <c r="L137" s="279"/>
      <c r="M137" s="279"/>
      <c r="N137" s="279"/>
      <c r="O137" s="279"/>
      <c r="P137" s="279"/>
      <c r="Q137" s="279"/>
      <c r="R137" s="279"/>
      <c r="S137" s="279"/>
      <c r="T137" s="279"/>
      <c r="U137" s="279"/>
      <c r="V137" s="279"/>
      <c r="W137" s="279"/>
      <c r="X137" s="279"/>
      <c r="Y137" s="279"/>
      <c r="Z137" s="279"/>
      <c r="AA137" s="279"/>
      <c r="AB137" s="279"/>
      <c r="AC137" s="279"/>
      <c r="AD137" s="279"/>
      <c r="AE137" s="279"/>
      <c r="AF137" s="279"/>
      <c r="AG137" s="279"/>
      <c r="AH137" s="279"/>
      <c r="AI137" s="279"/>
      <c r="AJ137" s="279"/>
      <c r="AK137" s="279"/>
      <c r="AL137" s="279"/>
      <c r="AM137" s="279"/>
      <c r="AN137" s="279"/>
      <c r="AO137" s="279"/>
      <c r="AP137" s="279"/>
      <c r="AQ137" s="279"/>
      <c r="AR137" s="279"/>
      <c r="AS137" s="279"/>
      <c r="AT137" s="279"/>
      <c r="AU137" s="279"/>
      <c r="AV137" s="279"/>
      <c r="AW137" s="279"/>
      <c r="AX137" s="279"/>
      <c r="AY137" s="279"/>
      <c r="AZ137" s="279"/>
      <c r="BA137" s="279"/>
      <c r="BB137" s="279"/>
    </row>
    <row r="138" spans="1:54" ht="15.75" customHeight="1">
      <c r="A138" s="279"/>
      <c r="B138" s="279"/>
      <c r="C138" s="279"/>
      <c r="D138" s="279"/>
      <c r="E138" s="279"/>
      <c r="F138" s="279"/>
      <c r="G138" s="279"/>
      <c r="H138" s="279"/>
      <c r="I138" s="279"/>
      <c r="J138" s="279"/>
      <c r="K138" s="279"/>
      <c r="L138" s="279"/>
      <c r="M138" s="279"/>
      <c r="N138" s="279"/>
      <c r="O138" s="279"/>
      <c r="P138" s="279"/>
      <c r="Q138" s="279"/>
      <c r="R138" s="279"/>
      <c r="S138" s="279"/>
      <c r="T138" s="279"/>
      <c r="U138" s="279"/>
      <c r="V138" s="279"/>
      <c r="W138" s="279"/>
      <c r="X138" s="279"/>
      <c r="Y138" s="279"/>
      <c r="Z138" s="279"/>
      <c r="AA138" s="279"/>
      <c r="AB138" s="279"/>
      <c r="AC138" s="279"/>
      <c r="AD138" s="279"/>
      <c r="AE138" s="279"/>
      <c r="AF138" s="279"/>
      <c r="AG138" s="279"/>
      <c r="AH138" s="279"/>
      <c r="AI138" s="279"/>
      <c r="AJ138" s="279"/>
      <c r="AK138" s="279"/>
      <c r="AL138" s="279"/>
      <c r="AM138" s="279"/>
      <c r="AN138" s="279"/>
      <c r="AO138" s="279"/>
      <c r="AP138" s="279"/>
      <c r="AQ138" s="279"/>
      <c r="AR138" s="279"/>
      <c r="AS138" s="279"/>
      <c r="AT138" s="279"/>
      <c r="AU138" s="279"/>
      <c r="AV138" s="279"/>
      <c r="AW138" s="279"/>
      <c r="AX138" s="279"/>
      <c r="AY138" s="279"/>
      <c r="AZ138" s="279"/>
      <c r="BA138" s="279"/>
      <c r="BB138" s="279"/>
    </row>
    <row r="139" spans="1:54" ht="15.75" customHeight="1">
      <c r="A139" s="279"/>
      <c r="B139" s="279"/>
      <c r="C139" s="279"/>
      <c r="D139" s="279"/>
      <c r="E139" s="279"/>
      <c r="F139" s="279"/>
      <c r="G139" s="279"/>
      <c r="H139" s="279"/>
      <c r="I139" s="279"/>
      <c r="J139" s="279"/>
      <c r="K139" s="279"/>
      <c r="L139" s="279"/>
      <c r="M139" s="279"/>
      <c r="N139" s="279"/>
      <c r="O139" s="279"/>
      <c r="P139" s="279"/>
      <c r="Q139" s="279"/>
      <c r="R139" s="279"/>
      <c r="S139" s="279"/>
      <c r="T139" s="279"/>
      <c r="U139" s="279"/>
      <c r="V139" s="279"/>
      <c r="W139" s="279"/>
      <c r="X139" s="279"/>
      <c r="Y139" s="279"/>
      <c r="Z139" s="279"/>
      <c r="AA139" s="279"/>
      <c r="AB139" s="279"/>
      <c r="AC139" s="279"/>
      <c r="AD139" s="279"/>
      <c r="AE139" s="279"/>
      <c r="AF139" s="279"/>
      <c r="AG139" s="279"/>
      <c r="AH139" s="279"/>
      <c r="AI139" s="279"/>
      <c r="AJ139" s="279"/>
      <c r="AK139" s="279"/>
      <c r="AL139" s="279"/>
      <c r="AM139" s="279"/>
      <c r="AN139" s="279"/>
      <c r="AO139" s="279"/>
      <c r="AP139" s="279"/>
      <c r="AQ139" s="279"/>
      <c r="AR139" s="279"/>
      <c r="AS139" s="279"/>
      <c r="AT139" s="279"/>
      <c r="AU139" s="279"/>
      <c r="AV139" s="279"/>
      <c r="AW139" s="279"/>
      <c r="AX139" s="279"/>
      <c r="AY139" s="279"/>
      <c r="AZ139" s="279"/>
      <c r="BA139" s="279"/>
      <c r="BB139" s="279"/>
    </row>
    <row r="140" spans="1:54" ht="15.75" customHeight="1">
      <c r="A140" s="279"/>
      <c r="B140" s="279"/>
      <c r="C140" s="279"/>
      <c r="D140" s="279"/>
      <c r="E140" s="279"/>
      <c r="F140" s="279"/>
      <c r="G140" s="279"/>
      <c r="H140" s="279"/>
      <c r="I140" s="279"/>
      <c r="J140" s="279"/>
      <c r="K140" s="279"/>
      <c r="L140" s="279"/>
      <c r="M140" s="279"/>
      <c r="N140" s="279"/>
      <c r="O140" s="279"/>
      <c r="P140" s="279"/>
      <c r="Q140" s="279"/>
      <c r="R140" s="279"/>
      <c r="S140" s="279"/>
      <c r="T140" s="279"/>
      <c r="U140" s="279"/>
      <c r="V140" s="279"/>
      <c r="W140" s="279"/>
      <c r="X140" s="279"/>
      <c r="Y140" s="279"/>
      <c r="Z140" s="279"/>
      <c r="AA140" s="279"/>
      <c r="AB140" s="279"/>
      <c r="AC140" s="279"/>
      <c r="AD140" s="279"/>
      <c r="AE140" s="279"/>
      <c r="AF140" s="279"/>
      <c r="AG140" s="279"/>
      <c r="AH140" s="279"/>
      <c r="AI140" s="279"/>
      <c r="AJ140" s="279"/>
      <c r="AK140" s="279"/>
      <c r="AL140" s="279"/>
      <c r="AM140" s="279"/>
      <c r="AN140" s="279"/>
      <c r="AO140" s="279"/>
      <c r="AP140" s="279"/>
      <c r="AQ140" s="279"/>
      <c r="AR140" s="279"/>
      <c r="AS140" s="279"/>
      <c r="AT140" s="279"/>
      <c r="AU140" s="279"/>
      <c r="AV140" s="279"/>
      <c r="AW140" s="279"/>
      <c r="AX140" s="279"/>
      <c r="AY140" s="279"/>
      <c r="AZ140" s="279"/>
      <c r="BA140" s="279"/>
      <c r="BB140" s="279"/>
    </row>
    <row r="141" spans="1:54" ht="15.75" customHeight="1">
      <c r="A141" s="279"/>
      <c r="B141" s="279"/>
      <c r="C141" s="279"/>
      <c r="D141" s="279"/>
      <c r="E141" s="279"/>
      <c r="F141" s="279"/>
      <c r="G141" s="279"/>
      <c r="H141" s="279"/>
      <c r="I141" s="279"/>
      <c r="J141" s="279"/>
      <c r="K141" s="279"/>
      <c r="L141" s="279"/>
      <c r="M141" s="279"/>
      <c r="N141" s="279"/>
      <c r="O141" s="279"/>
      <c r="P141" s="279"/>
      <c r="Q141" s="279"/>
      <c r="R141" s="279"/>
      <c r="S141" s="279"/>
      <c r="T141" s="279"/>
      <c r="U141" s="279"/>
      <c r="V141" s="279"/>
      <c r="W141" s="279"/>
      <c r="X141" s="279"/>
      <c r="Y141" s="279"/>
      <c r="Z141" s="279"/>
      <c r="AA141" s="279"/>
      <c r="AB141" s="279"/>
      <c r="AC141" s="279"/>
      <c r="AD141" s="279"/>
      <c r="AE141" s="279"/>
      <c r="AF141" s="279"/>
      <c r="AG141" s="279"/>
      <c r="AH141" s="279"/>
      <c r="AI141" s="279"/>
      <c r="AJ141" s="279"/>
      <c r="AK141" s="279"/>
      <c r="AL141" s="279"/>
      <c r="AM141" s="279"/>
      <c r="AN141" s="279"/>
      <c r="AO141" s="279"/>
      <c r="AP141" s="279"/>
      <c r="AQ141" s="279"/>
      <c r="AR141" s="279"/>
      <c r="AS141" s="279"/>
      <c r="AT141" s="279"/>
      <c r="AU141" s="279"/>
      <c r="AV141" s="279"/>
      <c r="AW141" s="279"/>
      <c r="AX141" s="279"/>
      <c r="AY141" s="279"/>
      <c r="AZ141" s="279"/>
      <c r="BA141" s="279"/>
      <c r="BB141" s="279"/>
    </row>
    <row r="142" spans="1:54" ht="15.75" customHeight="1">
      <c r="A142" s="279"/>
      <c r="B142" s="279"/>
      <c r="C142" s="279"/>
      <c r="D142" s="279"/>
      <c r="E142" s="279"/>
      <c r="F142" s="279"/>
      <c r="G142" s="279"/>
      <c r="H142" s="279"/>
      <c r="I142" s="279"/>
      <c r="J142" s="279"/>
      <c r="K142" s="279"/>
      <c r="L142" s="279"/>
      <c r="M142" s="279"/>
      <c r="N142" s="279"/>
      <c r="O142" s="279"/>
      <c r="P142" s="279"/>
      <c r="Q142" s="279"/>
      <c r="R142" s="279"/>
      <c r="S142" s="279"/>
      <c r="T142" s="279"/>
      <c r="U142" s="279"/>
      <c r="V142" s="279"/>
      <c r="W142" s="279"/>
      <c r="X142" s="279"/>
      <c r="Y142" s="279"/>
      <c r="Z142" s="279"/>
      <c r="AA142" s="279"/>
      <c r="AB142" s="279"/>
      <c r="AC142" s="279"/>
      <c r="AD142" s="279"/>
      <c r="AE142" s="279"/>
      <c r="AF142" s="279"/>
      <c r="AG142" s="279"/>
      <c r="AH142" s="279"/>
      <c r="AI142" s="279"/>
      <c r="AJ142" s="279"/>
      <c r="AK142" s="279"/>
      <c r="AL142" s="279"/>
      <c r="AM142" s="279"/>
      <c r="AN142" s="279"/>
      <c r="AO142" s="279"/>
      <c r="AP142" s="279"/>
      <c r="AQ142" s="279"/>
      <c r="AR142" s="279"/>
      <c r="AS142" s="279"/>
      <c r="AT142" s="279"/>
      <c r="AU142" s="279"/>
      <c r="AV142" s="279"/>
      <c r="AW142" s="279"/>
      <c r="AX142" s="279"/>
      <c r="AY142" s="279"/>
      <c r="AZ142" s="279"/>
      <c r="BA142" s="279"/>
      <c r="BB142" s="279"/>
    </row>
    <row r="143" spans="1:54" ht="15.75" customHeight="1">
      <c r="A143" s="279"/>
      <c r="B143" s="279"/>
      <c r="C143" s="279"/>
      <c r="D143" s="279"/>
      <c r="E143" s="279"/>
      <c r="F143" s="279"/>
      <c r="G143" s="279"/>
      <c r="H143" s="279"/>
      <c r="I143" s="279"/>
      <c r="J143" s="279"/>
      <c r="K143" s="279"/>
      <c r="L143" s="279"/>
      <c r="M143" s="279"/>
      <c r="N143" s="279"/>
      <c r="O143" s="279"/>
      <c r="P143" s="279"/>
      <c r="Q143" s="279"/>
      <c r="R143" s="279"/>
      <c r="S143" s="279"/>
      <c r="T143" s="279"/>
      <c r="U143" s="279"/>
      <c r="V143" s="279"/>
      <c r="W143" s="279"/>
      <c r="X143" s="279"/>
      <c r="Y143" s="279"/>
      <c r="Z143" s="279"/>
      <c r="AA143" s="279"/>
      <c r="AB143" s="279"/>
      <c r="AC143" s="279"/>
      <c r="AD143" s="279"/>
      <c r="AE143" s="279"/>
      <c r="AF143" s="279"/>
      <c r="AG143" s="279"/>
      <c r="AH143" s="279"/>
      <c r="AI143" s="279"/>
      <c r="AJ143" s="279"/>
      <c r="AK143" s="279"/>
      <c r="AL143" s="279"/>
      <c r="AM143" s="279"/>
      <c r="AN143" s="279"/>
      <c r="AO143" s="279"/>
      <c r="AP143" s="279"/>
      <c r="AQ143" s="279"/>
      <c r="AR143" s="279"/>
      <c r="AS143" s="279"/>
      <c r="AT143" s="279"/>
      <c r="AU143" s="279"/>
      <c r="AV143" s="279"/>
      <c r="AW143" s="279"/>
      <c r="AX143" s="279"/>
      <c r="AY143" s="279"/>
      <c r="AZ143" s="279"/>
      <c r="BA143" s="279"/>
      <c r="BB143" s="279"/>
    </row>
    <row r="144" spans="1:54" ht="15.75" customHeight="1">
      <c r="A144" s="279"/>
      <c r="B144" s="279"/>
      <c r="C144" s="279"/>
      <c r="D144" s="279"/>
      <c r="E144" s="279"/>
      <c r="F144" s="279"/>
      <c r="G144" s="279"/>
      <c r="H144" s="279"/>
      <c r="I144" s="279"/>
      <c r="J144" s="279"/>
      <c r="K144" s="279"/>
      <c r="L144" s="279"/>
      <c r="M144" s="279"/>
      <c r="N144" s="279"/>
      <c r="O144" s="279"/>
      <c r="P144" s="279"/>
      <c r="Q144" s="279"/>
      <c r="R144" s="279"/>
      <c r="S144" s="279"/>
      <c r="T144" s="279"/>
      <c r="U144" s="279"/>
      <c r="V144" s="279"/>
      <c r="W144" s="279"/>
      <c r="X144" s="279"/>
      <c r="Y144" s="279"/>
      <c r="Z144" s="279"/>
      <c r="AA144" s="279"/>
      <c r="AB144" s="279"/>
      <c r="AC144" s="279"/>
      <c r="AD144" s="279"/>
      <c r="AE144" s="279"/>
      <c r="AF144" s="279"/>
      <c r="AG144" s="279"/>
      <c r="AH144" s="279"/>
      <c r="AI144" s="279"/>
      <c r="AJ144" s="279"/>
      <c r="AK144" s="279"/>
      <c r="AL144" s="279"/>
      <c r="AM144" s="279"/>
      <c r="AN144" s="279"/>
      <c r="AO144" s="279"/>
      <c r="AP144" s="279"/>
      <c r="AQ144" s="279"/>
      <c r="AR144" s="279"/>
      <c r="AS144" s="279"/>
      <c r="AT144" s="279"/>
      <c r="AU144" s="279"/>
      <c r="AV144" s="279"/>
      <c r="AW144" s="279"/>
      <c r="AX144" s="279"/>
      <c r="AY144" s="279"/>
      <c r="AZ144" s="279"/>
      <c r="BA144" s="279"/>
      <c r="BB144" s="279"/>
    </row>
    <row r="145" spans="1:54" ht="15.75" customHeight="1">
      <c r="A145" s="279"/>
      <c r="B145" s="279"/>
      <c r="C145" s="279"/>
      <c r="D145" s="279"/>
      <c r="E145" s="279"/>
      <c r="F145" s="279"/>
      <c r="G145" s="279"/>
      <c r="H145" s="279"/>
      <c r="I145" s="279"/>
      <c r="J145" s="279"/>
      <c r="K145" s="279"/>
      <c r="L145" s="279"/>
      <c r="M145" s="279"/>
      <c r="N145" s="279"/>
      <c r="O145" s="279"/>
      <c r="P145" s="279"/>
      <c r="Q145" s="279"/>
      <c r="R145" s="279"/>
      <c r="S145" s="279"/>
      <c r="T145" s="279"/>
      <c r="U145" s="279"/>
      <c r="V145" s="279"/>
      <c r="W145" s="279"/>
      <c r="X145" s="279"/>
      <c r="Y145" s="279"/>
      <c r="Z145" s="279"/>
      <c r="AA145" s="279"/>
      <c r="AB145" s="279"/>
      <c r="AC145" s="279"/>
      <c r="AD145" s="279"/>
      <c r="AE145" s="279"/>
      <c r="AF145" s="279"/>
      <c r="AG145" s="279"/>
      <c r="AH145" s="279"/>
      <c r="AI145" s="279"/>
      <c r="AJ145" s="279"/>
      <c r="AK145" s="279"/>
      <c r="AL145" s="279"/>
      <c r="AM145" s="279"/>
      <c r="AN145" s="279"/>
      <c r="AO145" s="279"/>
      <c r="AP145" s="279"/>
      <c r="AQ145" s="279"/>
      <c r="AR145" s="279"/>
      <c r="AS145" s="279"/>
      <c r="AT145" s="279"/>
      <c r="AU145" s="279"/>
      <c r="AV145" s="279"/>
      <c r="AW145" s="279"/>
      <c r="AX145" s="279"/>
      <c r="AY145" s="279"/>
      <c r="AZ145" s="279"/>
      <c r="BA145" s="279"/>
      <c r="BB145" s="279"/>
    </row>
    <row r="146" spans="1:54" ht="15.75" customHeight="1">
      <c r="A146" s="279"/>
      <c r="B146" s="279"/>
      <c r="C146" s="279"/>
      <c r="D146" s="279"/>
      <c r="E146" s="279"/>
      <c r="F146" s="279"/>
      <c r="G146" s="279"/>
      <c r="H146" s="279"/>
      <c r="I146" s="279"/>
      <c r="J146" s="279"/>
      <c r="K146" s="279"/>
      <c r="L146" s="279"/>
      <c r="M146" s="279"/>
      <c r="N146" s="279"/>
      <c r="O146" s="279"/>
      <c r="P146" s="279"/>
      <c r="Q146" s="279"/>
      <c r="R146" s="279"/>
      <c r="S146" s="279"/>
      <c r="T146" s="279"/>
      <c r="U146" s="279"/>
      <c r="V146" s="279"/>
      <c r="W146" s="279"/>
      <c r="X146" s="279"/>
      <c r="Y146" s="279"/>
      <c r="Z146" s="279"/>
      <c r="AA146" s="279"/>
      <c r="AB146" s="279"/>
      <c r="AC146" s="279"/>
      <c r="AD146" s="279"/>
      <c r="AE146" s="279"/>
      <c r="AF146" s="279"/>
      <c r="AG146" s="279"/>
      <c r="AH146" s="279"/>
      <c r="AI146" s="279"/>
      <c r="AJ146" s="279"/>
      <c r="AK146" s="279"/>
      <c r="AL146" s="279"/>
      <c r="AM146" s="279"/>
      <c r="AN146" s="279"/>
      <c r="AO146" s="279"/>
      <c r="AP146" s="279"/>
      <c r="AQ146" s="279"/>
      <c r="AR146" s="279"/>
      <c r="AS146" s="279"/>
      <c r="AT146" s="279"/>
      <c r="AU146" s="279"/>
      <c r="AV146" s="279"/>
      <c r="AW146" s="279"/>
      <c r="AX146" s="279"/>
      <c r="AY146" s="279"/>
      <c r="AZ146" s="279"/>
      <c r="BA146" s="279"/>
      <c r="BB146" s="279"/>
    </row>
    <row r="147" spans="1:54" ht="15.75" customHeight="1">
      <c r="A147" s="279"/>
      <c r="B147" s="279"/>
      <c r="C147" s="279"/>
      <c r="D147" s="279"/>
      <c r="E147" s="279"/>
      <c r="F147" s="279"/>
      <c r="G147" s="279"/>
      <c r="H147" s="279"/>
      <c r="I147" s="279"/>
      <c r="J147" s="279"/>
      <c r="K147" s="279"/>
      <c r="L147" s="279"/>
      <c r="M147" s="279"/>
      <c r="N147" s="279"/>
      <c r="O147" s="279"/>
      <c r="P147" s="279"/>
      <c r="Q147" s="279"/>
      <c r="R147" s="279"/>
      <c r="S147" s="279"/>
      <c r="T147" s="279"/>
      <c r="U147" s="279"/>
      <c r="V147" s="279"/>
      <c r="W147" s="279"/>
      <c r="X147" s="279"/>
      <c r="Y147" s="279"/>
      <c r="Z147" s="279"/>
      <c r="AA147" s="279"/>
      <c r="AB147" s="279"/>
      <c r="AC147" s="279"/>
      <c r="AD147" s="279"/>
      <c r="AE147" s="279"/>
      <c r="AF147" s="279"/>
      <c r="AG147" s="279"/>
      <c r="AH147" s="279"/>
      <c r="AI147" s="279"/>
      <c r="AJ147" s="279"/>
      <c r="AK147" s="279"/>
      <c r="AL147" s="279"/>
      <c r="AM147" s="279"/>
      <c r="AN147" s="279"/>
      <c r="AO147" s="279"/>
      <c r="AP147" s="279"/>
      <c r="AQ147" s="279"/>
      <c r="AR147" s="279"/>
      <c r="AS147" s="279"/>
      <c r="AT147" s="279"/>
      <c r="AU147" s="279"/>
      <c r="AV147" s="279"/>
      <c r="AW147" s="279"/>
      <c r="AX147" s="279"/>
      <c r="AY147" s="279"/>
      <c r="AZ147" s="279"/>
      <c r="BA147" s="279"/>
      <c r="BB147" s="279"/>
    </row>
    <row r="148" spans="1:54" ht="15.75" customHeight="1">
      <c r="A148" s="279"/>
      <c r="B148" s="279"/>
      <c r="C148" s="279"/>
      <c r="D148" s="279"/>
      <c r="E148" s="279"/>
      <c r="F148" s="279"/>
      <c r="G148" s="279"/>
      <c r="H148" s="279"/>
      <c r="I148" s="279"/>
      <c r="J148" s="279"/>
      <c r="K148" s="279"/>
      <c r="L148" s="279"/>
      <c r="M148" s="279"/>
      <c r="N148" s="279"/>
      <c r="O148" s="279"/>
      <c r="P148" s="279"/>
      <c r="Q148" s="279"/>
      <c r="R148" s="279"/>
      <c r="S148" s="279"/>
      <c r="T148" s="279"/>
      <c r="U148" s="279"/>
      <c r="V148" s="279"/>
      <c r="W148" s="279"/>
      <c r="X148" s="279"/>
      <c r="Y148" s="279"/>
      <c r="Z148" s="279"/>
      <c r="AA148" s="279"/>
      <c r="AB148" s="279"/>
      <c r="AC148" s="279"/>
      <c r="AD148" s="279"/>
      <c r="AE148" s="279"/>
      <c r="AF148" s="279"/>
      <c r="AG148" s="279"/>
      <c r="AH148" s="279"/>
      <c r="AI148" s="279"/>
      <c r="AJ148" s="279"/>
      <c r="AK148" s="279"/>
      <c r="AL148" s="279"/>
      <c r="AM148" s="279"/>
      <c r="AN148" s="279"/>
      <c r="AO148" s="279"/>
      <c r="AP148" s="279"/>
      <c r="AQ148" s="279"/>
      <c r="AR148" s="279"/>
      <c r="AS148" s="279"/>
      <c r="AT148" s="279"/>
      <c r="AU148" s="279"/>
      <c r="AV148" s="279"/>
      <c r="AW148" s="279"/>
      <c r="AX148" s="279"/>
      <c r="AY148" s="279"/>
      <c r="AZ148" s="279"/>
      <c r="BA148" s="279"/>
      <c r="BB148" s="279"/>
    </row>
    <row r="149" spans="1:54" ht="15.75" customHeight="1">
      <c r="A149" s="279"/>
      <c r="B149" s="279"/>
      <c r="C149" s="279"/>
      <c r="D149" s="279"/>
      <c r="E149" s="279"/>
      <c r="F149" s="279"/>
      <c r="G149" s="279"/>
      <c r="H149" s="279"/>
      <c r="I149" s="279"/>
      <c r="J149" s="279"/>
      <c r="K149" s="279"/>
      <c r="L149" s="279"/>
      <c r="M149" s="279"/>
      <c r="N149" s="279"/>
      <c r="O149" s="279"/>
      <c r="P149" s="279"/>
      <c r="Q149" s="279"/>
      <c r="R149" s="279"/>
      <c r="S149" s="279"/>
      <c r="T149" s="279"/>
      <c r="U149" s="279"/>
      <c r="V149" s="279"/>
      <c r="W149" s="279"/>
      <c r="X149" s="279"/>
      <c r="Y149" s="279"/>
      <c r="Z149" s="279"/>
      <c r="AA149" s="279"/>
      <c r="AB149" s="279"/>
      <c r="AC149" s="279"/>
      <c r="AD149" s="279"/>
      <c r="AE149" s="279"/>
      <c r="AF149" s="279"/>
      <c r="AG149" s="279"/>
      <c r="AH149" s="279"/>
      <c r="AI149" s="279"/>
      <c r="AJ149" s="279"/>
      <c r="AK149" s="279"/>
      <c r="AL149" s="279"/>
      <c r="AM149" s="279"/>
      <c r="AN149" s="279"/>
      <c r="AO149" s="279"/>
      <c r="AP149" s="279"/>
      <c r="AQ149" s="279"/>
      <c r="AR149" s="279"/>
      <c r="AS149" s="279"/>
      <c r="AT149" s="279"/>
      <c r="AU149" s="279"/>
      <c r="AV149" s="279"/>
      <c r="AW149" s="279"/>
      <c r="AX149" s="279"/>
      <c r="AY149" s="279"/>
      <c r="AZ149" s="279"/>
      <c r="BA149" s="279"/>
      <c r="BB149" s="279"/>
    </row>
    <row r="150" spans="1:54" ht="15.75" customHeight="1">
      <c r="A150" s="279"/>
      <c r="B150" s="279"/>
      <c r="C150" s="279"/>
      <c r="D150" s="279"/>
      <c r="E150" s="279"/>
      <c r="F150" s="279"/>
      <c r="G150" s="279"/>
      <c r="H150" s="279"/>
      <c r="I150" s="279"/>
      <c r="J150" s="279"/>
      <c r="K150" s="279"/>
      <c r="L150" s="279"/>
      <c r="M150" s="279"/>
      <c r="N150" s="279"/>
      <c r="O150" s="279"/>
      <c r="P150" s="279"/>
      <c r="Q150" s="279"/>
      <c r="R150" s="279"/>
      <c r="S150" s="279"/>
      <c r="T150" s="279"/>
      <c r="U150" s="279"/>
      <c r="V150" s="279"/>
      <c r="W150" s="279"/>
      <c r="X150" s="279"/>
      <c r="Y150" s="279"/>
      <c r="Z150" s="279"/>
      <c r="AA150" s="279"/>
      <c r="AB150" s="279"/>
      <c r="AC150" s="279"/>
      <c r="AD150" s="279"/>
      <c r="AE150" s="279"/>
      <c r="AF150" s="279"/>
      <c r="AG150" s="279"/>
      <c r="AH150" s="279"/>
      <c r="AI150" s="279"/>
      <c r="AJ150" s="279"/>
      <c r="AK150" s="279"/>
      <c r="AL150" s="279"/>
      <c r="AM150" s="279"/>
      <c r="AN150" s="279"/>
      <c r="AO150" s="279"/>
      <c r="AP150" s="279"/>
      <c r="AQ150" s="279"/>
      <c r="AR150" s="279"/>
      <c r="AS150" s="279"/>
      <c r="AT150" s="279"/>
      <c r="AU150" s="279"/>
      <c r="AV150" s="279"/>
      <c r="AW150" s="279"/>
      <c r="AX150" s="279"/>
      <c r="AY150" s="279"/>
      <c r="AZ150" s="279"/>
      <c r="BA150" s="279"/>
      <c r="BB150" s="279"/>
    </row>
    <row r="151" spans="1:54" ht="15.75" customHeight="1">
      <c r="A151" s="279"/>
      <c r="B151" s="279"/>
      <c r="C151" s="279"/>
      <c r="D151" s="279"/>
      <c r="E151" s="279"/>
      <c r="F151" s="279"/>
      <c r="G151" s="279"/>
      <c r="H151" s="279"/>
      <c r="I151" s="279"/>
      <c r="J151" s="279"/>
      <c r="K151" s="279"/>
      <c r="L151" s="279"/>
      <c r="M151" s="279"/>
      <c r="N151" s="279"/>
      <c r="O151" s="279"/>
      <c r="P151" s="279"/>
      <c r="Q151" s="279"/>
      <c r="R151" s="279"/>
      <c r="S151" s="279"/>
      <c r="T151" s="279"/>
      <c r="U151" s="279"/>
      <c r="V151" s="279"/>
      <c r="W151" s="279"/>
      <c r="X151" s="279"/>
      <c r="Y151" s="279"/>
      <c r="Z151" s="279"/>
      <c r="AA151" s="279"/>
      <c r="AB151" s="279"/>
      <c r="AC151" s="279"/>
      <c r="AD151" s="279"/>
      <c r="AE151" s="279"/>
      <c r="AF151" s="279"/>
      <c r="AG151" s="279"/>
      <c r="AH151" s="279"/>
      <c r="AI151" s="279"/>
      <c r="AJ151" s="279"/>
      <c r="AK151" s="279"/>
      <c r="AL151" s="279"/>
      <c r="AM151" s="279"/>
      <c r="AN151" s="279"/>
      <c r="AO151" s="279"/>
      <c r="AP151" s="279"/>
      <c r="AQ151" s="279"/>
      <c r="AR151" s="279"/>
      <c r="AS151" s="279"/>
      <c r="AT151" s="279"/>
      <c r="AU151" s="279"/>
      <c r="AV151" s="279"/>
      <c r="AW151" s="279"/>
      <c r="AX151" s="279"/>
      <c r="AY151" s="279"/>
      <c r="AZ151" s="279"/>
      <c r="BA151" s="279"/>
      <c r="BB151" s="279"/>
    </row>
    <row r="152" spans="1:54" ht="15.75" customHeight="1">
      <c r="A152" s="279"/>
      <c r="B152" s="279"/>
      <c r="C152" s="279"/>
      <c r="D152" s="279"/>
      <c r="E152" s="279"/>
      <c r="F152" s="279"/>
      <c r="G152" s="279"/>
      <c r="H152" s="279"/>
      <c r="I152" s="279"/>
      <c r="J152" s="279"/>
      <c r="K152" s="279"/>
      <c r="L152" s="279"/>
      <c r="M152" s="279"/>
      <c r="N152" s="279"/>
      <c r="O152" s="279"/>
      <c r="P152" s="279"/>
      <c r="Q152" s="279"/>
      <c r="R152" s="279"/>
      <c r="S152" s="279"/>
      <c r="T152" s="279"/>
      <c r="U152" s="279"/>
      <c r="V152" s="279"/>
      <c r="W152" s="279"/>
      <c r="X152" s="279"/>
      <c r="Y152" s="279"/>
      <c r="Z152" s="279"/>
      <c r="AA152" s="279"/>
      <c r="AB152" s="279"/>
      <c r="AC152" s="279"/>
      <c r="AD152" s="279"/>
      <c r="AE152" s="279"/>
      <c r="AF152" s="279"/>
      <c r="AG152" s="279"/>
      <c r="AH152" s="279"/>
      <c r="AI152" s="279"/>
      <c r="AJ152" s="279"/>
      <c r="AK152" s="279"/>
      <c r="AL152" s="279"/>
      <c r="AM152" s="279"/>
      <c r="AN152" s="279"/>
      <c r="AO152" s="279"/>
      <c r="AP152" s="279"/>
      <c r="AQ152" s="279"/>
      <c r="AR152" s="279"/>
      <c r="AS152" s="279"/>
      <c r="AT152" s="279"/>
      <c r="AU152" s="279"/>
      <c r="AV152" s="279"/>
      <c r="AW152" s="279"/>
      <c r="AX152" s="279"/>
      <c r="AY152" s="279"/>
      <c r="AZ152" s="279"/>
      <c r="BA152" s="279"/>
      <c r="BB152" s="279"/>
    </row>
    <row r="153" spans="1:54" ht="15.75" customHeight="1">
      <c r="A153" s="279"/>
      <c r="B153" s="279"/>
      <c r="C153" s="279"/>
      <c r="D153" s="279"/>
      <c r="E153" s="279"/>
      <c r="F153" s="279"/>
      <c r="G153" s="279"/>
      <c r="H153" s="279"/>
      <c r="I153" s="279"/>
      <c r="J153" s="279"/>
      <c r="K153" s="279"/>
      <c r="L153" s="279"/>
      <c r="M153" s="279"/>
      <c r="N153" s="279"/>
      <c r="O153" s="279"/>
      <c r="P153" s="279"/>
      <c r="Q153" s="279"/>
      <c r="R153" s="279"/>
      <c r="S153" s="279"/>
      <c r="T153" s="279"/>
      <c r="U153" s="279"/>
      <c r="V153" s="279"/>
      <c r="W153" s="279"/>
      <c r="X153" s="279"/>
      <c r="Y153" s="279"/>
      <c r="Z153" s="279"/>
      <c r="AA153" s="279"/>
      <c r="AB153" s="279"/>
      <c r="AC153" s="279"/>
      <c r="AD153" s="279"/>
      <c r="AE153" s="279"/>
      <c r="AF153" s="279"/>
      <c r="AG153" s="279"/>
      <c r="AH153" s="279"/>
      <c r="AI153" s="279"/>
      <c r="AJ153" s="279"/>
      <c r="AK153" s="279"/>
      <c r="AL153" s="279"/>
      <c r="AM153" s="279"/>
      <c r="AN153" s="279"/>
      <c r="AO153" s="279"/>
      <c r="AP153" s="279"/>
      <c r="AQ153" s="279"/>
      <c r="AR153" s="279"/>
      <c r="AS153" s="279"/>
      <c r="AT153" s="279"/>
      <c r="AU153" s="279"/>
      <c r="AV153" s="279"/>
      <c r="AW153" s="279"/>
      <c r="AX153" s="279"/>
      <c r="AY153" s="279"/>
      <c r="AZ153" s="279"/>
      <c r="BA153" s="279"/>
      <c r="BB153" s="279"/>
    </row>
    <row r="154" spans="1:54" ht="15.75" customHeight="1">
      <c r="A154" s="279"/>
      <c r="B154" s="279"/>
      <c r="C154" s="279"/>
      <c r="D154" s="279"/>
      <c r="E154" s="279"/>
      <c r="F154" s="279"/>
      <c r="G154" s="279"/>
      <c r="H154" s="279"/>
      <c r="I154" s="279"/>
      <c r="J154" s="279"/>
      <c r="K154" s="279"/>
      <c r="L154" s="279"/>
      <c r="M154" s="279"/>
      <c r="N154" s="279"/>
      <c r="O154" s="279"/>
      <c r="P154" s="279"/>
      <c r="Q154" s="279"/>
      <c r="R154" s="279"/>
      <c r="S154" s="279"/>
      <c r="T154" s="279"/>
      <c r="U154" s="279"/>
      <c r="V154" s="279"/>
      <c r="W154" s="279"/>
      <c r="X154" s="279"/>
      <c r="Y154" s="279"/>
      <c r="Z154" s="279"/>
      <c r="AA154" s="279"/>
      <c r="AB154" s="279"/>
      <c r="AC154" s="279"/>
      <c r="AD154" s="279"/>
      <c r="AE154" s="279"/>
      <c r="AF154" s="279"/>
      <c r="AG154" s="279"/>
      <c r="AH154" s="279"/>
      <c r="AI154" s="279"/>
      <c r="AJ154" s="279"/>
      <c r="AK154" s="279"/>
      <c r="AL154" s="279"/>
      <c r="AM154" s="279"/>
      <c r="AN154" s="279"/>
      <c r="AO154" s="279"/>
      <c r="AP154" s="279"/>
      <c r="AQ154" s="279"/>
      <c r="AR154" s="279"/>
      <c r="AS154" s="279"/>
      <c r="AT154" s="279"/>
      <c r="AU154" s="279"/>
      <c r="AV154" s="279"/>
      <c r="AW154" s="279"/>
      <c r="AX154" s="279"/>
      <c r="AY154" s="279"/>
      <c r="AZ154" s="279"/>
      <c r="BA154" s="279"/>
      <c r="BB154" s="279"/>
    </row>
    <row r="155" spans="1:54" ht="15.75" customHeight="1">
      <c r="A155" s="279"/>
      <c r="B155" s="279"/>
      <c r="C155" s="279"/>
      <c r="D155" s="279"/>
      <c r="E155" s="279"/>
      <c r="F155" s="279"/>
      <c r="G155" s="279"/>
      <c r="H155" s="279"/>
      <c r="I155" s="279"/>
      <c r="J155" s="279"/>
      <c r="K155" s="279"/>
      <c r="L155" s="279"/>
      <c r="M155" s="279"/>
      <c r="N155" s="279"/>
      <c r="O155" s="279"/>
      <c r="P155" s="279"/>
      <c r="Q155" s="279"/>
      <c r="R155" s="279"/>
      <c r="S155" s="279"/>
      <c r="T155" s="279"/>
      <c r="U155" s="279"/>
      <c r="V155" s="279"/>
      <c r="W155" s="279"/>
      <c r="X155" s="279"/>
      <c r="Y155" s="279"/>
      <c r="Z155" s="279"/>
      <c r="AA155" s="279"/>
      <c r="AB155" s="279"/>
      <c r="AC155" s="279"/>
      <c r="AD155" s="279"/>
      <c r="AE155" s="279"/>
      <c r="AF155" s="279"/>
      <c r="AG155" s="279"/>
      <c r="AH155" s="279"/>
      <c r="AI155" s="279"/>
      <c r="AJ155" s="279"/>
      <c r="AK155" s="279"/>
      <c r="AL155" s="279"/>
      <c r="AM155" s="279"/>
      <c r="AN155" s="279"/>
      <c r="AO155" s="279"/>
      <c r="AP155" s="279"/>
      <c r="AQ155" s="279"/>
      <c r="AR155" s="279"/>
      <c r="AS155" s="279"/>
      <c r="AT155" s="279"/>
      <c r="AU155" s="279"/>
      <c r="AV155" s="279"/>
      <c r="AW155" s="279"/>
      <c r="AX155" s="279"/>
      <c r="AY155" s="279"/>
      <c r="AZ155" s="279"/>
      <c r="BA155" s="279"/>
      <c r="BB155" s="279"/>
    </row>
    <row r="156" spans="1:54" ht="15.75" customHeight="1">
      <c r="A156" s="279"/>
      <c r="B156" s="279"/>
      <c r="C156" s="279"/>
      <c r="D156" s="279"/>
      <c r="E156" s="279"/>
      <c r="F156" s="279"/>
      <c r="G156" s="279"/>
      <c r="H156" s="279"/>
      <c r="I156" s="279"/>
      <c r="J156" s="279"/>
      <c r="K156" s="279"/>
      <c r="L156" s="279"/>
      <c r="M156" s="279"/>
      <c r="N156" s="279"/>
      <c r="O156" s="279"/>
      <c r="P156" s="279"/>
      <c r="Q156" s="279"/>
      <c r="R156" s="279"/>
      <c r="S156" s="279"/>
      <c r="T156" s="279"/>
      <c r="U156" s="279"/>
      <c r="V156" s="279"/>
      <c r="W156" s="279"/>
      <c r="X156" s="279"/>
      <c r="Y156" s="279"/>
      <c r="Z156" s="279"/>
      <c r="AA156" s="279"/>
      <c r="AB156" s="279"/>
      <c r="AC156" s="279"/>
      <c r="AD156" s="279"/>
      <c r="AE156" s="279"/>
      <c r="AF156" s="279"/>
      <c r="AG156" s="279"/>
      <c r="AH156" s="279"/>
      <c r="AI156" s="279"/>
      <c r="AJ156" s="279"/>
      <c r="AK156" s="279"/>
      <c r="AL156" s="279"/>
      <c r="AM156" s="279"/>
      <c r="AN156" s="279"/>
      <c r="AO156" s="279"/>
      <c r="AP156" s="279"/>
      <c r="AQ156" s="279"/>
      <c r="AR156" s="279"/>
      <c r="AS156" s="279"/>
      <c r="AT156" s="279"/>
      <c r="AU156" s="279"/>
      <c r="AV156" s="279"/>
      <c r="AW156" s="279"/>
      <c r="AX156" s="279"/>
      <c r="AY156" s="279"/>
      <c r="AZ156" s="279"/>
      <c r="BA156" s="279"/>
      <c r="BB156" s="279"/>
    </row>
    <row r="157" spans="1:54" ht="15.75" customHeight="1">
      <c r="A157" s="279"/>
      <c r="B157" s="279"/>
      <c r="C157" s="279"/>
      <c r="D157" s="279"/>
      <c r="E157" s="279"/>
      <c r="F157" s="279"/>
      <c r="G157" s="279"/>
      <c r="H157" s="279"/>
      <c r="I157" s="279"/>
      <c r="J157" s="279"/>
      <c r="K157" s="279"/>
      <c r="L157" s="279"/>
      <c r="M157" s="279"/>
      <c r="N157" s="279"/>
      <c r="O157" s="279"/>
      <c r="P157" s="279"/>
      <c r="Q157" s="279"/>
      <c r="R157" s="279"/>
      <c r="S157" s="279"/>
      <c r="T157" s="279"/>
      <c r="U157" s="279"/>
      <c r="V157" s="279"/>
      <c r="W157" s="279"/>
      <c r="X157" s="279"/>
      <c r="Y157" s="279"/>
      <c r="Z157" s="279"/>
      <c r="AA157" s="279"/>
      <c r="AB157" s="279"/>
      <c r="AC157" s="279"/>
      <c r="AD157" s="279"/>
      <c r="AE157" s="279"/>
      <c r="AF157" s="279"/>
      <c r="AG157" s="279"/>
      <c r="AH157" s="279"/>
      <c r="AI157" s="279"/>
      <c r="AJ157" s="279"/>
      <c r="AK157" s="279"/>
      <c r="AL157" s="279"/>
      <c r="AM157" s="279"/>
      <c r="AN157" s="279"/>
      <c r="AO157" s="279"/>
      <c r="AP157" s="279"/>
      <c r="AQ157" s="279"/>
      <c r="AR157" s="279"/>
      <c r="AS157" s="279"/>
      <c r="AT157" s="279"/>
      <c r="AU157" s="279"/>
      <c r="AV157" s="279"/>
      <c r="AW157" s="279"/>
      <c r="AX157" s="279"/>
      <c r="AY157" s="279"/>
      <c r="AZ157" s="279"/>
      <c r="BA157" s="279"/>
      <c r="BB157" s="279"/>
    </row>
    <row r="158" spans="1:54" ht="15.75" customHeight="1">
      <c r="A158" s="279"/>
      <c r="B158" s="279"/>
      <c r="C158" s="279"/>
      <c r="D158" s="279"/>
      <c r="E158" s="279"/>
      <c r="F158" s="279"/>
      <c r="G158" s="279"/>
      <c r="H158" s="279"/>
      <c r="I158" s="279"/>
      <c r="J158" s="279"/>
      <c r="K158" s="279"/>
      <c r="L158" s="279"/>
      <c r="M158" s="279"/>
      <c r="N158" s="279"/>
      <c r="O158" s="279"/>
      <c r="P158" s="279"/>
      <c r="Q158" s="279"/>
      <c r="R158" s="279"/>
      <c r="S158" s="279"/>
      <c r="T158" s="279"/>
      <c r="U158" s="279"/>
      <c r="V158" s="279"/>
      <c r="W158" s="279"/>
      <c r="X158" s="279"/>
      <c r="Y158" s="279"/>
      <c r="Z158" s="279"/>
      <c r="AA158" s="279"/>
      <c r="AB158" s="279"/>
      <c r="AC158" s="279"/>
      <c r="AD158" s="279"/>
      <c r="AE158" s="279"/>
      <c r="AF158" s="279"/>
      <c r="AG158" s="279"/>
      <c r="AH158" s="279"/>
      <c r="AI158" s="279"/>
      <c r="AJ158" s="279"/>
      <c r="AK158" s="279"/>
      <c r="AL158" s="279"/>
      <c r="AM158" s="279"/>
      <c r="AN158" s="279"/>
      <c r="AO158" s="279"/>
      <c r="AP158" s="279"/>
      <c r="AQ158" s="279"/>
      <c r="AR158" s="279"/>
      <c r="AS158" s="279"/>
      <c r="AT158" s="279"/>
      <c r="AU158" s="279"/>
      <c r="AV158" s="279"/>
      <c r="AW158" s="279"/>
      <c r="AX158" s="279"/>
      <c r="AY158" s="279"/>
      <c r="AZ158" s="279"/>
      <c r="BA158" s="279"/>
      <c r="BB158" s="279"/>
    </row>
    <row r="159" spans="1:54" ht="15.75" customHeight="1">
      <c r="A159" s="279"/>
      <c r="B159" s="279"/>
      <c r="C159" s="279"/>
      <c r="D159" s="279"/>
      <c r="E159" s="279"/>
      <c r="F159" s="279"/>
      <c r="G159" s="279"/>
      <c r="H159" s="279"/>
      <c r="I159" s="279"/>
      <c r="J159" s="279"/>
      <c r="K159" s="279"/>
      <c r="L159" s="279"/>
      <c r="M159" s="279"/>
      <c r="N159" s="279"/>
      <c r="O159" s="279"/>
      <c r="P159" s="279"/>
      <c r="Q159" s="279"/>
      <c r="R159" s="279"/>
      <c r="S159" s="279"/>
      <c r="T159" s="279"/>
      <c r="U159" s="279"/>
      <c r="V159" s="279"/>
      <c r="W159" s="279"/>
      <c r="X159" s="279"/>
      <c r="Y159" s="279"/>
      <c r="Z159" s="279"/>
      <c r="AA159" s="279"/>
      <c r="AB159" s="279"/>
      <c r="AC159" s="279"/>
      <c r="AD159" s="279"/>
      <c r="AE159" s="279"/>
      <c r="AF159" s="279"/>
      <c r="AG159" s="279"/>
      <c r="AH159" s="279"/>
      <c r="AI159" s="279"/>
      <c r="AJ159" s="279"/>
      <c r="AK159" s="279"/>
      <c r="AL159" s="279"/>
      <c r="AM159" s="279"/>
      <c r="AN159" s="279"/>
      <c r="AO159" s="279"/>
      <c r="AP159" s="279"/>
      <c r="AQ159" s="279"/>
      <c r="AR159" s="279"/>
      <c r="AS159" s="279"/>
      <c r="AT159" s="279"/>
      <c r="AU159" s="279"/>
      <c r="AV159" s="279"/>
      <c r="AW159" s="279"/>
      <c r="AX159" s="279"/>
      <c r="AY159" s="279"/>
      <c r="AZ159" s="279"/>
      <c r="BA159" s="279"/>
      <c r="BB159" s="279"/>
    </row>
    <row r="160" spans="1:54" ht="15.75" customHeight="1">
      <c r="A160" s="279"/>
      <c r="B160" s="279"/>
      <c r="C160" s="279"/>
      <c r="D160" s="279"/>
      <c r="E160" s="279"/>
      <c r="F160" s="279"/>
      <c r="G160" s="279"/>
      <c r="H160" s="279"/>
      <c r="I160" s="279"/>
      <c r="J160" s="279"/>
      <c r="K160" s="279"/>
      <c r="L160" s="279"/>
      <c r="M160" s="279"/>
      <c r="N160" s="279"/>
      <c r="O160" s="279"/>
      <c r="P160" s="279"/>
      <c r="Q160" s="279"/>
      <c r="R160" s="279"/>
      <c r="S160" s="279"/>
      <c r="T160" s="279"/>
      <c r="U160" s="279"/>
      <c r="V160" s="279"/>
      <c r="W160" s="279"/>
      <c r="X160" s="279"/>
      <c r="Y160" s="279"/>
      <c r="Z160" s="279"/>
      <c r="AA160" s="279"/>
      <c r="AB160" s="279"/>
      <c r="AC160" s="279"/>
      <c r="AD160" s="279"/>
      <c r="AE160" s="279"/>
      <c r="AF160" s="279"/>
      <c r="AG160" s="279"/>
      <c r="AH160" s="279"/>
      <c r="AI160" s="279"/>
      <c r="AJ160" s="279"/>
      <c r="AK160" s="279"/>
      <c r="AL160" s="279"/>
      <c r="AM160" s="279"/>
      <c r="AN160" s="279"/>
      <c r="AO160" s="279"/>
      <c r="AP160" s="279"/>
      <c r="AQ160" s="279"/>
      <c r="AR160" s="279"/>
      <c r="AS160" s="279"/>
      <c r="AT160" s="279"/>
      <c r="AU160" s="279"/>
      <c r="AV160" s="279"/>
      <c r="AW160" s="279"/>
      <c r="AX160" s="279"/>
      <c r="AY160" s="279"/>
      <c r="AZ160" s="279"/>
      <c r="BA160" s="279"/>
      <c r="BB160" s="279"/>
    </row>
    <row r="161" spans="1:54" ht="15.75" customHeight="1">
      <c r="A161" s="279"/>
      <c r="B161" s="279"/>
      <c r="C161" s="279"/>
      <c r="D161" s="279"/>
      <c r="E161" s="279"/>
      <c r="F161" s="279"/>
      <c r="G161" s="279"/>
      <c r="H161" s="279"/>
      <c r="I161" s="279"/>
      <c r="J161" s="279"/>
      <c r="K161" s="279"/>
      <c r="L161" s="279"/>
      <c r="M161" s="279"/>
      <c r="N161" s="279"/>
      <c r="O161" s="279"/>
      <c r="P161" s="279"/>
      <c r="Q161" s="279"/>
      <c r="R161" s="279"/>
      <c r="S161" s="279"/>
      <c r="T161" s="279"/>
      <c r="U161" s="279"/>
      <c r="V161" s="279"/>
      <c r="W161" s="279"/>
      <c r="X161" s="279"/>
      <c r="Y161" s="279"/>
      <c r="Z161" s="279"/>
      <c r="AA161" s="279"/>
      <c r="AB161" s="279"/>
      <c r="AC161" s="279"/>
      <c r="AD161" s="279"/>
      <c r="AE161" s="279"/>
      <c r="AF161" s="279"/>
      <c r="AG161" s="279"/>
      <c r="AH161" s="279"/>
      <c r="AI161" s="279"/>
      <c r="AJ161" s="279"/>
      <c r="AK161" s="279"/>
      <c r="AL161" s="279"/>
      <c r="AM161" s="279"/>
      <c r="AN161" s="279"/>
      <c r="AO161" s="279"/>
      <c r="AP161" s="279"/>
      <c r="AQ161" s="279"/>
      <c r="AR161" s="279"/>
      <c r="AS161" s="279"/>
      <c r="AT161" s="279"/>
      <c r="AU161" s="279"/>
      <c r="AV161" s="279"/>
      <c r="AW161" s="279"/>
      <c r="AX161" s="279"/>
      <c r="AY161" s="279"/>
      <c r="AZ161" s="279"/>
      <c r="BA161" s="279"/>
      <c r="BB161" s="279"/>
    </row>
    <row r="162" spans="1:54" ht="15.75" customHeight="1">
      <c r="A162" s="279"/>
      <c r="B162" s="279"/>
      <c r="C162" s="279"/>
      <c r="D162" s="279"/>
      <c r="E162" s="279"/>
      <c r="F162" s="279"/>
      <c r="G162" s="279"/>
      <c r="H162" s="279"/>
      <c r="I162" s="279"/>
      <c r="J162" s="279"/>
      <c r="K162" s="279"/>
      <c r="L162" s="279"/>
      <c r="M162" s="279"/>
      <c r="N162" s="279"/>
      <c r="O162" s="279"/>
      <c r="P162" s="279"/>
      <c r="Q162" s="279"/>
      <c r="R162" s="279"/>
      <c r="S162" s="279"/>
      <c r="T162" s="279"/>
      <c r="U162" s="279"/>
      <c r="V162" s="279"/>
      <c r="W162" s="279"/>
      <c r="X162" s="279"/>
      <c r="Y162" s="279"/>
      <c r="Z162" s="279"/>
      <c r="AA162" s="279"/>
      <c r="AB162" s="279"/>
      <c r="AC162" s="279"/>
      <c r="AD162" s="279"/>
      <c r="AE162" s="279"/>
      <c r="AF162" s="279"/>
      <c r="AG162" s="279"/>
      <c r="AH162" s="279"/>
      <c r="AI162" s="279"/>
      <c r="AJ162" s="279"/>
      <c r="AK162" s="279"/>
      <c r="AL162" s="279"/>
      <c r="AM162" s="279"/>
      <c r="AN162" s="279"/>
      <c r="AO162" s="279"/>
      <c r="AP162" s="279"/>
      <c r="AQ162" s="279"/>
      <c r="AR162" s="279"/>
      <c r="AS162" s="279"/>
      <c r="AT162" s="279"/>
      <c r="AU162" s="279"/>
      <c r="AV162" s="279"/>
      <c r="AW162" s="279"/>
      <c r="AX162" s="279"/>
      <c r="AY162" s="279"/>
      <c r="AZ162" s="279"/>
      <c r="BA162" s="279"/>
      <c r="BB162" s="279"/>
    </row>
    <row r="163" spans="1:54" ht="15.75" customHeight="1">
      <c r="A163" s="279"/>
      <c r="B163" s="279"/>
      <c r="C163" s="279"/>
      <c r="D163" s="279"/>
      <c r="E163" s="279"/>
      <c r="F163" s="279"/>
      <c r="G163" s="279"/>
      <c r="H163" s="279"/>
      <c r="I163" s="279"/>
      <c r="J163" s="279"/>
      <c r="K163" s="279"/>
      <c r="L163" s="279"/>
      <c r="M163" s="279"/>
      <c r="N163" s="279"/>
      <c r="O163" s="279"/>
      <c r="P163" s="279"/>
      <c r="Q163" s="279"/>
      <c r="R163" s="279"/>
      <c r="S163" s="279"/>
      <c r="T163" s="279"/>
      <c r="U163" s="279"/>
      <c r="V163" s="279"/>
      <c r="W163" s="279"/>
      <c r="X163" s="279"/>
      <c r="Y163" s="279"/>
      <c r="Z163" s="279"/>
      <c r="AA163" s="279"/>
      <c r="AB163" s="279"/>
      <c r="AC163" s="279"/>
      <c r="AD163" s="279"/>
      <c r="AE163" s="279"/>
      <c r="AF163" s="279"/>
      <c r="AG163" s="279"/>
      <c r="AH163" s="279"/>
      <c r="AI163" s="279"/>
      <c r="AJ163" s="279"/>
      <c r="AK163" s="279"/>
      <c r="AL163" s="279"/>
      <c r="AM163" s="279"/>
      <c r="AN163" s="279"/>
      <c r="AO163" s="279"/>
      <c r="AP163" s="279"/>
      <c r="AQ163" s="279"/>
      <c r="AR163" s="279"/>
      <c r="AS163" s="279"/>
      <c r="AT163" s="279"/>
      <c r="AU163" s="279"/>
      <c r="AV163" s="279"/>
      <c r="AW163" s="279"/>
      <c r="AX163" s="279"/>
      <c r="AY163" s="279"/>
      <c r="AZ163" s="279"/>
      <c r="BA163" s="279"/>
      <c r="BB163" s="279"/>
    </row>
    <row r="164" spans="1:54" ht="15.75" customHeight="1">
      <c r="A164" s="279"/>
      <c r="B164" s="279"/>
      <c r="C164" s="279"/>
      <c r="D164" s="279"/>
      <c r="E164" s="279"/>
      <c r="F164" s="279"/>
      <c r="G164" s="279"/>
      <c r="H164" s="279"/>
      <c r="I164" s="279"/>
      <c r="J164" s="279"/>
      <c r="K164" s="279"/>
      <c r="L164" s="279"/>
      <c r="M164" s="279"/>
      <c r="N164" s="279"/>
      <c r="O164" s="279"/>
      <c r="P164" s="279"/>
      <c r="Q164" s="279"/>
      <c r="R164" s="279"/>
      <c r="S164" s="279"/>
      <c r="T164" s="279"/>
      <c r="U164" s="279"/>
      <c r="V164" s="279"/>
      <c r="W164" s="279"/>
      <c r="X164" s="279"/>
      <c r="Y164" s="279"/>
      <c r="Z164" s="279"/>
      <c r="AA164" s="279"/>
      <c r="AB164" s="279"/>
      <c r="AC164" s="279"/>
      <c r="AD164" s="279"/>
      <c r="AE164" s="279"/>
      <c r="AF164" s="279"/>
      <c r="AG164" s="279"/>
      <c r="AH164" s="279"/>
      <c r="AI164" s="279"/>
      <c r="AJ164" s="279"/>
      <c r="AK164" s="279"/>
      <c r="AL164" s="279"/>
      <c r="AM164" s="279"/>
      <c r="AN164" s="279"/>
      <c r="AO164" s="279"/>
      <c r="AP164" s="279"/>
      <c r="AQ164" s="279"/>
      <c r="AR164" s="279"/>
      <c r="AS164" s="279"/>
      <c r="AT164" s="279"/>
      <c r="AU164" s="279"/>
      <c r="AV164" s="279"/>
      <c r="AW164" s="279"/>
      <c r="AX164" s="279"/>
      <c r="AY164" s="279"/>
      <c r="AZ164" s="279"/>
      <c r="BA164" s="279"/>
      <c r="BB164" s="279"/>
    </row>
    <row r="165" spans="1:54" ht="15.75" customHeight="1">
      <c r="A165" s="279"/>
      <c r="B165" s="279"/>
      <c r="C165" s="279"/>
      <c r="D165" s="279"/>
      <c r="E165" s="279"/>
      <c r="F165" s="279"/>
      <c r="G165" s="279"/>
      <c r="H165" s="279"/>
      <c r="I165" s="279"/>
      <c r="J165" s="279"/>
      <c r="K165" s="279"/>
      <c r="L165" s="279"/>
      <c r="M165" s="279"/>
      <c r="N165" s="279"/>
      <c r="O165" s="279"/>
      <c r="P165" s="279"/>
      <c r="Q165" s="279"/>
      <c r="R165" s="279"/>
      <c r="S165" s="279"/>
      <c r="T165" s="279"/>
      <c r="U165" s="279"/>
      <c r="V165" s="279"/>
      <c r="W165" s="279"/>
      <c r="X165" s="279"/>
      <c r="Y165" s="279"/>
      <c r="Z165" s="279"/>
      <c r="AA165" s="279"/>
      <c r="AB165" s="279"/>
      <c r="AC165" s="279"/>
      <c r="AD165" s="279"/>
      <c r="AE165" s="279"/>
      <c r="AF165" s="279"/>
      <c r="AG165" s="279"/>
      <c r="AH165" s="279"/>
      <c r="AI165" s="279"/>
      <c r="AJ165" s="279"/>
      <c r="AK165" s="279"/>
      <c r="AL165" s="279"/>
      <c r="AM165" s="279"/>
      <c r="AN165" s="279"/>
      <c r="AO165" s="279"/>
      <c r="AP165" s="279"/>
      <c r="AQ165" s="279"/>
      <c r="AR165" s="279"/>
      <c r="AS165" s="279"/>
      <c r="AT165" s="279"/>
      <c r="AU165" s="279"/>
      <c r="AV165" s="279"/>
      <c r="AW165" s="279"/>
      <c r="AX165" s="279"/>
      <c r="AY165" s="279"/>
      <c r="AZ165" s="279"/>
      <c r="BA165" s="279"/>
      <c r="BB165" s="279"/>
    </row>
    <row r="166" spans="1:54" ht="15.75" customHeight="1">
      <c r="A166" s="279"/>
      <c r="B166" s="279"/>
      <c r="C166" s="279"/>
      <c r="D166" s="279"/>
      <c r="E166" s="279"/>
      <c r="F166" s="279"/>
      <c r="G166" s="279"/>
      <c r="H166" s="279"/>
      <c r="I166" s="279"/>
      <c r="J166" s="279"/>
      <c r="K166" s="279"/>
      <c r="L166" s="279"/>
      <c r="M166" s="279"/>
      <c r="N166" s="279"/>
      <c r="O166" s="279"/>
      <c r="P166" s="279"/>
      <c r="Q166" s="279"/>
      <c r="R166" s="279"/>
      <c r="S166" s="279"/>
      <c r="T166" s="279"/>
      <c r="U166" s="279"/>
      <c r="V166" s="279"/>
      <c r="W166" s="279"/>
      <c r="X166" s="279"/>
      <c r="Y166" s="279"/>
      <c r="Z166" s="279"/>
      <c r="AA166" s="279"/>
      <c r="AB166" s="279"/>
      <c r="AC166" s="279"/>
      <c r="AD166" s="279"/>
      <c r="AE166" s="279"/>
      <c r="AF166" s="279"/>
      <c r="AG166" s="279"/>
      <c r="AH166" s="279"/>
      <c r="AI166" s="279"/>
      <c r="AJ166" s="279"/>
      <c r="AK166" s="279"/>
      <c r="AL166" s="279"/>
      <c r="AM166" s="279"/>
      <c r="AN166" s="279"/>
      <c r="AO166" s="279"/>
      <c r="AP166" s="279"/>
      <c r="AQ166" s="279"/>
      <c r="AR166" s="279"/>
      <c r="AS166" s="279"/>
      <c r="AT166" s="279"/>
      <c r="AU166" s="279"/>
      <c r="AV166" s="279"/>
      <c r="AW166" s="279"/>
      <c r="AX166" s="279"/>
      <c r="AY166" s="279"/>
      <c r="AZ166" s="279"/>
      <c r="BA166" s="279"/>
      <c r="BB166" s="279"/>
    </row>
    <row r="167" spans="1:54" ht="15.75" customHeight="1">
      <c r="A167" s="279"/>
      <c r="B167" s="279"/>
      <c r="C167" s="279"/>
      <c r="D167" s="279"/>
      <c r="E167" s="279"/>
      <c r="F167" s="279"/>
      <c r="G167" s="279"/>
      <c r="H167" s="279"/>
      <c r="I167" s="279"/>
      <c r="J167" s="279"/>
      <c r="K167" s="279"/>
      <c r="L167" s="279"/>
      <c r="M167" s="279"/>
      <c r="N167" s="279"/>
      <c r="O167" s="279"/>
      <c r="P167" s="279"/>
      <c r="Q167" s="279"/>
      <c r="R167" s="279"/>
      <c r="S167" s="279"/>
      <c r="T167" s="279"/>
      <c r="U167" s="279"/>
      <c r="V167" s="279"/>
      <c r="W167" s="279"/>
      <c r="X167" s="279"/>
      <c r="Y167" s="279"/>
      <c r="Z167" s="279"/>
      <c r="AA167" s="279"/>
      <c r="AB167" s="279"/>
      <c r="AC167" s="279"/>
      <c r="AD167" s="279"/>
      <c r="AE167" s="279"/>
      <c r="AF167" s="279"/>
      <c r="AG167" s="279"/>
      <c r="AH167" s="279"/>
      <c r="AI167" s="279"/>
      <c r="AJ167" s="279"/>
      <c r="AK167" s="279"/>
      <c r="AL167" s="279"/>
      <c r="AM167" s="279"/>
      <c r="AN167" s="279"/>
      <c r="AO167" s="279"/>
      <c r="AP167" s="279"/>
      <c r="AQ167" s="279"/>
      <c r="AR167" s="279"/>
      <c r="AS167" s="279"/>
      <c r="AT167" s="279"/>
      <c r="AU167" s="279"/>
      <c r="AV167" s="279"/>
      <c r="AW167" s="279"/>
      <c r="AX167" s="279"/>
      <c r="AY167" s="279"/>
      <c r="AZ167" s="279"/>
      <c r="BA167" s="279"/>
      <c r="BB167" s="279"/>
    </row>
    <row r="168" spans="1:54" ht="15.75" customHeight="1">
      <c r="A168" s="279"/>
      <c r="B168" s="279"/>
      <c r="C168" s="279"/>
      <c r="D168" s="279"/>
      <c r="E168" s="279"/>
      <c r="F168" s="279"/>
      <c r="G168" s="279"/>
      <c r="H168" s="279"/>
      <c r="I168" s="279"/>
      <c r="J168" s="279"/>
      <c r="K168" s="279"/>
      <c r="L168" s="279"/>
      <c r="M168" s="279"/>
      <c r="N168" s="279"/>
      <c r="O168" s="279"/>
      <c r="P168" s="279"/>
      <c r="Q168" s="279"/>
      <c r="R168" s="279"/>
      <c r="S168" s="279"/>
      <c r="T168" s="279"/>
      <c r="U168" s="279"/>
      <c r="V168" s="279"/>
      <c r="W168" s="279"/>
      <c r="X168" s="279"/>
      <c r="Y168" s="279"/>
      <c r="Z168" s="279"/>
      <c r="AA168" s="279"/>
      <c r="AB168" s="279"/>
      <c r="AC168" s="279"/>
      <c r="AD168" s="279"/>
      <c r="AE168" s="279"/>
      <c r="AF168" s="279"/>
      <c r="AG168" s="279"/>
      <c r="AH168" s="279"/>
      <c r="AI168" s="279"/>
      <c r="AJ168" s="279"/>
      <c r="AK168" s="279"/>
      <c r="AL168" s="279"/>
      <c r="AM168" s="279"/>
      <c r="AN168" s="279"/>
      <c r="AO168" s="279"/>
      <c r="AP168" s="279"/>
      <c r="AQ168" s="279"/>
      <c r="AR168" s="279"/>
      <c r="AS168" s="279"/>
      <c r="AT168" s="279"/>
      <c r="AU168" s="279"/>
      <c r="AV168" s="279"/>
      <c r="AW168" s="279"/>
      <c r="AX168" s="279"/>
      <c r="AY168" s="279"/>
      <c r="AZ168" s="279"/>
      <c r="BA168" s="279"/>
      <c r="BB168" s="279"/>
    </row>
    <row r="169" spans="1:54" ht="15.75" customHeight="1">
      <c r="A169" s="279"/>
      <c r="B169" s="279"/>
      <c r="C169" s="279"/>
      <c r="D169" s="279"/>
      <c r="E169" s="279"/>
      <c r="F169" s="279"/>
      <c r="G169" s="279"/>
      <c r="H169" s="279"/>
      <c r="I169" s="279"/>
      <c r="J169" s="279"/>
      <c r="K169" s="279"/>
      <c r="L169" s="279"/>
      <c r="M169" s="279"/>
      <c r="N169" s="279"/>
      <c r="O169" s="279"/>
      <c r="P169" s="279"/>
      <c r="Q169" s="279"/>
      <c r="R169" s="279"/>
      <c r="S169" s="279"/>
      <c r="T169" s="279"/>
      <c r="U169" s="279"/>
      <c r="V169" s="279"/>
      <c r="W169" s="279"/>
      <c r="X169" s="279"/>
      <c r="Y169" s="279"/>
      <c r="Z169" s="279"/>
      <c r="AA169" s="279"/>
      <c r="AB169" s="279"/>
      <c r="AC169" s="279"/>
      <c r="AD169" s="279"/>
      <c r="AE169" s="279"/>
      <c r="AF169" s="279"/>
      <c r="AG169" s="279"/>
      <c r="AH169" s="279"/>
      <c r="AI169" s="279"/>
      <c r="AJ169" s="279"/>
      <c r="AK169" s="279"/>
      <c r="AL169" s="279"/>
      <c r="AM169" s="279"/>
      <c r="AN169" s="279"/>
      <c r="AO169" s="279"/>
      <c r="AP169" s="279"/>
      <c r="AQ169" s="279"/>
      <c r="AR169" s="279"/>
      <c r="AS169" s="279"/>
      <c r="AT169" s="279"/>
      <c r="AU169" s="279"/>
      <c r="AV169" s="279"/>
      <c r="AW169" s="279"/>
      <c r="AX169" s="279"/>
      <c r="AY169" s="279"/>
      <c r="AZ169" s="279"/>
      <c r="BA169" s="279"/>
      <c r="BB169" s="279"/>
    </row>
    <row r="170" spans="1:54" ht="15.75" customHeight="1">
      <c r="A170" s="279"/>
      <c r="B170" s="279"/>
      <c r="C170" s="279"/>
      <c r="D170" s="279"/>
      <c r="E170" s="279"/>
      <c r="F170" s="279"/>
      <c r="G170" s="279"/>
      <c r="H170" s="279"/>
      <c r="I170" s="279"/>
      <c r="J170" s="279"/>
      <c r="K170" s="279"/>
      <c r="L170" s="279"/>
      <c r="M170" s="279"/>
      <c r="N170" s="279"/>
      <c r="O170" s="279"/>
      <c r="P170" s="279"/>
      <c r="Q170" s="279"/>
      <c r="R170" s="279"/>
      <c r="S170" s="279"/>
      <c r="T170" s="279"/>
      <c r="U170" s="279"/>
      <c r="V170" s="279"/>
      <c r="W170" s="279"/>
      <c r="X170" s="279"/>
      <c r="Y170" s="279"/>
      <c r="Z170" s="279"/>
      <c r="AA170" s="279"/>
      <c r="AB170" s="279"/>
      <c r="AC170" s="279"/>
      <c r="AD170" s="279"/>
      <c r="AE170" s="279"/>
      <c r="AF170" s="279"/>
      <c r="AG170" s="279"/>
      <c r="AH170" s="279"/>
      <c r="AI170" s="279"/>
      <c r="AJ170" s="279"/>
      <c r="AK170" s="279"/>
      <c r="AL170" s="279"/>
      <c r="AM170" s="279"/>
      <c r="AN170" s="279"/>
      <c r="AO170" s="279"/>
      <c r="AP170" s="279"/>
      <c r="AQ170" s="279"/>
      <c r="AR170" s="279"/>
      <c r="AS170" s="279"/>
      <c r="AT170" s="279"/>
      <c r="AU170" s="279"/>
      <c r="AV170" s="279"/>
      <c r="AW170" s="279"/>
      <c r="AX170" s="279"/>
      <c r="AY170" s="279"/>
      <c r="AZ170" s="279"/>
      <c r="BA170" s="279"/>
      <c r="BB170" s="279"/>
    </row>
    <row r="171" spans="1:54" ht="15.75" customHeight="1">
      <c r="A171" s="279"/>
      <c r="B171" s="279"/>
      <c r="C171" s="279"/>
      <c r="D171" s="279"/>
      <c r="E171" s="279"/>
      <c r="F171" s="279"/>
      <c r="G171" s="279"/>
      <c r="H171" s="279"/>
      <c r="I171" s="279"/>
      <c r="J171" s="279"/>
      <c r="K171" s="279"/>
      <c r="L171" s="279"/>
      <c r="M171" s="279"/>
      <c r="N171" s="279"/>
      <c r="O171" s="279"/>
      <c r="P171" s="279"/>
      <c r="Q171" s="279"/>
      <c r="R171" s="279"/>
      <c r="S171" s="279"/>
      <c r="T171" s="279"/>
      <c r="U171" s="279"/>
      <c r="V171" s="279"/>
      <c r="W171" s="279"/>
      <c r="X171" s="279"/>
      <c r="Y171" s="279"/>
      <c r="Z171" s="279"/>
      <c r="AA171" s="279"/>
      <c r="AB171" s="279"/>
      <c r="AC171" s="279"/>
      <c r="AD171" s="279"/>
      <c r="AE171" s="279"/>
      <c r="AF171" s="279"/>
      <c r="AG171" s="279"/>
      <c r="AH171" s="279"/>
      <c r="AI171" s="279"/>
      <c r="AJ171" s="279"/>
      <c r="AK171" s="279"/>
      <c r="AL171" s="279"/>
      <c r="AM171" s="279"/>
      <c r="AN171" s="279"/>
      <c r="AO171" s="279"/>
      <c r="AP171" s="279"/>
      <c r="AQ171" s="279"/>
      <c r="AR171" s="279"/>
      <c r="AS171" s="279"/>
      <c r="AT171" s="279"/>
      <c r="AU171" s="279"/>
      <c r="AV171" s="279"/>
      <c r="AW171" s="279"/>
      <c r="AX171" s="279"/>
      <c r="AY171" s="279"/>
      <c r="AZ171" s="279"/>
      <c r="BA171" s="279"/>
      <c r="BB171" s="279"/>
    </row>
    <row r="172" spans="1:54" ht="15.75" customHeight="1">
      <c r="A172" s="279"/>
      <c r="B172" s="279"/>
      <c r="C172" s="279"/>
      <c r="D172" s="279"/>
      <c r="E172" s="279"/>
      <c r="F172" s="279"/>
      <c r="G172" s="279"/>
      <c r="H172" s="279"/>
      <c r="I172" s="279"/>
      <c r="J172" s="279"/>
      <c r="K172" s="279"/>
      <c r="L172" s="279"/>
      <c r="M172" s="279"/>
      <c r="N172" s="279"/>
      <c r="O172" s="279"/>
      <c r="P172" s="279"/>
      <c r="Q172" s="279"/>
      <c r="R172" s="279"/>
      <c r="S172" s="279"/>
      <c r="T172" s="279"/>
      <c r="U172" s="279"/>
      <c r="V172" s="279"/>
      <c r="W172" s="279"/>
      <c r="X172" s="279"/>
      <c r="Y172" s="279"/>
      <c r="Z172" s="279"/>
      <c r="AA172" s="279"/>
      <c r="AB172" s="279"/>
      <c r="AC172" s="279"/>
      <c r="AD172" s="279"/>
      <c r="AE172" s="279"/>
      <c r="AF172" s="279"/>
      <c r="AG172" s="279"/>
      <c r="AH172" s="279"/>
      <c r="AI172" s="279"/>
      <c r="AJ172" s="279"/>
      <c r="AK172" s="279"/>
      <c r="AL172" s="279"/>
      <c r="AM172" s="279"/>
      <c r="AN172" s="279"/>
      <c r="AO172" s="279"/>
      <c r="AP172" s="279"/>
      <c r="AQ172" s="279"/>
      <c r="AR172" s="279"/>
      <c r="AS172" s="279"/>
      <c r="AT172" s="279"/>
      <c r="AU172" s="279"/>
      <c r="AV172" s="279"/>
      <c r="AW172" s="279"/>
      <c r="AX172" s="279"/>
      <c r="AY172" s="279"/>
      <c r="AZ172" s="279"/>
      <c r="BA172" s="279"/>
      <c r="BB172" s="279"/>
    </row>
    <row r="173" spans="1:54" ht="15.75" customHeight="1">
      <c r="A173" s="279"/>
      <c r="B173" s="279"/>
      <c r="C173" s="279"/>
      <c r="D173" s="279"/>
      <c r="E173" s="279"/>
      <c r="F173" s="279"/>
      <c r="G173" s="279"/>
      <c r="H173" s="279"/>
      <c r="I173" s="279"/>
      <c r="J173" s="279"/>
      <c r="K173" s="279"/>
      <c r="L173" s="279"/>
      <c r="M173" s="279"/>
      <c r="N173" s="279"/>
      <c r="O173" s="279"/>
      <c r="P173" s="279"/>
      <c r="Q173" s="279"/>
      <c r="R173" s="279"/>
      <c r="S173" s="279"/>
      <c r="T173" s="279"/>
      <c r="U173" s="279"/>
      <c r="V173" s="279"/>
      <c r="W173" s="279"/>
      <c r="X173" s="279"/>
      <c r="Y173" s="279"/>
      <c r="Z173" s="279"/>
      <c r="AA173" s="279"/>
      <c r="AB173" s="279"/>
      <c r="AC173" s="279"/>
      <c r="AD173" s="279"/>
      <c r="AE173" s="279"/>
      <c r="AF173" s="279"/>
      <c r="AG173" s="279"/>
      <c r="AH173" s="279"/>
      <c r="AI173" s="279"/>
      <c r="AJ173" s="279"/>
      <c r="AK173" s="279"/>
      <c r="AL173" s="279"/>
      <c r="AM173" s="279"/>
      <c r="AN173" s="279"/>
      <c r="AO173" s="279"/>
      <c r="AP173" s="279"/>
      <c r="AQ173" s="279"/>
      <c r="AR173" s="279"/>
      <c r="AS173" s="279"/>
      <c r="AT173" s="279"/>
      <c r="AU173" s="279"/>
      <c r="AV173" s="279"/>
      <c r="AW173" s="279"/>
      <c r="AX173" s="279"/>
      <c r="AY173" s="279"/>
      <c r="AZ173" s="279"/>
      <c r="BA173" s="279"/>
      <c r="BB173" s="279"/>
    </row>
    <row r="174" spans="1:54" ht="15.75" customHeight="1">
      <c r="A174" s="279"/>
      <c r="B174" s="279"/>
      <c r="C174" s="279"/>
      <c r="D174" s="279"/>
      <c r="E174" s="279"/>
      <c r="F174" s="279"/>
      <c r="G174" s="279"/>
      <c r="H174" s="279"/>
      <c r="I174" s="279"/>
      <c r="J174" s="279"/>
      <c r="K174" s="279"/>
      <c r="L174" s="279"/>
      <c r="M174" s="279"/>
      <c r="N174" s="279"/>
      <c r="O174" s="279"/>
      <c r="P174" s="279"/>
      <c r="Q174" s="279"/>
      <c r="R174" s="279"/>
      <c r="S174" s="279"/>
      <c r="T174" s="279"/>
      <c r="U174" s="279"/>
      <c r="V174" s="279"/>
      <c r="W174" s="279"/>
      <c r="X174" s="279"/>
      <c r="Y174" s="279"/>
      <c r="Z174" s="279"/>
      <c r="AA174" s="279"/>
      <c r="AB174" s="279"/>
      <c r="AC174" s="279"/>
      <c r="AD174" s="279"/>
      <c r="AE174" s="279"/>
      <c r="AF174" s="279"/>
      <c r="AG174" s="279"/>
      <c r="AH174" s="279"/>
      <c r="AI174" s="279"/>
      <c r="AJ174" s="279"/>
      <c r="AK174" s="279"/>
      <c r="AL174" s="279"/>
      <c r="AM174" s="279"/>
      <c r="AN174" s="279"/>
      <c r="AO174" s="279"/>
      <c r="AP174" s="279"/>
      <c r="AQ174" s="279"/>
      <c r="AR174" s="279"/>
      <c r="AS174" s="279"/>
      <c r="AT174" s="279"/>
      <c r="AU174" s="279"/>
      <c r="AV174" s="279"/>
      <c r="AW174" s="279"/>
      <c r="AX174" s="279"/>
      <c r="AY174" s="279"/>
      <c r="AZ174" s="279"/>
      <c r="BA174" s="279"/>
      <c r="BB174" s="279"/>
    </row>
    <row r="175" spans="1:54" ht="15.75" customHeight="1">
      <c r="A175" s="279"/>
      <c r="B175" s="279"/>
      <c r="C175" s="279"/>
      <c r="D175" s="279"/>
      <c r="E175" s="279"/>
      <c r="F175" s="279"/>
      <c r="G175" s="279"/>
      <c r="H175" s="279"/>
      <c r="I175" s="279"/>
      <c r="J175" s="279"/>
      <c r="K175" s="279"/>
      <c r="L175" s="279"/>
      <c r="M175" s="279"/>
      <c r="N175" s="279"/>
      <c r="O175" s="279"/>
      <c r="P175" s="279"/>
      <c r="Q175" s="279"/>
      <c r="R175" s="279"/>
      <c r="S175" s="279"/>
      <c r="T175" s="279"/>
      <c r="U175" s="279"/>
      <c r="V175" s="279"/>
      <c r="W175" s="279"/>
      <c r="X175" s="279"/>
      <c r="Y175" s="279"/>
      <c r="Z175" s="279"/>
      <c r="AA175" s="279"/>
      <c r="AB175" s="279"/>
      <c r="AC175" s="279"/>
      <c r="AD175" s="279"/>
      <c r="AE175" s="279"/>
      <c r="AF175" s="279"/>
      <c r="AG175" s="279"/>
      <c r="AH175" s="279"/>
      <c r="AI175" s="279"/>
      <c r="AJ175" s="279"/>
      <c r="AK175" s="279"/>
      <c r="AL175" s="279"/>
      <c r="AM175" s="279"/>
      <c r="AN175" s="279"/>
      <c r="AO175" s="279"/>
      <c r="AP175" s="279"/>
      <c r="AQ175" s="279"/>
      <c r="AR175" s="279"/>
      <c r="AS175" s="279"/>
      <c r="AT175" s="279"/>
      <c r="AU175" s="279"/>
      <c r="AV175" s="279"/>
      <c r="AW175" s="279"/>
      <c r="AX175" s="279"/>
      <c r="AY175" s="279"/>
      <c r="AZ175" s="279"/>
      <c r="BA175" s="279"/>
      <c r="BB175" s="279"/>
    </row>
    <row r="176" spans="1:54" ht="15.75" customHeight="1">
      <c r="A176" s="279"/>
      <c r="B176" s="279"/>
      <c r="C176" s="279"/>
      <c r="D176" s="279"/>
      <c r="E176" s="279"/>
      <c r="F176" s="279"/>
      <c r="G176" s="279"/>
      <c r="H176" s="279"/>
      <c r="I176" s="279"/>
      <c r="J176" s="279"/>
      <c r="K176" s="279"/>
      <c r="L176" s="279"/>
      <c r="M176" s="279"/>
      <c r="N176" s="279"/>
      <c r="O176" s="279"/>
      <c r="P176" s="279"/>
      <c r="Q176" s="279"/>
      <c r="R176" s="279"/>
      <c r="S176" s="279"/>
      <c r="T176" s="279"/>
      <c r="U176" s="279"/>
      <c r="V176" s="279"/>
      <c r="W176" s="279"/>
      <c r="X176" s="279"/>
      <c r="Y176" s="279"/>
      <c r="Z176" s="279"/>
      <c r="AA176" s="279"/>
      <c r="AB176" s="279"/>
      <c r="AC176" s="279"/>
      <c r="AD176" s="279"/>
      <c r="AE176" s="279"/>
      <c r="AF176" s="279"/>
      <c r="AG176" s="279"/>
      <c r="AH176" s="279"/>
      <c r="AI176" s="279"/>
      <c r="AJ176" s="279"/>
      <c r="AK176" s="279"/>
      <c r="AL176" s="279"/>
      <c r="AM176" s="279"/>
      <c r="AN176" s="279"/>
      <c r="AO176" s="279"/>
      <c r="AP176" s="279"/>
      <c r="AQ176" s="279"/>
      <c r="AR176" s="279"/>
      <c r="AS176" s="279"/>
      <c r="AT176" s="279"/>
      <c r="AU176" s="279"/>
      <c r="AV176" s="279"/>
      <c r="AW176" s="279"/>
      <c r="AX176" s="279"/>
      <c r="AY176" s="279"/>
      <c r="AZ176" s="279"/>
      <c r="BA176" s="279"/>
      <c r="BB176" s="279"/>
    </row>
    <row r="177" spans="1:54" ht="15.75" customHeight="1">
      <c r="A177" s="279"/>
      <c r="B177" s="279"/>
      <c r="C177" s="279"/>
      <c r="D177" s="279"/>
      <c r="E177" s="279"/>
      <c r="F177" s="279"/>
      <c r="G177" s="279"/>
      <c r="H177" s="279"/>
      <c r="I177" s="279"/>
      <c r="J177" s="279"/>
      <c r="K177" s="279"/>
      <c r="L177" s="279"/>
      <c r="M177" s="279"/>
      <c r="N177" s="279"/>
      <c r="O177" s="279"/>
      <c r="P177" s="279"/>
      <c r="Q177" s="279"/>
      <c r="R177" s="279"/>
      <c r="S177" s="279"/>
      <c r="T177" s="279"/>
      <c r="U177" s="279"/>
      <c r="V177" s="279"/>
      <c r="W177" s="279"/>
      <c r="X177" s="279"/>
      <c r="Y177" s="279"/>
      <c r="Z177" s="279"/>
      <c r="AA177" s="279"/>
      <c r="AB177" s="279"/>
      <c r="AC177" s="279"/>
      <c r="AD177" s="279"/>
      <c r="AE177" s="279"/>
      <c r="AF177" s="279"/>
      <c r="AG177" s="279"/>
      <c r="AH177" s="279"/>
      <c r="AI177" s="279"/>
      <c r="AJ177" s="279"/>
      <c r="AK177" s="279"/>
      <c r="AL177" s="279"/>
      <c r="AM177" s="279"/>
      <c r="AN177" s="279"/>
      <c r="AO177" s="279"/>
      <c r="AP177" s="279"/>
      <c r="AQ177" s="279"/>
      <c r="AR177" s="279"/>
      <c r="AS177" s="279"/>
      <c r="AT177" s="279"/>
      <c r="AU177" s="279"/>
      <c r="AV177" s="279"/>
      <c r="AW177" s="279"/>
      <c r="AX177" s="279"/>
      <c r="AY177" s="279"/>
      <c r="AZ177" s="279"/>
      <c r="BA177" s="279"/>
      <c r="BB177" s="279"/>
    </row>
    <row r="178" spans="1:54" ht="15.75" customHeight="1">
      <c r="A178" s="279"/>
      <c r="B178" s="279"/>
      <c r="C178" s="279"/>
      <c r="D178" s="279"/>
      <c r="E178" s="279"/>
      <c r="F178" s="279"/>
      <c r="G178" s="279"/>
      <c r="H178" s="279"/>
      <c r="I178" s="279"/>
      <c r="J178" s="279"/>
      <c r="K178" s="279"/>
      <c r="L178" s="279"/>
      <c r="M178" s="279"/>
      <c r="N178" s="279"/>
      <c r="O178" s="279"/>
      <c r="P178" s="279"/>
      <c r="Q178" s="279"/>
      <c r="R178" s="279"/>
      <c r="S178" s="279"/>
      <c r="T178" s="279"/>
      <c r="U178" s="279"/>
      <c r="V178" s="279"/>
      <c r="W178" s="279"/>
      <c r="X178" s="279"/>
      <c r="Y178" s="279"/>
      <c r="Z178" s="279"/>
      <c r="AA178" s="279"/>
      <c r="AB178" s="279"/>
      <c r="AC178" s="279"/>
      <c r="AD178" s="279"/>
      <c r="AE178" s="279"/>
      <c r="AF178" s="279"/>
      <c r="AG178" s="279"/>
      <c r="AH178" s="279"/>
      <c r="AI178" s="279"/>
      <c r="AJ178" s="279"/>
      <c r="AK178" s="279"/>
      <c r="AL178" s="279"/>
      <c r="AM178" s="279"/>
      <c r="AN178" s="279"/>
      <c r="AO178" s="279"/>
      <c r="AP178" s="279"/>
      <c r="AQ178" s="279"/>
      <c r="AR178" s="279"/>
      <c r="AS178" s="279"/>
      <c r="AT178" s="279"/>
      <c r="AU178" s="279"/>
      <c r="AV178" s="279"/>
      <c r="AW178" s="279"/>
      <c r="AX178" s="279"/>
      <c r="AY178" s="279"/>
      <c r="AZ178" s="279"/>
      <c r="BA178" s="279"/>
      <c r="BB178" s="279"/>
    </row>
    <row r="179" spans="1:54" ht="15.75" customHeight="1">
      <c r="A179" s="279"/>
      <c r="B179" s="279"/>
      <c r="C179" s="279"/>
      <c r="D179" s="279"/>
      <c r="E179" s="279"/>
      <c r="F179" s="279"/>
      <c r="G179" s="279"/>
      <c r="H179" s="279"/>
      <c r="I179" s="279"/>
      <c r="J179" s="279"/>
      <c r="K179" s="279"/>
      <c r="L179" s="279"/>
      <c r="M179" s="279"/>
      <c r="N179" s="279"/>
      <c r="O179" s="279"/>
      <c r="P179" s="279"/>
      <c r="Q179" s="279"/>
      <c r="R179" s="279"/>
      <c r="S179" s="279"/>
      <c r="T179" s="279"/>
      <c r="U179" s="279"/>
      <c r="V179" s="279"/>
      <c r="W179" s="279"/>
      <c r="X179" s="279"/>
      <c r="Y179" s="279"/>
      <c r="Z179" s="279"/>
      <c r="AA179" s="279"/>
      <c r="AB179" s="279"/>
      <c r="AC179" s="279"/>
      <c r="AD179" s="279"/>
      <c r="AE179" s="279"/>
      <c r="AF179" s="279"/>
      <c r="AG179" s="279"/>
      <c r="AH179" s="279"/>
      <c r="AI179" s="279"/>
      <c r="AJ179" s="279"/>
      <c r="AK179" s="279"/>
      <c r="AL179" s="279"/>
      <c r="AM179" s="279"/>
      <c r="AN179" s="279"/>
      <c r="AO179" s="279"/>
      <c r="AP179" s="279"/>
      <c r="AQ179" s="279"/>
      <c r="AR179" s="279"/>
      <c r="AS179" s="279"/>
      <c r="AT179" s="279"/>
      <c r="AU179" s="279"/>
      <c r="AV179" s="279"/>
      <c r="AW179" s="279"/>
      <c r="AX179" s="279"/>
      <c r="AY179" s="279"/>
      <c r="AZ179" s="279"/>
      <c r="BA179" s="279"/>
      <c r="BB179" s="279"/>
    </row>
    <row r="180" spans="1:54" ht="15.75" customHeight="1">
      <c r="A180" s="279"/>
      <c r="B180" s="279"/>
      <c r="C180" s="279"/>
      <c r="D180" s="279"/>
      <c r="E180" s="279"/>
      <c r="F180" s="279"/>
      <c r="G180" s="279"/>
      <c r="H180" s="279"/>
      <c r="I180" s="279"/>
      <c r="J180" s="279"/>
      <c r="K180" s="279"/>
      <c r="L180" s="279"/>
      <c r="M180" s="279"/>
      <c r="N180" s="279"/>
      <c r="O180" s="279"/>
      <c r="P180" s="279"/>
      <c r="Q180" s="279"/>
      <c r="R180" s="279"/>
      <c r="S180" s="279"/>
      <c r="T180" s="279"/>
      <c r="U180" s="279"/>
      <c r="V180" s="279"/>
      <c r="W180" s="279"/>
      <c r="X180" s="279"/>
      <c r="Y180" s="279"/>
      <c r="Z180" s="279"/>
      <c r="AA180" s="279"/>
      <c r="AB180" s="279"/>
      <c r="AC180" s="279"/>
      <c r="AD180" s="279"/>
      <c r="AE180" s="279"/>
      <c r="AF180" s="279"/>
      <c r="AG180" s="279"/>
      <c r="AH180" s="279"/>
      <c r="AI180" s="279"/>
      <c r="AJ180" s="279"/>
      <c r="AK180" s="279"/>
      <c r="AL180" s="279"/>
      <c r="AM180" s="279"/>
      <c r="AN180" s="279"/>
      <c r="AO180" s="279"/>
      <c r="AP180" s="279"/>
      <c r="AQ180" s="279"/>
      <c r="AR180" s="279"/>
      <c r="AS180" s="279"/>
      <c r="AT180" s="279"/>
      <c r="AU180" s="279"/>
      <c r="AV180" s="279"/>
      <c r="AW180" s="279"/>
      <c r="AX180" s="279"/>
      <c r="AY180" s="279"/>
      <c r="AZ180" s="279"/>
      <c r="BA180" s="279"/>
      <c r="BB180" s="279"/>
    </row>
    <row r="181" spans="1:54" ht="15.75" customHeight="1">
      <c r="A181" s="279"/>
      <c r="B181" s="279"/>
      <c r="C181" s="279"/>
      <c r="D181" s="279"/>
      <c r="E181" s="279"/>
      <c r="F181" s="279"/>
      <c r="G181" s="279"/>
      <c r="H181" s="279"/>
      <c r="I181" s="279"/>
      <c r="J181" s="279"/>
      <c r="K181" s="279"/>
      <c r="L181" s="279"/>
      <c r="M181" s="279"/>
      <c r="N181" s="279"/>
      <c r="O181" s="279"/>
      <c r="P181" s="279"/>
      <c r="Q181" s="279"/>
      <c r="R181" s="279"/>
      <c r="S181" s="279"/>
      <c r="T181" s="279"/>
      <c r="U181" s="279"/>
      <c r="V181" s="279"/>
      <c r="W181" s="279"/>
      <c r="X181" s="279"/>
      <c r="Y181" s="279"/>
      <c r="Z181" s="279"/>
      <c r="AA181" s="279"/>
      <c r="AB181" s="279"/>
      <c r="AC181" s="279"/>
      <c r="AD181" s="279"/>
      <c r="AE181" s="279"/>
      <c r="AF181" s="279"/>
      <c r="AG181" s="279"/>
      <c r="AH181" s="279"/>
      <c r="AI181" s="279"/>
      <c r="AJ181" s="279"/>
      <c r="AK181" s="279"/>
      <c r="AL181" s="279"/>
      <c r="AM181" s="279"/>
      <c r="AN181" s="279"/>
      <c r="AO181" s="279"/>
      <c r="AP181" s="279"/>
      <c r="AQ181" s="279"/>
      <c r="AR181" s="279"/>
      <c r="AS181" s="279"/>
      <c r="AT181" s="279"/>
      <c r="AU181" s="279"/>
      <c r="AV181" s="279"/>
      <c r="AW181" s="279"/>
      <c r="AX181" s="279"/>
      <c r="AY181" s="279"/>
      <c r="AZ181" s="279"/>
      <c r="BA181" s="279"/>
      <c r="BB181" s="279"/>
    </row>
    <row r="182" spans="1:54" ht="15.75" customHeight="1">
      <c r="A182" s="279"/>
      <c r="B182" s="279"/>
      <c r="C182" s="279"/>
      <c r="D182" s="279"/>
      <c r="E182" s="279"/>
      <c r="F182" s="279"/>
      <c r="G182" s="279"/>
      <c r="H182" s="279"/>
      <c r="I182" s="279"/>
      <c r="J182" s="279"/>
      <c r="K182" s="279"/>
      <c r="L182" s="279"/>
      <c r="M182" s="279"/>
      <c r="N182" s="279"/>
      <c r="O182" s="279"/>
      <c r="P182" s="279"/>
      <c r="Q182" s="279"/>
      <c r="R182" s="279"/>
      <c r="S182" s="279"/>
      <c r="T182" s="279"/>
      <c r="U182" s="279"/>
      <c r="V182" s="279"/>
      <c r="W182" s="279"/>
      <c r="X182" s="279"/>
      <c r="Y182" s="279"/>
      <c r="Z182" s="279"/>
      <c r="AA182" s="279"/>
      <c r="AB182" s="279"/>
      <c r="AC182" s="279"/>
      <c r="AD182" s="279"/>
      <c r="AE182" s="279"/>
      <c r="AF182" s="279"/>
      <c r="AG182" s="279"/>
      <c r="AH182" s="279"/>
      <c r="AI182" s="279"/>
      <c r="AJ182" s="279"/>
      <c r="AK182" s="279"/>
      <c r="AL182" s="279"/>
      <c r="AM182" s="279"/>
      <c r="AN182" s="279"/>
      <c r="AO182" s="279"/>
      <c r="AP182" s="279"/>
      <c r="AQ182" s="279"/>
      <c r="AR182" s="279"/>
      <c r="AS182" s="279"/>
      <c r="AT182" s="279"/>
      <c r="AU182" s="279"/>
      <c r="AV182" s="279"/>
      <c r="AW182" s="279"/>
      <c r="AX182" s="279"/>
      <c r="AY182" s="279"/>
      <c r="AZ182" s="279"/>
      <c r="BA182" s="279"/>
      <c r="BB182" s="279"/>
    </row>
    <row r="183" spans="1:54" ht="15.75" customHeight="1">
      <c r="A183" s="279"/>
      <c r="B183" s="279"/>
      <c r="C183" s="279"/>
      <c r="D183" s="279"/>
      <c r="E183" s="279"/>
      <c r="F183" s="279"/>
      <c r="G183" s="279"/>
      <c r="H183" s="279"/>
      <c r="I183" s="279"/>
      <c r="J183" s="279"/>
      <c r="K183" s="279"/>
      <c r="L183" s="279"/>
      <c r="M183" s="279"/>
      <c r="N183" s="279"/>
      <c r="O183" s="279"/>
      <c r="P183" s="279"/>
      <c r="Q183" s="279"/>
      <c r="R183" s="279"/>
      <c r="S183" s="279"/>
      <c r="T183" s="279"/>
      <c r="U183" s="279"/>
      <c r="V183" s="279"/>
      <c r="W183" s="279"/>
      <c r="X183" s="279"/>
      <c r="Y183" s="279"/>
      <c r="Z183" s="279"/>
      <c r="AA183" s="279"/>
      <c r="AB183" s="279"/>
      <c r="AC183" s="279"/>
      <c r="AD183" s="279"/>
      <c r="AE183" s="279"/>
      <c r="AF183" s="279"/>
      <c r="AG183" s="279"/>
      <c r="AH183" s="279"/>
      <c r="AI183" s="279"/>
      <c r="AJ183" s="279"/>
      <c r="AK183" s="279"/>
      <c r="AL183" s="279"/>
      <c r="AM183" s="279"/>
      <c r="AN183" s="279"/>
      <c r="AO183" s="279"/>
      <c r="AP183" s="279"/>
      <c r="AQ183" s="279"/>
      <c r="AR183" s="279"/>
      <c r="AS183" s="279"/>
      <c r="AT183" s="279"/>
      <c r="AU183" s="279"/>
      <c r="AV183" s="279"/>
      <c r="AW183" s="279"/>
      <c r="AX183" s="279"/>
      <c r="AY183" s="279"/>
      <c r="AZ183" s="279"/>
      <c r="BA183" s="279"/>
      <c r="BB183" s="279"/>
    </row>
    <row r="184" spans="1:54" ht="15.75" customHeight="1">
      <c r="A184" s="279"/>
      <c r="B184" s="279"/>
      <c r="C184" s="279"/>
      <c r="D184" s="279"/>
      <c r="E184" s="279"/>
      <c r="F184" s="279"/>
      <c r="G184" s="279"/>
      <c r="H184" s="279"/>
      <c r="I184" s="279"/>
      <c r="J184" s="279"/>
      <c r="K184" s="279"/>
      <c r="L184" s="279"/>
      <c r="M184" s="279"/>
      <c r="N184" s="279"/>
      <c r="O184" s="279"/>
      <c r="P184" s="279"/>
      <c r="Q184" s="279"/>
      <c r="R184" s="279"/>
      <c r="S184" s="279"/>
      <c r="T184" s="279"/>
      <c r="U184" s="279"/>
      <c r="V184" s="279"/>
      <c r="W184" s="279"/>
      <c r="X184" s="279"/>
      <c r="Y184" s="279"/>
      <c r="Z184" s="279"/>
      <c r="AA184" s="279"/>
      <c r="AB184" s="279"/>
      <c r="AC184" s="279"/>
      <c r="AD184" s="279"/>
      <c r="AE184" s="279"/>
      <c r="AF184" s="279"/>
      <c r="AG184" s="279"/>
      <c r="AH184" s="279"/>
      <c r="AI184" s="279"/>
      <c r="AJ184" s="279"/>
      <c r="AK184" s="279"/>
      <c r="AL184" s="279"/>
      <c r="AM184" s="279"/>
      <c r="AN184" s="279"/>
      <c r="AO184" s="279"/>
      <c r="AP184" s="279"/>
      <c r="AQ184" s="279"/>
      <c r="AR184" s="279"/>
      <c r="AS184" s="279"/>
      <c r="AT184" s="279"/>
      <c r="AU184" s="279"/>
      <c r="AV184" s="279"/>
      <c r="AW184" s="279"/>
      <c r="AX184" s="279"/>
      <c r="AY184" s="279"/>
      <c r="AZ184" s="279"/>
      <c r="BA184" s="279"/>
      <c r="BB184" s="279"/>
    </row>
    <row r="185" spans="1:54" ht="15.75" customHeight="1">
      <c r="A185" s="279"/>
      <c r="B185" s="279"/>
      <c r="C185" s="279"/>
      <c r="D185" s="279"/>
      <c r="E185" s="279"/>
      <c r="F185" s="279"/>
      <c r="G185" s="279"/>
      <c r="H185" s="279"/>
      <c r="I185" s="279"/>
      <c r="J185" s="279"/>
      <c r="K185" s="279"/>
      <c r="L185" s="279"/>
      <c r="M185" s="279"/>
      <c r="N185" s="279"/>
      <c r="O185" s="279"/>
      <c r="P185" s="279"/>
      <c r="Q185" s="279"/>
      <c r="R185" s="279"/>
      <c r="S185" s="279"/>
      <c r="T185" s="279"/>
      <c r="U185" s="279"/>
      <c r="V185" s="279"/>
      <c r="W185" s="279"/>
      <c r="X185" s="279"/>
      <c r="Y185" s="279"/>
      <c r="Z185" s="279"/>
      <c r="AA185" s="279"/>
      <c r="AB185" s="279"/>
      <c r="AC185" s="279"/>
      <c r="AD185" s="279"/>
      <c r="AE185" s="279"/>
      <c r="AF185" s="279"/>
      <c r="AG185" s="279"/>
      <c r="AH185" s="279"/>
      <c r="AI185" s="279"/>
      <c r="AJ185" s="279"/>
      <c r="AK185" s="279"/>
      <c r="AL185" s="279"/>
      <c r="AM185" s="279"/>
      <c r="AN185" s="279"/>
      <c r="AO185" s="279"/>
      <c r="AP185" s="279"/>
      <c r="AQ185" s="279"/>
      <c r="AR185" s="279"/>
      <c r="AS185" s="279"/>
      <c r="AT185" s="279"/>
      <c r="AU185" s="279"/>
      <c r="AV185" s="279"/>
      <c r="AW185" s="279"/>
      <c r="AX185" s="279"/>
      <c r="AY185" s="279"/>
      <c r="AZ185" s="279"/>
      <c r="BA185" s="279"/>
      <c r="BB185" s="279"/>
    </row>
    <row r="186" spans="1:54" ht="15.75" customHeight="1">
      <c r="A186" s="279"/>
      <c r="B186" s="279"/>
      <c r="C186" s="279"/>
      <c r="D186" s="279"/>
      <c r="E186" s="279"/>
      <c r="F186" s="279"/>
      <c r="G186" s="279"/>
      <c r="H186" s="279"/>
      <c r="I186" s="279"/>
      <c r="J186" s="279"/>
      <c r="K186" s="279"/>
      <c r="L186" s="279"/>
      <c r="M186" s="279"/>
      <c r="N186" s="279"/>
      <c r="O186" s="279"/>
      <c r="P186" s="279"/>
      <c r="Q186" s="279"/>
      <c r="R186" s="279"/>
      <c r="S186" s="279"/>
      <c r="T186" s="279"/>
      <c r="U186" s="279"/>
      <c r="V186" s="279"/>
      <c r="W186" s="279"/>
      <c r="X186" s="279"/>
      <c r="Y186" s="279"/>
      <c r="Z186" s="279"/>
      <c r="AA186" s="279"/>
      <c r="AB186" s="279"/>
      <c r="AC186" s="279"/>
      <c r="AD186" s="279"/>
      <c r="AE186" s="279"/>
      <c r="AF186" s="279"/>
      <c r="AG186" s="279"/>
      <c r="AH186" s="279"/>
      <c r="AI186" s="279"/>
      <c r="AJ186" s="279"/>
      <c r="AK186" s="279"/>
      <c r="AL186" s="279"/>
      <c r="AM186" s="279"/>
      <c r="AN186" s="279"/>
      <c r="AO186" s="279"/>
      <c r="AP186" s="279"/>
      <c r="AQ186" s="279"/>
      <c r="AR186" s="279"/>
      <c r="AS186" s="279"/>
      <c r="AT186" s="279"/>
      <c r="AU186" s="279"/>
      <c r="AV186" s="279"/>
      <c r="AW186" s="279"/>
      <c r="AX186" s="279"/>
      <c r="AY186" s="279"/>
      <c r="AZ186" s="279"/>
      <c r="BA186" s="279"/>
      <c r="BB186" s="279"/>
    </row>
    <row r="187" spans="1:54" ht="15.75" customHeight="1">
      <c r="A187" s="279"/>
      <c r="B187" s="279"/>
      <c r="C187" s="279"/>
      <c r="D187" s="279"/>
      <c r="E187" s="279"/>
      <c r="F187" s="279"/>
      <c r="G187" s="279"/>
      <c r="H187" s="279"/>
      <c r="I187" s="279"/>
      <c r="J187" s="279"/>
      <c r="K187" s="279"/>
      <c r="L187" s="279"/>
      <c r="M187" s="279"/>
      <c r="N187" s="279"/>
      <c r="O187" s="279"/>
      <c r="P187" s="279"/>
      <c r="Q187" s="279"/>
      <c r="R187" s="279"/>
      <c r="S187" s="279"/>
      <c r="T187" s="279"/>
      <c r="U187" s="279"/>
      <c r="V187" s="279"/>
      <c r="W187" s="279"/>
      <c r="X187" s="279"/>
      <c r="Y187" s="279"/>
      <c r="Z187" s="279"/>
      <c r="AA187" s="279"/>
      <c r="AB187" s="279"/>
      <c r="AC187" s="279"/>
      <c r="AD187" s="279"/>
      <c r="AE187" s="279"/>
      <c r="AF187" s="279"/>
      <c r="AG187" s="279"/>
      <c r="AH187" s="279"/>
      <c r="AI187" s="279"/>
      <c r="AJ187" s="279"/>
      <c r="AK187" s="279"/>
      <c r="AL187" s="279"/>
      <c r="AM187" s="279"/>
      <c r="AN187" s="279"/>
      <c r="AO187" s="279"/>
      <c r="AP187" s="279"/>
      <c r="AQ187" s="279"/>
      <c r="AR187" s="279"/>
      <c r="AS187" s="279"/>
      <c r="AT187" s="279"/>
      <c r="AU187" s="279"/>
      <c r="AV187" s="279"/>
      <c r="AW187" s="279"/>
      <c r="AX187" s="279"/>
      <c r="AY187" s="279"/>
      <c r="AZ187" s="279"/>
      <c r="BA187" s="279"/>
      <c r="BB187" s="279"/>
    </row>
    <row r="188" spans="1:54" ht="15.75" customHeight="1">
      <c r="A188" s="279"/>
      <c r="B188" s="279"/>
      <c r="C188" s="279"/>
      <c r="D188" s="279"/>
      <c r="E188" s="279"/>
      <c r="F188" s="279"/>
      <c r="G188" s="279"/>
      <c r="H188" s="279"/>
      <c r="I188" s="279"/>
      <c r="J188" s="279"/>
      <c r="K188" s="279"/>
      <c r="L188" s="279"/>
      <c r="M188" s="279"/>
      <c r="N188" s="279"/>
      <c r="O188" s="279"/>
      <c r="P188" s="279"/>
      <c r="Q188" s="279"/>
      <c r="R188" s="279"/>
      <c r="S188" s="279"/>
      <c r="T188" s="279"/>
      <c r="U188" s="279"/>
      <c r="V188" s="279"/>
      <c r="W188" s="279"/>
      <c r="X188" s="279"/>
      <c r="Y188" s="279"/>
      <c r="Z188" s="279"/>
      <c r="AA188" s="279"/>
      <c r="AB188" s="279"/>
      <c r="AC188" s="279"/>
      <c r="AD188" s="279"/>
      <c r="AE188" s="279"/>
      <c r="AF188" s="279"/>
      <c r="AG188" s="279"/>
      <c r="AH188" s="279"/>
      <c r="AI188" s="279"/>
      <c r="AJ188" s="279"/>
      <c r="AK188" s="279"/>
      <c r="AL188" s="279"/>
      <c r="AM188" s="279"/>
      <c r="AN188" s="279"/>
      <c r="AO188" s="279"/>
      <c r="AP188" s="279"/>
      <c r="AQ188" s="279"/>
      <c r="AR188" s="279"/>
      <c r="AS188" s="279"/>
      <c r="AT188" s="279"/>
      <c r="AU188" s="279"/>
      <c r="AV188" s="279"/>
      <c r="AW188" s="279"/>
      <c r="AX188" s="279"/>
      <c r="AY188" s="279"/>
      <c r="AZ188" s="279"/>
      <c r="BA188" s="279"/>
      <c r="BB188" s="279"/>
    </row>
    <row r="189" spans="1:54" ht="15.75" customHeight="1">
      <c r="A189" s="279"/>
      <c r="B189" s="279"/>
      <c r="C189" s="279"/>
      <c r="D189" s="279"/>
      <c r="E189" s="279"/>
      <c r="F189" s="279"/>
      <c r="G189" s="279"/>
      <c r="H189" s="279"/>
      <c r="I189" s="279"/>
      <c r="J189" s="279"/>
      <c r="K189" s="279"/>
      <c r="L189" s="279"/>
      <c r="M189" s="279"/>
      <c r="N189" s="279"/>
      <c r="O189" s="279"/>
      <c r="P189" s="279"/>
      <c r="Q189" s="279"/>
      <c r="R189" s="279"/>
      <c r="S189" s="279"/>
      <c r="T189" s="279"/>
      <c r="U189" s="279"/>
      <c r="V189" s="279"/>
      <c r="W189" s="279"/>
      <c r="X189" s="279"/>
      <c r="Y189" s="279"/>
      <c r="Z189" s="279"/>
      <c r="AA189" s="279"/>
      <c r="AB189" s="279"/>
      <c r="AC189" s="279"/>
      <c r="AD189" s="279"/>
      <c r="AE189" s="279"/>
      <c r="AF189" s="279"/>
      <c r="AG189" s="279"/>
      <c r="AH189" s="279"/>
      <c r="AI189" s="279"/>
      <c r="AJ189" s="279"/>
      <c r="AK189" s="279"/>
      <c r="AL189" s="279"/>
      <c r="AM189" s="279"/>
      <c r="AN189" s="279"/>
      <c r="AO189" s="279"/>
      <c r="AP189" s="279"/>
      <c r="AQ189" s="279"/>
      <c r="AR189" s="279"/>
      <c r="AS189" s="279"/>
      <c r="AT189" s="279"/>
      <c r="AU189" s="279"/>
      <c r="AV189" s="279"/>
      <c r="AW189" s="279"/>
      <c r="AX189" s="279"/>
      <c r="AY189" s="279"/>
      <c r="AZ189" s="279"/>
      <c r="BA189" s="279"/>
      <c r="BB189" s="279"/>
    </row>
    <row r="190" spans="1:54" ht="15.75" customHeight="1">
      <c r="A190" s="230"/>
      <c r="B190" s="230"/>
      <c r="C190" s="230"/>
      <c r="D190" s="230"/>
      <c r="E190" s="230"/>
      <c r="F190" s="230"/>
      <c r="G190" s="230"/>
      <c r="H190" s="230"/>
      <c r="I190" s="230"/>
      <c r="J190" s="230"/>
      <c r="K190" s="230"/>
      <c r="L190" s="230"/>
      <c r="M190" s="230"/>
      <c r="N190" s="230"/>
      <c r="O190" s="230"/>
      <c r="P190" s="230"/>
      <c r="Q190" s="230"/>
      <c r="R190" s="230"/>
      <c r="S190" s="230"/>
      <c r="T190" s="230"/>
      <c r="U190" s="230"/>
      <c r="V190" s="230"/>
      <c r="W190" s="230"/>
      <c r="X190" s="230"/>
      <c r="Y190" s="230"/>
      <c r="Z190" s="230"/>
      <c r="AA190" s="230"/>
      <c r="AB190" s="230"/>
      <c r="AC190" s="230"/>
      <c r="AD190" s="230"/>
      <c r="AE190" s="230"/>
      <c r="AF190" s="230"/>
      <c r="AG190" s="230"/>
      <c r="AH190" s="230"/>
      <c r="AI190" s="230"/>
      <c r="AJ190" s="230"/>
      <c r="AK190" s="230"/>
      <c r="AL190" s="230"/>
      <c r="AM190" s="230"/>
      <c r="AN190" s="230"/>
      <c r="AO190" s="230"/>
      <c r="AP190" s="230"/>
      <c r="AQ190" s="230"/>
      <c r="AR190" s="230"/>
      <c r="AS190" s="230"/>
      <c r="AT190" s="230"/>
      <c r="AU190" s="230"/>
      <c r="AV190" s="230"/>
      <c r="AW190" s="230"/>
      <c r="AX190" s="230"/>
      <c r="AY190" s="230"/>
      <c r="AZ190" s="230"/>
      <c r="BA190" s="230"/>
      <c r="BB190" s="230"/>
    </row>
    <row r="191" spans="1:54" ht="15.75" customHeight="1">
      <c r="A191" s="230"/>
      <c r="B191" s="230"/>
      <c r="C191" s="230"/>
      <c r="D191" s="230"/>
      <c r="E191" s="230"/>
      <c r="F191" s="230"/>
      <c r="G191" s="230"/>
      <c r="H191" s="230"/>
      <c r="I191" s="230"/>
      <c r="J191" s="230"/>
      <c r="K191" s="230"/>
      <c r="L191" s="230"/>
      <c r="M191" s="230"/>
      <c r="N191" s="230"/>
      <c r="O191" s="230"/>
      <c r="P191" s="230"/>
      <c r="Q191" s="230"/>
      <c r="R191" s="230"/>
      <c r="S191" s="230"/>
      <c r="T191" s="230"/>
      <c r="U191" s="230"/>
      <c r="V191" s="230"/>
      <c r="W191" s="230"/>
      <c r="X191" s="230"/>
      <c r="Y191" s="230"/>
      <c r="Z191" s="230"/>
      <c r="AA191" s="230"/>
      <c r="AB191" s="230"/>
      <c r="AC191" s="230"/>
      <c r="AD191" s="230"/>
      <c r="AE191" s="230"/>
      <c r="AF191" s="230"/>
      <c r="AG191" s="230"/>
      <c r="AH191" s="230"/>
      <c r="AI191" s="230"/>
      <c r="AJ191" s="230"/>
      <c r="AK191" s="230"/>
      <c r="AL191" s="230"/>
      <c r="AM191" s="230"/>
      <c r="AN191" s="230"/>
      <c r="AO191" s="230"/>
      <c r="AP191" s="230"/>
      <c r="AQ191" s="230"/>
      <c r="AR191" s="230"/>
      <c r="AS191" s="230"/>
      <c r="AT191" s="230"/>
      <c r="AU191" s="230"/>
      <c r="AV191" s="230"/>
      <c r="AW191" s="230"/>
      <c r="AX191" s="230"/>
      <c r="AY191" s="230"/>
      <c r="AZ191" s="230"/>
      <c r="BA191" s="230"/>
      <c r="BB191" s="230"/>
    </row>
    <row r="192" spans="1:54" ht="15.75" customHeight="1">
      <c r="A192" s="230"/>
      <c r="B192" s="230"/>
      <c r="C192" s="230"/>
      <c r="D192" s="230"/>
      <c r="E192" s="230"/>
      <c r="F192" s="230"/>
      <c r="G192" s="230"/>
      <c r="H192" s="230"/>
      <c r="I192" s="230"/>
      <c r="J192" s="230"/>
      <c r="K192" s="230"/>
      <c r="L192" s="230"/>
      <c r="M192" s="230"/>
      <c r="N192" s="230"/>
      <c r="O192" s="230"/>
      <c r="P192" s="230"/>
      <c r="Q192" s="230"/>
      <c r="R192" s="230"/>
      <c r="S192" s="230"/>
      <c r="T192" s="230"/>
      <c r="U192" s="230"/>
      <c r="V192" s="230"/>
      <c r="W192" s="230"/>
      <c r="X192" s="230"/>
      <c r="Y192" s="230"/>
      <c r="Z192" s="230"/>
      <c r="AA192" s="230"/>
      <c r="AB192" s="230"/>
      <c r="AC192" s="230"/>
      <c r="AD192" s="230"/>
      <c r="AE192" s="230"/>
      <c r="AF192" s="230"/>
      <c r="AG192" s="230"/>
      <c r="AH192" s="230"/>
      <c r="AI192" s="230"/>
      <c r="AJ192" s="230"/>
      <c r="AK192" s="230"/>
      <c r="AL192" s="230"/>
      <c r="AM192" s="230"/>
      <c r="AN192" s="230"/>
      <c r="AO192" s="230"/>
      <c r="AP192" s="230"/>
      <c r="AQ192" s="230"/>
      <c r="AR192" s="230"/>
      <c r="AS192" s="230"/>
      <c r="AT192" s="230"/>
      <c r="AU192" s="230"/>
      <c r="AV192" s="230"/>
      <c r="AW192" s="230"/>
      <c r="AX192" s="230"/>
      <c r="AY192" s="230"/>
      <c r="AZ192" s="230"/>
      <c r="BA192" s="230"/>
      <c r="BB192" s="230"/>
    </row>
    <row r="193" spans="1:54" ht="15.75" customHeight="1">
      <c r="A193" s="230"/>
      <c r="B193" s="230"/>
      <c r="C193" s="230"/>
      <c r="D193" s="230"/>
      <c r="E193" s="230"/>
      <c r="F193" s="230"/>
      <c r="G193" s="230"/>
      <c r="H193" s="230"/>
      <c r="I193" s="230"/>
      <c r="J193" s="230"/>
      <c r="K193" s="230"/>
      <c r="L193" s="230"/>
      <c r="M193" s="230"/>
      <c r="N193" s="230"/>
      <c r="O193" s="230"/>
      <c r="P193" s="230"/>
      <c r="Q193" s="230"/>
      <c r="R193" s="230"/>
      <c r="S193" s="230"/>
      <c r="T193" s="230"/>
      <c r="U193" s="230"/>
      <c r="V193" s="230"/>
      <c r="W193" s="230"/>
      <c r="X193" s="230"/>
      <c r="Y193" s="230"/>
      <c r="Z193" s="230"/>
      <c r="AA193" s="230"/>
      <c r="AB193" s="230"/>
      <c r="AC193" s="230"/>
      <c r="AD193" s="230"/>
      <c r="AE193" s="230"/>
      <c r="AF193" s="230"/>
      <c r="AG193" s="230"/>
      <c r="AH193" s="230"/>
      <c r="AI193" s="230"/>
      <c r="AJ193" s="230"/>
      <c r="AK193" s="230"/>
      <c r="AL193" s="230"/>
      <c r="AM193" s="230"/>
      <c r="AN193" s="230"/>
      <c r="AO193" s="230"/>
      <c r="AP193" s="230"/>
      <c r="AQ193" s="230"/>
      <c r="AR193" s="230"/>
      <c r="AS193" s="230"/>
      <c r="AT193" s="230"/>
      <c r="AU193" s="230"/>
      <c r="AV193" s="230"/>
      <c r="AW193" s="230"/>
      <c r="AX193" s="230"/>
      <c r="AY193" s="230"/>
      <c r="AZ193" s="230"/>
      <c r="BA193" s="230"/>
      <c r="BB193" s="230"/>
    </row>
    <row r="194" spans="1:54" ht="15.75" customHeight="1">
      <c r="A194" s="230"/>
      <c r="B194" s="230"/>
      <c r="C194" s="230"/>
      <c r="D194" s="230"/>
      <c r="E194" s="230"/>
      <c r="F194" s="230"/>
      <c r="G194" s="230"/>
      <c r="H194" s="230"/>
      <c r="I194" s="230"/>
      <c r="J194" s="230"/>
      <c r="K194" s="230"/>
      <c r="L194" s="230"/>
      <c r="M194" s="230"/>
      <c r="N194" s="230"/>
      <c r="O194" s="230"/>
      <c r="P194" s="230"/>
      <c r="Q194" s="230"/>
      <c r="R194" s="230"/>
      <c r="S194" s="230"/>
      <c r="T194" s="230"/>
      <c r="U194" s="230"/>
      <c r="V194" s="230"/>
      <c r="W194" s="230"/>
      <c r="X194" s="230"/>
      <c r="Y194" s="230"/>
      <c r="Z194" s="230"/>
      <c r="AA194" s="230"/>
      <c r="AB194" s="230"/>
      <c r="AC194" s="230"/>
      <c r="AD194" s="230"/>
      <c r="AE194" s="230"/>
      <c r="AF194" s="230"/>
      <c r="AG194" s="230"/>
      <c r="AH194" s="230"/>
      <c r="AI194" s="230"/>
      <c r="AJ194" s="230"/>
      <c r="AK194" s="230"/>
      <c r="AL194" s="230"/>
      <c r="AM194" s="230"/>
      <c r="AN194" s="230"/>
      <c r="AO194" s="230"/>
      <c r="AP194" s="230"/>
      <c r="AQ194" s="230"/>
      <c r="AR194" s="230"/>
      <c r="AS194" s="230"/>
      <c r="AT194" s="230"/>
      <c r="AU194" s="230"/>
      <c r="AV194" s="230"/>
      <c r="AW194" s="230"/>
      <c r="AX194" s="230"/>
      <c r="AY194" s="230"/>
      <c r="AZ194" s="230"/>
      <c r="BA194" s="230"/>
      <c r="BB194" s="230"/>
    </row>
    <row r="195" spans="1:54" ht="15.75" customHeight="1">
      <c r="A195" s="230"/>
      <c r="B195" s="230"/>
      <c r="C195" s="230"/>
      <c r="D195" s="230"/>
      <c r="E195" s="230"/>
      <c r="F195" s="230"/>
      <c r="G195" s="230"/>
      <c r="H195" s="230"/>
      <c r="I195" s="230"/>
      <c r="J195" s="230"/>
      <c r="K195" s="230"/>
      <c r="L195" s="230"/>
      <c r="M195" s="230"/>
      <c r="N195" s="230"/>
      <c r="O195" s="230"/>
      <c r="P195" s="230"/>
      <c r="Q195" s="230"/>
      <c r="R195" s="230"/>
      <c r="S195" s="230"/>
      <c r="T195" s="230"/>
      <c r="U195" s="230"/>
      <c r="V195" s="230"/>
      <c r="W195" s="230"/>
      <c r="X195" s="230"/>
      <c r="Y195" s="230"/>
      <c r="Z195" s="230"/>
      <c r="AA195" s="230"/>
      <c r="AB195" s="230"/>
      <c r="AC195" s="230"/>
      <c r="AD195" s="230"/>
      <c r="AE195" s="230"/>
      <c r="AF195" s="230"/>
      <c r="AG195" s="230"/>
      <c r="AH195" s="230"/>
      <c r="AI195" s="230"/>
      <c r="AJ195" s="230"/>
      <c r="AK195" s="230"/>
      <c r="AL195" s="230"/>
      <c r="AM195" s="230"/>
      <c r="AN195" s="230"/>
      <c r="AO195" s="230"/>
      <c r="AP195" s="230"/>
      <c r="AQ195" s="230"/>
      <c r="AR195" s="230"/>
      <c r="AS195" s="230"/>
      <c r="AT195" s="230"/>
      <c r="AU195" s="230"/>
      <c r="AV195" s="230"/>
      <c r="AW195" s="230"/>
      <c r="AX195" s="230"/>
      <c r="AY195" s="230"/>
      <c r="AZ195" s="230"/>
      <c r="BA195" s="230"/>
      <c r="BB195" s="230"/>
    </row>
    <row r="196" spans="1:54" ht="15.75" customHeight="1">
      <c r="A196" s="230"/>
      <c r="B196" s="230"/>
      <c r="C196" s="230"/>
      <c r="D196" s="230"/>
      <c r="E196" s="230"/>
      <c r="F196" s="230"/>
      <c r="G196" s="230"/>
      <c r="H196" s="230"/>
      <c r="I196" s="230"/>
      <c r="J196" s="230"/>
      <c r="K196" s="230"/>
      <c r="L196" s="230"/>
      <c r="M196" s="230"/>
      <c r="N196" s="230"/>
      <c r="O196" s="230"/>
      <c r="P196" s="230"/>
      <c r="Q196" s="230"/>
      <c r="R196" s="230"/>
      <c r="S196" s="230"/>
      <c r="T196" s="230"/>
      <c r="U196" s="230"/>
      <c r="V196" s="230"/>
      <c r="W196" s="230"/>
      <c r="X196" s="230"/>
      <c r="Y196" s="230"/>
      <c r="Z196" s="230"/>
      <c r="AA196" s="230"/>
      <c r="AB196" s="230"/>
      <c r="AC196" s="230"/>
      <c r="AD196" s="230"/>
      <c r="AE196" s="230"/>
      <c r="AF196" s="230"/>
      <c r="AG196" s="230"/>
      <c r="AH196" s="230"/>
      <c r="AI196" s="230"/>
      <c r="AJ196" s="230"/>
      <c r="AK196" s="230"/>
      <c r="AL196" s="230"/>
      <c r="AM196" s="230"/>
      <c r="AN196" s="230"/>
      <c r="AO196" s="230"/>
      <c r="AP196" s="230"/>
      <c r="AQ196" s="230"/>
      <c r="AR196" s="230"/>
      <c r="AS196" s="230"/>
      <c r="AT196" s="230"/>
      <c r="AU196" s="230"/>
      <c r="AV196" s="230"/>
      <c r="AW196" s="230"/>
      <c r="AX196" s="230"/>
      <c r="AY196" s="230"/>
      <c r="AZ196" s="230"/>
      <c r="BA196" s="230"/>
      <c r="BB196" s="230"/>
    </row>
    <row r="197" spans="1:54" ht="15.75" customHeight="1">
      <c r="A197" s="230"/>
      <c r="B197" s="230"/>
      <c r="C197" s="230"/>
      <c r="D197" s="230"/>
      <c r="E197" s="230"/>
      <c r="F197" s="230"/>
      <c r="G197" s="230"/>
      <c r="H197" s="230"/>
      <c r="I197" s="230"/>
      <c r="J197" s="230"/>
      <c r="K197" s="230"/>
      <c r="L197" s="230"/>
      <c r="M197" s="230"/>
      <c r="N197" s="230"/>
      <c r="O197" s="230"/>
      <c r="P197" s="230"/>
      <c r="Q197" s="230"/>
      <c r="R197" s="230"/>
      <c r="S197" s="230"/>
      <c r="T197" s="230"/>
      <c r="U197" s="230"/>
      <c r="V197" s="230"/>
      <c r="W197" s="230"/>
      <c r="X197" s="230"/>
      <c r="Y197" s="230"/>
      <c r="Z197" s="230"/>
      <c r="AA197" s="230"/>
      <c r="AB197" s="230"/>
      <c r="AC197" s="230"/>
      <c r="AD197" s="230"/>
      <c r="AE197" s="230"/>
      <c r="AF197" s="230"/>
      <c r="AG197" s="230"/>
      <c r="AH197" s="230"/>
      <c r="AI197" s="230"/>
      <c r="AJ197" s="230"/>
      <c r="AK197" s="230"/>
      <c r="AL197" s="230"/>
      <c r="AM197" s="230"/>
      <c r="AN197" s="230"/>
      <c r="AO197" s="230"/>
      <c r="AP197" s="230"/>
      <c r="AQ197" s="230"/>
      <c r="AR197" s="230"/>
      <c r="AS197" s="230"/>
      <c r="AT197" s="230"/>
      <c r="AU197" s="230"/>
      <c r="AV197" s="230"/>
      <c r="AW197" s="230"/>
      <c r="AX197" s="230"/>
      <c r="AY197" s="230"/>
      <c r="AZ197" s="230"/>
      <c r="BA197" s="230"/>
      <c r="BB197" s="230"/>
    </row>
    <row r="198" spans="1:54" ht="15.75" customHeight="1">
      <c r="A198" s="230"/>
      <c r="B198" s="230"/>
      <c r="C198" s="230"/>
      <c r="D198" s="230"/>
      <c r="E198" s="230"/>
      <c r="F198" s="230"/>
      <c r="G198" s="230"/>
      <c r="H198" s="230"/>
      <c r="I198" s="230"/>
      <c r="J198" s="230"/>
      <c r="K198" s="230"/>
      <c r="L198" s="230"/>
      <c r="M198" s="230"/>
      <c r="N198" s="230"/>
      <c r="O198" s="230"/>
      <c r="P198" s="230"/>
      <c r="Q198" s="230"/>
      <c r="R198" s="230"/>
      <c r="S198" s="230"/>
      <c r="T198" s="230"/>
      <c r="U198" s="230"/>
      <c r="V198" s="230"/>
      <c r="W198" s="230"/>
      <c r="X198" s="230"/>
      <c r="Y198" s="230"/>
      <c r="Z198" s="230"/>
      <c r="AA198" s="230"/>
      <c r="AB198" s="230"/>
      <c r="AC198" s="230"/>
      <c r="AD198" s="230"/>
      <c r="AE198" s="230"/>
      <c r="AF198" s="230"/>
      <c r="AG198" s="230"/>
      <c r="AH198" s="230"/>
      <c r="AI198" s="230"/>
      <c r="AJ198" s="230"/>
      <c r="AK198" s="230"/>
      <c r="AL198" s="230"/>
      <c r="AM198" s="230"/>
      <c r="AN198" s="230"/>
      <c r="AO198" s="230"/>
      <c r="AP198" s="230"/>
      <c r="AQ198" s="230"/>
      <c r="AR198" s="230"/>
      <c r="AS198" s="230"/>
      <c r="AT198" s="230"/>
      <c r="AU198" s="230"/>
      <c r="AV198" s="230"/>
      <c r="AW198" s="230"/>
      <c r="AX198" s="230"/>
      <c r="AY198" s="230"/>
      <c r="AZ198" s="230"/>
      <c r="BA198" s="230"/>
      <c r="BB198" s="230"/>
    </row>
    <row r="199" spans="1:54" ht="15.75" customHeight="1">
      <c r="A199" s="230"/>
      <c r="B199" s="230"/>
      <c r="C199" s="230"/>
      <c r="D199" s="230"/>
      <c r="E199" s="230"/>
      <c r="F199" s="230"/>
      <c r="G199" s="230"/>
      <c r="H199" s="230"/>
      <c r="I199" s="230"/>
      <c r="J199" s="230"/>
      <c r="K199" s="230"/>
      <c r="L199" s="230"/>
      <c r="M199" s="230"/>
      <c r="N199" s="230"/>
      <c r="O199" s="230"/>
      <c r="P199" s="230"/>
      <c r="Q199" s="230"/>
      <c r="R199" s="230"/>
      <c r="S199" s="230"/>
      <c r="T199" s="230"/>
      <c r="U199" s="230"/>
      <c r="V199" s="230"/>
      <c r="W199" s="230"/>
      <c r="X199" s="230"/>
      <c r="Y199" s="230"/>
      <c r="Z199" s="230"/>
      <c r="AA199" s="230"/>
      <c r="AB199" s="230"/>
      <c r="AC199" s="230"/>
      <c r="AD199" s="230"/>
      <c r="AE199" s="230"/>
      <c r="AF199" s="230"/>
      <c r="AG199" s="230"/>
      <c r="AH199" s="230"/>
      <c r="AI199" s="230"/>
      <c r="AJ199" s="230"/>
      <c r="AK199" s="230"/>
      <c r="AL199" s="230"/>
      <c r="AM199" s="230"/>
      <c r="AN199" s="230"/>
      <c r="AO199" s="230"/>
      <c r="AP199" s="230"/>
      <c r="AQ199" s="230"/>
      <c r="AR199" s="230"/>
      <c r="AS199" s="230"/>
      <c r="AT199" s="230"/>
      <c r="AU199" s="230"/>
      <c r="AV199" s="230"/>
      <c r="AW199" s="230"/>
      <c r="AX199" s="230"/>
      <c r="AY199" s="230"/>
      <c r="AZ199" s="230"/>
      <c r="BA199" s="230"/>
      <c r="BB199" s="230"/>
    </row>
    <row r="200" spans="1:54" ht="15.75" customHeight="1">
      <c r="A200" s="230"/>
      <c r="B200" s="230"/>
      <c r="C200" s="230"/>
      <c r="D200" s="230"/>
      <c r="E200" s="230"/>
      <c r="F200" s="230"/>
      <c r="G200" s="230"/>
      <c r="H200" s="230"/>
      <c r="I200" s="230"/>
      <c r="J200" s="230"/>
      <c r="K200" s="230"/>
      <c r="L200" s="230"/>
      <c r="M200" s="230"/>
      <c r="N200" s="230"/>
      <c r="O200" s="230"/>
      <c r="P200" s="230"/>
      <c r="Q200" s="230"/>
      <c r="R200" s="230"/>
      <c r="S200" s="230"/>
      <c r="T200" s="230"/>
      <c r="U200" s="230"/>
      <c r="V200" s="230"/>
      <c r="W200" s="230"/>
      <c r="X200" s="230"/>
      <c r="Y200" s="230"/>
      <c r="Z200" s="230"/>
      <c r="AA200" s="230"/>
      <c r="AB200" s="230"/>
      <c r="AC200" s="230"/>
      <c r="AD200" s="230"/>
      <c r="AE200" s="230"/>
      <c r="AF200" s="230"/>
      <c r="AG200" s="230"/>
      <c r="AH200" s="230"/>
      <c r="AI200" s="230"/>
      <c r="AJ200" s="230"/>
      <c r="AK200" s="230"/>
      <c r="AL200" s="230"/>
      <c r="AM200" s="230"/>
      <c r="AN200" s="230"/>
      <c r="AO200" s="230"/>
      <c r="AP200" s="230"/>
      <c r="AQ200" s="230"/>
      <c r="AR200" s="230"/>
      <c r="AS200" s="230"/>
      <c r="AT200" s="230"/>
      <c r="AU200" s="230"/>
      <c r="AV200" s="230"/>
      <c r="AW200" s="230"/>
      <c r="AX200" s="230"/>
      <c r="AY200" s="230"/>
      <c r="AZ200" s="230"/>
      <c r="BA200" s="230"/>
      <c r="BB200" s="230"/>
    </row>
    <row r="201" spans="1:54" ht="15.75" customHeight="1">
      <c r="A201" s="230"/>
      <c r="B201" s="230"/>
      <c r="C201" s="230"/>
      <c r="D201" s="230"/>
      <c r="E201" s="230"/>
      <c r="F201" s="230"/>
      <c r="G201" s="230"/>
      <c r="H201" s="230"/>
      <c r="I201" s="230"/>
      <c r="J201" s="230"/>
      <c r="K201" s="230"/>
      <c r="L201" s="230"/>
      <c r="M201" s="230"/>
      <c r="N201" s="230"/>
      <c r="O201" s="230"/>
      <c r="P201" s="230"/>
      <c r="Q201" s="230"/>
      <c r="R201" s="230"/>
      <c r="S201" s="230"/>
      <c r="T201" s="230"/>
      <c r="U201" s="230"/>
      <c r="V201" s="230"/>
      <c r="W201" s="230"/>
      <c r="X201" s="230"/>
      <c r="Y201" s="230"/>
      <c r="Z201" s="230"/>
      <c r="AA201" s="230"/>
      <c r="AB201" s="230"/>
      <c r="AC201" s="230"/>
      <c r="AD201" s="230"/>
      <c r="AE201" s="230"/>
      <c r="AF201" s="230"/>
      <c r="AG201" s="230"/>
      <c r="AH201" s="230"/>
      <c r="AI201" s="230"/>
      <c r="AJ201" s="230"/>
      <c r="AK201" s="230"/>
      <c r="AL201" s="230"/>
      <c r="AM201" s="230"/>
      <c r="AN201" s="230"/>
      <c r="AO201" s="230"/>
      <c r="AP201" s="230"/>
      <c r="AQ201" s="230"/>
      <c r="AR201" s="230"/>
      <c r="AS201" s="230"/>
      <c r="AT201" s="230"/>
      <c r="AU201" s="230"/>
      <c r="AV201" s="230"/>
      <c r="AW201" s="230"/>
      <c r="AX201" s="230"/>
      <c r="AY201" s="230"/>
      <c r="AZ201" s="230"/>
      <c r="BA201" s="230"/>
      <c r="BB201" s="230"/>
    </row>
    <row r="202" spans="1:54" ht="15.75" customHeight="1">
      <c r="A202" s="230"/>
      <c r="B202" s="230"/>
      <c r="C202" s="230"/>
      <c r="D202" s="230"/>
      <c r="E202" s="230"/>
      <c r="F202" s="230"/>
      <c r="G202" s="230"/>
      <c r="H202" s="230"/>
      <c r="I202" s="230"/>
      <c r="J202" s="230"/>
      <c r="K202" s="230"/>
      <c r="L202" s="230"/>
      <c r="M202" s="230"/>
      <c r="N202" s="230"/>
      <c r="O202" s="230"/>
      <c r="P202" s="230"/>
      <c r="Q202" s="230"/>
      <c r="R202" s="230"/>
      <c r="S202" s="230"/>
      <c r="T202" s="230"/>
      <c r="U202" s="230"/>
      <c r="V202" s="230"/>
      <c r="W202" s="230"/>
      <c r="X202" s="230"/>
      <c r="Y202" s="230"/>
      <c r="Z202" s="230"/>
      <c r="AA202" s="230"/>
      <c r="AB202" s="230"/>
      <c r="AC202" s="230"/>
      <c r="AD202" s="230"/>
      <c r="AE202" s="230"/>
      <c r="AF202" s="230"/>
      <c r="AG202" s="230"/>
      <c r="AH202" s="230"/>
      <c r="AI202" s="230"/>
      <c r="AJ202" s="230"/>
      <c r="AK202" s="230"/>
      <c r="AL202" s="230"/>
      <c r="AM202" s="230"/>
      <c r="AN202" s="230"/>
      <c r="AO202" s="230"/>
      <c r="AP202" s="230"/>
      <c r="AQ202" s="230"/>
      <c r="AR202" s="230"/>
      <c r="AS202" s="230"/>
      <c r="AT202" s="230"/>
      <c r="AU202" s="230"/>
      <c r="AV202" s="230"/>
      <c r="AW202" s="230"/>
      <c r="AX202" s="230"/>
      <c r="AY202" s="230"/>
      <c r="AZ202" s="230"/>
      <c r="BA202" s="230"/>
      <c r="BB202" s="230"/>
    </row>
    <row r="203" spans="1:54" ht="15.75" customHeight="1">
      <c r="A203" s="230"/>
      <c r="B203" s="230"/>
      <c r="C203" s="230"/>
      <c r="D203" s="230"/>
      <c r="E203" s="230"/>
      <c r="F203" s="230"/>
      <c r="G203" s="230"/>
      <c r="H203" s="230"/>
      <c r="I203" s="230"/>
      <c r="J203" s="230"/>
      <c r="K203" s="230"/>
      <c r="L203" s="230"/>
      <c r="M203" s="230"/>
      <c r="N203" s="230"/>
      <c r="O203" s="230"/>
      <c r="P203" s="230"/>
      <c r="Q203" s="230"/>
      <c r="R203" s="230"/>
      <c r="S203" s="230"/>
      <c r="T203" s="230"/>
      <c r="U203" s="230"/>
      <c r="V203" s="230"/>
      <c r="W203" s="230"/>
      <c r="X203" s="230"/>
      <c r="Y203" s="230"/>
      <c r="Z203" s="230"/>
      <c r="AA203" s="230"/>
      <c r="AB203" s="230"/>
      <c r="AC203" s="230"/>
      <c r="AD203" s="230"/>
      <c r="AE203" s="230"/>
      <c r="AF203" s="230"/>
      <c r="AG203" s="230"/>
      <c r="AH203" s="230"/>
      <c r="AI203" s="230"/>
      <c r="AJ203" s="230"/>
      <c r="AK203" s="230"/>
      <c r="AL203" s="230"/>
      <c r="AM203" s="230"/>
      <c r="AN203" s="230"/>
      <c r="AO203" s="230"/>
      <c r="AP203" s="230"/>
      <c r="AQ203" s="230"/>
      <c r="AR203" s="230"/>
      <c r="AS203" s="230"/>
      <c r="AT203" s="230"/>
      <c r="AU203" s="230"/>
      <c r="AV203" s="230"/>
      <c r="AW203" s="230"/>
      <c r="AX203" s="230"/>
      <c r="AY203" s="230"/>
      <c r="AZ203" s="230"/>
      <c r="BA203" s="230"/>
      <c r="BB203" s="230"/>
    </row>
    <row r="204" spans="1:54" ht="15.75" customHeight="1">
      <c r="A204" s="230"/>
      <c r="B204" s="230"/>
      <c r="C204" s="230"/>
      <c r="D204" s="230"/>
      <c r="E204" s="230"/>
      <c r="F204" s="230"/>
      <c r="G204" s="230"/>
      <c r="H204" s="230"/>
      <c r="I204" s="230"/>
      <c r="J204" s="230"/>
      <c r="K204" s="230"/>
      <c r="L204" s="230"/>
      <c r="M204" s="230"/>
      <c r="N204" s="230"/>
      <c r="O204" s="230"/>
      <c r="P204" s="230"/>
      <c r="Q204" s="230"/>
      <c r="R204" s="230"/>
      <c r="S204" s="230"/>
      <c r="T204" s="230"/>
      <c r="U204" s="230"/>
      <c r="V204" s="230"/>
      <c r="W204" s="230"/>
      <c r="X204" s="230"/>
      <c r="Y204" s="230"/>
      <c r="Z204" s="230"/>
      <c r="AA204" s="230"/>
      <c r="AB204" s="230"/>
      <c r="AC204" s="230"/>
      <c r="AD204" s="230"/>
      <c r="AE204" s="230"/>
      <c r="AF204" s="230"/>
      <c r="AG204" s="230"/>
      <c r="AH204" s="230"/>
      <c r="AI204" s="230"/>
      <c r="AJ204" s="230"/>
      <c r="AK204" s="230"/>
      <c r="AL204" s="230"/>
      <c r="AM204" s="230"/>
      <c r="AN204" s="230"/>
      <c r="AO204" s="230"/>
      <c r="AP204" s="230"/>
      <c r="AQ204" s="230"/>
      <c r="AR204" s="230"/>
      <c r="AS204" s="230"/>
      <c r="AT204" s="230"/>
      <c r="AU204" s="230"/>
      <c r="AV204" s="230"/>
      <c r="AW204" s="230"/>
      <c r="AX204" s="230"/>
      <c r="AY204" s="230"/>
      <c r="AZ204" s="230"/>
      <c r="BA204" s="230"/>
      <c r="BB204" s="230"/>
    </row>
    <row r="205" spans="1:54" ht="15.75" customHeight="1">
      <c r="A205" s="230"/>
      <c r="B205" s="230"/>
      <c r="C205" s="230"/>
      <c r="D205" s="230"/>
      <c r="E205" s="230"/>
      <c r="F205" s="230"/>
      <c r="G205" s="230"/>
      <c r="H205" s="230"/>
      <c r="I205" s="230"/>
      <c r="J205" s="230"/>
      <c r="K205" s="230"/>
      <c r="L205" s="230"/>
      <c r="M205" s="230"/>
      <c r="N205" s="230"/>
      <c r="O205" s="230"/>
      <c r="P205" s="230"/>
      <c r="Q205" s="230"/>
      <c r="R205" s="230"/>
      <c r="S205" s="230"/>
      <c r="T205" s="230"/>
      <c r="U205" s="230"/>
      <c r="V205" s="230"/>
      <c r="W205" s="230"/>
      <c r="X205" s="230"/>
      <c r="Y205" s="230"/>
      <c r="Z205" s="230"/>
      <c r="AA205" s="230"/>
      <c r="AB205" s="230"/>
      <c r="AC205" s="230"/>
      <c r="AD205" s="230"/>
      <c r="AE205" s="230"/>
      <c r="AF205" s="230"/>
      <c r="AG205" s="230"/>
      <c r="AH205" s="230"/>
      <c r="AI205" s="230"/>
      <c r="AJ205" s="230"/>
      <c r="AK205" s="230"/>
      <c r="AL205" s="230"/>
      <c r="AM205" s="230"/>
      <c r="AN205" s="230"/>
      <c r="AO205" s="230"/>
      <c r="AP205" s="230"/>
      <c r="AQ205" s="230"/>
      <c r="AR205" s="230"/>
      <c r="AS205" s="230"/>
      <c r="AT205" s="230"/>
      <c r="AU205" s="230"/>
      <c r="AV205" s="230"/>
      <c r="AW205" s="230"/>
      <c r="AX205" s="230"/>
      <c r="AY205" s="230"/>
      <c r="AZ205" s="230"/>
      <c r="BA205" s="230"/>
      <c r="BB205" s="230"/>
    </row>
    <row r="206" spans="1:54" ht="15.75" customHeight="1">
      <c r="A206" s="230"/>
      <c r="B206" s="230"/>
      <c r="C206" s="230"/>
      <c r="D206" s="230"/>
      <c r="E206" s="230"/>
      <c r="F206" s="230"/>
      <c r="G206" s="230"/>
      <c r="H206" s="230"/>
      <c r="I206" s="230"/>
      <c r="J206" s="230"/>
      <c r="K206" s="230"/>
      <c r="L206" s="230"/>
      <c r="M206" s="230"/>
      <c r="N206" s="230"/>
      <c r="O206" s="230"/>
      <c r="P206" s="230"/>
      <c r="Q206" s="230"/>
      <c r="R206" s="230"/>
      <c r="S206" s="230"/>
      <c r="T206" s="230"/>
      <c r="U206" s="230"/>
      <c r="V206" s="230"/>
      <c r="W206" s="230"/>
      <c r="X206" s="230"/>
      <c r="Y206" s="230"/>
      <c r="Z206" s="230"/>
      <c r="AA206" s="230"/>
      <c r="AB206" s="230"/>
      <c r="AC206" s="230"/>
      <c r="AD206" s="230"/>
      <c r="AE206" s="230"/>
      <c r="AF206" s="230"/>
      <c r="AG206" s="230"/>
      <c r="AH206" s="230"/>
      <c r="AI206" s="230"/>
      <c r="AJ206" s="230"/>
      <c r="AK206" s="230"/>
      <c r="AL206" s="230"/>
      <c r="AM206" s="230"/>
      <c r="AN206" s="230"/>
      <c r="AO206" s="230"/>
      <c r="AP206" s="230"/>
      <c r="AQ206" s="230"/>
      <c r="AR206" s="230"/>
      <c r="AS206" s="230"/>
      <c r="AT206" s="230"/>
      <c r="AU206" s="230"/>
      <c r="AV206" s="230"/>
      <c r="AW206" s="230"/>
      <c r="AX206" s="230"/>
      <c r="AY206" s="230"/>
      <c r="AZ206" s="230"/>
      <c r="BA206" s="230"/>
      <c r="BB206" s="230"/>
    </row>
    <row r="207" spans="1:54" ht="15.75" customHeight="1">
      <c r="A207" s="230"/>
      <c r="B207" s="230"/>
      <c r="C207" s="230"/>
      <c r="D207" s="230"/>
      <c r="E207" s="230"/>
      <c r="F207" s="230"/>
      <c r="G207" s="230"/>
      <c r="H207" s="230"/>
      <c r="I207" s="230"/>
      <c r="J207" s="230"/>
      <c r="K207" s="230"/>
      <c r="L207" s="230"/>
      <c r="M207" s="230"/>
      <c r="N207" s="230"/>
      <c r="O207" s="230"/>
      <c r="P207" s="230"/>
      <c r="Q207" s="230"/>
      <c r="R207" s="230"/>
      <c r="S207" s="230"/>
      <c r="T207" s="230"/>
      <c r="U207" s="230"/>
      <c r="V207" s="230"/>
      <c r="W207" s="230"/>
      <c r="X207" s="230"/>
      <c r="Y207" s="230"/>
      <c r="Z207" s="230"/>
      <c r="AA207" s="230"/>
      <c r="AB207" s="230"/>
      <c r="AC207" s="230"/>
      <c r="AD207" s="230"/>
      <c r="AE207" s="230"/>
      <c r="AF207" s="230"/>
      <c r="AG207" s="230"/>
      <c r="AH207" s="230"/>
      <c r="AI207" s="230"/>
      <c r="AJ207" s="230"/>
      <c r="AK207" s="230"/>
      <c r="AL207" s="230"/>
      <c r="AM207" s="230"/>
      <c r="AN207" s="230"/>
      <c r="AO207" s="230"/>
      <c r="AP207" s="230"/>
      <c r="AQ207" s="230"/>
      <c r="AR207" s="230"/>
      <c r="AS207" s="230"/>
      <c r="AT207" s="230"/>
      <c r="AU207" s="230"/>
      <c r="AV207" s="230"/>
      <c r="AW207" s="230"/>
      <c r="AX207" s="230"/>
      <c r="AY207" s="230"/>
      <c r="AZ207" s="230"/>
      <c r="BA207" s="230"/>
      <c r="BB207" s="230"/>
    </row>
    <row r="208" spans="1:54" ht="15.75" customHeight="1">
      <c r="A208" s="230"/>
      <c r="B208" s="230"/>
      <c r="C208" s="230"/>
      <c r="D208" s="230"/>
      <c r="E208" s="230"/>
      <c r="F208" s="230"/>
      <c r="G208" s="230"/>
      <c r="H208" s="230"/>
      <c r="I208" s="230"/>
      <c r="J208" s="230"/>
      <c r="K208" s="230"/>
      <c r="L208" s="230"/>
      <c r="M208" s="230"/>
      <c r="N208" s="230"/>
      <c r="O208" s="230"/>
      <c r="P208" s="230"/>
      <c r="Q208" s="230"/>
      <c r="R208" s="230"/>
      <c r="S208" s="230"/>
      <c r="T208" s="230"/>
      <c r="U208" s="230"/>
      <c r="V208" s="230"/>
      <c r="W208" s="230"/>
      <c r="X208" s="230"/>
      <c r="Y208" s="230"/>
      <c r="Z208" s="230"/>
      <c r="AA208" s="230"/>
      <c r="AB208" s="230"/>
      <c r="AC208" s="230"/>
      <c r="AD208" s="230"/>
      <c r="AE208" s="230"/>
      <c r="AF208" s="230"/>
      <c r="AG208" s="230"/>
      <c r="AH208" s="230"/>
      <c r="AI208" s="230"/>
      <c r="AJ208" s="230"/>
      <c r="AK208" s="230"/>
      <c r="AL208" s="230"/>
      <c r="AM208" s="230"/>
      <c r="AN208" s="230"/>
      <c r="AO208" s="230"/>
      <c r="AP208" s="230"/>
      <c r="AQ208" s="230"/>
      <c r="AR208" s="230"/>
      <c r="AS208" s="230"/>
      <c r="AT208" s="230"/>
      <c r="AU208" s="230"/>
      <c r="AV208" s="230"/>
      <c r="AW208" s="230"/>
      <c r="AX208" s="230"/>
      <c r="AY208" s="230"/>
      <c r="AZ208" s="230"/>
      <c r="BA208" s="230"/>
      <c r="BB208" s="230"/>
    </row>
    <row r="209" spans="1:54" ht="15.75" customHeight="1">
      <c r="A209" s="230"/>
      <c r="B209" s="230"/>
      <c r="C209" s="230"/>
      <c r="D209" s="230"/>
      <c r="E209" s="230"/>
      <c r="F209" s="230"/>
      <c r="G209" s="230"/>
      <c r="H209" s="230"/>
      <c r="I209" s="230"/>
      <c r="J209" s="230"/>
      <c r="K209" s="230"/>
      <c r="L209" s="230"/>
      <c r="M209" s="230"/>
      <c r="N209" s="230"/>
      <c r="O209" s="230"/>
      <c r="P209" s="230"/>
      <c r="Q209" s="230"/>
      <c r="R209" s="230"/>
      <c r="S209" s="230"/>
      <c r="T209" s="230"/>
      <c r="U209" s="230"/>
      <c r="V209" s="230"/>
      <c r="W209" s="230"/>
      <c r="X209" s="230"/>
      <c r="Y209" s="230"/>
      <c r="Z209" s="230"/>
      <c r="AA209" s="230"/>
      <c r="AB209" s="230"/>
      <c r="AC209" s="230"/>
      <c r="AD209" s="230"/>
      <c r="AE209" s="230"/>
      <c r="AF209" s="230"/>
      <c r="AG209" s="230"/>
      <c r="AH209" s="230"/>
      <c r="AI209" s="230"/>
      <c r="AJ209" s="230"/>
      <c r="AK209" s="230"/>
      <c r="AL209" s="230"/>
      <c r="AM209" s="230"/>
      <c r="AN209" s="230"/>
      <c r="AO209" s="230"/>
      <c r="AP209" s="230"/>
      <c r="AQ209" s="230"/>
      <c r="AR209" s="230"/>
      <c r="AS209" s="230"/>
      <c r="AT209" s="230"/>
      <c r="AU209" s="230"/>
      <c r="AV209" s="230"/>
      <c r="AW209" s="230"/>
      <c r="AX209" s="230"/>
      <c r="AY209" s="230"/>
      <c r="AZ209" s="230"/>
      <c r="BA209" s="230"/>
      <c r="BB209" s="230"/>
    </row>
    <row r="210" spans="1:54" ht="15.75" customHeight="1">
      <c r="A210" s="230"/>
      <c r="B210" s="230"/>
      <c r="C210" s="230"/>
      <c r="D210" s="230"/>
      <c r="E210" s="230"/>
      <c r="F210" s="230"/>
      <c r="G210" s="230"/>
      <c r="H210" s="230"/>
      <c r="I210" s="230"/>
      <c r="J210" s="230"/>
      <c r="K210" s="230"/>
      <c r="L210" s="230"/>
      <c r="M210" s="230"/>
      <c r="N210" s="230"/>
      <c r="O210" s="230"/>
      <c r="P210" s="230"/>
      <c r="Q210" s="230"/>
      <c r="R210" s="230"/>
      <c r="S210" s="230"/>
      <c r="T210" s="230"/>
      <c r="U210" s="230"/>
      <c r="V210" s="230"/>
      <c r="W210" s="230"/>
      <c r="X210" s="230"/>
      <c r="Y210" s="230"/>
      <c r="Z210" s="230"/>
      <c r="AA210" s="230"/>
      <c r="AB210" s="230"/>
      <c r="AC210" s="230"/>
      <c r="AD210" s="230"/>
      <c r="AE210" s="230"/>
      <c r="AF210" s="230"/>
      <c r="AG210" s="230"/>
      <c r="AH210" s="230"/>
      <c r="AI210" s="230"/>
      <c r="AJ210" s="230"/>
      <c r="AK210" s="230"/>
      <c r="AL210" s="230"/>
      <c r="AM210" s="230"/>
      <c r="AN210" s="230"/>
      <c r="AO210" s="230"/>
      <c r="AP210" s="230"/>
      <c r="AQ210" s="230"/>
      <c r="AR210" s="230"/>
      <c r="AS210" s="230"/>
      <c r="AT210" s="230"/>
      <c r="AU210" s="230"/>
      <c r="AV210" s="230"/>
      <c r="AW210" s="230"/>
      <c r="AX210" s="230"/>
      <c r="AY210" s="230"/>
      <c r="AZ210" s="230"/>
      <c r="BA210" s="230"/>
      <c r="BB210" s="230"/>
    </row>
    <row r="211" spans="1:54" ht="15.75" customHeight="1">
      <c r="A211" s="230"/>
      <c r="B211" s="230"/>
      <c r="C211" s="230"/>
      <c r="D211" s="230"/>
      <c r="E211" s="230"/>
      <c r="F211" s="230"/>
      <c r="G211" s="230"/>
      <c r="H211" s="230"/>
      <c r="I211" s="230"/>
      <c r="J211" s="230"/>
      <c r="K211" s="230"/>
      <c r="L211" s="230"/>
      <c r="M211" s="230"/>
      <c r="N211" s="230"/>
      <c r="O211" s="230"/>
      <c r="P211" s="230"/>
      <c r="Q211" s="230"/>
      <c r="R211" s="230"/>
      <c r="S211" s="230"/>
      <c r="T211" s="230"/>
      <c r="U211" s="230"/>
      <c r="V211" s="230"/>
      <c r="W211" s="230"/>
      <c r="X211" s="230"/>
      <c r="Y211" s="230"/>
      <c r="Z211" s="230"/>
      <c r="AA211" s="230"/>
      <c r="AB211" s="230"/>
      <c r="AC211" s="230"/>
      <c r="AD211" s="230"/>
      <c r="AE211" s="230"/>
      <c r="AF211" s="230"/>
      <c r="AG211" s="230"/>
      <c r="AH211" s="230"/>
      <c r="AI211" s="230"/>
      <c r="AJ211" s="230"/>
      <c r="AK211" s="230"/>
      <c r="AL211" s="230"/>
      <c r="AM211" s="230"/>
      <c r="AN211" s="230"/>
      <c r="AO211" s="230"/>
      <c r="AP211" s="230"/>
      <c r="AQ211" s="230"/>
      <c r="AR211" s="230"/>
      <c r="AS211" s="230"/>
      <c r="AT211" s="230"/>
      <c r="AU211" s="230"/>
      <c r="AV211" s="230"/>
      <c r="AW211" s="230"/>
      <c r="AX211" s="230"/>
      <c r="AY211" s="230"/>
      <c r="AZ211" s="230"/>
      <c r="BA211" s="230"/>
      <c r="BB211" s="230"/>
    </row>
    <row r="212" spans="1:54" ht="15.75" customHeight="1">
      <c r="A212" s="230"/>
      <c r="B212" s="230"/>
      <c r="C212" s="230"/>
      <c r="D212" s="230"/>
      <c r="E212" s="230"/>
      <c r="F212" s="230"/>
      <c r="G212" s="230"/>
      <c r="H212" s="230"/>
      <c r="I212" s="230"/>
      <c r="J212" s="230"/>
      <c r="K212" s="230"/>
      <c r="L212" s="230"/>
      <c r="M212" s="230"/>
      <c r="N212" s="230"/>
      <c r="O212" s="230"/>
      <c r="P212" s="230"/>
      <c r="Q212" s="230"/>
      <c r="R212" s="230"/>
      <c r="S212" s="230"/>
      <c r="T212" s="230"/>
      <c r="U212" s="230"/>
      <c r="V212" s="230"/>
      <c r="W212" s="230"/>
      <c r="X212" s="230"/>
      <c r="Y212" s="230"/>
      <c r="Z212" s="230"/>
      <c r="AA212" s="230"/>
      <c r="AB212" s="230"/>
      <c r="AC212" s="230"/>
      <c r="AD212" s="230"/>
      <c r="AE212" s="230"/>
      <c r="AF212" s="230"/>
      <c r="AG212" s="230"/>
      <c r="AH212" s="230"/>
      <c r="AI212" s="230"/>
      <c r="AJ212" s="230"/>
      <c r="AK212" s="230"/>
      <c r="AL212" s="230"/>
      <c r="AM212" s="230"/>
      <c r="AN212" s="230"/>
      <c r="AO212" s="230"/>
      <c r="AP212" s="230"/>
      <c r="AQ212" s="230"/>
      <c r="AR212" s="230"/>
      <c r="AS212" s="230"/>
      <c r="AT212" s="230"/>
      <c r="AU212" s="230"/>
      <c r="AV212" s="230"/>
      <c r="AW212" s="230"/>
      <c r="AX212" s="230"/>
      <c r="AY212" s="230"/>
      <c r="AZ212" s="230"/>
      <c r="BA212" s="230"/>
      <c r="BB212" s="230"/>
    </row>
    <row r="213" spans="1:54" ht="15.75" customHeight="1">
      <c r="A213" s="230"/>
      <c r="B213" s="230"/>
      <c r="C213" s="230"/>
      <c r="D213" s="230"/>
      <c r="E213" s="230"/>
      <c r="F213" s="230"/>
      <c r="G213" s="230"/>
      <c r="H213" s="230"/>
      <c r="I213" s="230"/>
      <c r="J213" s="230"/>
      <c r="K213" s="230"/>
      <c r="L213" s="230"/>
      <c r="M213" s="230"/>
      <c r="N213" s="230"/>
      <c r="O213" s="230"/>
      <c r="P213" s="230"/>
      <c r="Q213" s="230"/>
      <c r="R213" s="230"/>
      <c r="S213" s="230"/>
      <c r="T213" s="230"/>
      <c r="U213" s="230"/>
      <c r="V213" s="230"/>
      <c r="W213" s="230"/>
      <c r="X213" s="230"/>
      <c r="Y213" s="230"/>
      <c r="Z213" s="230"/>
      <c r="AA213" s="230"/>
      <c r="AB213" s="230"/>
      <c r="AC213" s="230"/>
      <c r="AD213" s="230"/>
      <c r="AE213" s="230"/>
      <c r="AF213" s="230"/>
      <c r="AG213" s="230"/>
      <c r="AH213" s="230"/>
      <c r="AI213" s="230"/>
      <c r="AJ213" s="230"/>
      <c r="AK213" s="230"/>
      <c r="AL213" s="230"/>
      <c r="AM213" s="230"/>
      <c r="AN213" s="230"/>
      <c r="AO213" s="230"/>
      <c r="AP213" s="230"/>
      <c r="AQ213" s="230"/>
      <c r="AR213" s="230"/>
      <c r="AS213" s="230"/>
      <c r="AT213" s="230"/>
      <c r="AU213" s="230"/>
      <c r="AV213" s="230"/>
      <c r="AW213" s="230"/>
      <c r="AX213" s="230"/>
      <c r="AY213" s="230"/>
      <c r="AZ213" s="230"/>
      <c r="BA213" s="230"/>
      <c r="BB213" s="230"/>
    </row>
    <row r="214" spans="1:54" ht="15.75" customHeight="1">
      <c r="A214" s="230"/>
      <c r="B214" s="230"/>
      <c r="C214" s="230"/>
      <c r="D214" s="230"/>
      <c r="E214" s="230"/>
      <c r="F214" s="230"/>
      <c r="G214" s="230"/>
      <c r="H214" s="230"/>
      <c r="I214" s="230"/>
      <c r="J214" s="230"/>
      <c r="K214" s="230"/>
      <c r="L214" s="230"/>
      <c r="M214" s="230"/>
      <c r="N214" s="230"/>
      <c r="O214" s="230"/>
      <c r="P214" s="230"/>
      <c r="Q214" s="230"/>
      <c r="R214" s="230"/>
      <c r="S214" s="230"/>
      <c r="T214" s="230"/>
      <c r="U214" s="230"/>
      <c r="V214" s="230"/>
      <c r="W214" s="230"/>
      <c r="X214" s="230"/>
      <c r="Y214" s="230"/>
      <c r="Z214" s="230"/>
      <c r="AA214" s="230"/>
      <c r="AB214" s="230"/>
      <c r="AC214" s="230"/>
      <c r="AD214" s="230"/>
      <c r="AE214" s="230"/>
      <c r="AF214" s="230"/>
      <c r="AG214" s="230"/>
      <c r="AH214" s="230"/>
      <c r="AI214" s="230"/>
      <c r="AJ214" s="230"/>
      <c r="AK214" s="230"/>
      <c r="AL214" s="230"/>
      <c r="AM214" s="230"/>
      <c r="AN214" s="230"/>
      <c r="AO214" s="230"/>
      <c r="AP214" s="230"/>
      <c r="AQ214" s="230"/>
      <c r="AR214" s="230"/>
      <c r="AS214" s="230"/>
      <c r="AT214" s="230"/>
      <c r="AU214" s="230"/>
      <c r="AV214" s="230"/>
      <c r="AW214" s="230"/>
      <c r="AX214" s="230"/>
      <c r="AY214" s="230"/>
      <c r="AZ214" s="230"/>
      <c r="BA214" s="230"/>
      <c r="BB214" s="230"/>
    </row>
    <row r="215" spans="1:54" ht="15.75" customHeight="1">
      <c r="A215" s="230"/>
      <c r="B215" s="230"/>
      <c r="C215" s="230"/>
      <c r="D215" s="230"/>
      <c r="E215" s="230"/>
      <c r="F215" s="230"/>
      <c r="G215" s="230"/>
      <c r="H215" s="230"/>
      <c r="I215" s="230"/>
      <c r="J215" s="230"/>
      <c r="K215" s="230"/>
      <c r="L215" s="230"/>
      <c r="M215" s="230"/>
      <c r="N215" s="230"/>
      <c r="O215" s="230"/>
      <c r="P215" s="230"/>
      <c r="Q215" s="230"/>
      <c r="R215" s="230"/>
      <c r="S215" s="230"/>
      <c r="T215" s="230"/>
      <c r="U215" s="230"/>
      <c r="V215" s="230"/>
      <c r="W215" s="230"/>
      <c r="X215" s="230"/>
      <c r="Y215" s="230"/>
      <c r="Z215" s="230"/>
      <c r="AA215" s="230"/>
      <c r="AB215" s="230"/>
      <c r="AC215" s="230"/>
      <c r="AD215" s="230"/>
      <c r="AE215" s="230"/>
      <c r="AF215" s="230"/>
      <c r="AG215" s="230"/>
      <c r="AH215" s="230"/>
      <c r="AI215" s="230"/>
      <c r="AJ215" s="230"/>
      <c r="AK215" s="230"/>
      <c r="AL215" s="230"/>
      <c r="AM215" s="230"/>
      <c r="AN215" s="230"/>
      <c r="AO215" s="230"/>
      <c r="AP215" s="230"/>
      <c r="AQ215" s="230"/>
      <c r="AR215" s="230"/>
      <c r="AS215" s="230"/>
      <c r="AT215" s="230"/>
      <c r="AU215" s="230"/>
      <c r="AV215" s="230"/>
      <c r="AW215" s="230"/>
      <c r="AX215" s="230"/>
      <c r="AY215" s="230"/>
      <c r="AZ215" s="230"/>
      <c r="BA215" s="230"/>
      <c r="BB215" s="230"/>
    </row>
    <row r="216" spans="1:54" ht="15.75" customHeight="1">
      <c r="A216" s="230"/>
      <c r="B216" s="230"/>
      <c r="C216" s="230"/>
      <c r="D216" s="230"/>
      <c r="E216" s="230"/>
      <c r="F216" s="230"/>
      <c r="G216" s="230"/>
      <c r="H216" s="230"/>
      <c r="I216" s="230"/>
      <c r="J216" s="230"/>
      <c r="K216" s="230"/>
      <c r="L216" s="230"/>
      <c r="M216" s="230"/>
      <c r="N216" s="230"/>
      <c r="O216" s="230"/>
      <c r="P216" s="230"/>
      <c r="Q216" s="230"/>
      <c r="R216" s="230"/>
      <c r="S216" s="230"/>
      <c r="T216" s="230"/>
      <c r="U216" s="230"/>
      <c r="V216" s="230"/>
      <c r="W216" s="230"/>
      <c r="X216" s="230"/>
      <c r="Y216" s="230"/>
      <c r="Z216" s="230"/>
      <c r="AA216" s="230"/>
      <c r="AB216" s="230"/>
      <c r="AC216" s="230"/>
      <c r="AD216" s="230"/>
      <c r="AE216" s="230"/>
      <c r="AF216" s="230"/>
      <c r="AG216" s="230"/>
      <c r="AH216" s="230"/>
      <c r="AI216" s="230"/>
      <c r="AJ216" s="230"/>
      <c r="AK216" s="230"/>
      <c r="AL216" s="230"/>
      <c r="AM216" s="230"/>
      <c r="AN216" s="230"/>
      <c r="AO216" s="230"/>
      <c r="AP216" s="230"/>
      <c r="AQ216" s="230"/>
      <c r="AR216" s="230"/>
      <c r="AS216" s="230"/>
      <c r="AT216" s="230"/>
      <c r="AU216" s="230"/>
      <c r="AV216" s="230"/>
      <c r="AW216" s="230"/>
      <c r="AX216" s="230"/>
      <c r="AY216" s="230"/>
      <c r="AZ216" s="230"/>
      <c r="BA216" s="230"/>
      <c r="BB216" s="230"/>
    </row>
    <row r="217" spans="1:54" ht="15.75" customHeight="1">
      <c r="A217" s="230"/>
      <c r="B217" s="230"/>
      <c r="C217" s="230"/>
      <c r="D217" s="230"/>
      <c r="E217" s="230"/>
      <c r="F217" s="230"/>
      <c r="G217" s="230"/>
      <c r="H217" s="230"/>
      <c r="I217" s="230"/>
      <c r="J217" s="230"/>
      <c r="K217" s="230"/>
      <c r="L217" s="230"/>
      <c r="M217" s="230"/>
      <c r="N217" s="230"/>
      <c r="O217" s="230"/>
      <c r="P217" s="230"/>
      <c r="Q217" s="230"/>
      <c r="R217" s="230"/>
      <c r="S217" s="230"/>
      <c r="T217" s="230"/>
      <c r="U217" s="230"/>
      <c r="V217" s="230"/>
      <c r="W217" s="230"/>
      <c r="X217" s="230"/>
      <c r="Y217" s="230"/>
      <c r="Z217" s="230"/>
      <c r="AA217" s="230"/>
      <c r="AB217" s="230"/>
      <c r="AC217" s="230"/>
      <c r="AD217" s="230"/>
      <c r="AE217" s="230"/>
      <c r="AF217" s="230"/>
      <c r="AG217" s="230"/>
      <c r="AH217" s="230"/>
      <c r="AI217" s="230"/>
      <c r="AJ217" s="230"/>
      <c r="AK217" s="230"/>
      <c r="AL217" s="230"/>
      <c r="AM217" s="230"/>
      <c r="AN217" s="230"/>
      <c r="AO217" s="230"/>
      <c r="AP217" s="230"/>
      <c r="AQ217" s="230"/>
      <c r="AR217" s="230"/>
      <c r="AS217" s="230"/>
      <c r="AT217" s="230"/>
      <c r="AU217" s="230"/>
      <c r="AV217" s="230"/>
      <c r="AW217" s="230"/>
      <c r="AX217" s="230"/>
      <c r="AY217" s="230"/>
      <c r="AZ217" s="230"/>
      <c r="BA217" s="230"/>
      <c r="BB217" s="230"/>
    </row>
    <row r="218" spans="1:54" ht="15.75" customHeight="1">
      <c r="A218" s="230"/>
      <c r="B218" s="230"/>
      <c r="C218" s="230"/>
      <c r="D218" s="230"/>
      <c r="E218" s="230"/>
      <c r="F218" s="230"/>
      <c r="G218" s="230"/>
      <c r="H218" s="230"/>
      <c r="I218" s="230"/>
      <c r="J218" s="230"/>
      <c r="K218" s="230"/>
      <c r="L218" s="230"/>
      <c r="M218" s="230"/>
      <c r="N218" s="230"/>
      <c r="O218" s="230"/>
      <c r="P218" s="230"/>
      <c r="Q218" s="230"/>
      <c r="R218" s="230"/>
      <c r="S218" s="230"/>
      <c r="T218" s="230"/>
      <c r="U218" s="230"/>
      <c r="V218" s="230"/>
      <c r="W218" s="230"/>
      <c r="X218" s="230"/>
      <c r="Y218" s="230"/>
      <c r="Z218" s="230"/>
      <c r="AA218" s="230"/>
      <c r="AB218" s="230"/>
      <c r="AC218" s="230"/>
      <c r="AD218" s="230"/>
      <c r="AE218" s="230"/>
      <c r="AF218" s="230"/>
      <c r="AG218" s="230"/>
      <c r="AH218" s="230"/>
      <c r="AI218" s="230"/>
      <c r="AJ218" s="230"/>
      <c r="AK218" s="230"/>
      <c r="AL218" s="230"/>
      <c r="AM218" s="230"/>
      <c r="AN218" s="230"/>
      <c r="AO218" s="230"/>
      <c r="AP218" s="230"/>
      <c r="AQ218" s="230"/>
      <c r="AR218" s="230"/>
      <c r="AS218" s="230"/>
      <c r="AT218" s="230"/>
      <c r="AU218" s="230"/>
      <c r="AV218" s="230"/>
      <c r="AW218" s="230"/>
      <c r="AX218" s="230"/>
      <c r="AY218" s="230"/>
      <c r="AZ218" s="230"/>
      <c r="BA218" s="230"/>
      <c r="BB218" s="230"/>
    </row>
    <row r="219" spans="1:54" ht="15.75" customHeight="1">
      <c r="A219" s="230"/>
      <c r="B219" s="230"/>
      <c r="C219" s="230"/>
      <c r="D219" s="230"/>
      <c r="E219" s="230"/>
      <c r="F219" s="230"/>
      <c r="G219" s="230"/>
      <c r="H219" s="230"/>
      <c r="I219" s="230"/>
      <c r="J219" s="230"/>
      <c r="K219" s="230"/>
      <c r="L219" s="230"/>
      <c r="M219" s="230"/>
      <c r="N219" s="230"/>
      <c r="O219" s="230"/>
      <c r="P219" s="230"/>
      <c r="Q219" s="230"/>
      <c r="R219" s="230"/>
      <c r="S219" s="230"/>
      <c r="T219" s="230"/>
      <c r="U219" s="230"/>
      <c r="V219" s="230"/>
      <c r="W219" s="230"/>
      <c r="X219" s="230"/>
      <c r="Y219" s="230"/>
      <c r="Z219" s="230"/>
      <c r="AA219" s="230"/>
      <c r="AB219" s="230"/>
      <c r="AC219" s="230"/>
      <c r="AD219" s="230"/>
      <c r="AE219" s="230"/>
      <c r="AF219" s="230"/>
      <c r="AG219" s="230"/>
      <c r="AH219" s="230"/>
      <c r="AI219" s="230"/>
      <c r="AJ219" s="230"/>
      <c r="AK219" s="230"/>
      <c r="AL219" s="230"/>
      <c r="AM219" s="230"/>
      <c r="AN219" s="230"/>
      <c r="AO219" s="230"/>
      <c r="AP219" s="230"/>
      <c r="AQ219" s="230"/>
      <c r="AR219" s="230"/>
      <c r="AS219" s="230"/>
      <c r="AT219" s="230"/>
      <c r="AU219" s="230"/>
      <c r="AV219" s="230"/>
      <c r="AW219" s="230"/>
      <c r="AX219" s="230"/>
      <c r="AY219" s="230"/>
      <c r="AZ219" s="230"/>
      <c r="BA219" s="230"/>
      <c r="BB219" s="230"/>
    </row>
    <row r="220" spans="1:54" ht="15.75" customHeight="1">
      <c r="A220" s="230"/>
      <c r="B220" s="230"/>
      <c r="C220" s="230"/>
      <c r="D220" s="230"/>
      <c r="E220" s="230"/>
      <c r="F220" s="230"/>
      <c r="G220" s="230"/>
      <c r="H220" s="230"/>
      <c r="I220" s="230"/>
      <c r="J220" s="230"/>
      <c r="K220" s="230"/>
      <c r="L220" s="230"/>
      <c r="M220" s="230"/>
      <c r="N220" s="230"/>
      <c r="O220" s="230"/>
      <c r="P220" s="230"/>
      <c r="Q220" s="230"/>
      <c r="R220" s="230"/>
      <c r="S220" s="230"/>
      <c r="T220" s="230"/>
      <c r="U220" s="230"/>
      <c r="V220" s="230"/>
      <c r="W220" s="230"/>
      <c r="X220" s="230"/>
      <c r="Y220" s="230"/>
      <c r="Z220" s="230"/>
      <c r="AA220" s="230"/>
      <c r="AB220" s="230"/>
      <c r="AC220" s="230"/>
      <c r="AD220" s="230"/>
      <c r="AE220" s="230"/>
      <c r="AF220" s="230"/>
      <c r="AG220" s="230"/>
      <c r="AH220" s="230"/>
      <c r="AI220" s="230"/>
      <c r="AJ220" s="230"/>
      <c r="AK220" s="230"/>
      <c r="AL220" s="230"/>
      <c r="AM220" s="230"/>
      <c r="AN220" s="230"/>
      <c r="AO220" s="230"/>
      <c r="AP220" s="230"/>
      <c r="AQ220" s="230"/>
      <c r="AR220" s="230"/>
      <c r="AS220" s="230"/>
      <c r="AT220" s="230"/>
      <c r="AU220" s="230"/>
      <c r="AV220" s="230"/>
      <c r="AW220" s="230"/>
      <c r="AX220" s="230"/>
      <c r="AY220" s="230"/>
      <c r="AZ220" s="230"/>
      <c r="BA220" s="230"/>
      <c r="BB220" s="230"/>
    </row>
    <row r="221" spans="1:54" ht="15.75" customHeight="1">
      <c r="A221" s="230"/>
      <c r="B221" s="230"/>
      <c r="C221" s="230"/>
      <c r="D221" s="230"/>
      <c r="E221" s="230"/>
      <c r="F221" s="230"/>
      <c r="G221" s="230"/>
      <c r="H221" s="230"/>
      <c r="I221" s="230"/>
      <c r="J221" s="230"/>
      <c r="K221" s="230"/>
      <c r="L221" s="230"/>
      <c r="M221" s="230"/>
      <c r="N221" s="230"/>
      <c r="O221" s="230"/>
      <c r="P221" s="230"/>
      <c r="Q221" s="230"/>
      <c r="R221" s="230"/>
      <c r="S221" s="230"/>
      <c r="T221" s="230"/>
      <c r="U221" s="230"/>
      <c r="V221" s="230"/>
      <c r="W221" s="230"/>
      <c r="X221" s="230"/>
      <c r="Y221" s="230"/>
      <c r="Z221" s="230"/>
      <c r="AA221" s="230"/>
      <c r="AB221" s="230"/>
      <c r="AC221" s="230"/>
      <c r="AD221" s="230"/>
      <c r="AE221" s="230"/>
      <c r="AF221" s="230"/>
      <c r="AG221" s="230"/>
      <c r="AH221" s="230"/>
      <c r="AI221" s="230"/>
      <c r="AJ221" s="230"/>
      <c r="AK221" s="230"/>
      <c r="AL221" s="230"/>
      <c r="AM221" s="230"/>
      <c r="AN221" s="230"/>
      <c r="AO221" s="230"/>
      <c r="AP221" s="230"/>
      <c r="AQ221" s="230"/>
      <c r="AR221" s="230"/>
      <c r="AS221" s="230"/>
      <c r="AT221" s="230"/>
      <c r="AU221" s="230"/>
      <c r="AV221" s="230"/>
      <c r="AW221" s="230"/>
      <c r="AX221" s="230"/>
      <c r="AY221" s="230"/>
      <c r="AZ221" s="230"/>
      <c r="BA221" s="230"/>
      <c r="BB221" s="230"/>
    </row>
    <row r="222" spans="1:54" ht="15.75" customHeight="1">
      <c r="A222" s="230"/>
      <c r="B222" s="230"/>
      <c r="C222" s="230"/>
      <c r="D222" s="230"/>
      <c r="E222" s="230"/>
      <c r="F222" s="230"/>
      <c r="G222" s="230"/>
      <c r="H222" s="230"/>
      <c r="I222" s="230"/>
      <c r="J222" s="230"/>
      <c r="K222" s="230"/>
      <c r="L222" s="230"/>
      <c r="M222" s="230"/>
      <c r="N222" s="230"/>
      <c r="O222" s="230"/>
      <c r="P222" s="230"/>
      <c r="Q222" s="230"/>
      <c r="R222" s="230"/>
      <c r="S222" s="230"/>
      <c r="T222" s="230"/>
      <c r="U222" s="230"/>
      <c r="V222" s="230"/>
      <c r="W222" s="230"/>
      <c r="X222" s="230"/>
      <c r="Y222" s="230"/>
      <c r="Z222" s="230"/>
      <c r="AA222" s="230"/>
      <c r="AB222" s="230"/>
      <c r="AC222" s="230"/>
      <c r="AD222" s="230"/>
      <c r="AE222" s="230"/>
      <c r="AF222" s="230"/>
      <c r="AG222" s="230"/>
      <c r="AH222" s="230"/>
      <c r="AI222" s="230"/>
      <c r="AJ222" s="230"/>
      <c r="AK222" s="230"/>
      <c r="AL222" s="230"/>
      <c r="AM222" s="230"/>
      <c r="AN222" s="230"/>
      <c r="AO222" s="230"/>
      <c r="AP222" s="230"/>
      <c r="AQ222" s="230"/>
      <c r="AR222" s="230"/>
      <c r="AS222" s="230"/>
      <c r="AT222" s="230"/>
      <c r="AU222" s="230"/>
      <c r="AV222" s="230"/>
      <c r="AW222" s="230"/>
      <c r="AX222" s="230"/>
      <c r="AY222" s="230"/>
      <c r="AZ222" s="230"/>
      <c r="BA222" s="230"/>
      <c r="BB222" s="230"/>
    </row>
    <row r="223" spans="1:54" ht="15.75" customHeight="1">
      <c r="A223" s="230"/>
      <c r="B223" s="230"/>
      <c r="C223" s="230"/>
      <c r="D223" s="230"/>
      <c r="E223" s="230"/>
      <c r="F223" s="230"/>
      <c r="G223" s="230"/>
      <c r="H223" s="230"/>
      <c r="I223" s="230"/>
      <c r="J223" s="230"/>
      <c r="K223" s="230"/>
      <c r="L223" s="230"/>
      <c r="M223" s="230"/>
      <c r="N223" s="230"/>
      <c r="O223" s="230"/>
      <c r="P223" s="230"/>
      <c r="Q223" s="230"/>
      <c r="R223" s="230"/>
      <c r="S223" s="230"/>
      <c r="T223" s="230"/>
      <c r="U223" s="230"/>
      <c r="V223" s="230"/>
      <c r="W223" s="230"/>
      <c r="X223" s="230"/>
      <c r="Y223" s="230"/>
      <c r="Z223" s="230"/>
      <c r="AA223" s="230"/>
      <c r="AB223" s="230"/>
      <c r="AC223" s="230"/>
      <c r="AD223" s="230"/>
      <c r="AE223" s="230"/>
      <c r="AF223" s="230"/>
      <c r="AG223" s="230"/>
      <c r="AH223" s="230"/>
      <c r="AI223" s="230"/>
      <c r="AJ223" s="230"/>
      <c r="AK223" s="230"/>
      <c r="AL223" s="230"/>
      <c r="AM223" s="230"/>
      <c r="AN223" s="230"/>
      <c r="AO223" s="230"/>
      <c r="AP223" s="230"/>
      <c r="AQ223" s="230"/>
      <c r="AR223" s="230"/>
      <c r="AS223" s="230"/>
      <c r="AT223" s="230"/>
      <c r="AU223" s="230"/>
      <c r="AV223" s="230"/>
      <c r="AW223" s="230"/>
      <c r="AX223" s="230"/>
      <c r="AY223" s="230"/>
      <c r="AZ223" s="230"/>
      <c r="BA223" s="230"/>
      <c r="BB223" s="230"/>
    </row>
    <row r="224" spans="1:54" ht="15.75" customHeight="1">
      <c r="A224" s="230"/>
      <c r="B224" s="230"/>
      <c r="C224" s="230"/>
      <c r="D224" s="230"/>
      <c r="E224" s="230"/>
      <c r="F224" s="230"/>
      <c r="G224" s="230"/>
      <c r="H224" s="230"/>
      <c r="I224" s="230"/>
      <c r="J224" s="230"/>
      <c r="K224" s="230"/>
      <c r="L224" s="230"/>
      <c r="M224" s="230"/>
      <c r="N224" s="230"/>
      <c r="O224" s="230"/>
      <c r="P224" s="230"/>
      <c r="Q224" s="230"/>
      <c r="R224" s="230"/>
      <c r="S224" s="230"/>
      <c r="T224" s="230"/>
      <c r="U224" s="230"/>
      <c r="V224" s="230"/>
      <c r="W224" s="230"/>
      <c r="X224" s="230"/>
      <c r="Y224" s="230"/>
      <c r="Z224" s="230"/>
      <c r="AA224" s="230"/>
      <c r="AB224" s="230"/>
      <c r="AC224" s="230"/>
      <c r="AD224" s="230"/>
      <c r="AE224" s="230"/>
      <c r="AF224" s="230"/>
      <c r="AG224" s="230"/>
      <c r="AH224" s="230"/>
      <c r="AI224" s="230"/>
      <c r="AJ224" s="230"/>
      <c r="AK224" s="230"/>
      <c r="AL224" s="230"/>
      <c r="AM224" s="230"/>
      <c r="AN224" s="230"/>
      <c r="AO224" s="230"/>
      <c r="AP224" s="230"/>
      <c r="AQ224" s="230"/>
      <c r="AR224" s="230"/>
      <c r="AS224" s="230"/>
      <c r="AT224" s="230"/>
      <c r="AU224" s="230"/>
      <c r="AV224" s="230"/>
      <c r="AW224" s="230"/>
      <c r="AX224" s="230"/>
      <c r="AY224" s="230"/>
      <c r="AZ224" s="230"/>
      <c r="BA224" s="230"/>
      <c r="BB224" s="230"/>
    </row>
    <row r="225" spans="1:54" ht="15.75" customHeight="1">
      <c r="A225" s="230"/>
      <c r="B225" s="230"/>
      <c r="C225" s="230"/>
      <c r="D225" s="230"/>
      <c r="E225" s="230"/>
      <c r="F225" s="230"/>
      <c r="G225" s="230"/>
      <c r="H225" s="230"/>
      <c r="I225" s="230"/>
      <c r="J225" s="230"/>
      <c r="K225" s="230"/>
      <c r="L225" s="230"/>
      <c r="M225" s="230"/>
      <c r="N225" s="230"/>
      <c r="O225" s="230"/>
      <c r="P225" s="230"/>
      <c r="Q225" s="230"/>
      <c r="R225" s="230"/>
      <c r="S225" s="230"/>
      <c r="T225" s="230"/>
      <c r="U225" s="230"/>
      <c r="V225" s="230"/>
      <c r="W225" s="230"/>
      <c r="X225" s="230"/>
      <c r="Y225" s="230"/>
      <c r="Z225" s="230"/>
      <c r="AA225" s="230"/>
      <c r="AB225" s="230"/>
      <c r="AC225" s="230"/>
      <c r="AD225" s="230"/>
      <c r="AE225" s="230"/>
      <c r="AF225" s="230"/>
      <c r="AG225" s="230"/>
      <c r="AH225" s="230"/>
      <c r="AI225" s="230"/>
      <c r="AJ225" s="230"/>
      <c r="AK225" s="230"/>
      <c r="AL225" s="230"/>
      <c r="AM225" s="230"/>
      <c r="AN225" s="230"/>
      <c r="AO225" s="230"/>
      <c r="AP225" s="230"/>
      <c r="AQ225" s="230"/>
      <c r="AR225" s="230"/>
      <c r="AS225" s="230"/>
      <c r="AT225" s="230"/>
      <c r="AU225" s="230"/>
      <c r="AV225" s="230"/>
      <c r="AW225" s="230"/>
      <c r="AX225" s="230"/>
      <c r="AY225" s="230"/>
      <c r="AZ225" s="230"/>
      <c r="BA225" s="230"/>
      <c r="BB225" s="230"/>
    </row>
    <row r="226" spans="1:54" ht="15.75" customHeight="1">
      <c r="A226" s="230"/>
      <c r="B226" s="230"/>
      <c r="C226" s="230"/>
      <c r="D226" s="230"/>
      <c r="E226" s="230"/>
      <c r="F226" s="230"/>
      <c r="G226" s="230"/>
      <c r="H226" s="230"/>
      <c r="I226" s="230"/>
      <c r="J226" s="230"/>
      <c r="K226" s="230"/>
      <c r="L226" s="230"/>
      <c r="M226" s="230"/>
      <c r="N226" s="230"/>
      <c r="O226" s="230"/>
      <c r="P226" s="230"/>
      <c r="Q226" s="230"/>
      <c r="R226" s="230"/>
      <c r="S226" s="230"/>
      <c r="T226" s="230"/>
      <c r="U226" s="230"/>
      <c r="V226" s="230"/>
      <c r="W226" s="230"/>
      <c r="X226" s="230"/>
      <c r="Y226" s="230"/>
      <c r="Z226" s="230"/>
      <c r="AA226" s="230"/>
      <c r="AB226" s="230"/>
      <c r="AC226" s="230"/>
      <c r="AD226" s="230"/>
      <c r="AE226" s="230"/>
      <c r="AF226" s="230"/>
      <c r="AG226" s="230"/>
      <c r="AH226" s="230"/>
      <c r="AI226" s="230"/>
      <c r="AJ226" s="230"/>
      <c r="AK226" s="230"/>
      <c r="AL226" s="230"/>
      <c r="AM226" s="230"/>
      <c r="AN226" s="230"/>
      <c r="AO226" s="230"/>
      <c r="AP226" s="230"/>
      <c r="AQ226" s="230"/>
      <c r="AR226" s="230"/>
      <c r="AS226" s="230"/>
      <c r="AT226" s="230"/>
      <c r="AU226" s="230"/>
      <c r="AV226" s="230"/>
      <c r="AW226" s="230"/>
      <c r="AX226" s="230"/>
      <c r="AY226" s="230"/>
      <c r="AZ226" s="230"/>
      <c r="BA226" s="230"/>
      <c r="BB226" s="230"/>
    </row>
    <row r="227" spans="1:54" ht="15.75" customHeight="1">
      <c r="A227" s="230"/>
      <c r="B227" s="230"/>
      <c r="C227" s="230"/>
      <c r="D227" s="230"/>
      <c r="E227" s="230"/>
      <c r="F227" s="230"/>
      <c r="G227" s="230"/>
      <c r="H227" s="230"/>
      <c r="I227" s="230"/>
      <c r="J227" s="230"/>
      <c r="K227" s="230"/>
      <c r="L227" s="230"/>
      <c r="M227" s="230"/>
      <c r="N227" s="230"/>
      <c r="O227" s="230"/>
      <c r="P227" s="230"/>
      <c r="Q227" s="230"/>
      <c r="R227" s="230"/>
      <c r="S227" s="230"/>
      <c r="T227" s="230"/>
      <c r="U227" s="230"/>
      <c r="V227" s="230"/>
      <c r="W227" s="230"/>
      <c r="X227" s="230"/>
      <c r="Y227" s="230"/>
      <c r="Z227" s="230"/>
      <c r="AA227" s="230"/>
      <c r="AB227" s="230"/>
      <c r="AC227" s="230"/>
      <c r="AD227" s="230"/>
      <c r="AE227" s="230"/>
      <c r="AF227" s="230"/>
      <c r="AG227" s="230"/>
      <c r="AH227" s="230"/>
      <c r="AI227" s="230"/>
      <c r="AJ227" s="230"/>
      <c r="AK227" s="230"/>
      <c r="AL227" s="230"/>
      <c r="AM227" s="230"/>
      <c r="AN227" s="230"/>
      <c r="AO227" s="230"/>
      <c r="AP227" s="230"/>
      <c r="AQ227" s="230"/>
      <c r="AR227" s="230"/>
      <c r="AS227" s="230"/>
      <c r="AT227" s="230"/>
      <c r="AU227" s="230"/>
      <c r="AV227" s="230"/>
      <c r="AW227" s="230"/>
      <c r="AX227" s="230"/>
      <c r="AY227" s="230"/>
      <c r="AZ227" s="230"/>
      <c r="BA227" s="230"/>
      <c r="BB227" s="230"/>
    </row>
    <row r="228" spans="1:54" ht="15.75" customHeight="1">
      <c r="A228" s="230"/>
      <c r="B228" s="230"/>
      <c r="C228" s="230"/>
      <c r="D228" s="230"/>
      <c r="E228" s="230"/>
      <c r="F228" s="230"/>
      <c r="G228" s="230"/>
      <c r="H228" s="230"/>
      <c r="I228" s="230"/>
      <c r="J228" s="230"/>
      <c r="K228" s="230"/>
      <c r="L228" s="230"/>
      <c r="M228" s="230"/>
      <c r="N228" s="230"/>
      <c r="O228" s="230"/>
      <c r="P228" s="230"/>
      <c r="Q228" s="230"/>
      <c r="R228" s="230"/>
      <c r="S228" s="230"/>
      <c r="T228" s="230"/>
      <c r="U228" s="230"/>
      <c r="V228" s="230"/>
      <c r="W228" s="230"/>
      <c r="X228" s="230"/>
      <c r="Y228" s="230"/>
      <c r="Z228" s="230"/>
      <c r="AA228" s="230"/>
      <c r="AB228" s="230"/>
      <c r="AC228" s="230"/>
      <c r="AD228" s="230"/>
      <c r="AE228" s="230"/>
      <c r="AF228" s="230"/>
      <c r="AG228" s="230"/>
      <c r="AH228" s="230"/>
      <c r="AI228" s="230"/>
      <c r="AJ228" s="230"/>
      <c r="AK228" s="230"/>
      <c r="AL228" s="230"/>
      <c r="AM228" s="230"/>
      <c r="AN228" s="230"/>
      <c r="AO228" s="230"/>
      <c r="AP228" s="230"/>
      <c r="AQ228" s="230"/>
      <c r="AR228" s="230"/>
      <c r="AS228" s="230"/>
      <c r="AT228" s="230"/>
      <c r="AU228" s="230"/>
      <c r="AV228" s="230"/>
      <c r="AW228" s="230"/>
      <c r="AX228" s="230"/>
      <c r="AY228" s="230"/>
      <c r="AZ228" s="230"/>
      <c r="BA228" s="230"/>
      <c r="BB228" s="230"/>
    </row>
    <row r="229" spans="1:54" ht="15.75" customHeight="1">
      <c r="A229" s="230"/>
      <c r="B229" s="230"/>
      <c r="C229" s="230"/>
      <c r="D229" s="230"/>
      <c r="E229" s="230"/>
      <c r="F229" s="230"/>
      <c r="G229" s="230"/>
      <c r="H229" s="230"/>
      <c r="I229" s="230"/>
      <c r="J229" s="230"/>
      <c r="K229" s="230"/>
      <c r="L229" s="230"/>
      <c r="M229" s="230"/>
      <c r="N229" s="230"/>
      <c r="O229" s="230"/>
      <c r="P229" s="230"/>
      <c r="Q229" s="230"/>
      <c r="R229" s="230"/>
      <c r="S229" s="230"/>
      <c r="T229" s="230"/>
      <c r="U229" s="230"/>
      <c r="V229" s="230"/>
      <c r="W229" s="230"/>
      <c r="X229" s="230"/>
      <c r="Y229" s="230"/>
      <c r="Z229" s="230"/>
      <c r="AA229" s="230"/>
      <c r="AB229" s="230"/>
      <c r="AC229" s="230"/>
      <c r="AD229" s="230"/>
      <c r="AE229" s="230"/>
      <c r="AF229" s="230"/>
      <c r="AG229" s="230"/>
      <c r="AH229" s="230"/>
      <c r="AI229" s="230"/>
      <c r="AJ229" s="230"/>
      <c r="AK229" s="230"/>
      <c r="AL229" s="230"/>
      <c r="AM229" s="230"/>
      <c r="AN229" s="230"/>
      <c r="AO229" s="230"/>
      <c r="AP229" s="230"/>
      <c r="AQ229" s="230"/>
      <c r="AR229" s="230"/>
      <c r="AS229" s="230"/>
      <c r="AT229" s="230"/>
      <c r="AU229" s="230"/>
      <c r="AV229" s="230"/>
      <c r="AW229" s="230"/>
      <c r="AX229" s="230"/>
      <c r="AY229" s="230"/>
      <c r="AZ229" s="230"/>
      <c r="BA229" s="230"/>
      <c r="BB229" s="230"/>
    </row>
    <row r="230" spans="1:54" ht="15.75" customHeight="1">
      <c r="A230" s="230"/>
      <c r="B230" s="230"/>
      <c r="C230" s="230"/>
      <c r="D230" s="230"/>
      <c r="E230" s="230"/>
      <c r="F230" s="230"/>
      <c r="G230" s="230"/>
      <c r="H230" s="230"/>
      <c r="I230" s="230"/>
      <c r="J230" s="230"/>
      <c r="K230" s="230"/>
      <c r="L230" s="230"/>
      <c r="M230" s="230"/>
      <c r="N230" s="230"/>
      <c r="O230" s="230"/>
      <c r="P230" s="230"/>
      <c r="Q230" s="230"/>
      <c r="R230" s="230"/>
      <c r="S230" s="230"/>
      <c r="T230" s="230"/>
      <c r="U230" s="230"/>
      <c r="V230" s="230"/>
      <c r="W230" s="230"/>
      <c r="X230" s="230"/>
      <c r="Y230" s="230"/>
      <c r="Z230" s="230"/>
      <c r="AA230" s="230"/>
      <c r="AB230" s="230"/>
      <c r="AC230" s="230"/>
      <c r="AD230" s="230"/>
      <c r="AE230" s="230"/>
      <c r="AF230" s="230"/>
      <c r="AG230" s="230"/>
      <c r="AH230" s="230"/>
      <c r="AI230" s="230"/>
      <c r="AJ230" s="230"/>
      <c r="AK230" s="230"/>
      <c r="AL230" s="230"/>
      <c r="AM230" s="230"/>
      <c r="AN230" s="230"/>
      <c r="AO230" s="230"/>
      <c r="AP230" s="230"/>
      <c r="AQ230" s="230"/>
      <c r="AR230" s="230"/>
      <c r="AS230" s="230"/>
      <c r="AT230" s="230"/>
      <c r="AU230" s="230"/>
      <c r="AV230" s="230"/>
      <c r="AW230" s="230"/>
      <c r="AX230" s="230"/>
      <c r="AY230" s="230"/>
      <c r="AZ230" s="230"/>
      <c r="BA230" s="230"/>
      <c r="BB230" s="230"/>
    </row>
    <row r="231" spans="1:54" ht="15.75" customHeight="1">
      <c r="A231" s="230"/>
      <c r="B231" s="230"/>
      <c r="C231" s="230"/>
      <c r="D231" s="230"/>
      <c r="E231" s="230"/>
      <c r="F231" s="230"/>
      <c r="G231" s="230"/>
      <c r="H231" s="230"/>
      <c r="I231" s="230"/>
      <c r="J231" s="230"/>
      <c r="K231" s="230"/>
      <c r="L231" s="230"/>
      <c r="M231" s="230"/>
      <c r="N231" s="230"/>
      <c r="O231" s="230"/>
      <c r="P231" s="230"/>
      <c r="Q231" s="230"/>
      <c r="R231" s="230"/>
      <c r="S231" s="230"/>
      <c r="T231" s="230"/>
      <c r="U231" s="230"/>
      <c r="V231" s="230"/>
      <c r="W231" s="230"/>
      <c r="X231" s="230"/>
      <c r="Y231" s="230"/>
      <c r="Z231" s="230"/>
      <c r="AA231" s="230"/>
      <c r="AB231" s="230"/>
      <c r="AC231" s="230"/>
      <c r="AD231" s="230"/>
      <c r="AE231" s="230"/>
      <c r="AF231" s="230"/>
      <c r="AG231" s="230"/>
      <c r="AH231" s="230"/>
      <c r="AI231" s="230"/>
      <c r="AJ231" s="230"/>
      <c r="AK231" s="230"/>
      <c r="AL231" s="230"/>
      <c r="AM231" s="230"/>
      <c r="AN231" s="230"/>
      <c r="AO231" s="230"/>
      <c r="AP231" s="230"/>
      <c r="AQ231" s="230"/>
      <c r="AR231" s="230"/>
      <c r="AS231" s="230"/>
      <c r="AT231" s="230"/>
      <c r="AU231" s="230"/>
      <c r="AV231" s="230"/>
      <c r="AW231" s="230"/>
      <c r="AX231" s="230"/>
      <c r="AY231" s="230"/>
      <c r="AZ231" s="230"/>
      <c r="BA231" s="230"/>
      <c r="BB231" s="230"/>
    </row>
    <row r="232" spans="1:54" ht="15.75" customHeight="1">
      <c r="A232" s="230"/>
      <c r="B232" s="230"/>
      <c r="C232" s="230"/>
      <c r="D232" s="230"/>
      <c r="E232" s="230"/>
      <c r="F232" s="230"/>
      <c r="G232" s="230"/>
      <c r="H232" s="230"/>
      <c r="I232" s="230"/>
      <c r="J232" s="230"/>
      <c r="K232" s="230"/>
      <c r="L232" s="230"/>
      <c r="M232" s="230"/>
      <c r="N232" s="230"/>
      <c r="O232" s="230"/>
      <c r="P232" s="230"/>
      <c r="Q232" s="230"/>
      <c r="R232" s="230"/>
      <c r="S232" s="230"/>
      <c r="T232" s="230"/>
      <c r="U232" s="230"/>
      <c r="V232" s="230"/>
      <c r="W232" s="230"/>
      <c r="X232" s="230"/>
      <c r="Y232" s="230"/>
      <c r="Z232" s="230"/>
      <c r="AA232" s="230"/>
      <c r="AB232" s="230"/>
      <c r="AC232" s="230"/>
      <c r="AD232" s="230"/>
      <c r="AE232" s="230"/>
      <c r="AF232" s="230"/>
      <c r="AG232" s="230"/>
      <c r="AH232" s="230"/>
      <c r="AI232" s="230"/>
      <c r="AJ232" s="230"/>
      <c r="AK232" s="230"/>
      <c r="AL232" s="230"/>
      <c r="AM232" s="230"/>
      <c r="AN232" s="230"/>
      <c r="AO232" s="230"/>
      <c r="AP232" s="230"/>
      <c r="AQ232" s="230"/>
      <c r="AR232" s="230"/>
      <c r="AS232" s="230"/>
      <c r="AT232" s="230"/>
      <c r="AU232" s="230"/>
      <c r="AV232" s="230"/>
      <c r="AW232" s="230"/>
      <c r="AX232" s="230"/>
      <c r="AY232" s="230"/>
      <c r="AZ232" s="230"/>
      <c r="BA232" s="230"/>
      <c r="BB232" s="230"/>
    </row>
    <row r="233" spans="1:54" ht="15.75" customHeight="1">
      <c r="A233" s="230"/>
      <c r="B233" s="230"/>
      <c r="C233" s="230"/>
      <c r="D233" s="230"/>
      <c r="E233" s="230"/>
      <c r="F233" s="230"/>
      <c r="G233" s="230"/>
      <c r="H233" s="230"/>
      <c r="I233" s="230"/>
      <c r="J233" s="230"/>
      <c r="K233" s="230"/>
      <c r="L233" s="230"/>
      <c r="M233" s="230"/>
      <c r="N233" s="230"/>
      <c r="O233" s="230"/>
      <c r="P233" s="230"/>
      <c r="Q233" s="230"/>
      <c r="R233" s="230"/>
      <c r="S233" s="230"/>
      <c r="T233" s="230"/>
      <c r="U233" s="230"/>
      <c r="V233" s="230"/>
      <c r="W233" s="230"/>
      <c r="X233" s="230"/>
      <c r="Y233" s="230"/>
      <c r="Z233" s="230"/>
      <c r="AA233" s="230"/>
      <c r="AB233" s="230"/>
      <c r="AC233" s="230"/>
      <c r="AD233" s="230"/>
      <c r="AE233" s="230"/>
      <c r="AF233" s="230"/>
      <c r="AG233" s="230"/>
      <c r="AH233" s="230"/>
      <c r="AI233" s="230"/>
      <c r="AJ233" s="230"/>
      <c r="AK233" s="230"/>
      <c r="AL233" s="230"/>
      <c r="AM233" s="230"/>
      <c r="AN233" s="230"/>
      <c r="AO233" s="230"/>
      <c r="AP233" s="230"/>
      <c r="AQ233" s="230"/>
      <c r="AR233" s="230"/>
      <c r="AS233" s="230"/>
      <c r="AT233" s="230"/>
      <c r="AU233" s="230"/>
      <c r="AV233" s="230"/>
      <c r="AW233" s="230"/>
      <c r="AX233" s="230"/>
      <c r="AY233" s="230"/>
      <c r="AZ233" s="230"/>
      <c r="BA233" s="230"/>
      <c r="BB233" s="230"/>
    </row>
    <row r="234" spans="1:54" ht="15.75" customHeight="1">
      <c r="A234" s="230"/>
      <c r="B234" s="230"/>
      <c r="C234" s="230"/>
      <c r="D234" s="230"/>
      <c r="E234" s="230"/>
      <c r="F234" s="230"/>
      <c r="G234" s="230"/>
      <c r="H234" s="230"/>
      <c r="I234" s="230"/>
      <c r="J234" s="230"/>
      <c r="K234" s="230"/>
      <c r="L234" s="230"/>
      <c r="M234" s="230"/>
      <c r="N234" s="230"/>
      <c r="O234" s="230"/>
      <c r="P234" s="230"/>
      <c r="Q234" s="230"/>
      <c r="R234" s="230"/>
      <c r="S234" s="230"/>
      <c r="T234" s="230"/>
      <c r="U234" s="230"/>
      <c r="V234" s="230"/>
      <c r="W234" s="230"/>
      <c r="X234" s="230"/>
      <c r="Y234" s="230"/>
      <c r="Z234" s="230"/>
      <c r="AA234" s="230"/>
      <c r="AB234" s="230"/>
      <c r="AC234" s="230"/>
      <c r="AD234" s="230"/>
      <c r="AE234" s="230"/>
      <c r="AF234" s="230"/>
      <c r="AG234" s="230"/>
      <c r="AH234" s="230"/>
      <c r="AI234" s="230"/>
      <c r="AJ234" s="230"/>
      <c r="AK234" s="230"/>
      <c r="AL234" s="230"/>
      <c r="AM234" s="230"/>
      <c r="AN234" s="230"/>
      <c r="AO234" s="230"/>
      <c r="AP234" s="230"/>
      <c r="AQ234" s="230"/>
      <c r="AR234" s="230"/>
      <c r="AS234" s="230"/>
      <c r="AT234" s="230"/>
      <c r="AU234" s="230"/>
      <c r="AV234" s="230"/>
      <c r="AW234" s="230"/>
      <c r="AX234" s="230"/>
      <c r="AY234" s="230"/>
      <c r="AZ234" s="230"/>
      <c r="BA234" s="230"/>
      <c r="BB234" s="230"/>
    </row>
    <row r="235" spans="1:54" ht="15.75" customHeight="1">
      <c r="A235" s="230"/>
      <c r="B235" s="230"/>
      <c r="C235" s="230"/>
      <c r="D235" s="230"/>
      <c r="E235" s="230"/>
      <c r="F235" s="230"/>
      <c r="G235" s="230"/>
      <c r="H235" s="230"/>
      <c r="I235" s="230"/>
      <c r="J235" s="230"/>
      <c r="K235" s="230"/>
      <c r="L235" s="230"/>
      <c r="M235" s="230"/>
      <c r="N235" s="230"/>
      <c r="O235" s="230"/>
      <c r="P235" s="230"/>
      <c r="Q235" s="230"/>
      <c r="R235" s="230"/>
      <c r="S235" s="230"/>
      <c r="T235" s="230"/>
      <c r="U235" s="230"/>
      <c r="V235" s="230"/>
      <c r="W235" s="230"/>
      <c r="X235" s="230"/>
      <c r="Y235" s="230"/>
      <c r="Z235" s="230"/>
      <c r="AA235" s="230"/>
      <c r="AB235" s="230"/>
      <c r="AC235" s="230"/>
      <c r="AD235" s="230"/>
      <c r="AE235" s="230"/>
      <c r="AF235" s="230"/>
      <c r="AG235" s="230"/>
      <c r="AH235" s="230"/>
      <c r="AI235" s="230"/>
      <c r="AJ235" s="230"/>
      <c r="AK235" s="230"/>
      <c r="AL235" s="230"/>
      <c r="AM235" s="230"/>
      <c r="AN235" s="230"/>
      <c r="AO235" s="230"/>
      <c r="AP235" s="230"/>
      <c r="AQ235" s="230"/>
      <c r="AR235" s="230"/>
      <c r="AS235" s="230"/>
      <c r="AT235" s="230"/>
      <c r="AU235" s="230"/>
      <c r="AV235" s="230"/>
      <c r="AW235" s="230"/>
      <c r="AX235" s="230"/>
      <c r="AY235" s="230"/>
      <c r="AZ235" s="230"/>
      <c r="BA235" s="230"/>
      <c r="BB235" s="230"/>
    </row>
    <row r="236" spans="1:54" ht="15.75" customHeight="1">
      <c r="A236" s="230"/>
      <c r="B236" s="230"/>
      <c r="C236" s="230"/>
      <c r="D236" s="230"/>
      <c r="E236" s="230"/>
      <c r="F236" s="230"/>
      <c r="G236" s="230"/>
      <c r="H236" s="230"/>
      <c r="I236" s="230"/>
      <c r="J236" s="230"/>
      <c r="K236" s="230"/>
      <c r="L236" s="230"/>
      <c r="M236" s="230"/>
      <c r="N236" s="230"/>
      <c r="O236" s="230"/>
      <c r="P236" s="230"/>
      <c r="Q236" s="230"/>
      <c r="R236" s="230"/>
      <c r="S236" s="230"/>
      <c r="T236" s="230"/>
      <c r="U236" s="230"/>
      <c r="V236" s="230"/>
      <c r="W236" s="230"/>
      <c r="X236" s="230"/>
      <c r="Y236" s="230"/>
      <c r="Z236" s="230"/>
      <c r="AA236" s="230"/>
      <c r="AB236" s="230"/>
      <c r="AC236" s="230"/>
      <c r="AD236" s="230"/>
      <c r="AE236" s="230"/>
      <c r="AF236" s="230"/>
      <c r="AG236" s="230"/>
      <c r="AH236" s="230"/>
      <c r="AI236" s="230"/>
      <c r="AJ236" s="230"/>
      <c r="AK236" s="230"/>
      <c r="AL236" s="230"/>
      <c r="AM236" s="230"/>
      <c r="AN236" s="230"/>
      <c r="AO236" s="230"/>
      <c r="AP236" s="230"/>
      <c r="AQ236" s="230"/>
      <c r="AR236" s="230"/>
      <c r="AS236" s="230"/>
      <c r="AT236" s="230"/>
      <c r="AU236" s="230"/>
      <c r="AV236" s="230"/>
      <c r="AW236" s="230"/>
      <c r="AX236" s="230"/>
      <c r="AY236" s="230"/>
      <c r="AZ236" s="230"/>
      <c r="BA236" s="230"/>
      <c r="BB236" s="230"/>
    </row>
    <row r="237" spans="1:54" ht="15.75" customHeight="1">
      <c r="A237" s="230"/>
      <c r="B237" s="230"/>
      <c r="C237" s="230"/>
      <c r="D237" s="230"/>
      <c r="E237" s="230"/>
      <c r="F237" s="230"/>
      <c r="G237" s="230"/>
      <c r="H237" s="230"/>
      <c r="I237" s="230"/>
      <c r="J237" s="230"/>
      <c r="K237" s="230"/>
      <c r="L237" s="230"/>
      <c r="M237" s="230"/>
      <c r="N237" s="230"/>
      <c r="O237" s="230"/>
      <c r="P237" s="230"/>
      <c r="Q237" s="230"/>
      <c r="R237" s="230"/>
      <c r="S237" s="230"/>
      <c r="T237" s="230"/>
      <c r="U237" s="230"/>
      <c r="V237" s="230"/>
      <c r="W237" s="230"/>
      <c r="X237" s="230"/>
      <c r="Y237" s="230"/>
      <c r="Z237" s="230"/>
      <c r="AA237" s="230"/>
      <c r="AB237" s="230"/>
      <c r="AC237" s="230"/>
      <c r="AD237" s="230"/>
      <c r="AE237" s="230"/>
      <c r="AF237" s="230"/>
      <c r="AG237" s="230"/>
      <c r="AH237" s="230"/>
      <c r="AI237" s="230"/>
      <c r="AJ237" s="230"/>
      <c r="AK237" s="230"/>
      <c r="AL237" s="230"/>
      <c r="AM237" s="230"/>
      <c r="AN237" s="230"/>
      <c r="AO237" s="230"/>
      <c r="AP237" s="230"/>
      <c r="AQ237" s="230"/>
      <c r="AR237" s="230"/>
      <c r="AS237" s="230"/>
      <c r="AT237" s="230"/>
      <c r="AU237" s="230"/>
      <c r="AV237" s="230"/>
      <c r="AW237" s="230"/>
      <c r="AX237" s="230"/>
      <c r="AY237" s="230"/>
      <c r="AZ237" s="230"/>
      <c r="BA237" s="230"/>
      <c r="BB237" s="230"/>
    </row>
    <row r="238" spans="1:54" ht="15.75" customHeight="1">
      <c r="A238" s="230"/>
      <c r="B238" s="230"/>
      <c r="C238" s="230"/>
      <c r="D238" s="230"/>
      <c r="E238" s="230"/>
      <c r="F238" s="230"/>
      <c r="G238" s="230"/>
      <c r="H238" s="230"/>
      <c r="I238" s="230"/>
      <c r="J238" s="230"/>
      <c r="K238" s="230"/>
      <c r="L238" s="230"/>
      <c r="M238" s="230"/>
      <c r="N238" s="230"/>
      <c r="O238" s="230"/>
      <c r="P238" s="230"/>
      <c r="Q238" s="230"/>
      <c r="R238" s="230"/>
      <c r="S238" s="230"/>
      <c r="T238" s="230"/>
      <c r="U238" s="230"/>
      <c r="V238" s="230"/>
      <c r="W238" s="230"/>
      <c r="X238" s="230"/>
      <c r="Y238" s="230"/>
      <c r="Z238" s="230"/>
      <c r="AA238" s="230"/>
      <c r="AB238" s="230"/>
      <c r="AC238" s="230"/>
      <c r="AD238" s="230"/>
      <c r="AE238" s="230"/>
      <c r="AF238" s="230"/>
      <c r="AG238" s="230"/>
      <c r="AH238" s="230"/>
      <c r="AI238" s="230"/>
      <c r="AJ238" s="230"/>
      <c r="AK238" s="230"/>
      <c r="AL238" s="230"/>
      <c r="AM238" s="230"/>
      <c r="AN238" s="230"/>
      <c r="AO238" s="230"/>
      <c r="AP238" s="230"/>
      <c r="AQ238" s="230"/>
      <c r="AR238" s="230"/>
      <c r="AS238" s="230"/>
      <c r="AT238" s="230"/>
      <c r="AU238" s="230"/>
      <c r="AV238" s="230"/>
      <c r="AW238" s="230"/>
      <c r="AX238" s="230"/>
      <c r="AY238" s="230"/>
      <c r="AZ238" s="230"/>
      <c r="BA238" s="230"/>
      <c r="BB238" s="230"/>
    </row>
    <row r="239" spans="1:54" ht="15.75" customHeight="1">
      <c r="A239" s="230"/>
      <c r="B239" s="230"/>
      <c r="C239" s="230"/>
      <c r="D239" s="230"/>
      <c r="E239" s="230"/>
      <c r="F239" s="230"/>
      <c r="G239" s="230"/>
      <c r="H239" s="230"/>
      <c r="I239" s="230"/>
      <c r="J239" s="230"/>
      <c r="K239" s="230"/>
      <c r="L239" s="230"/>
      <c r="M239" s="230"/>
      <c r="N239" s="230"/>
      <c r="O239" s="230"/>
      <c r="P239" s="230"/>
      <c r="Q239" s="230"/>
      <c r="R239" s="230"/>
      <c r="S239" s="230"/>
      <c r="T239" s="230"/>
      <c r="U239" s="230"/>
      <c r="V239" s="230"/>
      <c r="W239" s="230"/>
      <c r="X239" s="230"/>
      <c r="Y239" s="230"/>
      <c r="Z239" s="230"/>
      <c r="AA239" s="230"/>
      <c r="AB239" s="230"/>
      <c r="AC239" s="230"/>
      <c r="AD239" s="230"/>
      <c r="AE239" s="230"/>
      <c r="AF239" s="230"/>
      <c r="AG239" s="230"/>
      <c r="AH239" s="230"/>
      <c r="AI239" s="230"/>
      <c r="AJ239" s="230"/>
      <c r="AK239" s="230"/>
      <c r="AL239" s="230"/>
      <c r="AM239" s="230"/>
      <c r="AN239" s="230"/>
      <c r="AO239" s="230"/>
      <c r="AP239" s="230"/>
      <c r="AQ239" s="230"/>
      <c r="AR239" s="230"/>
      <c r="AS239" s="230"/>
      <c r="AT239" s="230"/>
      <c r="AU239" s="230"/>
      <c r="AV239" s="230"/>
      <c r="AW239" s="230"/>
      <c r="AX239" s="230"/>
      <c r="AY239" s="230"/>
      <c r="AZ239" s="230"/>
      <c r="BA239" s="230"/>
      <c r="BB239" s="230"/>
    </row>
    <row r="240" spans="1:54" ht="15.75" customHeight="1">
      <c r="A240" s="230"/>
      <c r="B240" s="230"/>
      <c r="C240" s="230"/>
      <c r="D240" s="230"/>
      <c r="E240" s="230"/>
      <c r="F240" s="230"/>
      <c r="G240" s="230"/>
      <c r="H240" s="230"/>
      <c r="I240" s="230"/>
      <c r="J240" s="230"/>
      <c r="K240" s="230"/>
      <c r="L240" s="230"/>
      <c r="M240" s="230"/>
      <c r="N240" s="230"/>
      <c r="O240" s="230"/>
      <c r="P240" s="230"/>
      <c r="Q240" s="230"/>
      <c r="R240" s="230"/>
      <c r="S240" s="230"/>
      <c r="T240" s="230"/>
      <c r="U240" s="230"/>
      <c r="V240" s="230"/>
      <c r="W240" s="230"/>
      <c r="X240" s="230"/>
      <c r="Y240" s="230"/>
      <c r="Z240" s="230"/>
      <c r="AA240" s="230"/>
      <c r="AB240" s="230"/>
      <c r="AC240" s="230"/>
      <c r="AD240" s="230"/>
      <c r="AE240" s="230"/>
      <c r="AF240" s="230"/>
      <c r="AG240" s="230"/>
      <c r="AH240" s="230"/>
      <c r="AI240" s="230"/>
      <c r="AJ240" s="230"/>
      <c r="AK240" s="230"/>
      <c r="AL240" s="230"/>
      <c r="AM240" s="230"/>
      <c r="AN240" s="230"/>
      <c r="AO240" s="230"/>
      <c r="AP240" s="230"/>
      <c r="AQ240" s="230"/>
      <c r="AR240" s="230"/>
      <c r="AS240" s="230"/>
      <c r="AT240" s="230"/>
      <c r="AU240" s="230"/>
      <c r="AV240" s="230"/>
      <c r="AW240" s="230"/>
      <c r="AX240" s="230"/>
      <c r="AY240" s="230"/>
      <c r="AZ240" s="230"/>
      <c r="BA240" s="230"/>
      <c r="BB240" s="230"/>
    </row>
    <row r="241" spans="1:54" ht="15.75" customHeight="1">
      <c r="A241" s="230"/>
      <c r="B241" s="230"/>
      <c r="C241" s="230"/>
      <c r="D241" s="230"/>
      <c r="E241" s="230"/>
      <c r="F241" s="230"/>
      <c r="G241" s="230"/>
      <c r="H241" s="230"/>
      <c r="I241" s="230"/>
      <c r="J241" s="230"/>
      <c r="K241" s="230"/>
      <c r="L241" s="230"/>
      <c r="M241" s="230"/>
      <c r="N241" s="230"/>
      <c r="O241" s="230"/>
      <c r="P241" s="230"/>
      <c r="Q241" s="230"/>
      <c r="R241" s="230"/>
      <c r="S241" s="230"/>
      <c r="T241" s="230"/>
      <c r="U241" s="230"/>
      <c r="V241" s="230"/>
      <c r="W241" s="230"/>
      <c r="X241" s="230"/>
      <c r="Y241" s="230"/>
      <c r="Z241" s="230"/>
      <c r="AA241" s="230"/>
      <c r="AB241" s="230"/>
      <c r="AC241" s="230"/>
      <c r="AD241" s="230"/>
      <c r="AE241" s="230"/>
      <c r="AF241" s="230"/>
      <c r="AG241" s="230"/>
      <c r="AH241" s="230"/>
      <c r="AI241" s="230"/>
      <c r="AJ241" s="230"/>
      <c r="AK241" s="230"/>
      <c r="AL241" s="230"/>
      <c r="AM241" s="230"/>
      <c r="AN241" s="230"/>
      <c r="AO241" s="230"/>
      <c r="AP241" s="230"/>
      <c r="AQ241" s="230"/>
      <c r="AR241" s="230"/>
      <c r="AS241" s="230"/>
      <c r="AT241" s="230"/>
      <c r="AU241" s="230"/>
      <c r="AV241" s="230"/>
      <c r="AW241" s="230"/>
      <c r="AX241" s="230"/>
      <c r="AY241" s="230"/>
      <c r="AZ241" s="230"/>
      <c r="BA241" s="230"/>
      <c r="BB241" s="230"/>
    </row>
    <row r="242" spans="1:54" ht="15.75" customHeight="1">
      <c r="A242" s="230"/>
      <c r="B242" s="230"/>
      <c r="C242" s="230"/>
      <c r="D242" s="230"/>
      <c r="E242" s="230"/>
      <c r="F242" s="230"/>
      <c r="G242" s="230"/>
      <c r="H242" s="230"/>
      <c r="I242" s="230"/>
      <c r="J242" s="230"/>
      <c r="K242" s="230"/>
      <c r="L242" s="230"/>
      <c r="M242" s="230"/>
      <c r="N242" s="230"/>
      <c r="O242" s="230"/>
      <c r="P242" s="230"/>
      <c r="Q242" s="230"/>
      <c r="R242" s="230"/>
      <c r="S242" s="230"/>
      <c r="T242" s="230"/>
      <c r="U242" s="230"/>
      <c r="V242" s="230"/>
      <c r="W242" s="230"/>
      <c r="X242" s="230"/>
      <c r="Y242" s="230"/>
      <c r="Z242" s="230"/>
      <c r="AA242" s="230"/>
      <c r="AB242" s="230"/>
      <c r="AC242" s="230"/>
      <c r="AD242" s="230"/>
      <c r="AE242" s="230"/>
      <c r="AF242" s="230"/>
      <c r="AG242" s="230"/>
      <c r="AH242" s="230"/>
      <c r="AI242" s="230"/>
      <c r="AJ242" s="230"/>
      <c r="AK242" s="230"/>
      <c r="AL242" s="230"/>
      <c r="AM242" s="230"/>
      <c r="AN242" s="230"/>
      <c r="AO242" s="230"/>
      <c r="AP242" s="230"/>
      <c r="AQ242" s="230"/>
      <c r="AR242" s="230"/>
      <c r="AS242" s="230"/>
      <c r="AT242" s="230"/>
      <c r="AU242" s="230"/>
      <c r="AV242" s="230"/>
      <c r="AW242" s="230"/>
      <c r="AX242" s="230"/>
      <c r="AY242" s="230"/>
      <c r="AZ242" s="230"/>
      <c r="BA242" s="230"/>
      <c r="BB242" s="230"/>
    </row>
    <row r="243" spans="1:54" ht="15.75" customHeight="1">
      <c r="A243" s="230"/>
      <c r="B243" s="230"/>
      <c r="C243" s="230"/>
      <c r="D243" s="230"/>
      <c r="E243" s="230"/>
      <c r="F243" s="230"/>
      <c r="G243" s="230"/>
      <c r="H243" s="230"/>
      <c r="I243" s="230"/>
      <c r="J243" s="230"/>
      <c r="K243" s="230"/>
      <c r="L243" s="230"/>
      <c r="M243" s="230"/>
      <c r="N243" s="230"/>
      <c r="O243" s="230"/>
      <c r="P243" s="230"/>
      <c r="Q243" s="230"/>
      <c r="R243" s="230"/>
      <c r="S243" s="230"/>
      <c r="T243" s="230"/>
      <c r="U243" s="230"/>
      <c r="V243" s="230"/>
      <c r="W243" s="230"/>
      <c r="X243" s="230"/>
      <c r="Y243" s="230"/>
      <c r="Z243" s="230"/>
      <c r="AA243" s="230"/>
      <c r="AB243" s="230"/>
      <c r="AC243" s="230"/>
      <c r="AD243" s="230"/>
      <c r="AE243" s="230"/>
      <c r="AF243" s="230"/>
      <c r="AG243" s="230"/>
      <c r="AH243" s="230"/>
      <c r="AI243" s="230"/>
      <c r="AJ243" s="230"/>
      <c r="AK243" s="230"/>
      <c r="AL243" s="230"/>
      <c r="AM243" s="230"/>
      <c r="AN243" s="230"/>
      <c r="AO243" s="230"/>
      <c r="AP243" s="230"/>
      <c r="AQ243" s="230"/>
      <c r="AR243" s="230"/>
      <c r="AS243" s="230"/>
      <c r="AT243" s="230"/>
      <c r="AU243" s="230"/>
      <c r="AV243" s="230"/>
      <c r="AW243" s="230"/>
      <c r="AX243" s="230"/>
      <c r="AY243" s="230"/>
      <c r="AZ243" s="230"/>
      <c r="BA243" s="230"/>
      <c r="BB243" s="230"/>
    </row>
    <row r="244" spans="1:54" ht="15.75" customHeight="1">
      <c r="A244" s="230"/>
      <c r="B244" s="230"/>
      <c r="C244" s="230"/>
      <c r="D244" s="230"/>
      <c r="E244" s="230"/>
      <c r="F244" s="230"/>
      <c r="G244" s="230"/>
      <c r="H244" s="230"/>
      <c r="I244" s="230"/>
      <c r="J244" s="230"/>
      <c r="K244" s="230"/>
      <c r="L244" s="230"/>
      <c r="M244" s="230"/>
      <c r="N244" s="230"/>
      <c r="O244" s="230"/>
      <c r="P244" s="230"/>
      <c r="Q244" s="230"/>
      <c r="R244" s="230"/>
      <c r="S244" s="230"/>
      <c r="T244" s="230"/>
      <c r="U244" s="230"/>
      <c r="V244" s="230"/>
      <c r="W244" s="230"/>
      <c r="X244" s="230"/>
      <c r="Y244" s="230"/>
      <c r="Z244" s="230"/>
      <c r="AA244" s="230"/>
      <c r="AB244" s="230"/>
      <c r="AC244" s="230"/>
      <c r="AD244" s="230"/>
      <c r="AE244" s="230"/>
      <c r="AF244" s="230"/>
      <c r="AG244" s="230"/>
      <c r="AH244" s="230"/>
      <c r="AI244" s="230"/>
      <c r="AJ244" s="230"/>
      <c r="AK244" s="230"/>
      <c r="AL244" s="230"/>
      <c r="AM244" s="230"/>
      <c r="AN244" s="230"/>
      <c r="AO244" s="230"/>
      <c r="AP244" s="230"/>
      <c r="AQ244" s="230"/>
      <c r="AR244" s="230"/>
      <c r="AS244" s="230"/>
      <c r="AT244" s="230"/>
      <c r="AU244" s="230"/>
      <c r="AV244" s="230"/>
      <c r="AW244" s="230"/>
      <c r="AX244" s="230"/>
      <c r="AY244" s="230"/>
      <c r="AZ244" s="230"/>
      <c r="BA244" s="230"/>
      <c r="BB244" s="230"/>
    </row>
    <row r="245" spans="1:54" ht="15.75" customHeight="1">
      <c r="A245" s="230"/>
      <c r="B245" s="230"/>
      <c r="C245" s="230"/>
      <c r="D245" s="230"/>
      <c r="E245" s="230"/>
      <c r="F245" s="230"/>
      <c r="G245" s="230"/>
      <c r="H245" s="230"/>
      <c r="I245" s="230"/>
      <c r="J245" s="230"/>
      <c r="K245" s="230"/>
      <c r="L245" s="230"/>
      <c r="M245" s="230"/>
      <c r="N245" s="230"/>
      <c r="O245" s="230"/>
      <c r="P245" s="230"/>
      <c r="Q245" s="230"/>
      <c r="R245" s="230"/>
      <c r="S245" s="230"/>
      <c r="T245" s="230"/>
      <c r="U245" s="230"/>
      <c r="V245" s="230"/>
      <c r="W245" s="230"/>
      <c r="X245" s="230"/>
      <c r="Y245" s="230"/>
      <c r="Z245" s="230"/>
      <c r="AA245" s="230"/>
      <c r="AB245" s="230"/>
      <c r="AC245" s="230"/>
      <c r="AD245" s="230"/>
      <c r="AE245" s="230"/>
      <c r="AF245" s="230"/>
      <c r="AG245" s="230"/>
      <c r="AH245" s="230"/>
      <c r="AI245" s="230"/>
      <c r="AJ245" s="230"/>
      <c r="AK245" s="230"/>
      <c r="AL245" s="230"/>
      <c r="AM245" s="230"/>
      <c r="AN245" s="230"/>
      <c r="AO245" s="230"/>
      <c r="AP245" s="230"/>
      <c r="AQ245" s="230"/>
      <c r="AR245" s="230"/>
      <c r="AS245" s="230"/>
      <c r="AT245" s="230"/>
      <c r="AU245" s="230"/>
      <c r="AV245" s="230"/>
      <c r="AW245" s="230"/>
      <c r="AX245" s="230"/>
      <c r="AY245" s="230"/>
      <c r="AZ245" s="230"/>
      <c r="BA245" s="230"/>
      <c r="BB245" s="230"/>
    </row>
    <row r="246" spans="1:54" ht="15.75" customHeight="1">
      <c r="A246" s="230"/>
      <c r="B246" s="230"/>
      <c r="C246" s="230"/>
      <c r="D246" s="230"/>
      <c r="E246" s="230"/>
      <c r="F246" s="230"/>
      <c r="G246" s="230"/>
      <c r="H246" s="230"/>
      <c r="I246" s="230"/>
      <c r="J246" s="230"/>
      <c r="K246" s="230"/>
      <c r="L246" s="230"/>
      <c r="M246" s="230"/>
      <c r="N246" s="230"/>
      <c r="O246" s="230"/>
      <c r="P246" s="230"/>
      <c r="Q246" s="230"/>
      <c r="R246" s="230"/>
      <c r="S246" s="230"/>
      <c r="T246" s="230"/>
      <c r="U246" s="230"/>
      <c r="V246" s="230"/>
      <c r="W246" s="230"/>
      <c r="X246" s="230"/>
      <c r="Y246" s="230"/>
      <c r="Z246" s="230"/>
      <c r="AA246" s="230"/>
      <c r="AB246" s="230"/>
      <c r="AC246" s="230"/>
      <c r="AD246" s="230"/>
      <c r="AE246" s="230"/>
      <c r="AF246" s="230"/>
      <c r="AG246" s="230"/>
      <c r="AH246" s="230"/>
      <c r="AI246" s="230"/>
      <c r="AJ246" s="230"/>
      <c r="AK246" s="230"/>
      <c r="AL246" s="230"/>
      <c r="AM246" s="230"/>
      <c r="AN246" s="230"/>
      <c r="AO246" s="230"/>
      <c r="AP246" s="230"/>
      <c r="AQ246" s="230"/>
      <c r="AR246" s="230"/>
      <c r="AS246" s="230"/>
      <c r="AT246" s="230"/>
      <c r="AU246" s="230"/>
      <c r="AV246" s="230"/>
      <c r="AW246" s="230"/>
      <c r="AX246" s="230"/>
      <c r="AY246" s="230"/>
      <c r="AZ246" s="230"/>
      <c r="BA246" s="230"/>
      <c r="BB246" s="230"/>
    </row>
    <row r="247" spans="1:54" ht="15.75" customHeight="1">
      <c r="A247" s="230"/>
      <c r="B247" s="230"/>
      <c r="C247" s="230"/>
      <c r="D247" s="230"/>
      <c r="E247" s="230"/>
      <c r="F247" s="230"/>
      <c r="G247" s="230"/>
      <c r="H247" s="230"/>
      <c r="I247" s="230"/>
      <c r="J247" s="230"/>
      <c r="K247" s="230"/>
      <c r="L247" s="230"/>
      <c r="M247" s="230"/>
      <c r="N247" s="230"/>
      <c r="O247" s="230"/>
      <c r="P247" s="230"/>
      <c r="Q247" s="230"/>
      <c r="R247" s="230"/>
      <c r="S247" s="230"/>
      <c r="T247" s="230"/>
      <c r="U247" s="230"/>
      <c r="V247" s="230"/>
      <c r="W247" s="230"/>
      <c r="X247" s="230"/>
      <c r="Y247" s="230"/>
      <c r="Z247" s="230"/>
      <c r="AA247" s="230"/>
      <c r="AB247" s="230"/>
      <c r="AC247" s="230"/>
      <c r="AD247" s="230"/>
      <c r="AE247" s="230"/>
      <c r="AF247" s="230"/>
      <c r="AG247" s="230"/>
      <c r="AH247" s="230"/>
      <c r="AI247" s="230"/>
      <c r="AJ247" s="230"/>
      <c r="AK247" s="230"/>
      <c r="AL247" s="230"/>
      <c r="AM247" s="230"/>
      <c r="AN247" s="230"/>
      <c r="AO247" s="230"/>
      <c r="AP247" s="230"/>
      <c r="AQ247" s="230"/>
      <c r="AR247" s="230"/>
      <c r="AS247" s="230"/>
      <c r="AT247" s="230"/>
      <c r="AU247" s="230"/>
      <c r="AV247" s="230"/>
      <c r="AW247" s="230"/>
      <c r="AX247" s="230"/>
      <c r="AY247" s="230"/>
      <c r="AZ247" s="230"/>
      <c r="BA247" s="230"/>
      <c r="BB247" s="230"/>
    </row>
    <row r="248" spans="1:54" ht="15.75" customHeight="1"/>
    <row r="249" spans="1:54" ht="15.75" customHeight="1"/>
    <row r="250" spans="1:54" ht="15.75" customHeight="1"/>
    <row r="251" spans="1:54" ht="15.75" customHeight="1"/>
    <row r="252" spans="1:54" ht="15.75" customHeight="1"/>
    <row r="253" spans="1:54" ht="15.75" customHeight="1"/>
    <row r="254" spans="1:54" ht="15.75" customHeight="1"/>
    <row r="255" spans="1:54" ht="15.75" customHeight="1"/>
    <row r="256" spans="1:5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sheetData>
  <mergeCells count="27">
    <mergeCell ref="B56:D56"/>
    <mergeCell ref="AG56:AY56"/>
    <mergeCell ref="AG4:AZ4"/>
    <mergeCell ref="B54:D54"/>
    <mergeCell ref="AG54:AY54"/>
    <mergeCell ref="B55:D55"/>
    <mergeCell ref="AG55:AY55"/>
    <mergeCell ref="A4:C4"/>
    <mergeCell ref="D4:H4"/>
    <mergeCell ref="I4:M4"/>
    <mergeCell ref="N4:AB4"/>
    <mergeCell ref="AC4:AF4"/>
    <mergeCell ref="V53:Y53"/>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5"/>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7810B-9647-4E60-8B2D-6A488391109A}">
  <sheetPr>
    <tabColor rgb="FF7030A0"/>
  </sheetPr>
  <dimension ref="A1:DI778"/>
  <sheetViews>
    <sheetView showGridLines="0" zoomScaleNormal="100" workbookViewId="0">
      <selection sqref="A1:H1"/>
    </sheetView>
  </sheetViews>
  <sheetFormatPr defaultColWidth="12.42578125" defaultRowHeight="15" customHeight="1"/>
  <cols>
    <col min="1" max="24" width="2.85546875" style="221" customWidth="1"/>
    <col min="25" max="25" width="7.140625" style="221" customWidth="1"/>
    <col min="26" max="53" width="2.85546875" style="221" customWidth="1"/>
    <col min="54" max="54" width="14.42578125" style="221" customWidth="1"/>
    <col min="55" max="16384" width="12.42578125" style="221"/>
  </cols>
  <sheetData>
    <row r="1" spans="1:113">
      <c r="A1" s="961" t="s">
        <v>5</v>
      </c>
      <c r="B1" s="610"/>
      <c r="C1" s="610"/>
      <c r="D1" s="610"/>
      <c r="E1" s="610"/>
      <c r="F1" s="610"/>
      <c r="G1" s="610"/>
      <c r="H1" s="610"/>
      <c r="I1" s="934" t="s">
        <v>209</v>
      </c>
      <c r="J1" s="610"/>
      <c r="K1" s="610"/>
      <c r="L1" s="610"/>
      <c r="M1" s="610"/>
      <c r="N1" s="610"/>
      <c r="O1" s="610"/>
      <c r="P1" s="610"/>
      <c r="Q1" s="610"/>
      <c r="R1" s="610"/>
      <c r="S1" s="610"/>
      <c r="T1" s="612"/>
      <c r="U1" s="961" t="s">
        <v>6</v>
      </c>
      <c r="V1" s="610"/>
      <c r="W1" s="610"/>
      <c r="X1" s="610"/>
      <c r="Y1" s="610"/>
      <c r="Z1" s="610"/>
      <c r="AA1" s="610"/>
      <c r="AB1" s="610"/>
      <c r="AC1" s="610"/>
      <c r="AD1" s="610"/>
      <c r="AE1" s="610"/>
      <c r="AF1" s="612"/>
      <c r="AG1" s="990"/>
      <c r="AH1" s="610"/>
      <c r="AI1" s="610"/>
      <c r="AJ1" s="610"/>
      <c r="AK1" s="610"/>
      <c r="AL1" s="610"/>
      <c r="AM1" s="610"/>
      <c r="AN1" s="610"/>
      <c r="AO1" s="610"/>
      <c r="AP1" s="610"/>
      <c r="AQ1" s="610"/>
      <c r="AR1" s="610"/>
      <c r="AS1" s="610"/>
      <c r="AT1" s="610"/>
      <c r="AU1" s="610"/>
      <c r="AV1" s="610"/>
      <c r="AW1" s="610"/>
      <c r="AX1" s="610"/>
      <c r="AY1" s="610"/>
      <c r="AZ1" s="612"/>
      <c r="BA1" s="222"/>
      <c r="BB1" s="222"/>
    </row>
    <row r="2" spans="1:113">
      <c r="A2" s="961" t="s">
        <v>7</v>
      </c>
      <c r="B2" s="610"/>
      <c r="C2" s="610"/>
      <c r="D2" s="610"/>
      <c r="E2" s="610"/>
      <c r="F2" s="610"/>
      <c r="G2" s="610"/>
      <c r="H2" s="610"/>
      <c r="I2" s="990" t="s">
        <v>1051</v>
      </c>
      <c r="J2" s="610"/>
      <c r="K2" s="610"/>
      <c r="L2" s="610"/>
      <c r="M2" s="610"/>
      <c r="N2" s="610"/>
      <c r="O2" s="610"/>
      <c r="P2" s="610"/>
      <c r="Q2" s="610"/>
      <c r="R2" s="610"/>
      <c r="S2" s="610"/>
      <c r="T2" s="612"/>
      <c r="U2" s="961" t="s">
        <v>8</v>
      </c>
      <c r="V2" s="610"/>
      <c r="W2" s="610"/>
      <c r="X2" s="612"/>
      <c r="Y2" s="990" t="s">
        <v>31</v>
      </c>
      <c r="Z2" s="610"/>
      <c r="AA2" s="610"/>
      <c r="AB2" s="612"/>
      <c r="AC2" s="961" t="s">
        <v>9</v>
      </c>
      <c r="AD2" s="610"/>
      <c r="AE2" s="610"/>
      <c r="AF2" s="612"/>
      <c r="AG2" s="991">
        <v>45784</v>
      </c>
      <c r="AH2" s="610"/>
      <c r="AI2" s="610"/>
      <c r="AJ2" s="612"/>
      <c r="AK2" s="961" t="s">
        <v>10</v>
      </c>
      <c r="AL2" s="610"/>
      <c r="AM2" s="610"/>
      <c r="AN2" s="612"/>
      <c r="AO2" s="990"/>
      <c r="AP2" s="610"/>
      <c r="AQ2" s="610"/>
      <c r="AR2" s="612"/>
      <c r="AS2" s="961" t="s">
        <v>11</v>
      </c>
      <c r="AT2" s="610"/>
      <c r="AU2" s="610"/>
      <c r="AV2" s="612"/>
      <c r="AW2" s="983"/>
      <c r="AX2" s="610"/>
      <c r="AY2" s="610"/>
      <c r="AZ2" s="612"/>
      <c r="BA2" s="222"/>
      <c r="BB2" s="222"/>
    </row>
    <row r="3" spans="1:113" ht="5.25" customHeight="1">
      <c r="BA3" s="222"/>
      <c r="BB3" s="222"/>
    </row>
    <row r="4" spans="1:113">
      <c r="A4" s="961" t="s">
        <v>18</v>
      </c>
      <c r="B4" s="962"/>
      <c r="C4" s="962"/>
      <c r="D4" s="642" t="s">
        <v>182</v>
      </c>
      <c r="E4" s="610"/>
      <c r="F4" s="610"/>
      <c r="G4" s="610"/>
      <c r="H4" s="612"/>
      <c r="I4" s="965" t="s">
        <v>19</v>
      </c>
      <c r="J4" s="966"/>
      <c r="K4" s="966"/>
      <c r="L4" s="966"/>
      <c r="M4" s="967"/>
      <c r="N4" s="968" t="s">
        <v>1052</v>
      </c>
      <c r="O4" s="969"/>
      <c r="P4" s="969"/>
      <c r="Q4" s="969"/>
      <c r="R4" s="969"/>
      <c r="S4" s="969"/>
      <c r="T4" s="969"/>
      <c r="U4" s="969"/>
      <c r="V4" s="969"/>
      <c r="W4" s="969"/>
      <c r="X4" s="969"/>
      <c r="Y4" s="969"/>
      <c r="Z4" s="969"/>
      <c r="AA4" s="969"/>
      <c r="AB4" s="970"/>
      <c r="AC4" s="961" t="s">
        <v>15</v>
      </c>
      <c r="AD4" s="962"/>
      <c r="AE4" s="962"/>
      <c r="AF4" s="962"/>
      <c r="AG4" s="633"/>
      <c r="AH4" s="610"/>
      <c r="AI4" s="610"/>
      <c r="AJ4" s="610"/>
      <c r="AK4" s="610"/>
      <c r="AL4" s="610"/>
      <c r="AM4" s="610"/>
      <c r="AN4" s="610"/>
      <c r="AO4" s="610"/>
      <c r="AP4" s="610"/>
      <c r="AQ4" s="610"/>
      <c r="AR4" s="610"/>
      <c r="AS4" s="610"/>
      <c r="AT4" s="610"/>
      <c r="AU4" s="610"/>
      <c r="AV4" s="610"/>
      <c r="AW4" s="610"/>
      <c r="AX4" s="610"/>
      <c r="AY4" s="610"/>
      <c r="AZ4" s="612"/>
    </row>
    <row r="5" spans="1:113">
      <c r="A5" s="223"/>
      <c r="B5" s="223"/>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c r="AK5" s="223"/>
      <c r="AL5" s="223"/>
      <c r="AM5" s="223"/>
      <c r="AN5" s="223"/>
      <c r="AO5" s="223"/>
      <c r="AP5" s="223"/>
      <c r="AQ5" s="223"/>
      <c r="AR5" s="223"/>
      <c r="AS5" s="223"/>
      <c r="AT5" s="223"/>
      <c r="AU5" s="223"/>
      <c r="AV5" s="223"/>
      <c r="AW5" s="223"/>
      <c r="AX5" s="223"/>
      <c r="AY5" s="223"/>
      <c r="AZ5" s="223"/>
      <c r="BA5" s="223"/>
      <c r="BB5" s="223"/>
    </row>
    <row r="6" spans="1:113">
      <c r="A6" s="223"/>
      <c r="B6" s="224" t="s">
        <v>1046</v>
      </c>
      <c r="C6" s="225"/>
      <c r="D6" s="225"/>
      <c r="E6" s="225"/>
      <c r="F6" s="225"/>
      <c r="G6" s="225"/>
      <c r="H6" s="225"/>
      <c r="I6" s="225"/>
      <c r="J6" s="225"/>
      <c r="K6" s="225"/>
      <c r="L6" s="225"/>
      <c r="M6" s="225"/>
      <c r="N6" s="225"/>
      <c r="O6" s="225"/>
      <c r="P6" s="308"/>
      <c r="Q6" s="308"/>
      <c r="R6" s="308"/>
      <c r="S6" s="308"/>
      <c r="T6" s="308"/>
      <c r="U6" s="308"/>
      <c r="V6" s="308"/>
      <c r="W6" s="308"/>
      <c r="X6" s="308"/>
      <c r="Y6" s="308"/>
      <c r="Z6" s="308"/>
      <c r="AA6" s="308"/>
      <c r="AB6" s="308"/>
      <c r="AC6" s="308"/>
      <c r="AD6" s="308"/>
      <c r="AE6" s="308"/>
      <c r="AF6" s="308"/>
      <c r="AG6" s="308"/>
      <c r="AH6" s="308"/>
      <c r="AI6" s="308"/>
      <c r="AJ6" s="308"/>
      <c r="AK6" s="308"/>
      <c r="AL6" s="308"/>
      <c r="AM6" s="308"/>
      <c r="AN6" s="308"/>
      <c r="AO6" s="308"/>
      <c r="AP6" s="225"/>
      <c r="AQ6" s="225"/>
      <c r="AR6" s="225"/>
      <c r="AS6" s="225"/>
      <c r="AT6" s="225"/>
      <c r="AU6" s="225"/>
      <c r="AV6" s="225"/>
      <c r="AW6" s="225"/>
      <c r="AX6" s="225"/>
      <c r="AY6" s="226"/>
      <c r="AZ6" s="223"/>
      <c r="BA6" s="223"/>
      <c r="BB6" s="223"/>
    </row>
    <row r="7" spans="1:113" ht="31.5" customHeight="1">
      <c r="A7" s="222"/>
      <c r="B7" s="224" t="s">
        <v>13</v>
      </c>
      <c r="C7" s="225"/>
      <c r="D7" s="225"/>
      <c r="E7" s="224" t="s">
        <v>944</v>
      </c>
      <c r="F7" s="225"/>
      <c r="G7" s="225"/>
      <c r="H7" s="225"/>
      <c r="I7" s="225"/>
      <c r="J7" s="225"/>
      <c r="K7" s="225"/>
      <c r="L7" s="225"/>
      <c r="M7" s="312" t="s">
        <v>945</v>
      </c>
      <c r="N7" s="313"/>
      <c r="O7" s="313"/>
      <c r="P7" s="312" t="s">
        <v>115</v>
      </c>
      <c r="Q7" s="313"/>
      <c r="R7" s="313"/>
      <c r="S7" s="313"/>
      <c r="T7" s="314"/>
      <c r="U7" s="312" t="s">
        <v>116</v>
      </c>
      <c r="V7" s="314"/>
      <c r="W7" s="984" t="s">
        <v>131</v>
      </c>
      <c r="X7" s="985"/>
      <c r="Y7" s="986"/>
      <c r="Z7" s="375" t="s">
        <v>946</v>
      </c>
      <c r="AA7" s="376"/>
      <c r="AB7" s="376"/>
      <c r="AC7" s="376"/>
      <c r="AD7" s="376"/>
      <c r="AE7" s="376"/>
      <c r="AF7" s="377"/>
      <c r="AG7" s="312" t="s">
        <v>947</v>
      </c>
      <c r="AH7" s="313"/>
      <c r="AI7" s="313"/>
      <c r="AJ7" s="313"/>
      <c r="AK7" s="313"/>
      <c r="AL7" s="313"/>
      <c r="AM7" s="313"/>
      <c r="AN7" s="313"/>
      <c r="AO7" s="313"/>
      <c r="AP7" s="315"/>
      <c r="AQ7" s="316"/>
      <c r="AR7" s="316"/>
      <c r="AS7" s="316"/>
      <c r="AT7" s="316"/>
      <c r="AU7" s="316"/>
      <c r="AV7" s="316"/>
      <c r="AW7" s="316"/>
      <c r="AX7" s="316"/>
      <c r="AY7" s="317"/>
      <c r="AZ7" s="222"/>
      <c r="BA7" s="222"/>
    </row>
    <row r="8" spans="1:113">
      <c r="A8" s="222"/>
      <c r="B8" s="936">
        <v>1</v>
      </c>
      <c r="C8" s="937"/>
      <c r="D8" s="938"/>
      <c r="E8" s="273" t="s">
        <v>256</v>
      </c>
      <c r="F8" s="277"/>
      <c r="G8" s="277"/>
      <c r="H8" s="277"/>
      <c r="I8" s="277"/>
      <c r="J8" s="277"/>
      <c r="K8" s="277"/>
      <c r="L8" s="278"/>
      <c r="M8" s="273"/>
      <c r="N8" s="318"/>
      <c r="O8" s="318"/>
      <c r="P8" s="971" t="s">
        <v>1048</v>
      </c>
      <c r="Q8" s="972"/>
      <c r="R8" s="972"/>
      <c r="S8" s="972"/>
      <c r="T8" s="973"/>
      <c r="U8" s="319" t="s">
        <v>391</v>
      </c>
      <c r="V8" s="318"/>
      <c r="W8" s="321"/>
      <c r="X8" s="322"/>
      <c r="Y8" s="323"/>
      <c r="Z8" s="987" t="s">
        <v>948</v>
      </c>
      <c r="AA8" s="988"/>
      <c r="AB8" s="988"/>
      <c r="AC8" s="988"/>
      <c r="AD8" s="988"/>
      <c r="AE8" s="988"/>
      <c r="AF8" s="989"/>
      <c r="AG8" s="318" t="s">
        <v>949</v>
      </c>
      <c r="AH8" s="318"/>
      <c r="AI8" s="318"/>
      <c r="AJ8" s="318"/>
      <c r="AK8" s="318"/>
      <c r="AL8" s="318"/>
      <c r="AM8" s="318"/>
      <c r="AN8" s="318"/>
      <c r="AO8" s="318"/>
      <c r="AP8" s="324"/>
      <c r="AQ8" s="318"/>
      <c r="AR8" s="318"/>
      <c r="AS8" s="318"/>
      <c r="AT8" s="318"/>
      <c r="AU8" s="318"/>
      <c r="AV8" s="318"/>
      <c r="AW8" s="318"/>
      <c r="AX8" s="318"/>
      <c r="AY8" s="325"/>
      <c r="AZ8" s="222"/>
      <c r="BA8" s="222"/>
      <c r="BD8" s="281"/>
      <c r="BE8" s="281"/>
      <c r="BF8" s="281"/>
      <c r="BG8" s="281"/>
      <c r="BH8" s="281"/>
      <c r="BL8" s="281"/>
      <c r="BM8" s="281"/>
      <c r="BW8" s="281"/>
      <c r="BY8" s="281"/>
      <c r="BZ8" s="326"/>
      <c r="CI8" s="281"/>
      <c r="CK8" s="281"/>
      <c r="CO8" s="326"/>
      <c r="CQ8" s="281"/>
      <c r="CR8" s="281"/>
      <c r="CS8" s="281"/>
      <c r="CT8" s="281"/>
      <c r="CY8" s="281"/>
      <c r="DA8" s="281"/>
      <c r="DI8" s="281"/>
    </row>
    <row r="9" spans="1:113" ht="14.45" customHeight="1">
      <c r="A9" s="222"/>
      <c r="B9" s="936">
        <f>ROW() - ROW(B$8) + 1</f>
        <v>2</v>
      </c>
      <c r="C9" s="937"/>
      <c r="D9" s="938"/>
      <c r="E9" s="273" t="s">
        <v>258</v>
      </c>
      <c r="F9" s="277"/>
      <c r="G9" s="277"/>
      <c r="H9" s="277"/>
      <c r="I9" s="277"/>
      <c r="J9" s="277"/>
      <c r="K9" s="277"/>
      <c r="L9" s="278"/>
      <c r="M9" s="273"/>
      <c r="N9" s="318"/>
      <c r="O9" s="318"/>
      <c r="P9" s="971" t="s">
        <v>1048</v>
      </c>
      <c r="Q9" s="972"/>
      <c r="R9" s="972"/>
      <c r="S9" s="972"/>
      <c r="T9" s="973"/>
      <c r="U9" s="319"/>
      <c r="V9" s="327"/>
      <c r="W9" s="319"/>
      <c r="X9" s="327"/>
      <c r="Y9" s="328"/>
      <c r="Z9" s="992">
        <v>123456</v>
      </c>
      <c r="AA9" s="993"/>
      <c r="AB9" s="993"/>
      <c r="AC9" s="993"/>
      <c r="AD9" s="993"/>
      <c r="AE9" s="993"/>
      <c r="AF9" s="994"/>
      <c r="AG9" s="318"/>
      <c r="AH9" s="327"/>
      <c r="AI9" s="327"/>
      <c r="AJ9" s="327"/>
      <c r="AK9" s="327"/>
      <c r="AL9" s="327"/>
      <c r="AM9" s="327"/>
      <c r="AN9" s="327"/>
      <c r="AO9" s="327"/>
      <c r="AP9" s="324"/>
      <c r="AQ9" s="327"/>
      <c r="AR9" s="327"/>
      <c r="AS9" s="327"/>
      <c r="AT9" s="327"/>
      <c r="AU9" s="327"/>
      <c r="AV9" s="327"/>
      <c r="AW9" s="327"/>
      <c r="AX9" s="327"/>
      <c r="AY9" s="329"/>
      <c r="AZ9" s="222"/>
      <c r="BA9" s="222"/>
    </row>
    <row r="10" spans="1:113">
      <c r="A10" s="222"/>
      <c r="B10" s="936">
        <f t="shared" ref="B10:B71" si="0">ROW() - ROW(B$8) + 1</f>
        <v>3</v>
      </c>
      <c r="C10" s="937"/>
      <c r="D10" s="938"/>
      <c r="E10" s="273" t="s">
        <v>259</v>
      </c>
      <c r="F10" s="277"/>
      <c r="G10" s="277"/>
      <c r="H10" s="277"/>
      <c r="I10" s="277"/>
      <c r="J10" s="277"/>
      <c r="K10" s="277"/>
      <c r="L10" s="278"/>
      <c r="M10" s="273"/>
      <c r="N10" s="318"/>
      <c r="O10" s="318"/>
      <c r="P10" s="963" t="s">
        <v>1049</v>
      </c>
      <c r="Q10" s="587"/>
      <c r="R10" s="587"/>
      <c r="S10" s="587"/>
      <c r="T10" s="964"/>
      <c r="U10" s="319"/>
      <c r="V10" s="318"/>
      <c r="W10" s="319"/>
      <c r="X10" s="318"/>
      <c r="Y10" s="320"/>
      <c r="Z10" s="992" t="s">
        <v>950</v>
      </c>
      <c r="AA10" s="993"/>
      <c r="AB10" s="993"/>
      <c r="AC10" s="993"/>
      <c r="AD10" s="993"/>
      <c r="AE10" s="993"/>
      <c r="AF10" s="994"/>
      <c r="AG10" s="318"/>
      <c r="AH10" s="318"/>
      <c r="AI10" s="318"/>
      <c r="AJ10" s="318"/>
      <c r="AK10" s="318"/>
      <c r="AL10" s="318"/>
      <c r="AM10" s="318"/>
      <c r="AN10" s="318"/>
      <c r="AO10" s="318"/>
      <c r="AP10" s="324"/>
      <c r="AQ10" s="318"/>
      <c r="AR10" s="318"/>
      <c r="AS10" s="318"/>
      <c r="AT10" s="318"/>
      <c r="AU10" s="318"/>
      <c r="AV10" s="318"/>
      <c r="AW10" s="318"/>
      <c r="AX10" s="318"/>
      <c r="AY10" s="325"/>
      <c r="AZ10" s="222"/>
      <c r="BA10" s="222"/>
      <c r="BB10" s="281"/>
    </row>
    <row r="11" spans="1:113">
      <c r="A11" s="222"/>
      <c r="B11" s="936">
        <f t="shared" si="0"/>
        <v>4</v>
      </c>
      <c r="C11" s="937"/>
      <c r="D11" s="938"/>
      <c r="E11" s="273" t="s">
        <v>260</v>
      </c>
      <c r="F11" s="277"/>
      <c r="G11" s="277"/>
      <c r="H11" s="277"/>
      <c r="I11" s="277"/>
      <c r="J11" s="277"/>
      <c r="K11" s="277"/>
      <c r="L11" s="278"/>
      <c r="M11" s="273"/>
      <c r="N11" s="318"/>
      <c r="O11" s="318"/>
      <c r="P11" s="963" t="s">
        <v>1049</v>
      </c>
      <c r="Q11" s="587"/>
      <c r="R11" s="587"/>
      <c r="S11" s="587"/>
      <c r="T11" s="964"/>
      <c r="U11" s="319"/>
      <c r="V11" s="318"/>
      <c r="W11" s="319"/>
      <c r="X11" s="318"/>
      <c r="Y11" s="320"/>
      <c r="Z11" s="992" t="s">
        <v>951</v>
      </c>
      <c r="AA11" s="993"/>
      <c r="AB11" s="993"/>
      <c r="AC11" s="993"/>
      <c r="AD11" s="993"/>
      <c r="AE11" s="993"/>
      <c r="AF11" s="994"/>
      <c r="AG11" s="318"/>
      <c r="AH11" s="318"/>
      <c r="AI11" s="318"/>
      <c r="AJ11" s="318"/>
      <c r="AK11" s="318"/>
      <c r="AL11" s="318"/>
      <c r="AM11" s="318"/>
      <c r="AN11" s="318"/>
      <c r="AO11" s="318"/>
      <c r="AP11" s="324"/>
      <c r="AQ11" s="318"/>
      <c r="AR11" s="318"/>
      <c r="AS11" s="318"/>
      <c r="AT11" s="318"/>
      <c r="AU11" s="318"/>
      <c r="AV11" s="318"/>
      <c r="AW11" s="318"/>
      <c r="AX11" s="318"/>
      <c r="AY11" s="325"/>
      <c r="AZ11" s="222"/>
      <c r="BA11" s="222"/>
      <c r="BB11" s="281"/>
    </row>
    <row r="12" spans="1:113">
      <c r="A12" s="222"/>
      <c r="B12" s="936">
        <f t="shared" si="0"/>
        <v>5</v>
      </c>
      <c r="C12" s="937"/>
      <c r="D12" s="938"/>
      <c r="E12" s="273" t="s">
        <v>261</v>
      </c>
      <c r="F12" s="277"/>
      <c r="G12" s="277"/>
      <c r="H12" s="277"/>
      <c r="I12" s="277"/>
      <c r="J12" s="277"/>
      <c r="K12" s="277"/>
      <c r="L12" s="278"/>
      <c r="M12" s="273"/>
      <c r="N12" s="318"/>
      <c r="O12" s="318"/>
      <c r="P12" s="963" t="s">
        <v>1049</v>
      </c>
      <c r="Q12" s="587"/>
      <c r="R12" s="587"/>
      <c r="S12" s="587"/>
      <c r="T12" s="964"/>
      <c r="U12" s="319"/>
      <c r="V12" s="318"/>
      <c r="W12" s="319"/>
      <c r="X12" s="318"/>
      <c r="Y12" s="320"/>
      <c r="Z12" s="998" t="s">
        <v>952</v>
      </c>
      <c r="AA12" s="999"/>
      <c r="AB12" s="999"/>
      <c r="AC12" s="999"/>
      <c r="AD12" s="999"/>
      <c r="AE12" s="999"/>
      <c r="AF12" s="1000"/>
      <c r="AG12" s="318"/>
      <c r="AH12" s="318"/>
      <c r="AI12" s="318"/>
      <c r="AJ12" s="318"/>
      <c r="AK12" s="318"/>
      <c r="AL12" s="318"/>
      <c r="AM12" s="318"/>
      <c r="AN12" s="318"/>
      <c r="AO12" s="318"/>
      <c r="AP12" s="324"/>
      <c r="AQ12" s="318"/>
      <c r="AR12" s="318"/>
      <c r="AS12" s="318"/>
      <c r="AT12" s="318"/>
      <c r="AU12" s="318"/>
      <c r="AV12" s="318"/>
      <c r="AW12" s="318"/>
      <c r="AX12" s="318"/>
      <c r="AY12" s="325"/>
      <c r="AZ12" s="222"/>
      <c r="BA12" s="222"/>
      <c r="BB12" s="281"/>
    </row>
    <row r="13" spans="1:113">
      <c r="A13" s="222"/>
      <c r="B13" s="936">
        <f t="shared" si="0"/>
        <v>6</v>
      </c>
      <c r="C13" s="937"/>
      <c r="D13" s="938"/>
      <c r="E13" s="273" t="s">
        <v>262</v>
      </c>
      <c r="F13" s="277"/>
      <c r="G13" s="277"/>
      <c r="H13" s="277"/>
      <c r="I13" s="277"/>
      <c r="J13" s="277"/>
      <c r="K13" s="277"/>
      <c r="L13" s="278"/>
      <c r="M13" s="273"/>
      <c r="N13" s="318"/>
      <c r="O13" s="318"/>
      <c r="P13" s="963" t="s">
        <v>1049</v>
      </c>
      <c r="Q13" s="587"/>
      <c r="R13" s="587"/>
      <c r="S13" s="587"/>
      <c r="T13" s="964"/>
      <c r="U13" s="319"/>
      <c r="V13" s="327"/>
      <c r="W13" s="319"/>
      <c r="X13" s="327"/>
      <c r="Y13" s="328"/>
      <c r="Z13" s="992" t="s">
        <v>953</v>
      </c>
      <c r="AA13" s="993"/>
      <c r="AB13" s="993"/>
      <c r="AC13" s="993"/>
      <c r="AD13" s="993"/>
      <c r="AE13" s="993"/>
      <c r="AF13" s="994"/>
      <c r="AG13" s="318"/>
      <c r="AH13" s="327"/>
      <c r="AI13" s="327"/>
      <c r="AJ13" s="327"/>
      <c r="AK13" s="327"/>
      <c r="AL13" s="327"/>
      <c r="AM13" s="327"/>
      <c r="AN13" s="327"/>
      <c r="AO13" s="327"/>
      <c r="AP13" s="324"/>
      <c r="AQ13" s="327"/>
      <c r="AR13" s="327"/>
      <c r="AS13" s="327"/>
      <c r="AT13" s="327"/>
      <c r="AU13" s="327"/>
      <c r="AV13" s="327"/>
      <c r="AW13" s="327"/>
      <c r="AX13" s="327"/>
      <c r="AY13" s="329"/>
      <c r="AZ13" s="222"/>
      <c r="BA13" s="222"/>
      <c r="BB13" s="330"/>
    </row>
    <row r="14" spans="1:113" ht="15.75" customHeight="1">
      <c r="A14" s="222"/>
      <c r="B14" s="936">
        <f t="shared" si="0"/>
        <v>7</v>
      </c>
      <c r="C14" s="937"/>
      <c r="D14" s="938"/>
      <c r="E14" s="273" t="s">
        <v>309</v>
      </c>
      <c r="F14" s="277"/>
      <c r="G14" s="277"/>
      <c r="H14" s="277"/>
      <c r="I14" s="277"/>
      <c r="J14" s="277"/>
      <c r="K14" s="277"/>
      <c r="L14" s="278"/>
      <c r="M14" s="273"/>
      <c r="N14" s="318"/>
      <c r="O14" s="318"/>
      <c r="P14" s="963" t="s">
        <v>1049</v>
      </c>
      <c r="Q14" s="587"/>
      <c r="R14" s="587"/>
      <c r="S14" s="587"/>
      <c r="T14" s="964"/>
      <c r="U14" s="319"/>
      <c r="V14" s="318"/>
      <c r="W14" s="319"/>
      <c r="X14" s="318"/>
      <c r="Y14" s="320"/>
      <c r="Z14" s="992" t="s">
        <v>954</v>
      </c>
      <c r="AA14" s="993"/>
      <c r="AB14" s="993"/>
      <c r="AC14" s="993"/>
      <c r="AD14" s="993"/>
      <c r="AE14" s="993"/>
      <c r="AF14" s="994"/>
      <c r="AG14" s="318"/>
      <c r="AH14" s="318"/>
      <c r="AI14" s="318"/>
      <c r="AJ14" s="318"/>
      <c r="AK14" s="318"/>
      <c r="AL14" s="318"/>
      <c r="AM14" s="318"/>
      <c r="AN14" s="318"/>
      <c r="AO14" s="318"/>
      <c r="AP14" s="324"/>
      <c r="AQ14" s="318"/>
      <c r="AR14" s="318"/>
      <c r="AS14" s="318"/>
      <c r="AT14" s="318"/>
      <c r="AU14" s="318"/>
      <c r="AV14" s="318"/>
      <c r="AW14" s="318"/>
      <c r="AX14" s="318"/>
      <c r="AY14" s="325"/>
      <c r="AZ14" s="222"/>
      <c r="BA14" s="222"/>
      <c r="BB14" s="281"/>
    </row>
    <row r="15" spans="1:113" ht="15.75" customHeight="1">
      <c r="A15" s="222"/>
      <c r="B15" s="936">
        <f t="shared" si="0"/>
        <v>8</v>
      </c>
      <c r="C15" s="937"/>
      <c r="D15" s="938"/>
      <c r="E15" s="273" t="s">
        <v>263</v>
      </c>
      <c r="F15" s="277"/>
      <c r="G15" s="277"/>
      <c r="H15" s="277"/>
      <c r="I15" s="277"/>
      <c r="J15" s="277"/>
      <c r="K15" s="277"/>
      <c r="L15" s="278"/>
      <c r="M15" s="273"/>
      <c r="N15" s="318"/>
      <c r="O15" s="318"/>
      <c r="P15" s="971" t="s">
        <v>1048</v>
      </c>
      <c r="Q15" s="972"/>
      <c r="R15" s="972"/>
      <c r="S15" s="972"/>
      <c r="T15" s="973"/>
      <c r="U15" s="319"/>
      <c r="V15" s="318"/>
      <c r="W15" s="319"/>
      <c r="X15" s="318"/>
      <c r="Y15" s="320"/>
      <c r="Z15" s="992">
        <v>169</v>
      </c>
      <c r="AA15" s="993"/>
      <c r="AB15" s="993"/>
      <c r="AC15" s="993"/>
      <c r="AD15" s="993"/>
      <c r="AE15" s="993"/>
      <c r="AF15" s="994"/>
      <c r="AG15" s="318"/>
      <c r="AH15" s="318"/>
      <c r="AI15" s="318"/>
      <c r="AJ15" s="318"/>
      <c r="AK15" s="318"/>
      <c r="AL15" s="318"/>
      <c r="AM15" s="318"/>
      <c r="AN15" s="318"/>
      <c r="AO15" s="318"/>
      <c r="AP15" s="324"/>
      <c r="AQ15" s="318"/>
      <c r="AR15" s="318"/>
      <c r="AS15" s="318"/>
      <c r="AT15" s="318"/>
      <c r="AU15" s="318"/>
      <c r="AV15" s="318"/>
      <c r="AW15" s="318"/>
      <c r="AX15" s="318"/>
      <c r="AY15" s="325"/>
      <c r="AZ15" s="222"/>
      <c r="BA15" s="222"/>
    </row>
    <row r="16" spans="1:113" ht="15.75" customHeight="1">
      <c r="A16" s="222"/>
      <c r="B16" s="936">
        <f t="shared" si="0"/>
        <v>9</v>
      </c>
      <c r="C16" s="937"/>
      <c r="D16" s="938"/>
      <c r="E16" s="273" t="s">
        <v>264</v>
      </c>
      <c r="F16" s="277"/>
      <c r="G16" s="277"/>
      <c r="H16" s="277"/>
      <c r="I16" s="277"/>
      <c r="J16" s="277"/>
      <c r="K16" s="277"/>
      <c r="L16" s="278"/>
      <c r="M16" s="273"/>
      <c r="N16" s="318"/>
      <c r="O16" s="318"/>
      <c r="P16" s="971" t="s">
        <v>1048</v>
      </c>
      <c r="Q16" s="972"/>
      <c r="R16" s="972"/>
      <c r="S16" s="972"/>
      <c r="T16" s="973"/>
      <c r="U16" s="319"/>
      <c r="V16" s="318"/>
      <c r="W16" s="319"/>
      <c r="X16" s="318"/>
      <c r="Y16" s="320"/>
      <c r="Z16" s="1001" t="s">
        <v>955</v>
      </c>
      <c r="AA16" s="1002"/>
      <c r="AB16" s="1002"/>
      <c r="AC16" s="1002"/>
      <c r="AD16" s="1002"/>
      <c r="AE16" s="1002"/>
      <c r="AF16" s="1003"/>
      <c r="AG16" s="318"/>
      <c r="AH16" s="318"/>
      <c r="AI16" s="318"/>
      <c r="AJ16" s="318"/>
      <c r="AK16" s="318"/>
      <c r="AL16" s="318"/>
      <c r="AM16" s="318"/>
      <c r="AN16" s="318"/>
      <c r="AO16" s="318"/>
      <c r="AP16" s="324"/>
      <c r="AQ16" s="318"/>
      <c r="AR16" s="318"/>
      <c r="AS16" s="318"/>
      <c r="AT16" s="318"/>
      <c r="AU16" s="318"/>
      <c r="AV16" s="318"/>
      <c r="AW16" s="318"/>
      <c r="AX16" s="318"/>
      <c r="AY16" s="325"/>
      <c r="AZ16" s="222"/>
      <c r="BA16" s="222"/>
    </row>
    <row r="17" spans="1:54" ht="15.75" customHeight="1">
      <c r="A17" s="222"/>
      <c r="B17" s="936">
        <f t="shared" si="0"/>
        <v>10</v>
      </c>
      <c r="C17" s="937"/>
      <c r="D17" s="938"/>
      <c r="E17" s="273" t="s">
        <v>265</v>
      </c>
      <c r="F17" s="277"/>
      <c r="G17" s="277"/>
      <c r="H17" s="277"/>
      <c r="I17" s="277"/>
      <c r="J17" s="277"/>
      <c r="K17" s="277"/>
      <c r="L17" s="278"/>
      <c r="M17" s="273"/>
      <c r="N17" s="318"/>
      <c r="O17" s="318"/>
      <c r="P17" s="971" t="s">
        <v>1048</v>
      </c>
      <c r="Q17" s="972"/>
      <c r="R17" s="972"/>
      <c r="S17" s="972"/>
      <c r="T17" s="973"/>
      <c r="U17" s="319"/>
      <c r="V17" s="327"/>
      <c r="W17" s="319"/>
      <c r="X17" s="327"/>
      <c r="Y17" s="328"/>
      <c r="Z17" s="992">
        <v>13</v>
      </c>
      <c r="AA17" s="993"/>
      <c r="AB17" s="993"/>
      <c r="AC17" s="993"/>
      <c r="AD17" s="993"/>
      <c r="AE17" s="993"/>
      <c r="AF17" s="994"/>
      <c r="AG17" s="318"/>
      <c r="AH17" s="327"/>
      <c r="AI17" s="327"/>
      <c r="AJ17" s="327"/>
      <c r="AK17" s="327"/>
      <c r="AL17" s="327"/>
      <c r="AM17" s="327"/>
      <c r="AN17" s="327"/>
      <c r="AO17" s="327"/>
      <c r="AP17" s="324"/>
      <c r="AQ17" s="327"/>
      <c r="AR17" s="327"/>
      <c r="AS17" s="327"/>
      <c r="AT17" s="327"/>
      <c r="AU17" s="327"/>
      <c r="AV17" s="327"/>
      <c r="AW17" s="327"/>
      <c r="AX17" s="327"/>
      <c r="AY17" s="329"/>
      <c r="AZ17" s="222"/>
      <c r="BA17" s="222"/>
    </row>
    <row r="18" spans="1:54" ht="15.75" customHeight="1">
      <c r="A18" s="222"/>
      <c r="B18" s="936">
        <f t="shared" si="0"/>
        <v>11</v>
      </c>
      <c r="C18" s="937"/>
      <c r="D18" s="938"/>
      <c r="E18" s="273" t="s">
        <v>266</v>
      </c>
      <c r="F18" s="277"/>
      <c r="G18" s="277"/>
      <c r="H18" s="277"/>
      <c r="I18" s="277"/>
      <c r="J18" s="277"/>
      <c r="K18" s="277"/>
      <c r="L18" s="278"/>
      <c r="M18" s="273"/>
      <c r="N18" s="318"/>
      <c r="O18" s="318"/>
      <c r="P18" s="963" t="s">
        <v>1049</v>
      </c>
      <c r="Q18" s="587"/>
      <c r="R18" s="587"/>
      <c r="S18" s="587"/>
      <c r="T18" s="964"/>
      <c r="U18" s="319"/>
      <c r="V18" s="318"/>
      <c r="W18" s="319"/>
      <c r="X18" s="318"/>
      <c r="Y18" s="320"/>
      <c r="Z18" s="992" t="s">
        <v>956</v>
      </c>
      <c r="AA18" s="993"/>
      <c r="AB18" s="993"/>
      <c r="AC18" s="993"/>
      <c r="AD18" s="993"/>
      <c r="AE18" s="993"/>
      <c r="AF18" s="994"/>
      <c r="AG18" s="318"/>
      <c r="AH18" s="318"/>
      <c r="AI18" s="318"/>
      <c r="AJ18" s="318"/>
      <c r="AK18" s="318"/>
      <c r="AL18" s="318"/>
      <c r="AM18" s="318"/>
      <c r="AN18" s="318"/>
      <c r="AO18" s="318"/>
      <c r="AP18" s="324"/>
      <c r="AQ18" s="318"/>
      <c r="AR18" s="318"/>
      <c r="AS18" s="318"/>
      <c r="AT18" s="318"/>
      <c r="AU18" s="318"/>
      <c r="AV18" s="318"/>
      <c r="AW18" s="318"/>
      <c r="AX18" s="318"/>
      <c r="AY18" s="325"/>
      <c r="AZ18" s="222"/>
      <c r="BA18" s="222"/>
      <c r="BB18" s="281"/>
    </row>
    <row r="19" spans="1:54" ht="15.75" customHeight="1">
      <c r="A19" s="222"/>
      <c r="B19" s="936">
        <f t="shared" si="0"/>
        <v>12</v>
      </c>
      <c r="C19" s="937"/>
      <c r="D19" s="938"/>
      <c r="E19" s="273" t="s">
        <v>267</v>
      </c>
      <c r="F19" s="277"/>
      <c r="G19" s="277"/>
      <c r="H19" s="277"/>
      <c r="I19" s="277"/>
      <c r="J19" s="277"/>
      <c r="K19" s="277"/>
      <c r="L19" s="278"/>
      <c r="M19" s="273"/>
      <c r="N19" s="318"/>
      <c r="O19" s="318"/>
      <c r="P19" s="963" t="s">
        <v>1049</v>
      </c>
      <c r="Q19" s="587"/>
      <c r="R19" s="587"/>
      <c r="S19" s="587"/>
      <c r="T19" s="964"/>
      <c r="U19" s="319"/>
      <c r="V19" s="318"/>
      <c r="W19" s="319"/>
      <c r="X19" s="318"/>
      <c r="Y19" s="320"/>
      <c r="Z19" s="992" t="s">
        <v>957</v>
      </c>
      <c r="AA19" s="993"/>
      <c r="AB19" s="993"/>
      <c r="AC19" s="993"/>
      <c r="AD19" s="993"/>
      <c r="AE19" s="993"/>
      <c r="AF19" s="994"/>
      <c r="AG19" s="318"/>
      <c r="AH19" s="318"/>
      <c r="AI19" s="318"/>
      <c r="AJ19" s="318"/>
      <c r="AK19" s="318"/>
      <c r="AL19" s="318"/>
      <c r="AM19" s="318"/>
      <c r="AN19" s="318"/>
      <c r="AO19" s="318"/>
      <c r="AP19" s="324"/>
      <c r="AQ19" s="318"/>
      <c r="AR19" s="318"/>
      <c r="AS19" s="318"/>
      <c r="AT19" s="318"/>
      <c r="AU19" s="318"/>
      <c r="AV19" s="318"/>
      <c r="AW19" s="318"/>
      <c r="AX19" s="318"/>
      <c r="AY19" s="325"/>
      <c r="AZ19" s="222"/>
      <c r="BA19" s="222"/>
      <c r="BB19" s="281"/>
    </row>
    <row r="20" spans="1:54" ht="15.75" customHeight="1">
      <c r="A20" s="222"/>
      <c r="B20" s="936">
        <f t="shared" si="0"/>
        <v>13</v>
      </c>
      <c r="C20" s="937"/>
      <c r="D20" s="938"/>
      <c r="E20" s="273" t="s">
        <v>268</v>
      </c>
      <c r="F20" s="277"/>
      <c r="G20" s="277"/>
      <c r="H20" s="277"/>
      <c r="I20" s="277"/>
      <c r="J20" s="277"/>
      <c r="K20" s="277"/>
      <c r="L20" s="278"/>
      <c r="M20" s="273"/>
      <c r="N20" s="318"/>
      <c r="O20" s="318"/>
      <c r="P20" s="963" t="s">
        <v>1049</v>
      </c>
      <c r="Q20" s="587"/>
      <c r="R20" s="587"/>
      <c r="S20" s="587"/>
      <c r="T20" s="964"/>
      <c r="U20" s="319"/>
      <c r="V20" s="318"/>
      <c r="W20" s="319"/>
      <c r="X20" s="318"/>
      <c r="Y20" s="320"/>
      <c r="Z20" s="1001" t="s">
        <v>958</v>
      </c>
      <c r="AA20" s="1002"/>
      <c r="AB20" s="1002"/>
      <c r="AC20" s="1002"/>
      <c r="AD20" s="1002"/>
      <c r="AE20" s="1002"/>
      <c r="AF20" s="1003"/>
      <c r="AG20" s="318"/>
      <c r="AH20" s="318"/>
      <c r="AI20" s="318"/>
      <c r="AJ20" s="318"/>
      <c r="AK20" s="318"/>
      <c r="AL20" s="318"/>
      <c r="AM20" s="318"/>
      <c r="AN20" s="318"/>
      <c r="AO20" s="318"/>
      <c r="AP20" s="324"/>
      <c r="AQ20" s="318"/>
      <c r="AR20" s="318"/>
      <c r="AS20" s="318"/>
      <c r="AT20" s="318"/>
      <c r="AU20" s="318"/>
      <c r="AV20" s="318"/>
      <c r="AW20" s="318"/>
      <c r="AX20" s="318"/>
      <c r="AY20" s="325"/>
      <c r="AZ20" s="222"/>
      <c r="BA20" s="222"/>
    </row>
    <row r="21" spans="1:54" customFormat="1">
      <c r="A21" s="11"/>
      <c r="B21" s="590">
        <f t="shared" si="0"/>
        <v>14</v>
      </c>
      <c r="C21" s="546"/>
      <c r="D21" s="547"/>
      <c r="E21" s="172" t="s">
        <v>341</v>
      </c>
      <c r="F21" s="178"/>
      <c r="G21" s="178"/>
      <c r="H21" s="178"/>
      <c r="I21" s="178"/>
      <c r="J21" s="178"/>
      <c r="K21" s="178"/>
      <c r="L21" s="210"/>
      <c r="M21" s="459"/>
      <c r="N21" s="460"/>
      <c r="O21" s="460"/>
      <c r="P21" s="1010" t="s">
        <v>1049</v>
      </c>
      <c r="Q21" s="1011"/>
      <c r="R21" s="1011"/>
      <c r="S21" s="1011"/>
      <c r="T21" s="1012"/>
      <c r="U21" s="461"/>
      <c r="V21" s="460"/>
      <c r="W21" s="461"/>
      <c r="X21" s="460"/>
      <c r="Y21" s="462"/>
      <c r="Z21" s="1013" t="s">
        <v>1458</v>
      </c>
      <c r="AA21" s="1014"/>
      <c r="AB21" s="1014"/>
      <c r="AC21" s="1014"/>
      <c r="AD21" s="1014"/>
      <c r="AE21" s="1014"/>
      <c r="AF21" s="1015"/>
      <c r="AG21" s="463" t="s">
        <v>1457</v>
      </c>
      <c r="AH21" s="178"/>
      <c r="AI21" s="178"/>
      <c r="AJ21" s="178"/>
      <c r="AK21" s="178"/>
      <c r="AL21" s="178"/>
      <c r="AM21" s="178"/>
      <c r="AN21" s="178"/>
      <c r="AO21" s="178"/>
      <c r="AP21" s="178"/>
      <c r="AQ21" s="178"/>
      <c r="AR21" s="178"/>
      <c r="AS21" s="178"/>
      <c r="AT21" s="178"/>
      <c r="AU21" s="178"/>
      <c r="AV21" s="178"/>
      <c r="AW21" s="178"/>
      <c r="AX21" s="178"/>
      <c r="AY21" s="210"/>
      <c r="AZ21" s="11"/>
      <c r="BB21" s="11"/>
    </row>
    <row r="22" spans="1:54" ht="15.75" customHeight="1">
      <c r="A22" s="222"/>
      <c r="B22" s="936">
        <f t="shared" si="0"/>
        <v>15</v>
      </c>
      <c r="C22" s="937"/>
      <c r="D22" s="938"/>
      <c r="E22" s="273" t="s">
        <v>269</v>
      </c>
      <c r="F22" s="277"/>
      <c r="G22" s="277"/>
      <c r="H22" s="277"/>
      <c r="I22" s="277"/>
      <c r="J22" s="277"/>
      <c r="K22" s="277"/>
      <c r="L22" s="278"/>
      <c r="M22" s="273"/>
      <c r="N22" s="318"/>
      <c r="O22" s="318"/>
      <c r="P22" s="963" t="s">
        <v>1049</v>
      </c>
      <c r="Q22" s="587"/>
      <c r="R22" s="587"/>
      <c r="S22" s="587"/>
      <c r="T22" s="964"/>
      <c r="U22" s="319"/>
      <c r="V22" s="327"/>
      <c r="W22" s="319"/>
      <c r="X22" s="327"/>
      <c r="Y22" s="328"/>
      <c r="Z22" s="995" t="s">
        <v>959</v>
      </c>
      <c r="AA22" s="996"/>
      <c r="AB22" s="996"/>
      <c r="AC22" s="996"/>
      <c r="AD22" s="996"/>
      <c r="AE22" s="996"/>
      <c r="AF22" s="997"/>
      <c r="AG22" s="318"/>
      <c r="AH22" s="327"/>
      <c r="AI22" s="327"/>
      <c r="AJ22" s="327"/>
      <c r="AK22" s="327"/>
      <c r="AL22" s="327"/>
      <c r="AM22" s="327"/>
      <c r="AN22" s="327"/>
      <c r="AO22" s="327"/>
      <c r="AP22" s="324"/>
      <c r="AQ22" s="327"/>
      <c r="AR22" s="327"/>
      <c r="AS22" s="327"/>
      <c r="AT22" s="327"/>
      <c r="AU22" s="327"/>
      <c r="AV22" s="327"/>
      <c r="AW22" s="327"/>
      <c r="AX22" s="327"/>
      <c r="AY22" s="329"/>
      <c r="AZ22" s="222"/>
      <c r="BA22" s="222"/>
    </row>
    <row r="23" spans="1:54" ht="15.75" customHeight="1">
      <c r="A23" s="222"/>
      <c r="B23" s="936">
        <f t="shared" si="0"/>
        <v>16</v>
      </c>
      <c r="C23" s="937"/>
      <c r="D23" s="938"/>
      <c r="E23" s="273" t="s">
        <v>270</v>
      </c>
      <c r="F23" s="277"/>
      <c r="G23" s="277"/>
      <c r="H23" s="277"/>
      <c r="I23" s="277"/>
      <c r="J23" s="277"/>
      <c r="K23" s="277"/>
      <c r="L23" s="278"/>
      <c r="M23" s="273"/>
      <c r="N23" s="318"/>
      <c r="O23" s="318"/>
      <c r="P23" s="971" t="s">
        <v>1048</v>
      </c>
      <c r="Q23" s="972"/>
      <c r="R23" s="972"/>
      <c r="S23" s="972"/>
      <c r="T23" s="973"/>
      <c r="U23" s="319"/>
      <c r="V23" s="318"/>
      <c r="W23" s="319"/>
      <c r="X23" s="318"/>
      <c r="Y23" s="320"/>
      <c r="Z23" s="987" t="s">
        <v>960</v>
      </c>
      <c r="AA23" s="988"/>
      <c r="AB23" s="988"/>
      <c r="AC23" s="988"/>
      <c r="AD23" s="988"/>
      <c r="AE23" s="988"/>
      <c r="AF23" s="989"/>
      <c r="AG23" s="318"/>
      <c r="AH23" s="318"/>
      <c r="AI23" s="318"/>
      <c r="AJ23" s="318"/>
      <c r="AK23" s="318"/>
      <c r="AL23" s="318"/>
      <c r="AM23" s="318"/>
      <c r="AN23" s="318"/>
      <c r="AO23" s="318"/>
      <c r="AP23" s="324"/>
      <c r="AQ23" s="318"/>
      <c r="AR23" s="318"/>
      <c r="AS23" s="318"/>
      <c r="AT23" s="318"/>
      <c r="AU23" s="318"/>
      <c r="AV23" s="318"/>
      <c r="AW23" s="318"/>
      <c r="AX23" s="318"/>
      <c r="AY23" s="325"/>
      <c r="AZ23" s="222"/>
      <c r="BA23" s="222"/>
    </row>
    <row r="24" spans="1:54" ht="15.75" customHeight="1">
      <c r="A24" s="222"/>
      <c r="B24" s="936">
        <f t="shared" si="0"/>
        <v>17</v>
      </c>
      <c r="C24" s="937"/>
      <c r="D24" s="938"/>
      <c r="E24" s="273" t="s">
        <v>271</v>
      </c>
      <c r="F24" s="277"/>
      <c r="G24" s="277"/>
      <c r="H24" s="277"/>
      <c r="I24" s="277"/>
      <c r="J24" s="277"/>
      <c r="K24" s="277"/>
      <c r="L24" s="278"/>
      <c r="M24" s="273"/>
      <c r="N24" s="318"/>
      <c r="O24" s="318"/>
      <c r="P24" s="971" t="s">
        <v>1048</v>
      </c>
      <c r="Q24" s="972"/>
      <c r="R24" s="972"/>
      <c r="S24" s="972"/>
      <c r="T24" s="973"/>
      <c r="U24" s="319"/>
      <c r="V24" s="318"/>
      <c r="W24" s="319"/>
      <c r="X24" s="318"/>
      <c r="Y24" s="320"/>
      <c r="Z24" s="987" t="s">
        <v>961</v>
      </c>
      <c r="AA24" s="988"/>
      <c r="AB24" s="988"/>
      <c r="AC24" s="988"/>
      <c r="AD24" s="988"/>
      <c r="AE24" s="988"/>
      <c r="AF24" s="989"/>
      <c r="AG24" s="318"/>
      <c r="AH24" s="318"/>
      <c r="AI24" s="318"/>
      <c r="AJ24" s="318"/>
      <c r="AK24" s="318"/>
      <c r="AL24" s="318"/>
      <c r="AM24" s="318"/>
      <c r="AN24" s="318"/>
      <c r="AO24" s="318"/>
      <c r="AP24" s="324"/>
      <c r="AQ24" s="318"/>
      <c r="AR24" s="318"/>
      <c r="AS24" s="318"/>
      <c r="AT24" s="318"/>
      <c r="AU24" s="318"/>
      <c r="AV24" s="318"/>
      <c r="AW24" s="318"/>
      <c r="AX24" s="318"/>
      <c r="AY24" s="325"/>
      <c r="AZ24" s="222"/>
      <c r="BA24" s="222"/>
    </row>
    <row r="25" spans="1:54" ht="15.75" customHeight="1">
      <c r="A25" s="222"/>
      <c r="B25" s="936">
        <f t="shared" si="0"/>
        <v>18</v>
      </c>
      <c r="C25" s="937"/>
      <c r="D25" s="938"/>
      <c r="E25" s="273" t="s">
        <v>272</v>
      </c>
      <c r="F25" s="277"/>
      <c r="G25" s="277"/>
      <c r="H25" s="277"/>
      <c r="I25" s="277"/>
      <c r="J25" s="277"/>
      <c r="K25" s="277"/>
      <c r="L25" s="278"/>
      <c r="M25" s="273"/>
      <c r="N25" s="318"/>
      <c r="O25" s="318"/>
      <c r="P25" s="971" t="s">
        <v>1048</v>
      </c>
      <c r="Q25" s="972"/>
      <c r="R25" s="972"/>
      <c r="S25" s="972"/>
      <c r="T25" s="973"/>
      <c r="U25" s="319"/>
      <c r="V25" s="318"/>
      <c r="W25" s="319"/>
      <c r="X25" s="318"/>
      <c r="Y25" s="320"/>
      <c r="Z25" s="1001" t="s">
        <v>962</v>
      </c>
      <c r="AA25" s="1002"/>
      <c r="AB25" s="1002"/>
      <c r="AC25" s="1002"/>
      <c r="AD25" s="1002"/>
      <c r="AE25" s="1002"/>
      <c r="AF25" s="1003"/>
      <c r="AG25" s="318"/>
      <c r="AH25" s="318"/>
      <c r="AI25" s="318"/>
      <c r="AJ25" s="318"/>
      <c r="AK25" s="318"/>
      <c r="AL25" s="318"/>
      <c r="AM25" s="318"/>
      <c r="AN25" s="318"/>
      <c r="AO25" s="318"/>
      <c r="AP25" s="324"/>
      <c r="AQ25" s="318"/>
      <c r="AR25" s="318"/>
      <c r="AS25" s="318"/>
      <c r="AT25" s="318"/>
      <c r="AU25" s="318"/>
      <c r="AV25" s="318"/>
      <c r="AW25" s="318"/>
      <c r="AX25" s="318"/>
      <c r="AY25" s="325"/>
      <c r="AZ25" s="222"/>
      <c r="BA25" s="222"/>
    </row>
    <row r="26" spans="1:54" ht="15.75" customHeight="1">
      <c r="A26" s="222"/>
      <c r="B26" s="936">
        <f t="shared" si="0"/>
        <v>19</v>
      </c>
      <c r="C26" s="937"/>
      <c r="D26" s="938"/>
      <c r="E26" s="273" t="s">
        <v>273</v>
      </c>
      <c r="F26" s="277"/>
      <c r="G26" s="277"/>
      <c r="H26" s="277"/>
      <c r="I26" s="277"/>
      <c r="J26" s="277"/>
      <c r="K26" s="277"/>
      <c r="L26" s="278"/>
      <c r="M26" s="273"/>
      <c r="N26" s="318"/>
      <c r="O26" s="318"/>
      <c r="P26" s="971" t="s">
        <v>1048</v>
      </c>
      <c r="Q26" s="972"/>
      <c r="R26" s="972"/>
      <c r="S26" s="972"/>
      <c r="T26" s="973"/>
      <c r="U26" s="319"/>
      <c r="V26" s="327"/>
      <c r="W26" s="319"/>
      <c r="X26" s="327"/>
      <c r="Y26" s="328"/>
      <c r="Z26" s="987" t="s">
        <v>960</v>
      </c>
      <c r="AA26" s="988"/>
      <c r="AB26" s="988"/>
      <c r="AC26" s="988"/>
      <c r="AD26" s="988"/>
      <c r="AE26" s="988"/>
      <c r="AF26" s="989"/>
      <c r="AG26" s="318"/>
      <c r="AH26" s="327"/>
      <c r="AI26" s="327"/>
      <c r="AJ26" s="327"/>
      <c r="AK26" s="327"/>
      <c r="AL26" s="327"/>
      <c r="AM26" s="327"/>
      <c r="AN26" s="327"/>
      <c r="AO26" s="327"/>
      <c r="AP26" s="324"/>
      <c r="AQ26" s="327"/>
      <c r="AR26" s="327"/>
      <c r="AS26" s="327"/>
      <c r="AT26" s="327"/>
      <c r="AU26" s="327"/>
      <c r="AV26" s="327"/>
      <c r="AW26" s="327"/>
      <c r="AX26" s="327"/>
      <c r="AY26" s="329"/>
      <c r="AZ26" s="222"/>
      <c r="BA26" s="222"/>
    </row>
    <row r="27" spans="1:54" ht="15.75" customHeight="1">
      <c r="A27" s="222"/>
      <c r="B27" s="936">
        <f t="shared" si="0"/>
        <v>20</v>
      </c>
      <c r="C27" s="937"/>
      <c r="D27" s="938"/>
      <c r="E27" s="273" t="s">
        <v>274</v>
      </c>
      <c r="F27" s="277"/>
      <c r="G27" s="277"/>
      <c r="H27" s="277"/>
      <c r="I27" s="277"/>
      <c r="J27" s="277"/>
      <c r="K27" s="277"/>
      <c r="L27" s="278"/>
      <c r="M27" s="273"/>
      <c r="N27" s="318"/>
      <c r="O27" s="318"/>
      <c r="P27" s="971" t="s">
        <v>1048</v>
      </c>
      <c r="Q27" s="972"/>
      <c r="R27" s="972"/>
      <c r="S27" s="972"/>
      <c r="T27" s="973"/>
      <c r="U27" s="319"/>
      <c r="V27" s="318"/>
      <c r="W27" s="319"/>
      <c r="X27" s="318"/>
      <c r="Y27" s="320"/>
      <c r="Z27" s="987" t="s">
        <v>961</v>
      </c>
      <c r="AA27" s="988"/>
      <c r="AB27" s="988"/>
      <c r="AC27" s="988"/>
      <c r="AD27" s="988"/>
      <c r="AE27" s="988"/>
      <c r="AF27" s="989"/>
      <c r="AG27" s="318"/>
      <c r="AH27" s="318"/>
      <c r="AI27" s="318"/>
      <c r="AJ27" s="318"/>
      <c r="AK27" s="318"/>
      <c r="AL27" s="318"/>
      <c r="AM27" s="318"/>
      <c r="AN27" s="318"/>
      <c r="AO27" s="318"/>
      <c r="AP27" s="324"/>
      <c r="AQ27" s="318"/>
      <c r="AR27" s="318"/>
      <c r="AS27" s="318"/>
      <c r="AT27" s="318"/>
      <c r="AU27" s="318"/>
      <c r="AV27" s="318"/>
      <c r="AW27" s="318"/>
      <c r="AX27" s="318"/>
      <c r="AY27" s="325"/>
      <c r="AZ27" s="222"/>
      <c r="BA27" s="222"/>
    </row>
    <row r="28" spans="1:54" ht="15.75" customHeight="1">
      <c r="A28" s="222"/>
      <c r="B28" s="936">
        <f t="shared" si="0"/>
        <v>21</v>
      </c>
      <c r="C28" s="937"/>
      <c r="D28" s="938"/>
      <c r="E28" s="273" t="s">
        <v>275</v>
      </c>
      <c r="F28" s="277"/>
      <c r="G28" s="277"/>
      <c r="H28" s="277"/>
      <c r="I28" s="277"/>
      <c r="J28" s="277"/>
      <c r="K28" s="277"/>
      <c r="L28" s="278"/>
      <c r="M28" s="273"/>
      <c r="N28" s="318"/>
      <c r="O28" s="318"/>
      <c r="P28" s="971" t="s">
        <v>1048</v>
      </c>
      <c r="Q28" s="972"/>
      <c r="R28" s="972"/>
      <c r="S28" s="972"/>
      <c r="T28" s="973"/>
      <c r="U28" s="319"/>
      <c r="V28" s="318"/>
      <c r="W28" s="319"/>
      <c r="X28" s="318"/>
      <c r="Y28" s="320"/>
      <c r="Z28" s="1001" t="s">
        <v>963</v>
      </c>
      <c r="AA28" s="1002"/>
      <c r="AB28" s="1002"/>
      <c r="AC28" s="1002"/>
      <c r="AD28" s="1002"/>
      <c r="AE28" s="1002"/>
      <c r="AF28" s="1003"/>
      <c r="AG28" s="318"/>
      <c r="AH28" s="318"/>
      <c r="AI28" s="318"/>
      <c r="AJ28" s="318"/>
      <c r="AK28" s="318"/>
      <c r="AL28" s="318"/>
      <c r="AM28" s="318"/>
      <c r="AN28" s="318"/>
      <c r="AO28" s="318"/>
      <c r="AP28" s="324"/>
      <c r="AQ28" s="318"/>
      <c r="AR28" s="318"/>
      <c r="AS28" s="318"/>
      <c r="AT28" s="318"/>
      <c r="AU28" s="318"/>
      <c r="AV28" s="318"/>
      <c r="AW28" s="318"/>
      <c r="AX28" s="318"/>
      <c r="AY28" s="325"/>
      <c r="AZ28" s="222"/>
      <c r="BA28" s="222"/>
    </row>
    <row r="29" spans="1:54" ht="15.75" customHeight="1">
      <c r="A29" s="222"/>
      <c r="B29" s="936">
        <f t="shared" si="0"/>
        <v>22</v>
      </c>
      <c r="C29" s="937"/>
      <c r="D29" s="938"/>
      <c r="E29" s="273" t="s">
        <v>276</v>
      </c>
      <c r="F29" s="277"/>
      <c r="G29" s="277"/>
      <c r="H29" s="277"/>
      <c r="I29" s="277"/>
      <c r="J29" s="277"/>
      <c r="K29" s="277"/>
      <c r="L29" s="278"/>
      <c r="M29" s="273"/>
      <c r="N29" s="318"/>
      <c r="O29" s="318"/>
      <c r="P29" s="971" t="s">
        <v>1048</v>
      </c>
      <c r="Q29" s="972"/>
      <c r="R29" s="972"/>
      <c r="S29" s="972"/>
      <c r="T29" s="973"/>
      <c r="U29" s="319"/>
      <c r="V29" s="318"/>
      <c r="W29" s="319"/>
      <c r="X29" s="318"/>
      <c r="Y29" s="320"/>
      <c r="Z29" s="998">
        <v>1</v>
      </c>
      <c r="AA29" s="999"/>
      <c r="AB29" s="999"/>
      <c r="AC29" s="999"/>
      <c r="AD29" s="999"/>
      <c r="AE29" s="999"/>
      <c r="AF29" s="1000"/>
      <c r="AG29" s="318"/>
      <c r="AH29" s="318"/>
      <c r="AI29" s="318"/>
      <c r="AJ29" s="318"/>
      <c r="AK29" s="318"/>
      <c r="AL29" s="318"/>
      <c r="AM29" s="318"/>
      <c r="AN29" s="318"/>
      <c r="AO29" s="318"/>
      <c r="AP29" s="324"/>
      <c r="AQ29" s="318"/>
      <c r="AR29" s="318"/>
      <c r="AS29" s="318"/>
      <c r="AT29" s="318"/>
      <c r="AU29" s="318"/>
      <c r="AV29" s="318"/>
      <c r="AW29" s="318"/>
      <c r="AX29" s="318"/>
      <c r="AY29" s="325"/>
      <c r="AZ29" s="222"/>
      <c r="BA29" s="222"/>
    </row>
    <row r="30" spans="1:54" ht="15.75" customHeight="1">
      <c r="A30" s="222"/>
      <c r="B30" s="936">
        <f t="shared" si="0"/>
        <v>23</v>
      </c>
      <c r="C30" s="937"/>
      <c r="D30" s="938"/>
      <c r="E30" s="273" t="s">
        <v>277</v>
      </c>
      <c r="F30" s="277"/>
      <c r="G30" s="277"/>
      <c r="H30" s="277"/>
      <c r="I30" s="277"/>
      <c r="J30" s="277"/>
      <c r="K30" s="277"/>
      <c r="L30" s="278"/>
      <c r="M30" s="273"/>
      <c r="N30" s="318"/>
      <c r="O30" s="318"/>
      <c r="P30" s="963" t="s">
        <v>1049</v>
      </c>
      <c r="Q30" s="587"/>
      <c r="R30" s="587"/>
      <c r="S30" s="587"/>
      <c r="T30" s="964"/>
      <c r="U30" s="319"/>
      <c r="V30" s="327"/>
      <c r="W30" s="319"/>
      <c r="X30" s="327"/>
      <c r="Y30" s="328"/>
      <c r="Z30" s="992" t="s">
        <v>964</v>
      </c>
      <c r="AA30" s="993"/>
      <c r="AB30" s="993"/>
      <c r="AC30" s="993"/>
      <c r="AD30" s="993"/>
      <c r="AE30" s="993"/>
      <c r="AF30" s="994"/>
      <c r="AG30" s="318"/>
      <c r="AH30" s="327"/>
      <c r="AI30" s="327"/>
      <c r="AJ30" s="327"/>
      <c r="AK30" s="327"/>
      <c r="AL30" s="327"/>
      <c r="AM30" s="327"/>
      <c r="AN30" s="327"/>
      <c r="AO30" s="327"/>
      <c r="AP30" s="324"/>
      <c r="AQ30" s="327"/>
      <c r="AR30" s="327"/>
      <c r="AS30" s="327"/>
      <c r="AT30" s="327"/>
      <c r="AU30" s="327"/>
      <c r="AV30" s="327"/>
      <c r="AW30" s="327"/>
      <c r="AX30" s="327"/>
      <c r="AY30" s="329"/>
      <c r="AZ30" s="222"/>
      <c r="BA30" s="222"/>
      <c r="BB30" s="330"/>
    </row>
    <row r="31" spans="1:54" ht="15.75" customHeight="1">
      <c r="A31" s="222"/>
      <c r="B31" s="936">
        <f t="shared" si="0"/>
        <v>24</v>
      </c>
      <c r="C31" s="937"/>
      <c r="D31" s="938"/>
      <c r="E31" s="273" t="s">
        <v>278</v>
      </c>
      <c r="F31" s="277"/>
      <c r="G31" s="277"/>
      <c r="H31" s="277"/>
      <c r="I31" s="277"/>
      <c r="J31" s="277"/>
      <c r="K31" s="277"/>
      <c r="L31" s="278"/>
      <c r="M31" s="273"/>
      <c r="N31" s="318"/>
      <c r="O31" s="318"/>
      <c r="P31" s="971" t="s">
        <v>1048</v>
      </c>
      <c r="Q31" s="972"/>
      <c r="R31" s="972"/>
      <c r="S31" s="972"/>
      <c r="T31" s="973"/>
      <c r="U31" s="319"/>
      <c r="V31" s="318"/>
      <c r="W31" s="319"/>
      <c r="X31" s="318"/>
      <c r="Y31" s="320"/>
      <c r="Z31" s="992">
        <v>18</v>
      </c>
      <c r="AA31" s="993"/>
      <c r="AB31" s="993"/>
      <c r="AC31" s="993"/>
      <c r="AD31" s="993"/>
      <c r="AE31" s="993"/>
      <c r="AF31" s="994"/>
      <c r="AG31" s="318"/>
      <c r="AH31" s="318"/>
      <c r="AI31" s="318"/>
      <c r="AJ31" s="318"/>
      <c r="AK31" s="318"/>
      <c r="AL31" s="318"/>
      <c r="AM31" s="318"/>
      <c r="AN31" s="318"/>
      <c r="AO31" s="318"/>
      <c r="AP31" s="324"/>
      <c r="AQ31" s="318"/>
      <c r="AR31" s="318"/>
      <c r="AS31" s="318"/>
      <c r="AT31" s="318"/>
      <c r="AU31" s="318"/>
      <c r="AV31" s="318"/>
      <c r="AW31" s="318"/>
      <c r="AX31" s="318"/>
      <c r="AY31" s="325"/>
      <c r="AZ31" s="222"/>
      <c r="BA31" s="222"/>
    </row>
    <row r="32" spans="1:54" ht="15.95" customHeight="1">
      <c r="A32" s="222"/>
      <c r="B32" s="936">
        <f t="shared" si="0"/>
        <v>25</v>
      </c>
      <c r="C32" s="937"/>
      <c r="D32" s="938"/>
      <c r="E32" s="273" t="s">
        <v>279</v>
      </c>
      <c r="F32" s="277"/>
      <c r="G32" s="277"/>
      <c r="H32" s="277"/>
      <c r="I32" s="277"/>
      <c r="J32" s="277"/>
      <c r="K32" s="277"/>
      <c r="L32" s="278"/>
      <c r="M32" s="273"/>
      <c r="N32" s="318"/>
      <c r="O32" s="318"/>
      <c r="P32" s="963" t="s">
        <v>1049</v>
      </c>
      <c r="Q32" s="587"/>
      <c r="R32" s="587"/>
      <c r="S32" s="587"/>
      <c r="T32" s="964"/>
      <c r="U32" s="319"/>
      <c r="V32" s="318"/>
      <c r="W32" s="319"/>
      <c r="X32" s="318"/>
      <c r="Y32" s="320"/>
      <c r="Z32" s="992" t="s">
        <v>965</v>
      </c>
      <c r="AA32" s="993"/>
      <c r="AB32" s="993"/>
      <c r="AC32" s="993"/>
      <c r="AD32" s="993"/>
      <c r="AE32" s="993"/>
      <c r="AF32" s="994"/>
      <c r="AG32" s="318"/>
      <c r="AH32" s="318"/>
      <c r="AI32" s="318"/>
      <c r="AJ32" s="318"/>
      <c r="AK32" s="318"/>
      <c r="AL32" s="318"/>
      <c r="AM32" s="318"/>
      <c r="AN32" s="318"/>
      <c r="AO32" s="318"/>
      <c r="AP32" s="324"/>
      <c r="AQ32" s="318"/>
      <c r="AR32" s="318"/>
      <c r="AS32" s="318"/>
      <c r="AT32" s="318"/>
      <c r="AU32" s="318"/>
      <c r="AV32" s="318"/>
      <c r="AW32" s="318"/>
      <c r="AX32" s="318"/>
      <c r="AY32" s="325"/>
      <c r="AZ32" s="222"/>
      <c r="BA32" s="222"/>
      <c r="BB32" s="281"/>
    </row>
    <row r="33" spans="1:54" ht="57.95" customHeight="1">
      <c r="A33" s="222"/>
      <c r="B33" s="936">
        <f t="shared" si="0"/>
        <v>26</v>
      </c>
      <c r="C33" s="937"/>
      <c r="D33" s="938"/>
      <c r="E33" s="273" t="s">
        <v>280</v>
      </c>
      <c r="F33" s="277"/>
      <c r="G33" s="277"/>
      <c r="H33" s="277"/>
      <c r="I33" s="277"/>
      <c r="J33" s="277"/>
      <c r="K33" s="277"/>
      <c r="L33" s="278"/>
      <c r="M33" s="273"/>
      <c r="N33" s="318"/>
      <c r="O33" s="318"/>
      <c r="P33" s="963" t="s">
        <v>1050</v>
      </c>
      <c r="Q33" s="587"/>
      <c r="R33" s="587"/>
      <c r="S33" s="587"/>
      <c r="T33" s="964"/>
      <c r="U33" s="319"/>
      <c r="V33" s="318"/>
      <c r="W33" s="319"/>
      <c r="X33" s="318"/>
      <c r="Y33" s="320"/>
      <c r="Z33" s="998" t="s">
        <v>966</v>
      </c>
      <c r="AA33" s="999"/>
      <c r="AB33" s="999"/>
      <c r="AC33" s="999"/>
      <c r="AD33" s="999"/>
      <c r="AE33" s="999"/>
      <c r="AF33" s="1000"/>
      <c r="AG33" s="318"/>
      <c r="AH33" s="318"/>
      <c r="AI33" s="318"/>
      <c r="AJ33" s="318"/>
      <c r="AK33" s="318"/>
      <c r="AL33" s="318"/>
      <c r="AM33" s="318"/>
      <c r="AN33" s="318"/>
      <c r="AO33" s="318"/>
      <c r="AP33" s="324"/>
      <c r="AQ33" s="318"/>
      <c r="AR33" s="318"/>
      <c r="AS33" s="318"/>
      <c r="AT33" s="318"/>
      <c r="AU33" s="318"/>
      <c r="AV33" s="318"/>
      <c r="AW33" s="318"/>
      <c r="AX33" s="318"/>
      <c r="AY33" s="325"/>
      <c r="AZ33" s="222"/>
      <c r="BA33" s="222"/>
      <c r="BB33" s="326"/>
    </row>
    <row r="34" spans="1:54" ht="15.75" customHeight="1">
      <c r="A34" s="222"/>
      <c r="B34" s="936">
        <f t="shared" si="0"/>
        <v>27</v>
      </c>
      <c r="C34" s="937"/>
      <c r="D34" s="938"/>
      <c r="E34" s="273" t="s">
        <v>281</v>
      </c>
      <c r="F34" s="277"/>
      <c r="G34" s="277"/>
      <c r="H34" s="277"/>
      <c r="I34" s="277"/>
      <c r="J34" s="277"/>
      <c r="K34" s="277"/>
      <c r="L34" s="278"/>
      <c r="M34" s="273"/>
      <c r="N34" s="318"/>
      <c r="O34" s="318"/>
      <c r="P34" s="963" t="s">
        <v>1049</v>
      </c>
      <c r="Q34" s="587"/>
      <c r="R34" s="587"/>
      <c r="S34" s="587"/>
      <c r="T34" s="964"/>
      <c r="U34" s="319"/>
      <c r="V34" s="327"/>
      <c r="W34" s="319"/>
      <c r="X34" s="327"/>
      <c r="Y34" s="328"/>
      <c r="Z34" s="992" t="s">
        <v>545</v>
      </c>
      <c r="AA34" s="993"/>
      <c r="AB34" s="993"/>
      <c r="AC34" s="993"/>
      <c r="AD34" s="993"/>
      <c r="AE34" s="993"/>
      <c r="AF34" s="994"/>
      <c r="AG34" s="318"/>
      <c r="AH34" s="327"/>
      <c r="AI34" s="327"/>
      <c r="AJ34" s="327"/>
      <c r="AK34" s="327"/>
      <c r="AL34" s="327"/>
      <c r="AM34" s="327"/>
      <c r="AN34" s="327"/>
      <c r="AO34" s="327"/>
      <c r="AP34" s="324"/>
      <c r="AQ34" s="327"/>
      <c r="AR34" s="327"/>
      <c r="AS34" s="327"/>
      <c r="AT34" s="327"/>
      <c r="AU34" s="327"/>
      <c r="AV34" s="327"/>
      <c r="AW34" s="327"/>
      <c r="AX34" s="327"/>
      <c r="AY34" s="329"/>
      <c r="AZ34" s="222"/>
      <c r="BA34" s="222"/>
    </row>
    <row r="35" spans="1:54" ht="15.75" customHeight="1">
      <c r="A35" s="222"/>
      <c r="B35" s="936">
        <f t="shared" si="0"/>
        <v>28</v>
      </c>
      <c r="C35" s="937"/>
      <c r="D35" s="938"/>
      <c r="E35" s="273" t="s">
        <v>282</v>
      </c>
      <c r="F35" s="277"/>
      <c r="G35" s="277"/>
      <c r="H35" s="277"/>
      <c r="I35" s="277"/>
      <c r="J35" s="277"/>
      <c r="K35" s="277"/>
      <c r="L35" s="278"/>
      <c r="M35" s="273"/>
      <c r="N35" s="318"/>
      <c r="O35" s="318"/>
      <c r="P35" s="971" t="s">
        <v>1048</v>
      </c>
      <c r="Q35" s="972"/>
      <c r="R35" s="972"/>
      <c r="S35" s="972"/>
      <c r="T35" s="973"/>
      <c r="U35" s="319"/>
      <c r="V35" s="318"/>
      <c r="W35" s="319"/>
      <c r="X35" s="318"/>
      <c r="Y35" s="320"/>
      <c r="Z35" s="992" t="s">
        <v>967</v>
      </c>
      <c r="AA35" s="993"/>
      <c r="AB35" s="993"/>
      <c r="AC35" s="993"/>
      <c r="AD35" s="993"/>
      <c r="AE35" s="993"/>
      <c r="AF35" s="994"/>
      <c r="AG35" s="318"/>
      <c r="AH35" s="318"/>
      <c r="AI35" s="318"/>
      <c r="AJ35" s="318"/>
      <c r="AK35" s="318"/>
      <c r="AL35" s="318"/>
      <c r="AM35" s="318"/>
      <c r="AN35" s="318"/>
      <c r="AO35" s="318"/>
      <c r="AP35" s="324"/>
      <c r="AQ35" s="318"/>
      <c r="AR35" s="318"/>
      <c r="AS35" s="318"/>
      <c r="AT35" s="318"/>
      <c r="AU35" s="318"/>
      <c r="AV35" s="318"/>
      <c r="AW35" s="318"/>
      <c r="AX35" s="318"/>
      <c r="AY35" s="325"/>
      <c r="AZ35" s="222"/>
      <c r="BA35" s="222"/>
    </row>
    <row r="36" spans="1:54" ht="15.75" customHeight="1">
      <c r="A36" s="222"/>
      <c r="B36" s="936">
        <f t="shared" si="0"/>
        <v>29</v>
      </c>
      <c r="C36" s="937"/>
      <c r="D36" s="938"/>
      <c r="E36" s="273" t="s">
        <v>283</v>
      </c>
      <c r="F36" s="277"/>
      <c r="G36" s="277"/>
      <c r="H36" s="277"/>
      <c r="I36" s="277"/>
      <c r="J36" s="277"/>
      <c r="K36" s="277"/>
      <c r="L36" s="278"/>
      <c r="M36" s="273"/>
      <c r="N36" s="318"/>
      <c r="O36" s="318"/>
      <c r="P36" s="971" t="s">
        <v>1048</v>
      </c>
      <c r="Q36" s="972"/>
      <c r="R36" s="972"/>
      <c r="S36" s="972"/>
      <c r="T36" s="973"/>
      <c r="U36" s="319"/>
      <c r="V36" s="318"/>
      <c r="W36" s="319"/>
      <c r="X36" s="318"/>
      <c r="Y36" s="320"/>
      <c r="Z36" s="992" t="s">
        <v>968</v>
      </c>
      <c r="AA36" s="993"/>
      <c r="AB36" s="993"/>
      <c r="AC36" s="993"/>
      <c r="AD36" s="993"/>
      <c r="AE36" s="993"/>
      <c r="AF36" s="994"/>
      <c r="AG36" s="318"/>
      <c r="AH36" s="318"/>
      <c r="AI36" s="318"/>
      <c r="AJ36" s="318"/>
      <c r="AK36" s="318"/>
      <c r="AL36" s="318"/>
      <c r="AM36" s="318"/>
      <c r="AN36" s="318"/>
      <c r="AO36" s="318"/>
      <c r="AP36" s="324"/>
      <c r="AQ36" s="318"/>
      <c r="AR36" s="318"/>
      <c r="AS36" s="318"/>
      <c r="AT36" s="318"/>
      <c r="AU36" s="318"/>
      <c r="AV36" s="318"/>
      <c r="AW36" s="318"/>
      <c r="AX36" s="318"/>
      <c r="AY36" s="325"/>
      <c r="AZ36" s="222"/>
      <c r="BA36" s="222"/>
    </row>
    <row r="37" spans="1:54" ht="15.75" customHeight="1">
      <c r="A37" s="222"/>
      <c r="B37" s="936">
        <f t="shared" si="0"/>
        <v>30</v>
      </c>
      <c r="C37" s="937"/>
      <c r="D37" s="938"/>
      <c r="E37" s="273" t="s">
        <v>931</v>
      </c>
      <c r="F37" s="277"/>
      <c r="G37" s="277"/>
      <c r="H37" s="277"/>
      <c r="I37" s="277"/>
      <c r="J37" s="277"/>
      <c r="K37" s="277"/>
      <c r="L37" s="278"/>
      <c r="M37" s="273"/>
      <c r="N37" s="318"/>
      <c r="O37" s="318"/>
      <c r="P37" s="971" t="s">
        <v>1048</v>
      </c>
      <c r="Q37" s="972"/>
      <c r="R37" s="972"/>
      <c r="S37" s="972"/>
      <c r="T37" s="973"/>
      <c r="U37" s="319"/>
      <c r="V37" s="318"/>
      <c r="W37" s="319"/>
      <c r="X37" s="318"/>
      <c r="Y37" s="320"/>
      <c r="Z37" s="998" t="s">
        <v>969</v>
      </c>
      <c r="AA37" s="999"/>
      <c r="AB37" s="999"/>
      <c r="AC37" s="999"/>
      <c r="AD37" s="999"/>
      <c r="AE37" s="999"/>
      <c r="AF37" s="1000"/>
      <c r="AG37" s="318"/>
      <c r="AH37" s="318"/>
      <c r="AI37" s="318"/>
      <c r="AJ37" s="318"/>
      <c r="AK37" s="318"/>
      <c r="AL37" s="318"/>
      <c r="AM37" s="318"/>
      <c r="AN37" s="318"/>
      <c r="AO37" s="318"/>
      <c r="AP37" s="324"/>
      <c r="AQ37" s="318"/>
      <c r="AR37" s="318"/>
      <c r="AS37" s="318"/>
      <c r="AT37" s="318"/>
      <c r="AU37" s="318"/>
      <c r="AV37" s="318"/>
      <c r="AW37" s="318"/>
      <c r="AX37" s="318"/>
      <c r="AY37" s="325"/>
      <c r="AZ37" s="222"/>
      <c r="BA37" s="222"/>
    </row>
    <row r="38" spans="1:54" ht="15.75" customHeight="1">
      <c r="A38" s="222"/>
      <c r="B38" s="936">
        <f t="shared" si="0"/>
        <v>31</v>
      </c>
      <c r="C38" s="937"/>
      <c r="D38" s="938"/>
      <c r="E38" s="273" t="s">
        <v>285</v>
      </c>
      <c r="F38" s="277"/>
      <c r="G38" s="277"/>
      <c r="H38" s="277"/>
      <c r="I38" s="277"/>
      <c r="J38" s="277"/>
      <c r="K38" s="277"/>
      <c r="L38" s="278"/>
      <c r="M38" s="273"/>
      <c r="N38" s="318"/>
      <c r="O38" s="318"/>
      <c r="P38" s="971" t="s">
        <v>1048</v>
      </c>
      <c r="Q38" s="972"/>
      <c r="R38" s="972"/>
      <c r="S38" s="972"/>
      <c r="T38" s="973"/>
      <c r="U38" s="319"/>
      <c r="V38" s="327"/>
      <c r="W38" s="319"/>
      <c r="X38" s="327"/>
      <c r="Y38" s="328"/>
      <c r="Z38" s="992" t="s">
        <v>968</v>
      </c>
      <c r="AA38" s="993"/>
      <c r="AB38" s="993"/>
      <c r="AC38" s="993"/>
      <c r="AD38" s="993"/>
      <c r="AE38" s="993"/>
      <c r="AF38" s="994"/>
      <c r="AG38" s="318"/>
      <c r="AH38" s="327"/>
      <c r="AI38" s="327"/>
      <c r="AJ38" s="327"/>
      <c r="AK38" s="327"/>
      <c r="AL38" s="327"/>
      <c r="AM38" s="327"/>
      <c r="AN38" s="327"/>
      <c r="AO38" s="327"/>
      <c r="AP38" s="324"/>
      <c r="AQ38" s="327"/>
      <c r="AR38" s="327"/>
      <c r="AS38" s="327"/>
      <c r="AT38" s="327"/>
      <c r="AU38" s="327"/>
      <c r="AV38" s="327"/>
      <c r="AW38" s="327"/>
      <c r="AX38" s="327"/>
      <c r="AY38" s="329"/>
      <c r="AZ38" s="222"/>
      <c r="BA38" s="222"/>
    </row>
    <row r="39" spans="1:54" ht="15.75" customHeight="1">
      <c r="A39" s="222"/>
      <c r="B39" s="936">
        <f t="shared" si="0"/>
        <v>32</v>
      </c>
      <c r="C39" s="937"/>
      <c r="D39" s="938"/>
      <c r="E39" s="273" t="s">
        <v>286</v>
      </c>
      <c r="F39" s="277"/>
      <c r="G39" s="277"/>
      <c r="H39" s="277"/>
      <c r="I39" s="277"/>
      <c r="J39" s="277"/>
      <c r="K39" s="277"/>
      <c r="L39" s="278"/>
      <c r="M39" s="273"/>
      <c r="N39" s="318"/>
      <c r="O39" s="318"/>
      <c r="P39" s="971" t="s">
        <v>1048</v>
      </c>
      <c r="Q39" s="972"/>
      <c r="R39" s="972"/>
      <c r="S39" s="972"/>
      <c r="T39" s="973"/>
      <c r="U39" s="319"/>
      <c r="V39" s="318"/>
      <c r="W39" s="319"/>
      <c r="X39" s="318"/>
      <c r="Y39" s="320"/>
      <c r="Z39" s="992" t="s">
        <v>970</v>
      </c>
      <c r="AA39" s="993"/>
      <c r="AB39" s="993"/>
      <c r="AC39" s="993"/>
      <c r="AD39" s="993"/>
      <c r="AE39" s="993"/>
      <c r="AF39" s="994"/>
      <c r="AG39" s="318"/>
      <c r="AH39" s="318"/>
      <c r="AI39" s="318"/>
      <c r="AJ39" s="318"/>
      <c r="AK39" s="318"/>
      <c r="AL39" s="318"/>
      <c r="AM39" s="318"/>
      <c r="AN39" s="318"/>
      <c r="AO39" s="318"/>
      <c r="AP39" s="324"/>
      <c r="AQ39" s="318"/>
      <c r="AR39" s="318"/>
      <c r="AS39" s="318"/>
      <c r="AT39" s="318"/>
      <c r="AU39" s="318"/>
      <c r="AV39" s="318"/>
      <c r="AW39" s="318"/>
      <c r="AX39" s="318"/>
      <c r="AY39" s="325"/>
      <c r="AZ39" s="222"/>
      <c r="BA39" s="222"/>
    </row>
    <row r="40" spans="1:54" ht="15.75" customHeight="1">
      <c r="A40" s="222"/>
      <c r="B40" s="936">
        <f t="shared" si="0"/>
        <v>33</v>
      </c>
      <c r="C40" s="937"/>
      <c r="D40" s="938"/>
      <c r="E40" s="273" t="s">
        <v>287</v>
      </c>
      <c r="F40" s="277"/>
      <c r="G40" s="277"/>
      <c r="H40" s="277"/>
      <c r="I40" s="277"/>
      <c r="J40" s="277"/>
      <c r="K40" s="277"/>
      <c r="L40" s="278"/>
      <c r="M40" s="273"/>
      <c r="N40" s="318"/>
      <c r="O40" s="318"/>
      <c r="P40" s="971" t="s">
        <v>1048</v>
      </c>
      <c r="Q40" s="972"/>
      <c r="R40" s="972"/>
      <c r="S40" s="972"/>
      <c r="T40" s="973"/>
      <c r="U40" s="319"/>
      <c r="V40" s="318"/>
      <c r="W40" s="319"/>
      <c r="X40" s="318"/>
      <c r="Y40" s="320"/>
      <c r="Z40" s="992" t="s">
        <v>970</v>
      </c>
      <c r="AA40" s="993"/>
      <c r="AB40" s="993"/>
      <c r="AC40" s="993"/>
      <c r="AD40" s="993"/>
      <c r="AE40" s="993"/>
      <c r="AF40" s="994"/>
      <c r="AG40" s="318"/>
      <c r="AH40" s="318"/>
      <c r="AI40" s="318"/>
      <c r="AJ40" s="318"/>
      <c r="AK40" s="318"/>
      <c r="AL40" s="318"/>
      <c r="AM40" s="318"/>
      <c r="AN40" s="318"/>
      <c r="AO40" s="318"/>
      <c r="AP40" s="324"/>
      <c r="AQ40" s="318"/>
      <c r="AR40" s="318"/>
      <c r="AS40" s="318"/>
      <c r="AT40" s="318"/>
      <c r="AU40" s="318"/>
      <c r="AV40" s="318"/>
      <c r="AW40" s="318"/>
      <c r="AX40" s="318"/>
      <c r="AY40" s="325"/>
      <c r="AZ40" s="222"/>
      <c r="BA40" s="222"/>
    </row>
    <row r="41" spans="1:54" ht="15.75" customHeight="1">
      <c r="A41" s="222"/>
      <c r="B41" s="936">
        <f t="shared" si="0"/>
        <v>34</v>
      </c>
      <c r="C41" s="937"/>
      <c r="D41" s="938"/>
      <c r="E41" s="273" t="s">
        <v>288</v>
      </c>
      <c r="F41" s="277"/>
      <c r="G41" s="277"/>
      <c r="H41" s="277"/>
      <c r="I41" s="277"/>
      <c r="J41" s="277"/>
      <c r="K41" s="277"/>
      <c r="L41" s="278"/>
      <c r="M41" s="273"/>
      <c r="N41" s="318"/>
      <c r="O41" s="318"/>
      <c r="P41" s="971" t="s">
        <v>1048</v>
      </c>
      <c r="Q41" s="972"/>
      <c r="R41" s="972"/>
      <c r="S41" s="972"/>
      <c r="T41" s="973"/>
      <c r="U41" s="319"/>
      <c r="V41" s="318"/>
      <c r="W41" s="319"/>
      <c r="X41" s="318"/>
      <c r="Y41" s="320"/>
      <c r="Z41" s="1007" t="s">
        <v>971</v>
      </c>
      <c r="AA41" s="1008"/>
      <c r="AB41" s="1008"/>
      <c r="AC41" s="1008"/>
      <c r="AD41" s="1008"/>
      <c r="AE41" s="1008"/>
      <c r="AF41" s="1009"/>
      <c r="AG41" s="318"/>
      <c r="AH41" s="318"/>
      <c r="AI41" s="318"/>
      <c r="AJ41" s="318"/>
      <c r="AK41" s="318"/>
      <c r="AL41" s="318"/>
      <c r="AM41" s="318"/>
      <c r="AN41" s="318"/>
      <c r="AO41" s="318"/>
      <c r="AP41" s="324"/>
      <c r="AQ41" s="318"/>
      <c r="AR41" s="318"/>
      <c r="AS41" s="318"/>
      <c r="AT41" s="318"/>
      <c r="AU41" s="318"/>
      <c r="AV41" s="318"/>
      <c r="AW41" s="318"/>
      <c r="AX41" s="318"/>
      <c r="AY41" s="325"/>
      <c r="AZ41" s="222"/>
      <c r="BA41" s="222"/>
    </row>
    <row r="42" spans="1:54" ht="15.75" customHeight="1">
      <c r="A42" s="222"/>
      <c r="B42" s="936">
        <f t="shared" si="0"/>
        <v>35</v>
      </c>
      <c r="C42" s="937"/>
      <c r="D42" s="938"/>
      <c r="E42" s="273" t="s">
        <v>289</v>
      </c>
      <c r="F42" s="277"/>
      <c r="G42" s="277"/>
      <c r="H42" s="277"/>
      <c r="I42" s="277"/>
      <c r="J42" s="277"/>
      <c r="K42" s="277"/>
      <c r="L42" s="278"/>
      <c r="M42" s="273"/>
      <c r="N42" s="318"/>
      <c r="O42" s="318"/>
      <c r="P42" s="963" t="s">
        <v>1049</v>
      </c>
      <c r="Q42" s="587"/>
      <c r="R42" s="587"/>
      <c r="S42" s="587"/>
      <c r="T42" s="964"/>
      <c r="U42" s="319"/>
      <c r="V42" s="327"/>
      <c r="W42" s="319"/>
      <c r="X42" s="327"/>
      <c r="Y42" s="328"/>
      <c r="Z42" s="1004" t="s">
        <v>972</v>
      </c>
      <c r="AA42" s="1005"/>
      <c r="AB42" s="1005"/>
      <c r="AC42" s="1005"/>
      <c r="AD42" s="1005"/>
      <c r="AE42" s="1005"/>
      <c r="AF42" s="1006"/>
      <c r="AG42" s="318"/>
      <c r="AH42" s="327"/>
      <c r="AI42" s="327"/>
      <c r="AJ42" s="327"/>
      <c r="AK42" s="327"/>
      <c r="AL42" s="327"/>
      <c r="AM42" s="327"/>
      <c r="AN42" s="327"/>
      <c r="AO42" s="327"/>
      <c r="AP42" s="324"/>
      <c r="AQ42" s="327"/>
      <c r="AR42" s="327"/>
      <c r="AS42" s="327"/>
      <c r="AT42" s="327"/>
      <c r="AU42" s="327"/>
      <c r="AV42" s="327"/>
      <c r="AW42" s="327"/>
      <c r="AX42" s="327"/>
      <c r="AY42" s="329"/>
      <c r="AZ42" s="222"/>
      <c r="BA42" s="222"/>
      <c r="BB42" s="330"/>
    </row>
    <row r="43" spans="1:54" ht="15.75" customHeight="1">
      <c r="A43" s="222"/>
      <c r="B43" s="936">
        <f t="shared" si="0"/>
        <v>36</v>
      </c>
      <c r="C43" s="937"/>
      <c r="D43" s="938"/>
      <c r="E43" s="273" t="s">
        <v>290</v>
      </c>
      <c r="F43" s="277"/>
      <c r="G43" s="277"/>
      <c r="H43" s="277"/>
      <c r="I43" s="277"/>
      <c r="J43" s="277"/>
      <c r="K43" s="277"/>
      <c r="L43" s="278"/>
      <c r="M43" s="273"/>
      <c r="N43" s="318"/>
      <c r="O43" s="318"/>
      <c r="P43" s="971" t="s">
        <v>1048</v>
      </c>
      <c r="Q43" s="972"/>
      <c r="R43" s="972"/>
      <c r="S43" s="972"/>
      <c r="T43" s="973"/>
      <c r="U43" s="319"/>
      <c r="V43" s="318"/>
      <c r="W43" s="319"/>
      <c r="X43" s="318"/>
      <c r="Y43" s="320"/>
      <c r="Z43" s="1004" t="s">
        <v>971</v>
      </c>
      <c r="AA43" s="1005"/>
      <c r="AB43" s="1005"/>
      <c r="AC43" s="1005"/>
      <c r="AD43" s="1005"/>
      <c r="AE43" s="1005"/>
      <c r="AF43" s="1006"/>
      <c r="AG43" s="318"/>
      <c r="AH43" s="318"/>
      <c r="AI43" s="318"/>
      <c r="AJ43" s="318"/>
      <c r="AK43" s="318"/>
      <c r="AL43" s="318"/>
      <c r="AM43" s="318"/>
      <c r="AN43" s="318"/>
      <c r="AO43" s="318"/>
      <c r="AP43" s="324"/>
      <c r="AQ43" s="318"/>
      <c r="AR43" s="318"/>
      <c r="AS43" s="318"/>
      <c r="AT43" s="318"/>
      <c r="AU43" s="318"/>
      <c r="AV43" s="318"/>
      <c r="AW43" s="318"/>
      <c r="AX43" s="318"/>
      <c r="AY43" s="325"/>
      <c r="AZ43" s="222"/>
      <c r="BA43" s="222"/>
    </row>
    <row r="44" spans="1:54" ht="15.75" customHeight="1">
      <c r="A44" s="222"/>
      <c r="B44" s="936">
        <f t="shared" si="0"/>
        <v>37</v>
      </c>
      <c r="C44" s="937"/>
      <c r="D44" s="938"/>
      <c r="E44" s="273" t="s">
        <v>291</v>
      </c>
      <c r="F44" s="277"/>
      <c r="G44" s="277"/>
      <c r="H44" s="277"/>
      <c r="I44" s="277"/>
      <c r="J44" s="277"/>
      <c r="K44" s="277"/>
      <c r="L44" s="278"/>
      <c r="M44" s="273"/>
      <c r="N44" s="318"/>
      <c r="O44" s="318"/>
      <c r="P44" s="963" t="s">
        <v>1049</v>
      </c>
      <c r="Q44" s="587"/>
      <c r="R44" s="587"/>
      <c r="S44" s="587"/>
      <c r="T44" s="964"/>
      <c r="U44" s="319"/>
      <c r="V44" s="318"/>
      <c r="W44" s="319"/>
      <c r="X44" s="318"/>
      <c r="Y44" s="320"/>
      <c r="Z44" s="1004" t="s">
        <v>973</v>
      </c>
      <c r="AA44" s="1005"/>
      <c r="AB44" s="1005"/>
      <c r="AC44" s="1005"/>
      <c r="AD44" s="1005"/>
      <c r="AE44" s="1005"/>
      <c r="AF44" s="1006"/>
      <c r="AG44" s="318"/>
      <c r="AH44" s="318"/>
      <c r="AI44" s="318"/>
      <c r="AJ44" s="318"/>
      <c r="AK44" s="318"/>
      <c r="AL44" s="318"/>
      <c r="AM44" s="318"/>
      <c r="AN44" s="318"/>
      <c r="AO44" s="318"/>
      <c r="AP44" s="324"/>
      <c r="AQ44" s="318"/>
      <c r="AR44" s="318"/>
      <c r="AS44" s="318"/>
      <c r="AT44" s="318"/>
      <c r="AU44" s="318"/>
      <c r="AV44" s="318"/>
      <c r="AW44" s="318"/>
      <c r="AX44" s="318"/>
      <c r="AY44" s="325"/>
      <c r="AZ44" s="222"/>
      <c r="BA44" s="222"/>
      <c r="BB44" s="330"/>
    </row>
    <row r="45" spans="1:54" ht="62.1" customHeight="1">
      <c r="A45" s="222"/>
      <c r="B45" s="936">
        <f t="shared" si="0"/>
        <v>38</v>
      </c>
      <c r="C45" s="937"/>
      <c r="D45" s="938"/>
      <c r="E45" s="273" t="s">
        <v>932</v>
      </c>
      <c r="F45" s="277"/>
      <c r="G45" s="277"/>
      <c r="H45" s="277"/>
      <c r="I45" s="277"/>
      <c r="J45" s="277"/>
      <c r="K45" s="277"/>
      <c r="L45" s="278"/>
      <c r="M45" s="273"/>
      <c r="N45" s="318"/>
      <c r="O45" s="318"/>
      <c r="P45" s="963" t="s">
        <v>1050</v>
      </c>
      <c r="Q45" s="587"/>
      <c r="R45" s="587"/>
      <c r="S45" s="587"/>
      <c r="T45" s="964"/>
      <c r="U45" s="319"/>
      <c r="V45" s="318"/>
      <c r="W45" s="319"/>
      <c r="X45" s="318"/>
      <c r="Y45" s="320"/>
      <c r="Z45" s="980" t="s">
        <v>974</v>
      </c>
      <c r="AA45" s="981"/>
      <c r="AB45" s="981"/>
      <c r="AC45" s="981"/>
      <c r="AD45" s="981"/>
      <c r="AE45" s="981"/>
      <c r="AF45" s="982"/>
      <c r="AG45" s="318"/>
      <c r="AH45" s="318"/>
      <c r="AI45" s="318"/>
      <c r="AJ45" s="318"/>
      <c r="AK45" s="318"/>
      <c r="AL45" s="318"/>
      <c r="AM45" s="318"/>
      <c r="AN45" s="318"/>
      <c r="AO45" s="318"/>
      <c r="AP45" s="324"/>
      <c r="AQ45" s="318"/>
      <c r="AR45" s="318"/>
      <c r="AS45" s="318"/>
      <c r="AT45" s="318"/>
      <c r="AU45" s="318"/>
      <c r="AV45" s="318"/>
      <c r="AW45" s="318"/>
      <c r="AX45" s="318"/>
      <c r="AY45" s="325"/>
      <c r="AZ45" s="222"/>
      <c r="BA45" s="222"/>
    </row>
    <row r="46" spans="1:54" ht="62.1" customHeight="1">
      <c r="A46" s="222"/>
      <c r="B46" s="936">
        <f t="shared" si="0"/>
        <v>39</v>
      </c>
      <c r="C46" s="937"/>
      <c r="D46" s="938"/>
      <c r="E46" s="273" t="s">
        <v>691</v>
      </c>
      <c r="F46" s="277"/>
      <c r="G46" s="277"/>
      <c r="H46" s="277"/>
      <c r="I46" s="277"/>
      <c r="J46" s="277"/>
      <c r="K46" s="277"/>
      <c r="L46" s="278"/>
      <c r="M46" s="273"/>
      <c r="N46" s="318"/>
      <c r="O46" s="318"/>
      <c r="P46" s="963" t="s">
        <v>1050</v>
      </c>
      <c r="Q46" s="587"/>
      <c r="R46" s="587"/>
      <c r="S46" s="587"/>
      <c r="T46" s="964"/>
      <c r="U46" s="319"/>
      <c r="V46" s="327"/>
      <c r="W46" s="319"/>
      <c r="X46" s="327"/>
      <c r="Y46" s="328"/>
      <c r="Z46" s="1004" t="s">
        <v>974</v>
      </c>
      <c r="AA46" s="1005"/>
      <c r="AB46" s="1005"/>
      <c r="AC46" s="1005"/>
      <c r="AD46" s="1005"/>
      <c r="AE46" s="1005"/>
      <c r="AF46" s="1006"/>
      <c r="AG46" s="318"/>
      <c r="AH46" s="327"/>
      <c r="AI46" s="327"/>
      <c r="AJ46" s="327"/>
      <c r="AK46" s="327"/>
      <c r="AL46" s="327"/>
      <c r="AM46" s="327"/>
      <c r="AN46" s="327"/>
      <c r="AO46" s="327"/>
      <c r="AP46" s="324"/>
      <c r="AQ46" s="327"/>
      <c r="AR46" s="327"/>
      <c r="AS46" s="327"/>
      <c r="AT46" s="327"/>
      <c r="AU46" s="327"/>
      <c r="AV46" s="327"/>
      <c r="AW46" s="327"/>
      <c r="AX46" s="327"/>
      <c r="AY46" s="329"/>
      <c r="AZ46" s="222"/>
      <c r="BA46" s="222"/>
    </row>
    <row r="47" spans="1:54" ht="62.1" customHeight="1">
      <c r="A47" s="222"/>
      <c r="B47" s="936">
        <f t="shared" si="0"/>
        <v>40</v>
      </c>
      <c r="C47" s="937"/>
      <c r="D47" s="938"/>
      <c r="E47" s="273" t="s">
        <v>293</v>
      </c>
      <c r="F47" s="277"/>
      <c r="G47" s="277"/>
      <c r="H47" s="277"/>
      <c r="I47" s="277"/>
      <c r="J47" s="277"/>
      <c r="K47" s="277"/>
      <c r="L47" s="278"/>
      <c r="M47" s="273"/>
      <c r="N47" s="318"/>
      <c r="O47" s="318"/>
      <c r="P47" s="963" t="s">
        <v>1050</v>
      </c>
      <c r="Q47" s="587"/>
      <c r="R47" s="587"/>
      <c r="S47" s="587"/>
      <c r="T47" s="964"/>
      <c r="U47" s="319"/>
      <c r="V47" s="318"/>
      <c r="W47" s="319"/>
      <c r="X47" s="318"/>
      <c r="Y47" s="320"/>
      <c r="Z47" s="1004" t="s">
        <v>975</v>
      </c>
      <c r="AA47" s="1005"/>
      <c r="AB47" s="1005"/>
      <c r="AC47" s="1005"/>
      <c r="AD47" s="1005"/>
      <c r="AE47" s="1005"/>
      <c r="AF47" s="1006"/>
      <c r="AG47" s="318"/>
      <c r="AH47" s="318"/>
      <c r="AI47" s="318"/>
      <c r="AJ47" s="318"/>
      <c r="AK47" s="318"/>
      <c r="AL47" s="318"/>
      <c r="AM47" s="318"/>
      <c r="AN47" s="318"/>
      <c r="AO47" s="318"/>
      <c r="AP47" s="324"/>
      <c r="AQ47" s="318"/>
      <c r="AR47" s="318"/>
      <c r="AS47" s="318"/>
      <c r="AT47" s="318"/>
      <c r="AU47" s="318"/>
      <c r="AV47" s="318"/>
      <c r="AW47" s="318"/>
      <c r="AX47" s="318"/>
      <c r="AY47" s="325"/>
      <c r="AZ47" s="222"/>
      <c r="BA47" s="222"/>
    </row>
    <row r="48" spans="1:54" ht="62.1" customHeight="1">
      <c r="A48" s="222"/>
      <c r="B48" s="936">
        <f t="shared" si="0"/>
        <v>41</v>
      </c>
      <c r="C48" s="937"/>
      <c r="D48" s="938"/>
      <c r="E48" s="273" t="s">
        <v>294</v>
      </c>
      <c r="F48" s="277"/>
      <c r="G48" s="277"/>
      <c r="H48" s="277"/>
      <c r="I48" s="277"/>
      <c r="J48" s="277"/>
      <c r="K48" s="277"/>
      <c r="L48" s="278"/>
      <c r="M48" s="273"/>
      <c r="N48" s="318"/>
      <c r="O48" s="318"/>
      <c r="P48" s="963" t="s">
        <v>1050</v>
      </c>
      <c r="Q48" s="587"/>
      <c r="R48" s="587"/>
      <c r="S48" s="587"/>
      <c r="T48" s="964"/>
      <c r="U48" s="319"/>
      <c r="V48" s="318"/>
      <c r="W48" s="319"/>
      <c r="X48" s="318"/>
      <c r="Y48" s="320"/>
      <c r="Z48" s="1004" t="s">
        <v>976</v>
      </c>
      <c r="AA48" s="1005"/>
      <c r="AB48" s="1005"/>
      <c r="AC48" s="1005"/>
      <c r="AD48" s="1005"/>
      <c r="AE48" s="1005"/>
      <c r="AF48" s="1006"/>
      <c r="AG48" s="318"/>
      <c r="AH48" s="318"/>
      <c r="AI48" s="318"/>
      <c r="AJ48" s="318"/>
      <c r="AK48" s="318"/>
      <c r="AL48" s="318"/>
      <c r="AM48" s="318"/>
      <c r="AN48" s="318"/>
      <c r="AO48" s="318"/>
      <c r="AP48" s="324"/>
      <c r="AQ48" s="318"/>
      <c r="AR48" s="318"/>
      <c r="AS48" s="318"/>
      <c r="AT48" s="318"/>
      <c r="AU48" s="318"/>
      <c r="AV48" s="318"/>
      <c r="AW48" s="318"/>
      <c r="AX48" s="318"/>
      <c r="AY48" s="325"/>
      <c r="AZ48" s="222"/>
      <c r="BA48" s="222"/>
      <c r="BB48" s="326"/>
    </row>
    <row r="49" spans="1:54" ht="62.1" customHeight="1">
      <c r="A49" s="222"/>
      <c r="B49" s="936">
        <f t="shared" si="0"/>
        <v>42</v>
      </c>
      <c r="C49" s="937"/>
      <c r="D49" s="938"/>
      <c r="E49" s="273" t="s">
        <v>313</v>
      </c>
      <c r="F49" s="277"/>
      <c r="G49" s="277"/>
      <c r="H49" s="277"/>
      <c r="I49" s="277"/>
      <c r="J49" s="277"/>
      <c r="K49" s="277"/>
      <c r="L49" s="278"/>
      <c r="M49" s="273"/>
      <c r="N49" s="318"/>
      <c r="O49" s="318"/>
      <c r="P49" s="963" t="s">
        <v>1050</v>
      </c>
      <c r="Q49" s="587"/>
      <c r="R49" s="587"/>
      <c r="S49" s="587"/>
      <c r="T49" s="964"/>
      <c r="U49" s="319"/>
      <c r="V49" s="318"/>
      <c r="W49" s="319"/>
      <c r="X49" s="318"/>
      <c r="Y49" s="320"/>
      <c r="Z49" s="980" t="s">
        <v>977</v>
      </c>
      <c r="AA49" s="981"/>
      <c r="AB49" s="981"/>
      <c r="AC49" s="981"/>
      <c r="AD49" s="981"/>
      <c r="AE49" s="981"/>
      <c r="AF49" s="982"/>
      <c r="AG49" s="318"/>
      <c r="AH49" s="318"/>
      <c r="AI49" s="318"/>
      <c r="AJ49" s="318"/>
      <c r="AK49" s="318"/>
      <c r="AL49" s="318"/>
      <c r="AM49" s="318"/>
      <c r="AN49" s="318"/>
      <c r="AO49" s="318"/>
      <c r="AP49" s="324"/>
      <c r="AQ49" s="318"/>
      <c r="AR49" s="318"/>
      <c r="AS49" s="318"/>
      <c r="AT49" s="318"/>
      <c r="AU49" s="318"/>
      <c r="AV49" s="318"/>
      <c r="AW49" s="318"/>
      <c r="AX49" s="318"/>
      <c r="AY49" s="325"/>
      <c r="AZ49" s="222"/>
      <c r="BA49" s="222"/>
    </row>
    <row r="50" spans="1:54" ht="15.75" customHeight="1">
      <c r="A50" s="222"/>
      <c r="B50" s="936">
        <f t="shared" si="0"/>
        <v>43</v>
      </c>
      <c r="C50" s="937"/>
      <c r="D50" s="938"/>
      <c r="E50" s="273" t="s">
        <v>314</v>
      </c>
      <c r="F50" s="277"/>
      <c r="G50" s="277"/>
      <c r="H50" s="277"/>
      <c r="I50" s="277"/>
      <c r="J50" s="277"/>
      <c r="K50" s="277"/>
      <c r="L50" s="278"/>
      <c r="M50" s="273"/>
      <c r="N50" s="318"/>
      <c r="O50" s="318"/>
      <c r="P50" s="963" t="s">
        <v>1049</v>
      </c>
      <c r="Q50" s="587"/>
      <c r="R50" s="587"/>
      <c r="S50" s="587"/>
      <c r="T50" s="964"/>
      <c r="U50" s="319"/>
      <c r="V50" s="327"/>
      <c r="W50" s="319"/>
      <c r="X50" s="327"/>
      <c r="Y50" s="328"/>
      <c r="Z50" s="1004" t="s">
        <v>950</v>
      </c>
      <c r="AA50" s="1005"/>
      <c r="AB50" s="1005"/>
      <c r="AC50" s="1005"/>
      <c r="AD50" s="1005"/>
      <c r="AE50" s="1005"/>
      <c r="AF50" s="1006"/>
      <c r="AG50" s="318"/>
      <c r="AH50" s="327"/>
      <c r="AI50" s="327"/>
      <c r="AJ50" s="327"/>
      <c r="AK50" s="327"/>
      <c r="AL50" s="327"/>
      <c r="AM50" s="327"/>
      <c r="AN50" s="327"/>
      <c r="AO50" s="327"/>
      <c r="AP50" s="324"/>
      <c r="AQ50" s="327"/>
      <c r="AR50" s="327"/>
      <c r="AS50" s="327"/>
      <c r="AT50" s="327"/>
      <c r="AU50" s="327"/>
      <c r="AV50" s="327"/>
      <c r="AW50" s="327"/>
      <c r="AX50" s="327"/>
      <c r="AY50" s="329"/>
      <c r="AZ50" s="222"/>
      <c r="BA50" s="222"/>
      <c r="BB50" s="281"/>
    </row>
    <row r="51" spans="1:54" ht="15.75" customHeight="1">
      <c r="A51" s="222"/>
      <c r="B51" s="936">
        <f t="shared" si="0"/>
        <v>44</v>
      </c>
      <c r="C51" s="937"/>
      <c r="D51" s="938"/>
      <c r="E51" s="273" t="s">
        <v>315</v>
      </c>
      <c r="F51" s="277"/>
      <c r="G51" s="277"/>
      <c r="H51" s="277"/>
      <c r="I51" s="277"/>
      <c r="J51" s="277"/>
      <c r="K51" s="277"/>
      <c r="L51" s="278"/>
      <c r="M51" s="273"/>
      <c r="N51" s="318"/>
      <c r="O51" s="318"/>
      <c r="P51" s="963" t="s">
        <v>1049</v>
      </c>
      <c r="Q51" s="587"/>
      <c r="R51" s="587"/>
      <c r="S51" s="587"/>
      <c r="T51" s="964"/>
      <c r="U51" s="319"/>
      <c r="V51" s="318"/>
      <c r="W51" s="319"/>
      <c r="X51" s="318"/>
      <c r="Y51" s="320"/>
      <c r="Z51" s="1004" t="s">
        <v>951</v>
      </c>
      <c r="AA51" s="1005"/>
      <c r="AB51" s="1005"/>
      <c r="AC51" s="1005"/>
      <c r="AD51" s="1005"/>
      <c r="AE51" s="1005"/>
      <c r="AF51" s="1006"/>
      <c r="AG51" s="318"/>
      <c r="AH51" s="318"/>
      <c r="AI51" s="318"/>
      <c r="AJ51" s="318"/>
      <c r="AK51" s="318"/>
      <c r="AL51" s="318"/>
      <c r="AM51" s="318"/>
      <c r="AN51" s="318"/>
      <c r="AO51" s="318"/>
      <c r="AP51" s="324"/>
      <c r="AQ51" s="318"/>
      <c r="AR51" s="318"/>
      <c r="AS51" s="318"/>
      <c r="AT51" s="318"/>
      <c r="AU51" s="318"/>
      <c r="AV51" s="318"/>
      <c r="AW51" s="318"/>
      <c r="AX51" s="318"/>
      <c r="AY51" s="325"/>
      <c r="AZ51" s="222"/>
      <c r="BA51" s="222"/>
      <c r="BB51" s="281"/>
    </row>
    <row r="52" spans="1:54" ht="15.75" customHeight="1">
      <c r="A52" s="222"/>
      <c r="B52" s="936">
        <f t="shared" si="0"/>
        <v>45</v>
      </c>
      <c r="C52" s="937"/>
      <c r="D52" s="938"/>
      <c r="E52" s="273" t="s">
        <v>319</v>
      </c>
      <c r="F52" s="277"/>
      <c r="G52" s="277"/>
      <c r="H52" s="277"/>
      <c r="I52" s="277"/>
      <c r="J52" s="277"/>
      <c r="K52" s="277"/>
      <c r="L52" s="278"/>
      <c r="M52" s="273"/>
      <c r="N52" s="318"/>
      <c r="O52" s="318"/>
      <c r="P52" s="963" t="s">
        <v>1049</v>
      </c>
      <c r="Q52" s="587"/>
      <c r="R52" s="587"/>
      <c r="S52" s="587"/>
      <c r="T52" s="964"/>
      <c r="U52" s="319"/>
      <c r="V52" s="318"/>
      <c r="W52" s="319"/>
      <c r="X52" s="318"/>
      <c r="Y52" s="320"/>
      <c r="Z52" s="980" t="s">
        <v>952</v>
      </c>
      <c r="AA52" s="981"/>
      <c r="AB52" s="981"/>
      <c r="AC52" s="981"/>
      <c r="AD52" s="981"/>
      <c r="AE52" s="981"/>
      <c r="AF52" s="982"/>
      <c r="AG52" s="318"/>
      <c r="AH52" s="318"/>
      <c r="AI52" s="318"/>
      <c r="AJ52" s="318"/>
      <c r="AK52" s="318"/>
      <c r="AL52" s="318"/>
      <c r="AM52" s="318"/>
      <c r="AN52" s="318"/>
      <c r="AO52" s="318"/>
      <c r="AP52" s="324"/>
      <c r="AQ52" s="318"/>
      <c r="AR52" s="318"/>
      <c r="AS52" s="318"/>
      <c r="AT52" s="318"/>
      <c r="AU52" s="318"/>
      <c r="AV52" s="318"/>
      <c r="AW52" s="318"/>
      <c r="AX52" s="318"/>
      <c r="AY52" s="325"/>
      <c r="AZ52" s="222"/>
      <c r="BA52" s="222"/>
      <c r="BB52" s="281"/>
    </row>
    <row r="53" spans="1:54" ht="15.75" customHeight="1">
      <c r="A53" s="222"/>
      <c r="B53" s="936">
        <f t="shared" si="0"/>
        <v>46</v>
      </c>
      <c r="C53" s="937"/>
      <c r="D53" s="938"/>
      <c r="E53" s="273" t="s">
        <v>320</v>
      </c>
      <c r="F53" s="277"/>
      <c r="G53" s="277"/>
      <c r="H53" s="277"/>
      <c r="I53" s="277"/>
      <c r="J53" s="277"/>
      <c r="K53" s="277"/>
      <c r="L53" s="278"/>
      <c r="M53" s="273"/>
      <c r="N53" s="318"/>
      <c r="O53" s="318"/>
      <c r="P53" s="963" t="s">
        <v>1049</v>
      </c>
      <c r="Q53" s="587"/>
      <c r="R53" s="587"/>
      <c r="S53" s="587"/>
      <c r="T53" s="964"/>
      <c r="U53" s="319"/>
      <c r="V53" s="318"/>
      <c r="W53" s="319"/>
      <c r="X53" s="318"/>
      <c r="Y53" s="320"/>
      <c r="Z53" s="1004" t="s">
        <v>953</v>
      </c>
      <c r="AA53" s="1005"/>
      <c r="AB53" s="1005"/>
      <c r="AC53" s="1005"/>
      <c r="AD53" s="1005"/>
      <c r="AE53" s="1005"/>
      <c r="AF53" s="1006"/>
      <c r="AG53" s="318"/>
      <c r="AH53" s="318"/>
      <c r="AI53" s="318"/>
      <c r="AJ53" s="318"/>
      <c r="AK53" s="318"/>
      <c r="AL53" s="318"/>
      <c r="AM53" s="318"/>
      <c r="AN53" s="318"/>
      <c r="AO53" s="318"/>
      <c r="AP53" s="324"/>
      <c r="AQ53" s="318"/>
      <c r="AR53" s="318"/>
      <c r="AS53" s="318"/>
      <c r="AT53" s="318"/>
      <c r="AU53" s="318"/>
      <c r="AV53" s="318"/>
      <c r="AW53" s="318"/>
      <c r="AX53" s="318"/>
      <c r="AY53" s="325"/>
      <c r="AZ53" s="222"/>
      <c r="BA53" s="222"/>
      <c r="BB53" s="281"/>
    </row>
    <row r="54" spans="1:54" ht="15.75" customHeight="1">
      <c r="A54" s="222"/>
      <c r="B54" s="936">
        <f t="shared" si="0"/>
        <v>47</v>
      </c>
      <c r="C54" s="937"/>
      <c r="D54" s="938"/>
      <c r="E54" s="273" t="s">
        <v>321</v>
      </c>
      <c r="F54" s="277"/>
      <c r="G54" s="277"/>
      <c r="H54" s="277"/>
      <c r="I54" s="277"/>
      <c r="J54" s="277"/>
      <c r="K54" s="277"/>
      <c r="L54" s="278"/>
      <c r="M54" s="273"/>
      <c r="N54" s="318"/>
      <c r="O54" s="318"/>
      <c r="P54" s="963" t="s">
        <v>1049</v>
      </c>
      <c r="Q54" s="587"/>
      <c r="R54" s="587"/>
      <c r="S54" s="587"/>
      <c r="T54" s="964"/>
      <c r="U54" s="319"/>
      <c r="V54" s="327"/>
      <c r="W54" s="319"/>
      <c r="X54" s="327"/>
      <c r="Y54" s="328"/>
      <c r="Z54" s="1004" t="s">
        <v>954</v>
      </c>
      <c r="AA54" s="1005"/>
      <c r="AB54" s="1005"/>
      <c r="AC54" s="1005"/>
      <c r="AD54" s="1005"/>
      <c r="AE54" s="1005"/>
      <c r="AF54" s="1006"/>
      <c r="AG54" s="318"/>
      <c r="AH54" s="327"/>
      <c r="AI54" s="327"/>
      <c r="AJ54" s="327"/>
      <c r="AK54" s="327"/>
      <c r="AL54" s="327"/>
      <c r="AM54" s="327"/>
      <c r="AN54" s="327"/>
      <c r="AO54" s="327"/>
      <c r="AP54" s="324"/>
      <c r="AQ54" s="327"/>
      <c r="AR54" s="327"/>
      <c r="AS54" s="327"/>
      <c r="AT54" s="327"/>
      <c r="AU54" s="327"/>
      <c r="AV54" s="327"/>
      <c r="AW54" s="327"/>
      <c r="AX54" s="327"/>
      <c r="AY54" s="329"/>
      <c r="AZ54" s="222"/>
      <c r="BA54" s="222"/>
    </row>
    <row r="55" spans="1:54" ht="15.75" customHeight="1">
      <c r="A55" s="222"/>
      <c r="B55" s="936">
        <f t="shared" si="0"/>
        <v>48</v>
      </c>
      <c r="C55" s="937"/>
      <c r="D55" s="938"/>
      <c r="E55" s="273" t="s">
        <v>322</v>
      </c>
      <c r="F55" s="277"/>
      <c r="G55" s="277"/>
      <c r="H55" s="277"/>
      <c r="I55" s="277"/>
      <c r="J55" s="277"/>
      <c r="K55" s="277"/>
      <c r="L55" s="278"/>
      <c r="M55" s="273"/>
      <c r="N55" s="318"/>
      <c r="O55" s="318"/>
      <c r="P55" s="971" t="s">
        <v>1048</v>
      </c>
      <c r="Q55" s="972"/>
      <c r="R55" s="972"/>
      <c r="S55" s="972"/>
      <c r="T55" s="973"/>
      <c r="U55" s="319"/>
      <c r="V55" s="318"/>
      <c r="W55" s="319"/>
      <c r="X55" s="318"/>
      <c r="Y55" s="320"/>
      <c r="Z55" s="1004">
        <v>169</v>
      </c>
      <c r="AA55" s="1005"/>
      <c r="AB55" s="1005"/>
      <c r="AC55" s="1005"/>
      <c r="AD55" s="1005"/>
      <c r="AE55" s="1005"/>
      <c r="AF55" s="1006"/>
      <c r="AG55" s="318"/>
      <c r="AH55" s="318"/>
      <c r="AI55" s="318"/>
      <c r="AJ55" s="318"/>
      <c r="AK55" s="318"/>
      <c r="AL55" s="318"/>
      <c r="AM55" s="318"/>
      <c r="AN55" s="318"/>
      <c r="AO55" s="318"/>
      <c r="AP55" s="324"/>
      <c r="AQ55" s="318"/>
      <c r="AR55" s="318"/>
      <c r="AS55" s="318"/>
      <c r="AT55" s="318"/>
      <c r="AU55" s="318"/>
      <c r="AV55" s="318"/>
      <c r="AW55" s="318"/>
      <c r="AX55" s="318"/>
      <c r="AY55" s="325"/>
      <c r="AZ55" s="222"/>
      <c r="BA55" s="222"/>
    </row>
    <row r="56" spans="1:54" ht="15.75" customHeight="1">
      <c r="A56" s="222"/>
      <c r="B56" s="936">
        <f t="shared" si="0"/>
        <v>49</v>
      </c>
      <c r="C56" s="937"/>
      <c r="D56" s="938"/>
      <c r="E56" s="273" t="s">
        <v>323</v>
      </c>
      <c r="F56" s="277"/>
      <c r="G56" s="277"/>
      <c r="H56" s="277"/>
      <c r="I56" s="277"/>
      <c r="J56" s="277"/>
      <c r="K56" s="277"/>
      <c r="L56" s="278"/>
      <c r="M56" s="273"/>
      <c r="N56" s="318"/>
      <c r="O56" s="318"/>
      <c r="P56" s="971" t="s">
        <v>1048</v>
      </c>
      <c r="Q56" s="972"/>
      <c r="R56" s="972"/>
      <c r="S56" s="972"/>
      <c r="T56" s="973"/>
      <c r="U56" s="319"/>
      <c r="V56" s="318"/>
      <c r="W56" s="319"/>
      <c r="X56" s="318"/>
      <c r="Y56" s="320"/>
      <c r="Z56" s="977" t="s">
        <v>955</v>
      </c>
      <c r="AA56" s="978"/>
      <c r="AB56" s="978"/>
      <c r="AC56" s="978"/>
      <c r="AD56" s="978"/>
      <c r="AE56" s="978"/>
      <c r="AF56" s="979"/>
      <c r="AG56" s="318"/>
      <c r="AH56" s="318"/>
      <c r="AI56" s="318"/>
      <c r="AJ56" s="318"/>
      <c r="AK56" s="318"/>
      <c r="AL56" s="318"/>
      <c r="AM56" s="318"/>
      <c r="AN56" s="318"/>
      <c r="AO56" s="318"/>
      <c r="AP56" s="324"/>
      <c r="AQ56" s="318"/>
      <c r="AR56" s="318"/>
      <c r="AS56" s="318"/>
      <c r="AT56" s="318"/>
      <c r="AU56" s="318"/>
      <c r="AV56" s="318"/>
      <c r="AW56" s="318"/>
      <c r="AX56" s="318"/>
      <c r="AY56" s="325"/>
      <c r="AZ56" s="222"/>
      <c r="BA56" s="222"/>
    </row>
    <row r="57" spans="1:54" ht="15.75" customHeight="1">
      <c r="A57" s="222"/>
      <c r="B57" s="936">
        <f t="shared" si="0"/>
        <v>50</v>
      </c>
      <c r="C57" s="937"/>
      <c r="D57" s="938"/>
      <c r="E57" s="273" t="s">
        <v>324</v>
      </c>
      <c r="F57" s="277"/>
      <c r="G57" s="277"/>
      <c r="H57" s="277"/>
      <c r="I57" s="277"/>
      <c r="J57" s="277"/>
      <c r="K57" s="277"/>
      <c r="L57" s="278"/>
      <c r="M57" s="273"/>
      <c r="N57" s="318"/>
      <c r="O57" s="318"/>
      <c r="P57" s="971" t="s">
        <v>1048</v>
      </c>
      <c r="Q57" s="972"/>
      <c r="R57" s="972"/>
      <c r="S57" s="972"/>
      <c r="T57" s="973"/>
      <c r="U57" s="319"/>
      <c r="V57" s="318"/>
      <c r="W57" s="319"/>
      <c r="X57" s="318"/>
      <c r="Y57" s="320"/>
      <c r="Z57" s="1004">
        <v>13</v>
      </c>
      <c r="AA57" s="1005"/>
      <c r="AB57" s="1005"/>
      <c r="AC57" s="1005"/>
      <c r="AD57" s="1005"/>
      <c r="AE57" s="1005"/>
      <c r="AF57" s="1006"/>
      <c r="AG57" s="318"/>
      <c r="AH57" s="318"/>
      <c r="AI57" s="318"/>
      <c r="AJ57" s="318"/>
      <c r="AK57" s="318"/>
      <c r="AL57" s="318"/>
      <c r="AM57" s="318"/>
      <c r="AN57" s="318"/>
      <c r="AO57" s="318"/>
      <c r="AP57" s="324"/>
      <c r="AQ57" s="318"/>
      <c r="AR57" s="318"/>
      <c r="AS57" s="318"/>
      <c r="AT57" s="318"/>
      <c r="AU57" s="318"/>
      <c r="AV57" s="318"/>
      <c r="AW57" s="318"/>
      <c r="AX57" s="318"/>
      <c r="AY57" s="325"/>
      <c r="AZ57" s="222"/>
      <c r="BA57" s="222"/>
    </row>
    <row r="58" spans="1:54" ht="15.75" customHeight="1">
      <c r="A58" s="222"/>
      <c r="B58" s="936">
        <f t="shared" si="0"/>
        <v>51</v>
      </c>
      <c r="C58" s="937"/>
      <c r="D58" s="938"/>
      <c r="E58" s="273" t="s">
        <v>325</v>
      </c>
      <c r="F58" s="277"/>
      <c r="G58" s="277"/>
      <c r="H58" s="277"/>
      <c r="I58" s="277"/>
      <c r="J58" s="277"/>
      <c r="K58" s="277"/>
      <c r="L58" s="278"/>
      <c r="M58" s="273"/>
      <c r="N58" s="318"/>
      <c r="O58" s="318"/>
      <c r="P58" s="963" t="s">
        <v>1049</v>
      </c>
      <c r="Q58" s="587"/>
      <c r="R58" s="587"/>
      <c r="S58" s="587"/>
      <c r="T58" s="964"/>
      <c r="U58" s="319"/>
      <c r="V58" s="327"/>
      <c r="W58" s="319"/>
      <c r="X58" s="327"/>
      <c r="Y58" s="328"/>
      <c r="Z58" s="1004" t="s">
        <v>956</v>
      </c>
      <c r="AA58" s="1005"/>
      <c r="AB58" s="1005"/>
      <c r="AC58" s="1005"/>
      <c r="AD58" s="1005"/>
      <c r="AE58" s="1005"/>
      <c r="AF58" s="1006"/>
      <c r="AG58" s="318"/>
      <c r="AH58" s="327"/>
      <c r="AI58" s="327"/>
      <c r="AJ58" s="327"/>
      <c r="AK58" s="327"/>
      <c r="AL58" s="327"/>
      <c r="AM58" s="327"/>
      <c r="AN58" s="327"/>
      <c r="AO58" s="327"/>
      <c r="AP58" s="324"/>
      <c r="AQ58" s="327"/>
      <c r="AR58" s="327"/>
      <c r="AS58" s="327"/>
      <c r="AT58" s="327"/>
      <c r="AU58" s="327"/>
      <c r="AV58" s="327"/>
      <c r="AW58" s="327"/>
      <c r="AX58" s="327"/>
      <c r="AY58" s="329"/>
      <c r="AZ58" s="222"/>
      <c r="BA58" s="222"/>
      <c r="BB58" s="281"/>
    </row>
    <row r="59" spans="1:54" ht="15.75" customHeight="1">
      <c r="A59" s="222"/>
      <c r="B59" s="936">
        <f t="shared" si="0"/>
        <v>52</v>
      </c>
      <c r="C59" s="937"/>
      <c r="D59" s="938"/>
      <c r="E59" s="273" t="s">
        <v>326</v>
      </c>
      <c r="F59" s="277"/>
      <c r="G59" s="277"/>
      <c r="H59" s="277"/>
      <c r="I59" s="277"/>
      <c r="J59" s="277"/>
      <c r="K59" s="277"/>
      <c r="L59" s="278"/>
      <c r="M59" s="273"/>
      <c r="N59" s="318"/>
      <c r="O59" s="318"/>
      <c r="P59" s="963" t="s">
        <v>1049</v>
      </c>
      <c r="Q59" s="587"/>
      <c r="R59" s="587"/>
      <c r="S59" s="587"/>
      <c r="T59" s="964"/>
      <c r="U59" s="319"/>
      <c r="V59" s="318"/>
      <c r="W59" s="319"/>
      <c r="X59" s="318"/>
      <c r="Y59" s="320"/>
      <c r="Z59" s="1004" t="s">
        <v>957</v>
      </c>
      <c r="AA59" s="1005"/>
      <c r="AB59" s="1005"/>
      <c r="AC59" s="1005"/>
      <c r="AD59" s="1005"/>
      <c r="AE59" s="1005"/>
      <c r="AF59" s="1006"/>
      <c r="AG59" s="318"/>
      <c r="AH59" s="318"/>
      <c r="AI59" s="318"/>
      <c r="AJ59" s="318"/>
      <c r="AK59" s="318"/>
      <c r="AL59" s="318"/>
      <c r="AM59" s="318"/>
      <c r="AN59" s="318"/>
      <c r="AO59" s="318"/>
      <c r="AP59" s="324"/>
      <c r="AQ59" s="318"/>
      <c r="AR59" s="318"/>
      <c r="AS59" s="318"/>
      <c r="AT59" s="318"/>
      <c r="AU59" s="318"/>
      <c r="AV59" s="318"/>
      <c r="AW59" s="318"/>
      <c r="AX59" s="318"/>
      <c r="AY59" s="325"/>
      <c r="AZ59" s="222"/>
      <c r="BA59" s="222"/>
    </row>
    <row r="60" spans="1:54" ht="15.75" customHeight="1">
      <c r="A60" s="222"/>
      <c r="B60" s="936">
        <f t="shared" si="0"/>
        <v>53</v>
      </c>
      <c r="C60" s="937"/>
      <c r="D60" s="938"/>
      <c r="E60" s="273" t="s">
        <v>327</v>
      </c>
      <c r="F60" s="277"/>
      <c r="G60" s="277"/>
      <c r="H60" s="277"/>
      <c r="I60" s="277"/>
      <c r="J60" s="277"/>
      <c r="K60" s="277"/>
      <c r="L60" s="278"/>
      <c r="M60" s="273"/>
      <c r="N60" s="318"/>
      <c r="O60" s="318"/>
      <c r="P60" s="963" t="s">
        <v>1049</v>
      </c>
      <c r="Q60" s="587"/>
      <c r="R60" s="587"/>
      <c r="S60" s="587"/>
      <c r="T60" s="964"/>
      <c r="U60" s="319"/>
      <c r="V60" s="318"/>
      <c r="W60" s="319"/>
      <c r="X60" s="318"/>
      <c r="Y60" s="320"/>
      <c r="Z60" s="977" t="s">
        <v>958</v>
      </c>
      <c r="AA60" s="978"/>
      <c r="AB60" s="978"/>
      <c r="AC60" s="978"/>
      <c r="AD60" s="978"/>
      <c r="AE60" s="978"/>
      <c r="AF60" s="979"/>
      <c r="AG60" s="318"/>
      <c r="AH60" s="318"/>
      <c r="AI60" s="318"/>
      <c r="AJ60" s="318"/>
      <c r="AK60" s="318"/>
      <c r="AL60" s="318"/>
      <c r="AM60" s="318"/>
      <c r="AN60" s="318"/>
      <c r="AO60" s="318"/>
      <c r="AP60" s="324"/>
      <c r="AQ60" s="318"/>
      <c r="AR60" s="318"/>
      <c r="AS60" s="318"/>
      <c r="AT60" s="318"/>
      <c r="AU60" s="318"/>
      <c r="AV60" s="318"/>
      <c r="AW60" s="318"/>
      <c r="AX60" s="318"/>
      <c r="AY60" s="325"/>
      <c r="AZ60" s="222"/>
      <c r="BA60" s="222"/>
      <c r="BB60" s="281"/>
    </row>
    <row r="61" spans="1:54" ht="15.75" customHeight="1">
      <c r="A61" s="222"/>
      <c r="B61" s="936">
        <f t="shared" si="0"/>
        <v>54</v>
      </c>
      <c r="C61" s="937"/>
      <c r="D61" s="938"/>
      <c r="E61" s="273" t="s">
        <v>328</v>
      </c>
      <c r="F61" s="277"/>
      <c r="G61" s="277"/>
      <c r="H61" s="277"/>
      <c r="I61" s="277"/>
      <c r="J61" s="277"/>
      <c r="K61" s="277"/>
      <c r="L61" s="278"/>
      <c r="M61" s="273"/>
      <c r="N61" s="318"/>
      <c r="O61" s="318"/>
      <c r="P61" s="971" t="s">
        <v>1048</v>
      </c>
      <c r="Q61" s="972"/>
      <c r="R61" s="972"/>
      <c r="S61" s="972"/>
      <c r="T61" s="973"/>
      <c r="U61" s="319"/>
      <c r="V61" s="318"/>
      <c r="W61" s="319"/>
      <c r="X61" s="318"/>
      <c r="Y61" s="320"/>
      <c r="Z61" s="974" t="s">
        <v>960</v>
      </c>
      <c r="AA61" s="975"/>
      <c r="AB61" s="975"/>
      <c r="AC61" s="975"/>
      <c r="AD61" s="975"/>
      <c r="AE61" s="975"/>
      <c r="AF61" s="976"/>
      <c r="AG61" s="318"/>
      <c r="AH61" s="318"/>
      <c r="AI61" s="318"/>
      <c r="AJ61" s="318"/>
      <c r="AK61" s="318"/>
      <c r="AL61" s="318"/>
      <c r="AM61" s="318"/>
      <c r="AN61" s="318"/>
      <c r="AO61" s="318"/>
      <c r="AP61" s="324"/>
      <c r="AQ61" s="318"/>
      <c r="AR61" s="318"/>
      <c r="AS61" s="318"/>
      <c r="AT61" s="318"/>
      <c r="AU61" s="318"/>
      <c r="AV61" s="318"/>
      <c r="AW61" s="318"/>
      <c r="AX61" s="318"/>
      <c r="AY61" s="325"/>
      <c r="AZ61" s="222"/>
      <c r="BA61" s="222"/>
    </row>
    <row r="62" spans="1:54" ht="15.75" customHeight="1">
      <c r="A62" s="222"/>
      <c r="B62" s="936">
        <f t="shared" si="0"/>
        <v>55</v>
      </c>
      <c r="C62" s="937"/>
      <c r="D62" s="938"/>
      <c r="E62" s="273" t="s">
        <v>329</v>
      </c>
      <c r="F62" s="277"/>
      <c r="G62" s="277"/>
      <c r="H62" s="277"/>
      <c r="I62" s="277"/>
      <c r="J62" s="277"/>
      <c r="K62" s="277"/>
      <c r="L62" s="278"/>
      <c r="M62" s="273"/>
      <c r="N62" s="318"/>
      <c r="O62" s="318"/>
      <c r="P62" s="971" t="s">
        <v>1048</v>
      </c>
      <c r="Q62" s="972"/>
      <c r="R62" s="972"/>
      <c r="S62" s="972"/>
      <c r="T62" s="973"/>
      <c r="U62" s="319"/>
      <c r="V62" s="327"/>
      <c r="W62" s="319"/>
      <c r="X62" s="327"/>
      <c r="Y62" s="328"/>
      <c r="Z62" s="974" t="s">
        <v>961</v>
      </c>
      <c r="AA62" s="975"/>
      <c r="AB62" s="975"/>
      <c r="AC62" s="975"/>
      <c r="AD62" s="975"/>
      <c r="AE62" s="975"/>
      <c r="AF62" s="976"/>
      <c r="AG62" s="318"/>
      <c r="AH62" s="327"/>
      <c r="AI62" s="327"/>
      <c r="AJ62" s="327"/>
      <c r="AK62" s="327"/>
      <c r="AL62" s="327"/>
      <c r="AM62" s="327"/>
      <c r="AN62" s="327"/>
      <c r="AO62" s="327"/>
      <c r="AP62" s="324"/>
      <c r="AQ62" s="327"/>
      <c r="AR62" s="327"/>
      <c r="AS62" s="327"/>
      <c r="AT62" s="327"/>
      <c r="AU62" s="327"/>
      <c r="AV62" s="327"/>
      <c r="AW62" s="327"/>
      <c r="AX62" s="327"/>
      <c r="AY62" s="329"/>
      <c r="AZ62" s="222"/>
      <c r="BA62" s="222"/>
    </row>
    <row r="63" spans="1:54" ht="15.75" customHeight="1">
      <c r="A63" s="222"/>
      <c r="B63" s="936">
        <f t="shared" si="0"/>
        <v>56</v>
      </c>
      <c r="C63" s="937"/>
      <c r="D63" s="938"/>
      <c r="E63" s="273" t="s">
        <v>330</v>
      </c>
      <c r="F63" s="277"/>
      <c r="G63" s="277"/>
      <c r="H63" s="277"/>
      <c r="I63" s="277"/>
      <c r="J63" s="277"/>
      <c r="K63" s="277"/>
      <c r="L63" s="278"/>
      <c r="M63" s="273"/>
      <c r="N63" s="318"/>
      <c r="O63" s="318"/>
      <c r="P63" s="971" t="s">
        <v>1048</v>
      </c>
      <c r="Q63" s="972"/>
      <c r="R63" s="972"/>
      <c r="S63" s="972"/>
      <c r="T63" s="973"/>
      <c r="U63" s="319"/>
      <c r="V63" s="318"/>
      <c r="W63" s="319"/>
      <c r="X63" s="318"/>
      <c r="Y63" s="320"/>
      <c r="Z63" s="977" t="s">
        <v>962</v>
      </c>
      <c r="AA63" s="978"/>
      <c r="AB63" s="978"/>
      <c r="AC63" s="978"/>
      <c r="AD63" s="978"/>
      <c r="AE63" s="978"/>
      <c r="AF63" s="979"/>
      <c r="AG63" s="318"/>
      <c r="AH63" s="318"/>
      <c r="AI63" s="318"/>
      <c r="AJ63" s="318"/>
      <c r="AK63" s="318"/>
      <c r="AL63" s="318"/>
      <c r="AM63" s="318"/>
      <c r="AN63" s="318"/>
      <c r="AO63" s="318"/>
      <c r="AP63" s="324"/>
      <c r="AQ63" s="318"/>
      <c r="AR63" s="318"/>
      <c r="AS63" s="318"/>
      <c r="AT63" s="318"/>
      <c r="AU63" s="318"/>
      <c r="AV63" s="318"/>
      <c r="AW63" s="318"/>
      <c r="AX63" s="318"/>
      <c r="AY63" s="325"/>
      <c r="AZ63" s="222"/>
      <c r="BA63" s="222"/>
    </row>
    <row r="64" spans="1:54" ht="15.75" customHeight="1">
      <c r="A64" s="222"/>
      <c r="B64" s="936">
        <f t="shared" si="0"/>
        <v>57</v>
      </c>
      <c r="C64" s="937"/>
      <c r="D64" s="938"/>
      <c r="E64" s="273" t="s">
        <v>331</v>
      </c>
      <c r="F64" s="277"/>
      <c r="G64" s="277"/>
      <c r="H64" s="277"/>
      <c r="I64" s="277"/>
      <c r="J64" s="277"/>
      <c r="K64" s="277"/>
      <c r="L64" s="278"/>
      <c r="M64" s="273"/>
      <c r="N64" s="318"/>
      <c r="O64" s="318"/>
      <c r="P64" s="971" t="s">
        <v>1048</v>
      </c>
      <c r="Q64" s="972"/>
      <c r="R64" s="972"/>
      <c r="S64" s="972"/>
      <c r="T64" s="973"/>
      <c r="U64" s="319"/>
      <c r="V64" s="318"/>
      <c r="W64" s="319"/>
      <c r="X64" s="318"/>
      <c r="Y64" s="320"/>
      <c r="Z64" s="974" t="s">
        <v>960</v>
      </c>
      <c r="AA64" s="975"/>
      <c r="AB64" s="975"/>
      <c r="AC64" s="975"/>
      <c r="AD64" s="975"/>
      <c r="AE64" s="975"/>
      <c r="AF64" s="976"/>
      <c r="AG64" s="318"/>
      <c r="AH64" s="318"/>
      <c r="AI64" s="318"/>
      <c r="AJ64" s="318"/>
      <c r="AK64" s="318"/>
      <c r="AL64" s="318"/>
      <c r="AM64" s="318"/>
      <c r="AN64" s="318"/>
      <c r="AO64" s="318"/>
      <c r="AP64" s="324"/>
      <c r="AQ64" s="318"/>
      <c r="AR64" s="318"/>
      <c r="AS64" s="318"/>
      <c r="AT64" s="318"/>
      <c r="AU64" s="318"/>
      <c r="AV64" s="318"/>
      <c r="AW64" s="318"/>
      <c r="AX64" s="318"/>
      <c r="AY64" s="325"/>
      <c r="AZ64" s="222"/>
      <c r="BA64" s="222"/>
    </row>
    <row r="65" spans="1:54" ht="15.75" customHeight="1">
      <c r="A65" s="222"/>
      <c r="B65" s="936">
        <f t="shared" si="0"/>
        <v>58</v>
      </c>
      <c r="C65" s="937"/>
      <c r="D65" s="938"/>
      <c r="E65" s="273" t="s">
        <v>332</v>
      </c>
      <c r="F65" s="277"/>
      <c r="G65" s="277"/>
      <c r="H65" s="277"/>
      <c r="I65" s="277"/>
      <c r="J65" s="277"/>
      <c r="K65" s="277"/>
      <c r="L65" s="278"/>
      <c r="M65" s="273"/>
      <c r="N65" s="318"/>
      <c r="O65" s="318"/>
      <c r="P65" s="971" t="s">
        <v>1048</v>
      </c>
      <c r="Q65" s="972"/>
      <c r="R65" s="972"/>
      <c r="S65" s="972"/>
      <c r="T65" s="973"/>
      <c r="U65" s="319"/>
      <c r="V65" s="318"/>
      <c r="W65" s="319"/>
      <c r="X65" s="318"/>
      <c r="Y65" s="320"/>
      <c r="Z65" s="974" t="s">
        <v>961</v>
      </c>
      <c r="AA65" s="975"/>
      <c r="AB65" s="975"/>
      <c r="AC65" s="975"/>
      <c r="AD65" s="975"/>
      <c r="AE65" s="975"/>
      <c r="AF65" s="976"/>
      <c r="AG65" s="318"/>
      <c r="AH65" s="318"/>
      <c r="AI65" s="318"/>
      <c r="AJ65" s="318"/>
      <c r="AK65" s="318"/>
      <c r="AL65" s="318"/>
      <c r="AM65" s="318"/>
      <c r="AN65" s="318"/>
      <c r="AO65" s="318"/>
      <c r="AP65" s="324"/>
      <c r="AQ65" s="318"/>
      <c r="AR65" s="318"/>
      <c r="AS65" s="318"/>
      <c r="AT65" s="318"/>
      <c r="AU65" s="318"/>
      <c r="AV65" s="318"/>
      <c r="AW65" s="318"/>
      <c r="AX65" s="318"/>
      <c r="AY65" s="325"/>
      <c r="AZ65" s="222"/>
      <c r="BA65" s="222"/>
    </row>
    <row r="66" spans="1:54" ht="15.75" customHeight="1">
      <c r="A66" s="222"/>
      <c r="B66" s="936">
        <f t="shared" si="0"/>
        <v>59</v>
      </c>
      <c r="C66" s="937"/>
      <c r="D66" s="938"/>
      <c r="E66" s="273" t="s">
        <v>333</v>
      </c>
      <c r="F66" s="277"/>
      <c r="G66" s="277"/>
      <c r="H66" s="277"/>
      <c r="I66" s="277"/>
      <c r="J66" s="277"/>
      <c r="K66" s="277"/>
      <c r="L66" s="278"/>
      <c r="M66" s="273"/>
      <c r="N66" s="318"/>
      <c r="O66" s="318"/>
      <c r="P66" s="971" t="s">
        <v>1048</v>
      </c>
      <c r="Q66" s="972"/>
      <c r="R66" s="972"/>
      <c r="S66" s="972"/>
      <c r="T66" s="973"/>
      <c r="U66" s="319"/>
      <c r="V66" s="327"/>
      <c r="W66" s="319"/>
      <c r="X66" s="327"/>
      <c r="Y66" s="328"/>
      <c r="Z66" s="977" t="s">
        <v>963</v>
      </c>
      <c r="AA66" s="978"/>
      <c r="AB66" s="978"/>
      <c r="AC66" s="978"/>
      <c r="AD66" s="978"/>
      <c r="AE66" s="978"/>
      <c r="AF66" s="979"/>
      <c r="AG66" s="318"/>
      <c r="AH66" s="327"/>
      <c r="AI66" s="327"/>
      <c r="AJ66" s="327"/>
      <c r="AK66" s="327"/>
      <c r="AL66" s="327"/>
      <c r="AM66" s="327"/>
      <c r="AN66" s="327"/>
      <c r="AO66" s="327"/>
      <c r="AP66" s="324"/>
      <c r="AQ66" s="327"/>
      <c r="AR66" s="327"/>
      <c r="AS66" s="327"/>
      <c r="AT66" s="327"/>
      <c r="AU66" s="327"/>
      <c r="AV66" s="327"/>
      <c r="AW66" s="327"/>
      <c r="AX66" s="327"/>
      <c r="AY66" s="329"/>
      <c r="AZ66" s="222"/>
      <c r="BA66" s="222"/>
    </row>
    <row r="67" spans="1:54" ht="15.75" customHeight="1">
      <c r="A67" s="222"/>
      <c r="B67" s="936">
        <f t="shared" si="0"/>
        <v>60</v>
      </c>
      <c r="C67" s="937"/>
      <c r="D67" s="938"/>
      <c r="E67" s="273" t="s">
        <v>933</v>
      </c>
      <c r="F67" s="277"/>
      <c r="G67" s="277"/>
      <c r="H67" s="277"/>
      <c r="I67" s="277"/>
      <c r="J67" s="277"/>
      <c r="K67" s="277"/>
      <c r="L67" s="278"/>
      <c r="M67" s="273"/>
      <c r="N67" s="318"/>
      <c r="O67" s="318"/>
      <c r="P67" s="971" t="s">
        <v>1048</v>
      </c>
      <c r="Q67" s="972"/>
      <c r="R67" s="972"/>
      <c r="S67" s="972"/>
      <c r="T67" s="973"/>
      <c r="U67" s="319"/>
      <c r="V67" s="318"/>
      <c r="W67" s="319"/>
      <c r="X67" s="318"/>
      <c r="Y67" s="320"/>
      <c r="Z67" s="1004" t="s">
        <v>978</v>
      </c>
      <c r="AA67" s="1005"/>
      <c r="AB67" s="1005"/>
      <c r="AC67" s="1005"/>
      <c r="AD67" s="1005"/>
      <c r="AE67" s="1005"/>
      <c r="AF67" s="1006"/>
      <c r="AG67" s="318"/>
      <c r="AH67" s="318"/>
      <c r="AI67" s="318"/>
      <c r="AJ67" s="318"/>
      <c r="AK67" s="318"/>
      <c r="AL67" s="318"/>
      <c r="AM67" s="318"/>
      <c r="AN67" s="318"/>
      <c r="AO67" s="318"/>
      <c r="AP67" s="324"/>
      <c r="AQ67" s="318"/>
      <c r="AR67" s="318"/>
      <c r="AS67" s="318"/>
      <c r="AT67" s="318"/>
      <c r="AU67" s="318"/>
      <c r="AV67" s="318"/>
      <c r="AW67" s="318"/>
      <c r="AX67" s="318"/>
      <c r="AY67" s="325"/>
      <c r="AZ67" s="222"/>
      <c r="BA67" s="222"/>
    </row>
    <row r="68" spans="1:54" ht="15.75" customHeight="1">
      <c r="A68" s="222"/>
      <c r="B68" s="936">
        <f t="shared" si="0"/>
        <v>61</v>
      </c>
      <c r="C68" s="937"/>
      <c r="D68" s="938"/>
      <c r="E68" s="273" t="s">
        <v>934</v>
      </c>
      <c r="F68" s="277"/>
      <c r="G68" s="277"/>
      <c r="H68" s="277"/>
      <c r="I68" s="277"/>
      <c r="J68" s="277"/>
      <c r="K68" s="277"/>
      <c r="L68" s="278"/>
      <c r="M68" s="273"/>
      <c r="N68" s="318"/>
      <c r="O68" s="318"/>
      <c r="P68" s="963" t="s">
        <v>1049</v>
      </c>
      <c r="Q68" s="587"/>
      <c r="R68" s="587"/>
      <c r="S68" s="587"/>
      <c r="T68" s="964"/>
      <c r="U68" s="319"/>
      <c r="V68" s="318"/>
      <c r="W68" s="319"/>
      <c r="X68" s="318"/>
      <c r="Y68" s="320"/>
      <c r="Z68" s="1004" t="s">
        <v>979</v>
      </c>
      <c r="AA68" s="1005"/>
      <c r="AB68" s="1005"/>
      <c r="AC68" s="1005"/>
      <c r="AD68" s="1005"/>
      <c r="AE68" s="1005"/>
      <c r="AF68" s="1006"/>
      <c r="AG68" s="318"/>
      <c r="AH68" s="318"/>
      <c r="AI68" s="318"/>
      <c r="AJ68" s="318"/>
      <c r="AK68" s="318"/>
      <c r="AL68" s="318"/>
      <c r="AM68" s="318"/>
      <c r="AN68" s="318"/>
      <c r="AO68" s="318"/>
      <c r="AP68" s="324"/>
      <c r="AQ68" s="318"/>
      <c r="AR68" s="318"/>
      <c r="AS68" s="318"/>
      <c r="AT68" s="318"/>
      <c r="AU68" s="318"/>
      <c r="AV68" s="318"/>
      <c r="AW68" s="318"/>
      <c r="AX68" s="318"/>
      <c r="AY68" s="325"/>
      <c r="AZ68" s="222"/>
      <c r="BA68" s="222"/>
      <c r="BB68" s="330"/>
    </row>
    <row r="69" spans="1:54" ht="15.75" customHeight="1">
      <c r="A69" s="222"/>
      <c r="B69" s="936">
        <f t="shared" si="0"/>
        <v>62</v>
      </c>
      <c r="C69" s="937"/>
      <c r="D69" s="938"/>
      <c r="E69" s="273" t="s">
        <v>317</v>
      </c>
      <c r="F69" s="277"/>
      <c r="G69" s="277"/>
      <c r="H69" s="277"/>
      <c r="I69" s="277"/>
      <c r="J69" s="277"/>
      <c r="K69" s="277"/>
      <c r="L69" s="278"/>
      <c r="M69" s="273"/>
      <c r="N69" s="318"/>
      <c r="O69" s="318"/>
      <c r="P69" s="971" t="s">
        <v>1048</v>
      </c>
      <c r="Q69" s="972"/>
      <c r="R69" s="972"/>
      <c r="S69" s="972"/>
      <c r="T69" s="973"/>
      <c r="U69" s="319"/>
      <c r="V69" s="318"/>
      <c r="W69" s="319"/>
      <c r="X69" s="318"/>
      <c r="Y69" s="320"/>
      <c r="Z69" s="980" t="s">
        <v>980</v>
      </c>
      <c r="AA69" s="981"/>
      <c r="AB69" s="981"/>
      <c r="AC69" s="981"/>
      <c r="AD69" s="981"/>
      <c r="AE69" s="981"/>
      <c r="AF69" s="982"/>
      <c r="AG69" s="318"/>
      <c r="AH69" s="318"/>
      <c r="AI69" s="318"/>
      <c r="AJ69" s="318"/>
      <c r="AK69" s="318"/>
      <c r="AL69" s="318"/>
      <c r="AM69" s="318"/>
      <c r="AN69" s="318"/>
      <c r="AO69" s="318"/>
      <c r="AP69" s="324"/>
      <c r="AQ69" s="318"/>
      <c r="AR69" s="318"/>
      <c r="AS69" s="318"/>
      <c r="AT69" s="318"/>
      <c r="AU69" s="318"/>
      <c r="AV69" s="318"/>
      <c r="AW69" s="318"/>
      <c r="AX69" s="318"/>
      <c r="AY69" s="325"/>
      <c r="AZ69" s="222"/>
      <c r="BA69" s="222"/>
    </row>
    <row r="70" spans="1:54" ht="15.75" customHeight="1">
      <c r="A70" s="222"/>
      <c r="B70" s="936">
        <f t="shared" si="0"/>
        <v>63</v>
      </c>
      <c r="C70" s="937"/>
      <c r="D70" s="938"/>
      <c r="E70" s="273" t="s">
        <v>335</v>
      </c>
      <c r="F70" s="277"/>
      <c r="G70" s="277"/>
      <c r="H70" s="277"/>
      <c r="I70" s="277"/>
      <c r="J70" s="277"/>
      <c r="K70" s="277"/>
      <c r="L70" s="278"/>
      <c r="M70" s="273"/>
      <c r="N70" s="318"/>
      <c r="O70" s="318"/>
      <c r="P70" s="971" t="s">
        <v>1048</v>
      </c>
      <c r="Q70" s="972"/>
      <c r="R70" s="972"/>
      <c r="S70" s="972"/>
      <c r="T70" s="973"/>
      <c r="U70" s="319"/>
      <c r="V70" s="327"/>
      <c r="W70" s="319"/>
      <c r="X70" s="327"/>
      <c r="Y70" s="328"/>
      <c r="Z70" s="1004" t="s">
        <v>981</v>
      </c>
      <c r="AA70" s="1005"/>
      <c r="AB70" s="1005"/>
      <c r="AC70" s="1005"/>
      <c r="AD70" s="1005"/>
      <c r="AE70" s="1005"/>
      <c r="AF70" s="1006"/>
      <c r="AG70" s="318"/>
      <c r="AH70" s="327"/>
      <c r="AI70" s="327"/>
      <c r="AJ70" s="327"/>
      <c r="AK70" s="327"/>
      <c r="AL70" s="327"/>
      <c r="AM70" s="327"/>
      <c r="AN70" s="327"/>
      <c r="AO70" s="327"/>
      <c r="AP70" s="324"/>
      <c r="AQ70" s="327"/>
      <c r="AR70" s="327"/>
      <c r="AS70" s="327"/>
      <c r="AT70" s="327"/>
      <c r="AU70" s="327"/>
      <c r="AV70" s="327"/>
      <c r="AW70" s="327"/>
      <c r="AX70" s="327"/>
      <c r="AY70" s="329"/>
      <c r="AZ70" s="222"/>
      <c r="BA70" s="222"/>
    </row>
    <row r="71" spans="1:54" ht="15.6" customHeight="1">
      <c r="A71" s="222"/>
      <c r="B71" s="936">
        <f t="shared" si="0"/>
        <v>64</v>
      </c>
      <c r="C71" s="937"/>
      <c r="D71" s="938"/>
      <c r="E71" s="273" t="s">
        <v>336</v>
      </c>
      <c r="F71" s="277"/>
      <c r="G71" s="277"/>
      <c r="H71" s="277"/>
      <c r="I71" s="277"/>
      <c r="J71" s="277"/>
      <c r="K71" s="277"/>
      <c r="L71" s="278"/>
      <c r="M71" s="273"/>
      <c r="N71" s="318"/>
      <c r="O71" s="318"/>
      <c r="P71" s="963" t="s">
        <v>1049</v>
      </c>
      <c r="Q71" s="587"/>
      <c r="R71" s="587"/>
      <c r="S71" s="587"/>
      <c r="T71" s="964"/>
      <c r="U71" s="319"/>
      <c r="V71" s="318"/>
      <c r="W71" s="319"/>
      <c r="X71" s="318"/>
      <c r="Y71" s="320"/>
      <c r="Z71" s="1004" t="s">
        <v>982</v>
      </c>
      <c r="AA71" s="1005"/>
      <c r="AB71" s="1005"/>
      <c r="AC71" s="1005"/>
      <c r="AD71" s="1005"/>
      <c r="AE71" s="1005"/>
      <c r="AF71" s="1006"/>
      <c r="AG71" s="318"/>
      <c r="AH71" s="318"/>
      <c r="AI71" s="318"/>
      <c r="AJ71" s="318"/>
      <c r="AK71" s="318"/>
      <c r="AL71" s="318"/>
      <c r="AM71" s="318"/>
      <c r="AN71" s="318"/>
      <c r="AO71" s="318"/>
      <c r="AP71" s="324"/>
      <c r="AQ71" s="318"/>
      <c r="AR71" s="318"/>
      <c r="AS71" s="318"/>
      <c r="AT71" s="318"/>
      <c r="AU71" s="318"/>
      <c r="AV71" s="318"/>
      <c r="AW71" s="318"/>
      <c r="AX71" s="318"/>
      <c r="AY71" s="325"/>
      <c r="AZ71" s="222"/>
      <c r="BA71" s="222"/>
    </row>
    <row r="72" spans="1:54" ht="15.75" customHeight="1">
      <c r="A72" s="222"/>
      <c r="B72" s="222"/>
      <c r="C72" s="222"/>
      <c r="D72" s="222"/>
      <c r="E72" s="222"/>
      <c r="F72" s="222"/>
      <c r="G72" s="222"/>
      <c r="H72" s="222"/>
      <c r="I72" s="222"/>
      <c r="J72" s="222"/>
      <c r="K72" s="222"/>
      <c r="L72" s="222"/>
      <c r="M72" s="222"/>
      <c r="N72" s="222"/>
      <c r="O72" s="222"/>
      <c r="P72" s="222"/>
      <c r="Q72" s="222"/>
      <c r="R72" s="222"/>
      <c r="S72" s="222"/>
      <c r="T72" s="222"/>
      <c r="U72" s="222"/>
      <c r="V72" s="222"/>
      <c r="W72" s="222"/>
      <c r="X72" s="222"/>
      <c r="Y72" s="222"/>
      <c r="Z72" s="222"/>
      <c r="AA72" s="222"/>
      <c r="AB72" s="222"/>
      <c r="AC72" s="222"/>
      <c r="AD72" s="222"/>
      <c r="AE72" s="222"/>
      <c r="AF72" s="222"/>
      <c r="AG72" s="222"/>
      <c r="AH72" s="222"/>
      <c r="AI72" s="222"/>
      <c r="AJ72" s="222"/>
      <c r="AK72" s="222"/>
      <c r="AL72" s="222"/>
      <c r="AM72" s="222"/>
      <c r="AN72" s="222"/>
      <c r="AO72" s="222"/>
      <c r="AP72" s="222"/>
      <c r="AQ72" s="222"/>
      <c r="AR72" s="222"/>
      <c r="AS72" s="222"/>
      <c r="AT72" s="222"/>
      <c r="AU72" s="222"/>
      <c r="AV72" s="222"/>
      <c r="AW72" s="222"/>
      <c r="AX72" s="222"/>
      <c r="AY72" s="222"/>
      <c r="AZ72" s="222"/>
      <c r="BA72" s="222"/>
      <c r="BB72" s="222"/>
    </row>
    <row r="73" spans="1:54" ht="15.75" customHeight="1">
      <c r="A73" s="222"/>
      <c r="B73" s="222"/>
      <c r="C73" s="222"/>
      <c r="D73" s="222"/>
      <c r="E73" s="222"/>
      <c r="F73" s="222"/>
      <c r="G73" s="222"/>
      <c r="H73" s="222"/>
      <c r="I73" s="222"/>
      <c r="J73" s="222"/>
      <c r="K73" s="222"/>
      <c r="L73" s="222"/>
      <c r="M73" s="222"/>
      <c r="N73" s="222"/>
      <c r="O73" s="222"/>
      <c r="P73" s="222"/>
      <c r="Q73" s="222"/>
      <c r="R73" s="222"/>
      <c r="S73" s="222"/>
      <c r="T73" s="222"/>
      <c r="U73" s="222"/>
      <c r="V73" s="222"/>
      <c r="W73" s="222"/>
      <c r="X73" s="222"/>
      <c r="Y73" s="222"/>
      <c r="Z73" s="222"/>
      <c r="AA73" s="222"/>
      <c r="AB73" s="222"/>
      <c r="AC73" s="222"/>
      <c r="AD73" s="222"/>
      <c r="AE73" s="222"/>
      <c r="AF73" s="222"/>
      <c r="AG73" s="222"/>
      <c r="AH73" s="222"/>
      <c r="AI73" s="222"/>
      <c r="AJ73" s="222"/>
      <c r="AK73" s="222"/>
      <c r="AL73" s="222"/>
      <c r="AM73" s="222"/>
      <c r="AN73" s="222"/>
      <c r="AO73" s="222"/>
      <c r="AP73" s="222"/>
      <c r="AQ73" s="222"/>
      <c r="AR73" s="222"/>
      <c r="AS73" s="222"/>
      <c r="AT73" s="222"/>
      <c r="AU73" s="222"/>
      <c r="AV73" s="222"/>
      <c r="AW73" s="222"/>
      <c r="AX73" s="222"/>
      <c r="AY73" s="222"/>
      <c r="AZ73" s="222"/>
      <c r="BA73" s="222"/>
      <c r="BB73" s="222"/>
    </row>
    <row r="74" spans="1:54" ht="15.75" customHeight="1">
      <c r="A74" s="222"/>
      <c r="B74" s="222"/>
      <c r="C74" s="222"/>
      <c r="D74" s="222"/>
      <c r="E74" s="222"/>
      <c r="F74" s="222"/>
      <c r="G74" s="222"/>
      <c r="H74" s="222"/>
      <c r="I74" s="222"/>
      <c r="J74" s="222"/>
      <c r="K74" s="222"/>
      <c r="L74" s="222"/>
      <c r="M74" s="222"/>
      <c r="N74" s="222"/>
      <c r="O74" s="222"/>
      <c r="P74" s="222"/>
      <c r="Q74" s="222"/>
      <c r="R74" s="222"/>
      <c r="S74" s="222"/>
      <c r="T74" s="222"/>
      <c r="U74" s="222"/>
      <c r="V74" s="222"/>
      <c r="W74" s="222"/>
      <c r="X74" s="222"/>
      <c r="Y74" s="222"/>
      <c r="Z74" s="222"/>
      <c r="AA74" s="222"/>
      <c r="AB74" s="222"/>
      <c r="AC74" s="222"/>
      <c r="AD74" s="222"/>
      <c r="AE74" s="222"/>
      <c r="AF74" s="222"/>
      <c r="AG74" s="222"/>
      <c r="AH74" s="222"/>
      <c r="AI74" s="222"/>
      <c r="AJ74" s="222"/>
      <c r="AK74" s="222"/>
      <c r="AL74" s="222"/>
      <c r="AM74" s="222"/>
      <c r="AN74" s="222"/>
      <c r="AO74" s="222"/>
      <c r="AP74" s="222"/>
      <c r="AQ74" s="222"/>
      <c r="AR74" s="222"/>
      <c r="AS74" s="222"/>
      <c r="AT74" s="222"/>
      <c r="AU74" s="222"/>
      <c r="AV74" s="222"/>
      <c r="AW74" s="222"/>
      <c r="AX74" s="222"/>
      <c r="AY74" s="222"/>
      <c r="AZ74" s="222"/>
      <c r="BA74" s="222"/>
      <c r="BB74" s="222"/>
    </row>
    <row r="75" spans="1:54" ht="15.75" customHeight="1">
      <c r="A75" s="222"/>
      <c r="B75" s="222"/>
      <c r="C75" s="222"/>
      <c r="D75" s="222"/>
      <c r="E75" s="222"/>
      <c r="F75" s="222"/>
      <c r="G75" s="222"/>
      <c r="H75" s="222"/>
      <c r="I75" s="222"/>
      <c r="J75" s="222"/>
      <c r="K75" s="222"/>
      <c r="L75" s="222"/>
      <c r="M75" s="222"/>
      <c r="N75" s="222"/>
      <c r="O75" s="222"/>
      <c r="P75" s="222"/>
      <c r="Q75" s="222"/>
      <c r="R75" s="222"/>
      <c r="S75" s="222"/>
      <c r="T75" s="222"/>
      <c r="U75" s="222"/>
      <c r="V75" s="222"/>
      <c r="W75" s="222"/>
      <c r="X75" s="222"/>
      <c r="Y75" s="222"/>
      <c r="Z75" s="222"/>
      <c r="AA75" s="222"/>
      <c r="AB75" s="331"/>
      <c r="AC75" s="227"/>
      <c r="AD75" s="227"/>
      <c r="AE75" s="227"/>
      <c r="AF75" s="227"/>
      <c r="AG75" s="227"/>
      <c r="AH75" s="227"/>
      <c r="AI75" s="227"/>
      <c r="AJ75" s="227"/>
      <c r="AK75" s="227"/>
      <c r="AL75" s="227"/>
      <c r="AM75" s="227"/>
      <c r="AN75" s="227"/>
      <c r="AO75" s="227"/>
      <c r="AP75" s="227"/>
      <c r="AQ75" s="227"/>
      <c r="AR75" s="227"/>
      <c r="AS75" s="227"/>
      <c r="AT75" s="227"/>
      <c r="AU75" s="227"/>
      <c r="AV75" s="227"/>
      <c r="AW75" s="227"/>
      <c r="AX75" s="227"/>
      <c r="AY75" s="227"/>
      <c r="AZ75" s="222"/>
      <c r="BA75" s="222"/>
      <c r="BB75" s="222"/>
    </row>
    <row r="76" spans="1:54" ht="15.75" customHeight="1">
      <c r="A76" s="222"/>
      <c r="B76" s="222"/>
      <c r="C76" s="222"/>
      <c r="D76" s="222"/>
      <c r="E76" s="222"/>
      <c r="F76" s="222"/>
      <c r="G76" s="222"/>
      <c r="H76" s="222"/>
      <c r="I76" s="222"/>
      <c r="J76" s="222"/>
      <c r="K76" s="222"/>
      <c r="L76" s="222"/>
      <c r="M76" s="222"/>
      <c r="N76" s="222"/>
      <c r="O76" s="222"/>
      <c r="P76" s="222"/>
      <c r="Q76" s="222"/>
      <c r="R76" s="222"/>
      <c r="S76" s="222"/>
      <c r="T76" s="222"/>
      <c r="U76" s="222"/>
      <c r="V76" s="222"/>
      <c r="W76" s="222"/>
      <c r="X76" s="222"/>
      <c r="Y76" s="222"/>
      <c r="Z76" s="222"/>
      <c r="AA76" s="222"/>
      <c r="AB76" s="222"/>
      <c r="AC76" s="222"/>
      <c r="AD76" s="222"/>
      <c r="AE76" s="222"/>
      <c r="AF76" s="222"/>
      <c r="AG76" s="222"/>
      <c r="AH76" s="222"/>
      <c r="AI76" s="222"/>
      <c r="AJ76" s="222"/>
      <c r="AK76" s="222"/>
      <c r="AL76" s="222"/>
      <c r="AM76" s="222"/>
      <c r="AN76" s="222"/>
      <c r="AO76" s="222"/>
      <c r="AP76" s="222"/>
      <c r="AQ76" s="222"/>
      <c r="AR76" s="222"/>
      <c r="AS76" s="222"/>
      <c r="AT76" s="222"/>
      <c r="AU76" s="222"/>
      <c r="AV76" s="222"/>
      <c r="AW76" s="222"/>
      <c r="AX76" s="222"/>
      <c r="AY76" s="222"/>
      <c r="AZ76" s="222"/>
      <c r="BA76" s="222"/>
      <c r="BB76" s="222"/>
    </row>
    <row r="77" spans="1:54" ht="15.75" customHeight="1">
      <c r="A77" s="222"/>
      <c r="B77" s="222"/>
      <c r="C77" s="222"/>
      <c r="D77" s="222"/>
      <c r="E77" s="222"/>
      <c r="F77" s="222"/>
      <c r="G77" s="222"/>
      <c r="H77" s="222"/>
      <c r="I77" s="222"/>
      <c r="J77" s="222"/>
      <c r="K77" s="222"/>
      <c r="L77" s="222"/>
      <c r="M77" s="222"/>
      <c r="N77" s="222"/>
      <c r="O77" s="222"/>
      <c r="P77" s="222"/>
      <c r="Q77" s="222"/>
      <c r="R77" s="222"/>
      <c r="S77" s="222"/>
      <c r="T77" s="222"/>
      <c r="U77" s="222"/>
      <c r="V77" s="222"/>
      <c r="W77" s="222"/>
      <c r="X77" s="222"/>
      <c r="Y77" s="222"/>
      <c r="Z77" s="222"/>
      <c r="AA77" s="222"/>
      <c r="AB77" s="222"/>
      <c r="AC77" s="222"/>
      <c r="AD77" s="222"/>
      <c r="AE77" s="222"/>
      <c r="AF77" s="222"/>
      <c r="AG77" s="222"/>
      <c r="AH77" s="222"/>
      <c r="AI77" s="222"/>
      <c r="AJ77" s="222"/>
      <c r="AK77" s="222"/>
      <c r="AL77" s="222"/>
      <c r="AM77" s="222"/>
      <c r="AN77" s="222"/>
      <c r="AO77" s="222"/>
      <c r="AP77" s="222"/>
      <c r="AQ77" s="222"/>
      <c r="AR77" s="222"/>
      <c r="AS77" s="222"/>
      <c r="AT77" s="222"/>
      <c r="AU77" s="222"/>
      <c r="AV77" s="222"/>
      <c r="AW77" s="222"/>
      <c r="AX77" s="222"/>
      <c r="AY77" s="222"/>
      <c r="AZ77" s="222"/>
      <c r="BA77" s="222"/>
      <c r="BB77" s="222"/>
    </row>
    <row r="78" spans="1:54" ht="15.75" customHeight="1">
      <c r="A78" s="222"/>
      <c r="B78" s="222"/>
      <c r="C78" s="222"/>
      <c r="D78" s="222"/>
      <c r="E78" s="222"/>
      <c r="F78" s="222"/>
      <c r="G78" s="222"/>
      <c r="H78" s="222"/>
      <c r="I78" s="222"/>
      <c r="J78" s="222"/>
      <c r="K78" s="222"/>
      <c r="L78" s="222"/>
      <c r="M78" s="222"/>
      <c r="N78" s="222"/>
      <c r="O78" s="222"/>
      <c r="P78" s="222"/>
      <c r="Q78" s="222"/>
      <c r="R78" s="222"/>
      <c r="S78" s="222"/>
      <c r="T78" s="222"/>
      <c r="U78" s="222"/>
      <c r="V78" s="222"/>
      <c r="W78" s="222"/>
      <c r="X78" s="222"/>
      <c r="Y78" s="222"/>
      <c r="Z78" s="222"/>
      <c r="AA78" s="222"/>
      <c r="AB78" s="222"/>
      <c r="AC78" s="222"/>
      <c r="AD78" s="222"/>
      <c r="AE78" s="222"/>
      <c r="AF78" s="222"/>
      <c r="AG78" s="222"/>
      <c r="AH78" s="222"/>
      <c r="AI78" s="222"/>
      <c r="AJ78" s="222"/>
      <c r="AK78" s="222"/>
      <c r="AL78" s="222"/>
      <c r="AM78" s="222"/>
      <c r="AN78" s="222"/>
      <c r="AO78" s="222"/>
      <c r="AP78" s="222"/>
      <c r="AQ78" s="222"/>
      <c r="AR78" s="222"/>
      <c r="AS78" s="222"/>
      <c r="AT78" s="222"/>
      <c r="AU78" s="222"/>
      <c r="AV78" s="222"/>
      <c r="AW78" s="222"/>
      <c r="AX78" s="222"/>
      <c r="AY78" s="222"/>
      <c r="AZ78" s="222"/>
      <c r="BA78" s="222"/>
      <c r="BB78" s="222"/>
    </row>
    <row r="79" spans="1:54" ht="15.75" customHeight="1">
      <c r="A79" s="222"/>
      <c r="B79" s="222"/>
      <c r="C79" s="222"/>
      <c r="D79" s="222"/>
      <c r="E79" s="222"/>
      <c r="F79" s="222"/>
      <c r="G79" s="222"/>
      <c r="H79" s="222"/>
      <c r="I79" s="222"/>
      <c r="J79" s="222"/>
      <c r="K79" s="222"/>
      <c r="L79" s="222"/>
      <c r="M79" s="222"/>
      <c r="N79" s="222"/>
      <c r="O79" s="222"/>
      <c r="P79" s="222"/>
      <c r="Q79" s="222"/>
      <c r="R79" s="222"/>
      <c r="S79" s="222"/>
      <c r="T79" s="222"/>
      <c r="U79" s="222"/>
      <c r="V79" s="222"/>
      <c r="W79" s="222"/>
      <c r="X79" s="222"/>
      <c r="Y79" s="222"/>
      <c r="Z79" s="222"/>
      <c r="AA79" s="222"/>
      <c r="AB79" s="222"/>
      <c r="AC79" s="222"/>
      <c r="AD79" s="222"/>
      <c r="AE79" s="222"/>
      <c r="AF79" s="222"/>
      <c r="AG79" s="222"/>
      <c r="AH79" s="222"/>
      <c r="AI79" s="222"/>
      <c r="AJ79" s="222"/>
      <c r="AK79" s="222"/>
      <c r="AL79" s="222"/>
      <c r="AM79" s="222"/>
      <c r="AN79" s="222"/>
      <c r="AO79" s="222"/>
      <c r="AP79" s="222"/>
      <c r="AQ79" s="222"/>
      <c r="AR79" s="222"/>
      <c r="AS79" s="222"/>
      <c r="AT79" s="222"/>
      <c r="AU79" s="222"/>
      <c r="AV79" s="222"/>
      <c r="AW79" s="222"/>
      <c r="AX79" s="222"/>
      <c r="AY79" s="222"/>
      <c r="AZ79" s="222"/>
      <c r="BA79" s="222"/>
      <c r="BB79" s="222"/>
    </row>
    <row r="80" spans="1:54" ht="15.75" customHeight="1">
      <c r="A80" s="222"/>
      <c r="B80" s="222"/>
      <c r="C80" s="222"/>
      <c r="D80" s="222"/>
      <c r="E80" s="222"/>
      <c r="F80" s="222"/>
      <c r="G80" s="222"/>
      <c r="H80" s="222"/>
      <c r="I80" s="222"/>
      <c r="J80" s="222"/>
      <c r="K80" s="222"/>
      <c r="L80" s="222"/>
      <c r="M80" s="222"/>
      <c r="N80" s="222"/>
      <c r="O80" s="222"/>
      <c r="P80" s="222"/>
      <c r="Q80" s="222"/>
      <c r="R80" s="222"/>
      <c r="S80" s="222"/>
      <c r="T80" s="222"/>
      <c r="U80" s="222"/>
      <c r="V80" s="222"/>
      <c r="W80" s="222"/>
      <c r="X80" s="222"/>
      <c r="Y80" s="222"/>
      <c r="Z80" s="222"/>
      <c r="AA80" s="222"/>
      <c r="AB80" s="222"/>
      <c r="AC80" s="222"/>
      <c r="AD80" s="222"/>
      <c r="AE80" s="222"/>
      <c r="AF80" s="222"/>
      <c r="AG80" s="222"/>
      <c r="AH80" s="222"/>
      <c r="AI80" s="222"/>
      <c r="AJ80" s="222"/>
      <c r="AK80" s="222"/>
      <c r="AL80" s="222"/>
      <c r="AM80" s="222"/>
      <c r="AN80" s="222"/>
      <c r="AO80" s="222"/>
      <c r="AP80" s="222"/>
      <c r="AQ80" s="222"/>
      <c r="AR80" s="222"/>
      <c r="AS80" s="222"/>
      <c r="AT80" s="222"/>
      <c r="AU80" s="222"/>
      <c r="AV80" s="222"/>
      <c r="AW80" s="222"/>
      <c r="AX80" s="222"/>
      <c r="AY80" s="222"/>
      <c r="AZ80" s="222"/>
      <c r="BA80" s="222"/>
      <c r="BB80" s="222"/>
    </row>
    <row r="81" spans="1:54" ht="15.75" customHeight="1">
      <c r="A81" s="222"/>
      <c r="B81" s="222"/>
      <c r="C81" s="222"/>
      <c r="D81" s="222"/>
      <c r="E81" s="222"/>
      <c r="F81" s="222"/>
      <c r="G81" s="222"/>
      <c r="H81" s="222"/>
      <c r="I81" s="222"/>
      <c r="J81" s="222"/>
      <c r="K81" s="222"/>
      <c r="L81" s="222"/>
      <c r="M81" s="222"/>
      <c r="N81" s="222"/>
      <c r="O81" s="222"/>
      <c r="P81" s="222"/>
      <c r="Q81" s="222"/>
      <c r="R81" s="222"/>
      <c r="S81" s="222"/>
      <c r="T81" s="222"/>
      <c r="U81" s="222"/>
      <c r="V81" s="222"/>
      <c r="W81" s="222"/>
      <c r="X81" s="222"/>
      <c r="Y81" s="222"/>
      <c r="Z81" s="222"/>
      <c r="AA81" s="222"/>
      <c r="AB81" s="222"/>
      <c r="AC81" s="222"/>
      <c r="AD81" s="222"/>
      <c r="AE81" s="222"/>
      <c r="AF81" s="222"/>
      <c r="AG81" s="222"/>
      <c r="AH81" s="222"/>
      <c r="AI81" s="222"/>
      <c r="AJ81" s="222"/>
      <c r="AK81" s="222"/>
      <c r="AL81" s="222"/>
      <c r="AM81" s="222"/>
      <c r="AN81" s="222"/>
      <c r="AO81" s="222"/>
      <c r="AP81" s="222"/>
      <c r="AQ81" s="222"/>
      <c r="AR81" s="222"/>
      <c r="AS81" s="222"/>
      <c r="AT81" s="222"/>
      <c r="AU81" s="222"/>
      <c r="AV81" s="222"/>
      <c r="AW81" s="222"/>
      <c r="AX81" s="222"/>
      <c r="AY81" s="222"/>
      <c r="AZ81" s="222"/>
      <c r="BA81" s="222"/>
      <c r="BB81" s="222"/>
    </row>
    <row r="82" spans="1:54" ht="15.75" customHeight="1">
      <c r="A82" s="222"/>
      <c r="B82" s="222"/>
      <c r="C82" s="222"/>
      <c r="D82" s="222"/>
      <c r="E82" s="222"/>
      <c r="F82" s="222"/>
      <c r="G82" s="222"/>
      <c r="H82" s="222"/>
      <c r="I82" s="222"/>
      <c r="J82" s="222"/>
      <c r="K82" s="222"/>
      <c r="L82" s="222"/>
      <c r="M82" s="222"/>
      <c r="N82" s="222"/>
      <c r="O82" s="222"/>
      <c r="P82" s="222"/>
      <c r="Q82" s="222"/>
      <c r="R82" s="222"/>
      <c r="S82" s="222"/>
      <c r="T82" s="222"/>
      <c r="U82" s="222"/>
      <c r="V82" s="222"/>
      <c r="W82" s="222"/>
      <c r="X82" s="222"/>
      <c r="Y82" s="222"/>
      <c r="Z82" s="222"/>
      <c r="AA82" s="222"/>
      <c r="AB82" s="222"/>
      <c r="AC82" s="222"/>
      <c r="AD82" s="222"/>
      <c r="AE82" s="222"/>
      <c r="AF82" s="222"/>
      <c r="AG82" s="222"/>
      <c r="AH82" s="222"/>
      <c r="AI82" s="222"/>
      <c r="AJ82" s="222"/>
      <c r="AK82" s="222"/>
      <c r="AL82" s="222"/>
      <c r="AM82" s="222"/>
      <c r="AN82" s="222"/>
      <c r="AO82" s="222"/>
      <c r="AP82" s="222"/>
      <c r="AQ82" s="222"/>
      <c r="AR82" s="222"/>
      <c r="AS82" s="222"/>
      <c r="AT82" s="222"/>
      <c r="AU82" s="222"/>
      <c r="AV82" s="222"/>
      <c r="AW82" s="222"/>
      <c r="AX82" s="222"/>
      <c r="AY82" s="222"/>
      <c r="AZ82" s="222"/>
      <c r="BA82" s="222"/>
      <c r="BB82" s="222"/>
    </row>
    <row r="83" spans="1:54" ht="15.75" customHeight="1">
      <c r="A83" s="222"/>
      <c r="B83" s="222"/>
      <c r="C83" s="222"/>
      <c r="D83" s="222"/>
      <c r="E83" s="222"/>
      <c r="F83" s="222"/>
      <c r="G83" s="222"/>
      <c r="H83" s="222"/>
      <c r="I83" s="222"/>
      <c r="J83" s="222"/>
      <c r="K83" s="222"/>
      <c r="L83" s="222"/>
      <c r="M83" s="222"/>
      <c r="N83" s="222"/>
      <c r="O83" s="222"/>
      <c r="P83" s="222"/>
      <c r="Q83" s="222"/>
      <c r="R83" s="222"/>
      <c r="S83" s="222"/>
      <c r="T83" s="222"/>
      <c r="U83" s="222"/>
      <c r="V83" s="222"/>
      <c r="W83" s="222"/>
      <c r="X83" s="222"/>
      <c r="Y83" s="222"/>
      <c r="Z83" s="222"/>
      <c r="AA83" s="222"/>
      <c r="AB83" s="222"/>
      <c r="AC83" s="222"/>
      <c r="AD83" s="222"/>
      <c r="AE83" s="222"/>
      <c r="AF83" s="222"/>
      <c r="AG83" s="222"/>
      <c r="AH83" s="222"/>
      <c r="AI83" s="222"/>
      <c r="AJ83" s="222"/>
      <c r="AK83" s="222"/>
      <c r="AL83" s="222"/>
      <c r="AM83" s="222"/>
      <c r="AN83" s="222"/>
      <c r="AO83" s="222"/>
      <c r="AP83" s="222"/>
      <c r="AQ83" s="222"/>
      <c r="AR83" s="222"/>
      <c r="AS83" s="222"/>
      <c r="AT83" s="222"/>
      <c r="AU83" s="222"/>
      <c r="AV83" s="222"/>
      <c r="AW83" s="222"/>
      <c r="AX83" s="222"/>
      <c r="AY83" s="222"/>
      <c r="AZ83" s="222"/>
      <c r="BA83" s="222"/>
      <c r="BB83" s="222"/>
    </row>
    <row r="84" spans="1:54" ht="15.75" customHeight="1">
      <c r="A84" s="222"/>
      <c r="B84" s="222"/>
      <c r="C84" s="222"/>
      <c r="D84" s="222"/>
      <c r="E84" s="222"/>
      <c r="F84" s="222"/>
      <c r="G84" s="222"/>
      <c r="H84" s="222"/>
      <c r="I84" s="222"/>
      <c r="J84" s="222"/>
      <c r="K84" s="222"/>
      <c r="L84" s="222"/>
      <c r="M84" s="222"/>
      <c r="N84" s="222"/>
      <c r="O84" s="222"/>
      <c r="P84" s="222"/>
      <c r="Q84" s="222"/>
      <c r="R84" s="222"/>
      <c r="S84" s="222"/>
      <c r="T84" s="222"/>
      <c r="U84" s="222"/>
      <c r="V84" s="222"/>
      <c r="W84" s="222"/>
      <c r="X84" s="222"/>
      <c r="Y84" s="222"/>
      <c r="Z84" s="222"/>
      <c r="AA84" s="222"/>
      <c r="AB84" s="222"/>
      <c r="AC84" s="222"/>
      <c r="AD84" s="222"/>
      <c r="AE84" s="222"/>
      <c r="AF84" s="222"/>
      <c r="AG84" s="222"/>
      <c r="AH84" s="222"/>
      <c r="AI84" s="222"/>
      <c r="AJ84" s="222"/>
      <c r="AK84" s="222"/>
      <c r="AL84" s="222"/>
      <c r="AM84" s="222"/>
      <c r="AN84" s="222"/>
      <c r="AO84" s="222"/>
      <c r="AP84" s="222"/>
      <c r="AQ84" s="222"/>
      <c r="AR84" s="222"/>
      <c r="AS84" s="222"/>
      <c r="AT84" s="222"/>
      <c r="AU84" s="222"/>
      <c r="AV84" s="222"/>
      <c r="AW84" s="222"/>
      <c r="AX84" s="222"/>
      <c r="AY84" s="222"/>
      <c r="AZ84" s="222"/>
      <c r="BA84" s="222"/>
      <c r="BB84" s="222"/>
    </row>
    <row r="85" spans="1:54" ht="15.75" customHeight="1">
      <c r="A85" s="222"/>
      <c r="B85" s="222"/>
      <c r="C85" s="222"/>
      <c r="D85" s="222"/>
      <c r="E85" s="222"/>
      <c r="F85" s="222"/>
      <c r="G85" s="222"/>
      <c r="H85" s="222"/>
      <c r="I85" s="222"/>
      <c r="J85" s="222"/>
      <c r="K85" s="222"/>
      <c r="L85" s="222"/>
      <c r="M85" s="222"/>
      <c r="N85" s="222"/>
      <c r="O85" s="222"/>
      <c r="P85" s="222"/>
      <c r="Q85" s="222"/>
      <c r="R85" s="222"/>
      <c r="S85" s="222"/>
      <c r="T85" s="222"/>
      <c r="U85" s="222"/>
      <c r="V85" s="222"/>
      <c r="W85" s="222"/>
      <c r="X85" s="222"/>
      <c r="Y85" s="222"/>
      <c r="Z85" s="222"/>
      <c r="AA85" s="222"/>
      <c r="AB85" s="222"/>
      <c r="AC85" s="222"/>
      <c r="AD85" s="222"/>
      <c r="AE85" s="222"/>
      <c r="AF85" s="222"/>
      <c r="AG85" s="222"/>
      <c r="AH85" s="222"/>
      <c r="AI85" s="222"/>
      <c r="AJ85" s="222"/>
      <c r="AK85" s="222"/>
      <c r="AL85" s="222"/>
      <c r="AM85" s="222"/>
      <c r="AN85" s="222"/>
      <c r="AO85" s="222"/>
      <c r="AP85" s="222"/>
      <c r="AQ85" s="222"/>
      <c r="AR85" s="222"/>
      <c r="AS85" s="222"/>
      <c r="AT85" s="222"/>
      <c r="AU85" s="222"/>
      <c r="AV85" s="222"/>
      <c r="AW85" s="222"/>
      <c r="AX85" s="222"/>
      <c r="AY85" s="222"/>
      <c r="AZ85" s="222"/>
      <c r="BA85" s="222"/>
      <c r="BB85" s="222"/>
    </row>
    <row r="86" spans="1:54" ht="15.75" customHeight="1">
      <c r="A86" s="222"/>
      <c r="B86" s="222"/>
      <c r="C86" s="222"/>
      <c r="D86" s="222"/>
      <c r="E86" s="222"/>
      <c r="F86" s="222"/>
      <c r="G86" s="222"/>
      <c r="H86" s="222"/>
      <c r="I86" s="222"/>
      <c r="J86" s="222"/>
      <c r="K86" s="222"/>
      <c r="L86" s="222"/>
      <c r="M86" s="222"/>
      <c r="N86" s="222"/>
      <c r="O86" s="222"/>
      <c r="P86" s="222"/>
      <c r="Q86" s="222"/>
      <c r="R86" s="222"/>
      <c r="S86" s="222"/>
      <c r="T86" s="222"/>
      <c r="U86" s="222"/>
      <c r="V86" s="222"/>
      <c r="W86" s="222"/>
      <c r="X86" s="222"/>
      <c r="Y86" s="222"/>
      <c r="Z86" s="222"/>
      <c r="AA86" s="222"/>
      <c r="AB86" s="222"/>
      <c r="AC86" s="222"/>
      <c r="AD86" s="222"/>
      <c r="AE86" s="222"/>
      <c r="AF86" s="222"/>
      <c r="AG86" s="222"/>
      <c r="AH86" s="222"/>
      <c r="AI86" s="222"/>
      <c r="AJ86" s="222"/>
      <c r="AK86" s="222"/>
      <c r="AL86" s="222"/>
      <c r="AM86" s="222"/>
      <c r="AN86" s="222"/>
      <c r="AO86" s="222"/>
      <c r="AP86" s="222"/>
      <c r="AQ86" s="222"/>
      <c r="AR86" s="222"/>
      <c r="AS86" s="222"/>
      <c r="AT86" s="222"/>
      <c r="AU86" s="222"/>
      <c r="AV86" s="222"/>
      <c r="AW86" s="222"/>
      <c r="AX86" s="222"/>
      <c r="AY86" s="222"/>
      <c r="AZ86" s="222"/>
      <c r="BA86" s="222"/>
      <c r="BB86" s="222"/>
    </row>
    <row r="87" spans="1:54" ht="15.75" customHeight="1">
      <c r="A87" s="222"/>
      <c r="B87" s="222"/>
      <c r="C87" s="222"/>
      <c r="D87" s="222"/>
      <c r="E87" s="222"/>
      <c r="F87" s="222"/>
      <c r="G87" s="222"/>
      <c r="H87" s="222"/>
      <c r="I87" s="222"/>
      <c r="J87" s="222"/>
      <c r="K87" s="222"/>
      <c r="L87" s="222"/>
      <c r="M87" s="222"/>
      <c r="N87" s="222"/>
      <c r="O87" s="222"/>
      <c r="P87" s="222"/>
      <c r="Q87" s="222"/>
      <c r="R87" s="222"/>
      <c r="S87" s="222"/>
      <c r="T87" s="222"/>
      <c r="U87" s="222"/>
      <c r="V87" s="222"/>
      <c r="W87" s="222"/>
      <c r="X87" s="222"/>
      <c r="Y87" s="222"/>
      <c r="Z87" s="222"/>
      <c r="AA87" s="222"/>
      <c r="AB87" s="222"/>
      <c r="AC87" s="222"/>
      <c r="AD87" s="222"/>
      <c r="AE87" s="222"/>
      <c r="AF87" s="222"/>
      <c r="AG87" s="222"/>
      <c r="AH87" s="222"/>
      <c r="AI87" s="222"/>
      <c r="AJ87" s="222"/>
      <c r="AK87" s="222"/>
      <c r="AL87" s="222"/>
      <c r="AM87" s="222"/>
      <c r="AN87" s="222"/>
      <c r="AO87" s="222"/>
      <c r="AP87" s="222"/>
      <c r="AQ87" s="222"/>
      <c r="AR87" s="222"/>
      <c r="AS87" s="222"/>
      <c r="AT87" s="222"/>
      <c r="AU87" s="222"/>
      <c r="AV87" s="222"/>
      <c r="AW87" s="222"/>
      <c r="AX87" s="222"/>
      <c r="AY87" s="222"/>
      <c r="AZ87" s="222"/>
      <c r="BA87" s="222"/>
      <c r="BB87" s="222"/>
    </row>
    <row r="88" spans="1:54" ht="15.75" customHeight="1">
      <c r="A88" s="222"/>
      <c r="B88" s="222"/>
      <c r="C88" s="222"/>
      <c r="D88" s="222"/>
      <c r="E88" s="222"/>
      <c r="F88" s="222"/>
      <c r="G88" s="222"/>
      <c r="H88" s="222"/>
      <c r="I88" s="222"/>
      <c r="J88" s="222"/>
      <c r="K88" s="222"/>
      <c r="L88" s="222"/>
      <c r="M88" s="222"/>
      <c r="N88" s="222"/>
      <c r="O88" s="222"/>
      <c r="P88" s="222"/>
      <c r="Q88" s="222"/>
      <c r="R88" s="222"/>
      <c r="S88" s="222"/>
      <c r="T88" s="222"/>
      <c r="U88" s="222"/>
      <c r="V88" s="222"/>
      <c r="W88" s="222"/>
      <c r="X88" s="222"/>
      <c r="Y88" s="222"/>
      <c r="Z88" s="222"/>
      <c r="AA88" s="222"/>
      <c r="AB88" s="222"/>
      <c r="AC88" s="222"/>
      <c r="AD88" s="222"/>
      <c r="AE88" s="222"/>
      <c r="AF88" s="222"/>
      <c r="AG88" s="222"/>
      <c r="AH88" s="222"/>
      <c r="AI88" s="222"/>
      <c r="AJ88" s="222"/>
      <c r="AK88" s="222"/>
      <c r="AL88" s="222"/>
      <c r="AM88" s="222"/>
      <c r="AN88" s="222"/>
      <c r="AO88" s="222"/>
      <c r="AP88" s="222"/>
      <c r="AQ88" s="222"/>
      <c r="AR88" s="222"/>
      <c r="AS88" s="222"/>
      <c r="AT88" s="222"/>
      <c r="AU88" s="222"/>
      <c r="AV88" s="222"/>
      <c r="AW88" s="222"/>
      <c r="AX88" s="222"/>
      <c r="AY88" s="222"/>
      <c r="AZ88" s="222"/>
      <c r="BA88" s="222"/>
      <c r="BB88" s="222"/>
    </row>
    <row r="89" spans="1:54" ht="15.75" customHeight="1">
      <c r="A89" s="222"/>
      <c r="B89" s="222"/>
      <c r="C89" s="222"/>
      <c r="D89" s="222"/>
      <c r="E89" s="222"/>
      <c r="F89" s="222"/>
      <c r="G89" s="222"/>
      <c r="H89" s="222"/>
      <c r="I89" s="222"/>
      <c r="J89" s="222"/>
      <c r="K89" s="222"/>
      <c r="L89" s="222"/>
      <c r="M89" s="222"/>
      <c r="N89" s="222"/>
      <c r="O89" s="222"/>
      <c r="P89" s="222"/>
      <c r="Q89" s="222"/>
      <c r="R89" s="222"/>
      <c r="S89" s="222"/>
      <c r="T89" s="222"/>
      <c r="U89" s="222"/>
      <c r="V89" s="222"/>
      <c r="W89" s="222"/>
      <c r="X89" s="222"/>
      <c r="Y89" s="222"/>
      <c r="Z89" s="222"/>
      <c r="AA89" s="222"/>
      <c r="AB89" s="222"/>
      <c r="AC89" s="222"/>
      <c r="AD89" s="222"/>
      <c r="AE89" s="222"/>
      <c r="AF89" s="222"/>
      <c r="AG89" s="222"/>
      <c r="AH89" s="222"/>
      <c r="AI89" s="222"/>
      <c r="AJ89" s="222"/>
      <c r="AK89" s="222"/>
      <c r="AL89" s="222"/>
      <c r="AM89" s="222"/>
      <c r="AN89" s="222"/>
      <c r="AO89" s="222"/>
      <c r="AP89" s="222"/>
      <c r="AQ89" s="222"/>
      <c r="AR89" s="222"/>
      <c r="AS89" s="222"/>
      <c r="AT89" s="222"/>
      <c r="AU89" s="222"/>
      <c r="AV89" s="222"/>
      <c r="AW89" s="222"/>
      <c r="AX89" s="222"/>
      <c r="AY89" s="222"/>
      <c r="AZ89" s="222"/>
      <c r="BA89" s="222"/>
      <c r="BB89" s="222"/>
    </row>
    <row r="90" spans="1:54" ht="15.75" customHeight="1">
      <c r="A90" s="222"/>
      <c r="B90" s="222"/>
      <c r="C90" s="222"/>
      <c r="D90" s="222"/>
      <c r="E90" s="222"/>
      <c r="F90" s="222"/>
      <c r="G90" s="222"/>
      <c r="H90" s="222"/>
      <c r="I90" s="222"/>
      <c r="J90" s="222"/>
      <c r="K90" s="222"/>
      <c r="L90" s="222"/>
      <c r="M90" s="222"/>
      <c r="N90" s="222"/>
      <c r="O90" s="222"/>
      <c r="P90" s="222"/>
      <c r="Q90" s="222"/>
      <c r="R90" s="222"/>
      <c r="S90" s="222"/>
      <c r="T90" s="222"/>
      <c r="U90" s="222"/>
      <c r="V90" s="222"/>
      <c r="W90" s="222"/>
      <c r="X90" s="222"/>
      <c r="Y90" s="222"/>
      <c r="Z90" s="222"/>
      <c r="AA90" s="222"/>
      <c r="AB90" s="222"/>
      <c r="AC90" s="222"/>
      <c r="AD90" s="222"/>
      <c r="AE90" s="222"/>
      <c r="AF90" s="222"/>
      <c r="AG90" s="222"/>
      <c r="AH90" s="222"/>
      <c r="AI90" s="222"/>
      <c r="AJ90" s="222"/>
      <c r="AK90" s="222"/>
      <c r="AL90" s="222"/>
      <c r="AM90" s="222"/>
      <c r="AN90" s="222"/>
      <c r="AO90" s="222"/>
      <c r="AP90" s="222"/>
      <c r="AQ90" s="222"/>
      <c r="AR90" s="222"/>
      <c r="AS90" s="222"/>
      <c r="AT90" s="222"/>
      <c r="AU90" s="222"/>
      <c r="AV90" s="222"/>
      <c r="AW90" s="222"/>
      <c r="AX90" s="222"/>
      <c r="AY90" s="222"/>
      <c r="AZ90" s="222"/>
      <c r="BA90" s="222"/>
      <c r="BB90" s="222"/>
    </row>
    <row r="91" spans="1:54" ht="15.75" customHeight="1">
      <c r="A91" s="222"/>
      <c r="B91" s="222"/>
      <c r="C91" s="222"/>
      <c r="D91" s="222"/>
      <c r="E91" s="222"/>
      <c r="F91" s="222"/>
      <c r="G91" s="222"/>
      <c r="H91" s="222"/>
      <c r="I91" s="222"/>
      <c r="J91" s="222"/>
      <c r="K91" s="222"/>
      <c r="L91" s="222"/>
      <c r="M91" s="222"/>
      <c r="N91" s="222"/>
      <c r="O91" s="222"/>
      <c r="P91" s="222"/>
      <c r="Q91" s="222"/>
      <c r="R91" s="222"/>
      <c r="S91" s="222"/>
      <c r="T91" s="222"/>
      <c r="U91" s="222"/>
      <c r="V91" s="222"/>
      <c r="W91" s="222"/>
      <c r="X91" s="222"/>
      <c r="Y91" s="222"/>
      <c r="Z91" s="222"/>
      <c r="AA91" s="222"/>
      <c r="AB91" s="222"/>
      <c r="AC91" s="222"/>
      <c r="AD91" s="222"/>
      <c r="AE91" s="222"/>
      <c r="AF91" s="222"/>
      <c r="AG91" s="222"/>
      <c r="AH91" s="222"/>
      <c r="AI91" s="222"/>
      <c r="AJ91" s="222"/>
      <c r="AK91" s="222"/>
      <c r="AL91" s="222"/>
      <c r="AM91" s="222"/>
      <c r="AN91" s="222"/>
      <c r="AO91" s="222"/>
      <c r="AP91" s="222"/>
      <c r="AQ91" s="222"/>
      <c r="AR91" s="222"/>
      <c r="AS91" s="222"/>
      <c r="AT91" s="222"/>
      <c r="AU91" s="222"/>
      <c r="AV91" s="222"/>
      <c r="AW91" s="222"/>
      <c r="AX91" s="222"/>
      <c r="AY91" s="222"/>
      <c r="AZ91" s="222"/>
      <c r="BA91" s="222"/>
      <c r="BB91" s="222"/>
    </row>
    <row r="92" spans="1:54" ht="15.75" customHeight="1">
      <c r="A92" s="222"/>
      <c r="B92" s="222"/>
      <c r="C92" s="222"/>
      <c r="D92" s="222"/>
      <c r="E92" s="222"/>
      <c r="F92" s="222"/>
      <c r="G92" s="222"/>
      <c r="H92" s="222"/>
      <c r="I92" s="222"/>
      <c r="J92" s="222"/>
      <c r="K92" s="222"/>
      <c r="L92" s="222"/>
      <c r="M92" s="222"/>
      <c r="N92" s="222"/>
      <c r="O92" s="222"/>
      <c r="P92" s="222"/>
      <c r="Q92" s="222"/>
      <c r="R92" s="222"/>
      <c r="S92" s="222"/>
      <c r="T92" s="222"/>
      <c r="U92" s="222"/>
      <c r="V92" s="222"/>
      <c r="W92" s="222"/>
      <c r="X92" s="222"/>
      <c r="Y92" s="222"/>
      <c r="Z92" s="222"/>
      <c r="AA92" s="222"/>
      <c r="AB92" s="222"/>
      <c r="AC92" s="222"/>
      <c r="AD92" s="222"/>
      <c r="AE92" s="222"/>
      <c r="AF92" s="222"/>
      <c r="AG92" s="222"/>
      <c r="AH92" s="222"/>
      <c r="AI92" s="222"/>
      <c r="AJ92" s="222"/>
      <c r="AK92" s="222"/>
      <c r="AL92" s="222"/>
      <c r="AM92" s="222"/>
      <c r="AN92" s="222"/>
      <c r="AO92" s="222"/>
      <c r="AP92" s="222"/>
      <c r="AQ92" s="222"/>
      <c r="AR92" s="222"/>
      <c r="AS92" s="222"/>
      <c r="AT92" s="222"/>
      <c r="AU92" s="222"/>
      <c r="AV92" s="222"/>
      <c r="AW92" s="222"/>
      <c r="AX92" s="222"/>
      <c r="AY92" s="222"/>
      <c r="AZ92" s="222"/>
      <c r="BA92" s="222"/>
      <c r="BB92" s="222"/>
    </row>
    <row r="93" spans="1:54" ht="15.75" customHeight="1">
      <c r="A93" s="222"/>
      <c r="B93" s="222"/>
      <c r="C93" s="222"/>
      <c r="D93" s="222"/>
      <c r="E93" s="222"/>
      <c r="F93" s="222"/>
      <c r="G93" s="222"/>
      <c r="H93" s="222"/>
      <c r="I93" s="222"/>
      <c r="J93" s="222"/>
      <c r="K93" s="222"/>
      <c r="L93" s="222"/>
      <c r="M93" s="222"/>
      <c r="N93" s="222"/>
      <c r="O93" s="222"/>
      <c r="P93" s="222"/>
      <c r="Q93" s="222"/>
      <c r="R93" s="222"/>
      <c r="S93" s="222"/>
      <c r="T93" s="222"/>
      <c r="U93" s="222"/>
      <c r="V93" s="222"/>
      <c r="W93" s="222"/>
      <c r="X93" s="222"/>
      <c r="Y93" s="222"/>
      <c r="Z93" s="222"/>
      <c r="AA93" s="222"/>
      <c r="AB93" s="222"/>
      <c r="AC93" s="222"/>
      <c r="AD93" s="222"/>
      <c r="AE93" s="222"/>
      <c r="AF93" s="222"/>
      <c r="AG93" s="222"/>
      <c r="AH93" s="222"/>
      <c r="AI93" s="222"/>
      <c r="AJ93" s="222"/>
      <c r="AK93" s="222"/>
      <c r="AL93" s="222"/>
      <c r="AM93" s="222"/>
      <c r="AN93" s="222"/>
      <c r="AO93" s="222"/>
      <c r="AP93" s="222"/>
      <c r="AQ93" s="222"/>
      <c r="AR93" s="222"/>
      <c r="AS93" s="222"/>
      <c r="AT93" s="222"/>
      <c r="AU93" s="222"/>
      <c r="AV93" s="222"/>
      <c r="AW93" s="222"/>
      <c r="AX93" s="222"/>
      <c r="AY93" s="222"/>
      <c r="AZ93" s="222"/>
      <c r="BA93" s="222"/>
      <c r="BB93" s="222"/>
    </row>
    <row r="94" spans="1:54" ht="15.75" customHeight="1">
      <c r="A94" s="222"/>
      <c r="B94" s="222"/>
      <c r="C94" s="222"/>
      <c r="D94" s="222"/>
      <c r="E94" s="222"/>
      <c r="F94" s="222"/>
      <c r="G94" s="222"/>
      <c r="H94" s="222"/>
      <c r="I94" s="222"/>
      <c r="J94" s="222"/>
      <c r="K94" s="222"/>
      <c r="L94" s="222"/>
      <c r="M94" s="222"/>
      <c r="N94" s="222"/>
      <c r="O94" s="222"/>
      <c r="P94" s="222"/>
      <c r="Q94" s="222"/>
      <c r="R94" s="222"/>
      <c r="S94" s="222"/>
      <c r="T94" s="222"/>
      <c r="U94" s="222"/>
      <c r="V94" s="222"/>
      <c r="W94" s="222"/>
      <c r="X94" s="222"/>
      <c r="Y94" s="222"/>
      <c r="Z94" s="222"/>
      <c r="AA94" s="222"/>
      <c r="AB94" s="222"/>
      <c r="AC94" s="222"/>
      <c r="AD94" s="222"/>
      <c r="AE94" s="222"/>
      <c r="AF94" s="222"/>
      <c r="AG94" s="222"/>
      <c r="AH94" s="222"/>
      <c r="AI94" s="222"/>
      <c r="AJ94" s="222"/>
      <c r="AK94" s="222"/>
      <c r="AL94" s="222"/>
      <c r="AM94" s="222"/>
      <c r="AN94" s="222"/>
      <c r="AO94" s="222"/>
      <c r="AP94" s="222"/>
      <c r="AQ94" s="222"/>
      <c r="AR94" s="222"/>
      <c r="AS94" s="222"/>
      <c r="AT94" s="222"/>
      <c r="AU94" s="222"/>
      <c r="AV94" s="222"/>
      <c r="AW94" s="222"/>
      <c r="AX94" s="222"/>
      <c r="AY94" s="222"/>
      <c r="AZ94" s="222"/>
      <c r="BA94" s="222"/>
      <c r="BB94" s="222"/>
    </row>
    <row r="95" spans="1:54" ht="15.75" customHeight="1">
      <c r="A95" s="222"/>
      <c r="B95" s="222"/>
      <c r="C95" s="222"/>
      <c r="D95" s="222"/>
      <c r="E95" s="222"/>
      <c r="F95" s="222"/>
      <c r="G95" s="222"/>
      <c r="H95" s="222"/>
      <c r="I95" s="222"/>
      <c r="J95" s="222"/>
      <c r="K95" s="222"/>
      <c r="L95" s="222"/>
      <c r="M95" s="222"/>
      <c r="N95" s="222"/>
      <c r="O95" s="222"/>
      <c r="P95" s="222"/>
      <c r="Q95" s="222"/>
      <c r="R95" s="222"/>
      <c r="S95" s="222"/>
      <c r="T95" s="222"/>
      <c r="U95" s="222"/>
      <c r="V95" s="222"/>
      <c r="W95" s="222"/>
      <c r="X95" s="222"/>
      <c r="Y95" s="222"/>
      <c r="Z95" s="222"/>
      <c r="AA95" s="222"/>
      <c r="AB95" s="222"/>
      <c r="AC95" s="222"/>
      <c r="AD95" s="222"/>
      <c r="AE95" s="222"/>
      <c r="AF95" s="222"/>
      <c r="AG95" s="222"/>
      <c r="AH95" s="222"/>
      <c r="AI95" s="222"/>
      <c r="AJ95" s="222"/>
      <c r="AK95" s="222"/>
      <c r="AL95" s="222"/>
      <c r="AM95" s="222"/>
      <c r="AN95" s="222"/>
      <c r="AO95" s="222"/>
      <c r="AP95" s="222"/>
      <c r="AQ95" s="222"/>
      <c r="AR95" s="222"/>
      <c r="AS95" s="222"/>
      <c r="AT95" s="222"/>
      <c r="AU95" s="222"/>
      <c r="AV95" s="222"/>
      <c r="AW95" s="222"/>
      <c r="AX95" s="222"/>
      <c r="AY95" s="222"/>
      <c r="AZ95" s="222"/>
      <c r="BA95" s="222"/>
      <c r="BB95" s="222"/>
    </row>
    <row r="96" spans="1:54" ht="15.75" customHeight="1">
      <c r="A96" s="222"/>
      <c r="B96" s="222"/>
      <c r="C96" s="222"/>
      <c r="D96" s="222"/>
      <c r="E96" s="222"/>
      <c r="F96" s="222"/>
      <c r="G96" s="222"/>
      <c r="H96" s="222"/>
      <c r="I96" s="222"/>
      <c r="J96" s="222"/>
      <c r="K96" s="222"/>
      <c r="L96" s="222"/>
      <c r="M96" s="222"/>
      <c r="N96" s="222"/>
      <c r="O96" s="222"/>
      <c r="P96" s="222"/>
      <c r="Q96" s="222"/>
      <c r="R96" s="222"/>
      <c r="S96" s="222"/>
      <c r="T96" s="222"/>
      <c r="U96" s="222"/>
      <c r="V96" s="222"/>
      <c r="W96" s="222"/>
      <c r="X96" s="222"/>
      <c r="Y96" s="222"/>
      <c r="Z96" s="222"/>
      <c r="AA96" s="222"/>
      <c r="AB96" s="222"/>
      <c r="AC96" s="222"/>
      <c r="AD96" s="222"/>
      <c r="AE96" s="222"/>
      <c r="AF96" s="222"/>
      <c r="AG96" s="222"/>
      <c r="AH96" s="222"/>
      <c r="AI96" s="222"/>
      <c r="AJ96" s="222"/>
      <c r="AK96" s="222"/>
      <c r="AL96" s="222"/>
      <c r="AM96" s="222"/>
      <c r="AN96" s="222"/>
      <c r="AO96" s="222"/>
      <c r="AP96" s="222"/>
      <c r="AQ96" s="222"/>
      <c r="AR96" s="222"/>
      <c r="AS96" s="222"/>
      <c r="AT96" s="222"/>
      <c r="AU96" s="222"/>
      <c r="AV96" s="222"/>
      <c r="AW96" s="222"/>
      <c r="AX96" s="222"/>
      <c r="AY96" s="222"/>
      <c r="AZ96" s="222"/>
      <c r="BA96" s="222"/>
      <c r="BB96" s="222"/>
    </row>
    <row r="97" spans="1:54" ht="15.75" customHeight="1">
      <c r="A97" s="222"/>
      <c r="B97" s="222"/>
      <c r="C97" s="222"/>
      <c r="D97" s="222"/>
      <c r="E97" s="222"/>
      <c r="F97" s="222"/>
      <c r="G97" s="222"/>
      <c r="H97" s="222"/>
      <c r="I97" s="222"/>
      <c r="J97" s="222"/>
      <c r="K97" s="222"/>
      <c r="L97" s="222"/>
      <c r="M97" s="222"/>
      <c r="N97" s="222"/>
      <c r="O97" s="222"/>
      <c r="P97" s="222"/>
      <c r="Q97" s="222"/>
      <c r="R97" s="222"/>
      <c r="S97" s="222"/>
      <c r="T97" s="222"/>
      <c r="U97" s="222"/>
      <c r="V97" s="222"/>
      <c r="W97" s="222"/>
      <c r="X97" s="222"/>
      <c r="Y97" s="222"/>
      <c r="Z97" s="222"/>
      <c r="AA97" s="222"/>
      <c r="AB97" s="222"/>
      <c r="AC97" s="222"/>
      <c r="AD97" s="222"/>
      <c r="AE97" s="222"/>
      <c r="AF97" s="222"/>
      <c r="AG97" s="222"/>
      <c r="AH97" s="222"/>
      <c r="AI97" s="222"/>
      <c r="AJ97" s="222"/>
      <c r="AK97" s="222"/>
      <c r="AL97" s="222"/>
      <c r="AM97" s="222"/>
      <c r="AN97" s="222"/>
      <c r="AO97" s="222"/>
      <c r="AP97" s="222"/>
      <c r="AQ97" s="222"/>
      <c r="AR97" s="222"/>
      <c r="AS97" s="222"/>
      <c r="AT97" s="222"/>
      <c r="AU97" s="222"/>
      <c r="AV97" s="222"/>
      <c r="AW97" s="222"/>
      <c r="AX97" s="222"/>
      <c r="AY97" s="222"/>
      <c r="AZ97" s="222"/>
      <c r="BA97" s="222"/>
      <c r="BB97" s="222"/>
    </row>
    <row r="98" spans="1:54" ht="15.75" customHeight="1">
      <c r="A98" s="222"/>
      <c r="B98" s="222"/>
      <c r="C98" s="222"/>
      <c r="D98" s="222"/>
      <c r="E98" s="222"/>
      <c r="F98" s="222"/>
      <c r="G98" s="222"/>
      <c r="H98" s="222"/>
      <c r="I98" s="222"/>
      <c r="J98" s="222"/>
      <c r="K98" s="222"/>
      <c r="L98" s="222"/>
      <c r="M98" s="222"/>
      <c r="N98" s="222"/>
      <c r="O98" s="222"/>
      <c r="P98" s="222"/>
      <c r="Q98" s="222"/>
      <c r="R98" s="222"/>
      <c r="S98" s="222"/>
      <c r="T98" s="222"/>
      <c r="U98" s="222"/>
      <c r="V98" s="222"/>
      <c r="W98" s="222"/>
      <c r="X98" s="222"/>
      <c r="Y98" s="222"/>
      <c r="Z98" s="222"/>
      <c r="AA98" s="222"/>
      <c r="AB98" s="222"/>
      <c r="AC98" s="222"/>
      <c r="AD98" s="222"/>
      <c r="AE98" s="222"/>
      <c r="AF98" s="222"/>
      <c r="AG98" s="222"/>
      <c r="AH98" s="222"/>
      <c r="AI98" s="222"/>
      <c r="AJ98" s="222"/>
      <c r="AK98" s="222"/>
      <c r="AL98" s="222"/>
      <c r="AM98" s="222"/>
      <c r="AN98" s="222"/>
      <c r="AO98" s="222"/>
      <c r="AP98" s="222"/>
      <c r="AQ98" s="222"/>
      <c r="AR98" s="222"/>
      <c r="AS98" s="222"/>
      <c r="AT98" s="222"/>
      <c r="AU98" s="222"/>
      <c r="AV98" s="222"/>
      <c r="AW98" s="222"/>
      <c r="AX98" s="222"/>
      <c r="AY98" s="222"/>
      <c r="AZ98" s="222"/>
      <c r="BA98" s="222"/>
      <c r="BB98" s="222"/>
    </row>
    <row r="99" spans="1:54" ht="15.75" customHeight="1">
      <c r="A99" s="222"/>
      <c r="B99" s="222"/>
      <c r="C99" s="222"/>
      <c r="D99" s="222"/>
      <c r="E99" s="222"/>
      <c r="F99" s="222"/>
      <c r="G99" s="222"/>
      <c r="H99" s="222"/>
      <c r="I99" s="222"/>
      <c r="J99" s="222"/>
      <c r="K99" s="222"/>
      <c r="L99" s="222"/>
      <c r="M99" s="222"/>
      <c r="N99" s="222"/>
      <c r="O99" s="222"/>
      <c r="P99" s="222"/>
      <c r="Q99" s="222"/>
      <c r="R99" s="222"/>
      <c r="S99" s="222"/>
      <c r="T99" s="222"/>
      <c r="U99" s="222"/>
      <c r="V99" s="222"/>
      <c r="W99" s="222"/>
      <c r="X99" s="222"/>
      <c r="Y99" s="222"/>
      <c r="Z99" s="222"/>
      <c r="AA99" s="222"/>
      <c r="AB99" s="222"/>
      <c r="AC99" s="222"/>
      <c r="AD99" s="222"/>
      <c r="AE99" s="222"/>
      <c r="AF99" s="222"/>
      <c r="AG99" s="222"/>
      <c r="AH99" s="222"/>
      <c r="AI99" s="222"/>
      <c r="AJ99" s="222"/>
      <c r="AK99" s="222"/>
      <c r="AL99" s="222"/>
      <c r="AM99" s="222"/>
      <c r="AN99" s="222"/>
      <c r="AO99" s="222"/>
      <c r="AP99" s="222"/>
      <c r="AQ99" s="222"/>
      <c r="AR99" s="222"/>
      <c r="AS99" s="222"/>
      <c r="AT99" s="222"/>
      <c r="AU99" s="222"/>
      <c r="AV99" s="222"/>
      <c r="AW99" s="222"/>
      <c r="AX99" s="222"/>
      <c r="AY99" s="222"/>
      <c r="AZ99" s="222"/>
      <c r="BA99" s="222"/>
      <c r="BB99" s="222"/>
    </row>
    <row r="100" spans="1:54" ht="15.75" customHeight="1">
      <c r="A100" s="222"/>
      <c r="B100" s="222"/>
      <c r="C100" s="222"/>
      <c r="D100" s="222"/>
      <c r="E100" s="222"/>
      <c r="F100" s="222"/>
      <c r="G100" s="222"/>
      <c r="H100" s="222"/>
      <c r="I100" s="222"/>
      <c r="J100" s="222"/>
      <c r="K100" s="222"/>
      <c r="L100" s="222"/>
      <c r="M100" s="222"/>
      <c r="N100" s="222"/>
      <c r="O100" s="222"/>
      <c r="P100" s="222"/>
      <c r="Q100" s="222"/>
      <c r="R100" s="222"/>
      <c r="S100" s="222"/>
      <c r="T100" s="222"/>
      <c r="U100" s="222"/>
      <c r="V100" s="222"/>
      <c r="W100" s="222"/>
      <c r="X100" s="222"/>
      <c r="Y100" s="222"/>
      <c r="Z100" s="222"/>
      <c r="AA100" s="222"/>
      <c r="AB100" s="222"/>
      <c r="AC100" s="222"/>
      <c r="AD100" s="222"/>
      <c r="AE100" s="222"/>
      <c r="AF100" s="222"/>
      <c r="AG100" s="222"/>
      <c r="AH100" s="222"/>
      <c r="AI100" s="222"/>
      <c r="AJ100" s="222"/>
      <c r="AK100" s="222"/>
      <c r="AL100" s="222"/>
      <c r="AM100" s="222"/>
      <c r="AN100" s="222"/>
      <c r="AO100" s="222"/>
      <c r="AP100" s="222"/>
      <c r="AQ100" s="222"/>
      <c r="AR100" s="222"/>
      <c r="AS100" s="222"/>
      <c r="AT100" s="222"/>
      <c r="AU100" s="222"/>
      <c r="AV100" s="222"/>
      <c r="AW100" s="222"/>
      <c r="AX100" s="222"/>
      <c r="AY100" s="222"/>
      <c r="AZ100" s="222"/>
      <c r="BA100" s="222"/>
      <c r="BB100" s="222"/>
    </row>
    <row r="101" spans="1:54" ht="15.75" customHeight="1">
      <c r="A101" s="222"/>
      <c r="B101" s="222"/>
      <c r="C101" s="222"/>
      <c r="D101" s="222"/>
      <c r="E101" s="222"/>
      <c r="F101" s="222"/>
      <c r="G101" s="222"/>
      <c r="H101" s="222"/>
      <c r="I101" s="222"/>
      <c r="J101" s="222"/>
      <c r="K101" s="222"/>
      <c r="L101" s="222"/>
      <c r="M101" s="222"/>
      <c r="N101" s="222"/>
      <c r="O101" s="222"/>
      <c r="P101" s="222"/>
      <c r="Q101" s="222"/>
      <c r="R101" s="222"/>
      <c r="S101" s="222"/>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222"/>
      <c r="AP101" s="222"/>
      <c r="AQ101" s="222"/>
      <c r="AR101" s="222"/>
      <c r="AS101" s="222"/>
      <c r="AT101" s="222"/>
      <c r="AU101" s="222"/>
      <c r="AV101" s="222"/>
      <c r="AW101" s="222"/>
      <c r="AX101" s="222"/>
      <c r="AY101" s="222"/>
      <c r="AZ101" s="222"/>
      <c r="BA101" s="222"/>
      <c r="BB101" s="222"/>
    </row>
    <row r="102" spans="1:54" ht="15.75" customHeight="1">
      <c r="A102" s="222"/>
      <c r="B102" s="222"/>
      <c r="C102" s="222"/>
      <c r="D102" s="222"/>
      <c r="E102" s="222"/>
      <c r="F102" s="222"/>
      <c r="G102" s="222"/>
      <c r="H102" s="222"/>
      <c r="I102" s="222"/>
      <c r="J102" s="222"/>
      <c r="K102" s="222"/>
      <c r="L102" s="222"/>
      <c r="M102" s="222"/>
      <c r="N102" s="222"/>
      <c r="O102" s="222"/>
      <c r="P102" s="222"/>
      <c r="Q102" s="222"/>
      <c r="R102" s="222"/>
      <c r="S102" s="222"/>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222"/>
      <c r="AP102" s="222"/>
      <c r="AQ102" s="222"/>
      <c r="AR102" s="222"/>
      <c r="AS102" s="222"/>
      <c r="AT102" s="222"/>
      <c r="AU102" s="222"/>
      <c r="AV102" s="222"/>
      <c r="AW102" s="222"/>
      <c r="AX102" s="222"/>
      <c r="AY102" s="222"/>
      <c r="AZ102" s="222"/>
      <c r="BA102" s="222"/>
      <c r="BB102" s="222"/>
    </row>
    <row r="103" spans="1:54" ht="15.75" customHeight="1">
      <c r="A103" s="222"/>
      <c r="B103" s="222"/>
      <c r="C103" s="222"/>
      <c r="D103" s="222"/>
      <c r="E103" s="222"/>
      <c r="F103" s="222"/>
      <c r="G103" s="222"/>
      <c r="H103" s="222"/>
      <c r="I103" s="222"/>
      <c r="J103" s="222"/>
      <c r="K103" s="222"/>
      <c r="L103" s="222"/>
      <c r="M103" s="222"/>
      <c r="N103" s="222"/>
      <c r="O103" s="222"/>
      <c r="P103" s="222"/>
      <c r="Q103" s="222"/>
      <c r="R103" s="222"/>
      <c r="S103" s="222"/>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222"/>
      <c r="AP103" s="222"/>
      <c r="AQ103" s="222"/>
      <c r="AR103" s="222"/>
      <c r="AS103" s="222"/>
      <c r="AT103" s="222"/>
      <c r="AU103" s="222"/>
      <c r="AV103" s="222"/>
      <c r="AW103" s="222"/>
      <c r="AX103" s="222"/>
      <c r="AY103" s="222"/>
      <c r="AZ103" s="222"/>
      <c r="BA103" s="222"/>
      <c r="BB103" s="222"/>
    </row>
    <row r="104" spans="1:54" ht="15.75" customHeight="1">
      <c r="A104" s="222"/>
      <c r="B104" s="222"/>
      <c r="C104" s="222"/>
      <c r="D104" s="222"/>
      <c r="E104" s="222"/>
      <c r="F104" s="222"/>
      <c r="G104" s="222"/>
      <c r="H104" s="222"/>
      <c r="I104" s="222"/>
      <c r="J104" s="222"/>
      <c r="K104" s="222"/>
      <c r="L104" s="222"/>
      <c r="M104" s="222"/>
      <c r="N104" s="222"/>
      <c r="O104" s="222"/>
      <c r="P104" s="222"/>
      <c r="Q104" s="222"/>
      <c r="R104" s="222"/>
      <c r="S104" s="222"/>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222"/>
      <c r="AP104" s="222"/>
      <c r="AQ104" s="222"/>
      <c r="AR104" s="222"/>
      <c r="AS104" s="222"/>
      <c r="AT104" s="222"/>
      <c r="AU104" s="222"/>
      <c r="AV104" s="222"/>
      <c r="AW104" s="222"/>
      <c r="AX104" s="222"/>
      <c r="AY104" s="222"/>
      <c r="AZ104" s="222"/>
      <c r="BA104" s="222"/>
      <c r="BB104" s="222"/>
    </row>
    <row r="105" spans="1:54" ht="15.75" customHeight="1">
      <c r="A105" s="222"/>
      <c r="B105" s="222"/>
      <c r="C105" s="222"/>
      <c r="D105" s="222"/>
      <c r="E105" s="222"/>
      <c r="F105" s="222"/>
      <c r="G105" s="222"/>
      <c r="H105" s="222"/>
      <c r="I105" s="222"/>
      <c r="J105" s="222"/>
      <c r="K105" s="222"/>
      <c r="L105" s="222"/>
      <c r="M105" s="222"/>
      <c r="N105" s="222"/>
      <c r="O105" s="222"/>
      <c r="P105" s="222"/>
      <c r="Q105" s="222"/>
      <c r="R105" s="222"/>
      <c r="S105" s="222"/>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222"/>
      <c r="AP105" s="222"/>
      <c r="AQ105" s="222"/>
      <c r="AR105" s="222"/>
      <c r="AS105" s="222"/>
      <c r="AT105" s="222"/>
      <c r="AU105" s="222"/>
      <c r="AV105" s="222"/>
      <c r="AW105" s="222"/>
      <c r="AX105" s="222"/>
      <c r="AY105" s="222"/>
      <c r="AZ105" s="222"/>
      <c r="BA105" s="222"/>
      <c r="BB105" s="222"/>
    </row>
    <row r="106" spans="1:54" ht="15.75" customHeight="1">
      <c r="A106" s="222"/>
      <c r="B106" s="222"/>
      <c r="C106" s="222"/>
      <c r="D106" s="222"/>
      <c r="E106" s="222"/>
      <c r="F106" s="222"/>
      <c r="G106" s="222"/>
      <c r="H106" s="222"/>
      <c r="I106" s="222"/>
      <c r="J106" s="222"/>
      <c r="K106" s="222"/>
      <c r="L106" s="222"/>
      <c r="M106" s="222"/>
      <c r="N106" s="222"/>
      <c r="O106" s="222"/>
      <c r="P106" s="222"/>
      <c r="Q106" s="222"/>
      <c r="R106" s="222"/>
      <c r="S106" s="222"/>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222"/>
      <c r="AP106" s="222"/>
      <c r="AQ106" s="222"/>
      <c r="AR106" s="222"/>
      <c r="AS106" s="222"/>
      <c r="AT106" s="222"/>
      <c r="AU106" s="222"/>
      <c r="AV106" s="222"/>
      <c r="AW106" s="222"/>
      <c r="AX106" s="222"/>
      <c r="AY106" s="222"/>
      <c r="AZ106" s="222"/>
      <c r="BA106" s="222"/>
      <c r="BB106" s="222"/>
    </row>
    <row r="107" spans="1:54" ht="15.75" customHeight="1">
      <c r="A107" s="222"/>
      <c r="B107" s="222"/>
      <c r="C107" s="222"/>
      <c r="D107" s="222"/>
      <c r="E107" s="222"/>
      <c r="F107" s="222"/>
      <c r="G107" s="222"/>
      <c r="H107" s="222"/>
      <c r="I107" s="222"/>
      <c r="J107" s="222"/>
      <c r="K107" s="222"/>
      <c r="L107" s="222"/>
      <c r="M107" s="222"/>
      <c r="N107" s="222"/>
      <c r="O107" s="222"/>
      <c r="P107" s="222"/>
      <c r="Q107" s="222"/>
      <c r="R107" s="222"/>
      <c r="S107" s="222"/>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222"/>
      <c r="AP107" s="222"/>
      <c r="AQ107" s="222"/>
      <c r="AR107" s="222"/>
      <c r="AS107" s="222"/>
      <c r="AT107" s="222"/>
      <c r="AU107" s="222"/>
      <c r="AV107" s="222"/>
      <c r="AW107" s="222"/>
      <c r="AX107" s="222"/>
      <c r="AY107" s="222"/>
      <c r="AZ107" s="222"/>
      <c r="BA107" s="222"/>
      <c r="BB107" s="222"/>
    </row>
    <row r="108" spans="1:54" ht="15.75" customHeight="1">
      <c r="A108" s="222"/>
      <c r="B108" s="222"/>
      <c r="C108" s="222"/>
      <c r="D108" s="222"/>
      <c r="E108" s="222"/>
      <c r="F108" s="222"/>
      <c r="G108" s="222"/>
      <c r="H108" s="222"/>
      <c r="I108" s="222"/>
      <c r="J108" s="222"/>
      <c r="K108" s="222"/>
      <c r="L108" s="222"/>
      <c r="M108" s="222"/>
      <c r="N108" s="222"/>
      <c r="O108" s="222"/>
      <c r="P108" s="222"/>
      <c r="Q108" s="222"/>
      <c r="R108" s="222"/>
      <c r="S108" s="222"/>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222"/>
      <c r="AP108" s="222"/>
      <c r="AQ108" s="222"/>
      <c r="AR108" s="222"/>
      <c r="AS108" s="222"/>
      <c r="AT108" s="222"/>
      <c r="AU108" s="222"/>
      <c r="AV108" s="222"/>
      <c r="AW108" s="222"/>
      <c r="AX108" s="222"/>
      <c r="AY108" s="222"/>
      <c r="AZ108" s="222"/>
      <c r="BA108" s="222"/>
      <c r="BB108" s="222"/>
    </row>
    <row r="109" spans="1:54" ht="15.75" customHeight="1">
      <c r="A109" s="222"/>
      <c r="B109" s="222"/>
      <c r="C109" s="222"/>
      <c r="D109" s="222"/>
      <c r="E109" s="222"/>
      <c r="F109" s="222"/>
      <c r="G109" s="222"/>
      <c r="H109" s="222"/>
      <c r="I109" s="222"/>
      <c r="J109" s="222"/>
      <c r="K109" s="222"/>
      <c r="L109" s="222"/>
      <c r="M109" s="222"/>
      <c r="N109" s="222"/>
      <c r="O109" s="222"/>
      <c r="P109" s="222"/>
      <c r="Q109" s="222"/>
      <c r="R109" s="222"/>
      <c r="S109" s="222"/>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222"/>
      <c r="AP109" s="222"/>
      <c r="AQ109" s="222"/>
      <c r="AR109" s="222"/>
      <c r="AS109" s="222"/>
      <c r="AT109" s="222"/>
      <c r="AU109" s="222"/>
      <c r="AV109" s="222"/>
      <c r="AW109" s="222"/>
      <c r="AX109" s="222"/>
      <c r="AY109" s="222"/>
      <c r="AZ109" s="222"/>
      <c r="BA109" s="222"/>
      <c r="BB109" s="222"/>
    </row>
    <row r="110" spans="1:54" ht="15.75" customHeight="1">
      <c r="A110" s="222"/>
      <c r="B110" s="222"/>
      <c r="C110" s="222"/>
      <c r="D110" s="222"/>
      <c r="E110" s="222"/>
      <c r="F110" s="222"/>
      <c r="G110" s="222"/>
      <c r="H110" s="222"/>
      <c r="I110" s="222"/>
      <c r="J110" s="222"/>
      <c r="K110" s="222"/>
      <c r="L110" s="222"/>
      <c r="M110" s="222"/>
      <c r="N110" s="222"/>
      <c r="O110" s="222"/>
      <c r="P110" s="222"/>
      <c r="Q110" s="222"/>
      <c r="R110" s="222"/>
      <c r="S110" s="222"/>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222"/>
      <c r="AP110" s="222"/>
      <c r="AQ110" s="222"/>
      <c r="AR110" s="222"/>
      <c r="AS110" s="222"/>
      <c r="AT110" s="222"/>
      <c r="AU110" s="222"/>
      <c r="AV110" s="222"/>
      <c r="AW110" s="222"/>
      <c r="AX110" s="222"/>
      <c r="AY110" s="222"/>
      <c r="AZ110" s="222"/>
      <c r="BA110" s="222"/>
      <c r="BB110" s="222"/>
    </row>
    <row r="111" spans="1:54" ht="15.75" customHeight="1">
      <c r="A111" s="222"/>
      <c r="B111" s="222"/>
      <c r="C111" s="222"/>
      <c r="D111" s="222"/>
      <c r="E111" s="222"/>
      <c r="F111" s="222"/>
      <c r="G111" s="222"/>
      <c r="H111" s="222"/>
      <c r="I111" s="222"/>
      <c r="J111" s="222"/>
      <c r="K111" s="222"/>
      <c r="L111" s="222"/>
      <c r="M111" s="222"/>
      <c r="N111" s="222"/>
      <c r="O111" s="222"/>
      <c r="P111" s="222"/>
      <c r="Q111" s="222"/>
      <c r="R111" s="222"/>
      <c r="S111" s="222"/>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222"/>
      <c r="AP111" s="222"/>
      <c r="AQ111" s="222"/>
      <c r="AR111" s="222"/>
      <c r="AS111" s="222"/>
      <c r="AT111" s="222"/>
      <c r="AU111" s="222"/>
      <c r="AV111" s="222"/>
      <c r="AW111" s="222"/>
      <c r="AX111" s="222"/>
      <c r="AY111" s="222"/>
      <c r="AZ111" s="222"/>
      <c r="BA111" s="222"/>
      <c r="BB111" s="222"/>
    </row>
    <row r="112" spans="1:54" ht="15.75" customHeight="1">
      <c r="A112" s="222"/>
      <c r="B112" s="222"/>
      <c r="C112" s="222"/>
      <c r="D112" s="222"/>
      <c r="E112" s="222"/>
      <c r="F112" s="222"/>
      <c r="G112" s="222"/>
      <c r="H112" s="222"/>
      <c r="I112" s="222"/>
      <c r="J112" s="222"/>
      <c r="K112" s="222"/>
      <c r="L112" s="222"/>
      <c r="M112" s="222"/>
      <c r="N112" s="222"/>
      <c r="O112" s="222"/>
      <c r="P112" s="222"/>
      <c r="Q112" s="222"/>
      <c r="R112" s="222"/>
      <c r="S112" s="222"/>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222"/>
      <c r="AP112" s="222"/>
      <c r="AQ112" s="222"/>
      <c r="AR112" s="222"/>
      <c r="AS112" s="222"/>
      <c r="AT112" s="222"/>
      <c r="AU112" s="222"/>
      <c r="AV112" s="222"/>
      <c r="AW112" s="222"/>
      <c r="AX112" s="222"/>
      <c r="AY112" s="222"/>
      <c r="AZ112" s="222"/>
      <c r="BA112" s="222"/>
      <c r="BB112" s="222"/>
    </row>
    <row r="113" spans="1:54" ht="15.75" customHeight="1">
      <c r="A113" s="222"/>
      <c r="B113" s="222"/>
      <c r="C113" s="222"/>
      <c r="D113" s="222"/>
      <c r="E113" s="222"/>
      <c r="F113" s="222"/>
      <c r="G113" s="222"/>
      <c r="H113" s="222"/>
      <c r="I113" s="222"/>
      <c r="J113" s="222"/>
      <c r="K113" s="222"/>
      <c r="L113" s="222"/>
      <c r="M113" s="222"/>
      <c r="N113" s="222"/>
      <c r="O113" s="222"/>
      <c r="P113" s="222"/>
      <c r="Q113" s="222"/>
      <c r="R113" s="222"/>
      <c r="S113" s="222"/>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222"/>
      <c r="AP113" s="222"/>
      <c r="AQ113" s="222"/>
      <c r="AR113" s="222"/>
      <c r="AS113" s="222"/>
      <c r="AT113" s="222"/>
      <c r="AU113" s="222"/>
      <c r="AV113" s="222"/>
      <c r="AW113" s="222"/>
      <c r="AX113" s="222"/>
      <c r="AY113" s="222"/>
      <c r="AZ113" s="222"/>
      <c r="BA113" s="222"/>
      <c r="BB113" s="222"/>
    </row>
    <row r="114" spans="1:54" ht="15.75" customHeight="1">
      <c r="A114" s="222"/>
      <c r="B114" s="222"/>
      <c r="C114" s="222"/>
      <c r="D114" s="222"/>
      <c r="E114" s="222"/>
      <c r="F114" s="222"/>
      <c r="G114" s="222"/>
      <c r="H114" s="222"/>
      <c r="I114" s="222"/>
      <c r="J114" s="222"/>
      <c r="K114" s="222"/>
      <c r="L114" s="222"/>
      <c r="M114" s="222"/>
      <c r="N114" s="222"/>
      <c r="O114" s="222"/>
      <c r="P114" s="222"/>
      <c r="Q114" s="222"/>
      <c r="R114" s="222"/>
      <c r="S114" s="222"/>
      <c r="T114" s="222"/>
      <c r="U114" s="222"/>
      <c r="V114" s="222"/>
      <c r="W114" s="222"/>
      <c r="X114" s="222"/>
      <c r="Y114" s="222"/>
      <c r="Z114" s="222"/>
      <c r="AA114" s="222"/>
      <c r="AB114" s="222"/>
      <c r="AC114" s="222"/>
      <c r="AD114" s="222"/>
      <c r="AE114" s="222"/>
      <c r="AF114" s="222"/>
      <c r="AG114" s="222"/>
      <c r="AH114" s="222"/>
      <c r="AI114" s="222"/>
      <c r="AJ114" s="222"/>
      <c r="AK114" s="222"/>
      <c r="AL114" s="222"/>
      <c r="AM114" s="222"/>
      <c r="AN114" s="222"/>
      <c r="AO114" s="222"/>
      <c r="AP114" s="222"/>
      <c r="AQ114" s="222"/>
      <c r="AR114" s="222"/>
      <c r="AS114" s="222"/>
      <c r="AT114" s="222"/>
      <c r="AU114" s="222"/>
      <c r="AV114" s="222"/>
      <c r="AW114" s="222"/>
      <c r="AX114" s="222"/>
      <c r="AY114" s="222"/>
      <c r="AZ114" s="222"/>
      <c r="BA114" s="222"/>
      <c r="BB114" s="222"/>
    </row>
    <row r="115" spans="1:54" ht="15.75" customHeight="1">
      <c r="A115" s="222"/>
      <c r="B115" s="222"/>
      <c r="C115" s="222"/>
      <c r="D115" s="222"/>
      <c r="E115" s="222"/>
      <c r="F115" s="222"/>
      <c r="G115" s="222"/>
      <c r="H115" s="222"/>
      <c r="I115" s="222"/>
      <c r="J115" s="222"/>
      <c r="K115" s="222"/>
      <c r="L115" s="222"/>
      <c r="M115" s="222"/>
      <c r="N115" s="222"/>
      <c r="O115" s="222"/>
      <c r="P115" s="222"/>
      <c r="Q115" s="222"/>
      <c r="R115" s="222"/>
      <c r="S115" s="222"/>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222"/>
      <c r="AP115" s="222"/>
      <c r="AQ115" s="222"/>
      <c r="AR115" s="222"/>
      <c r="AS115" s="222"/>
      <c r="AT115" s="222"/>
      <c r="AU115" s="222"/>
      <c r="AV115" s="222"/>
      <c r="AW115" s="222"/>
      <c r="AX115" s="222"/>
      <c r="AY115" s="222"/>
      <c r="AZ115" s="222"/>
      <c r="BA115" s="222"/>
      <c r="BB115" s="222"/>
    </row>
    <row r="116" spans="1:54" ht="15.75" customHeight="1">
      <c r="A116" s="222"/>
      <c r="B116" s="222"/>
      <c r="C116" s="222"/>
      <c r="D116" s="222"/>
      <c r="E116" s="222"/>
      <c r="F116" s="222"/>
      <c r="G116" s="222"/>
      <c r="H116" s="222"/>
      <c r="I116" s="222"/>
      <c r="J116" s="222"/>
      <c r="K116" s="222"/>
      <c r="L116" s="222"/>
      <c r="M116" s="222"/>
      <c r="N116" s="222"/>
      <c r="O116" s="222"/>
      <c r="P116" s="222"/>
      <c r="Q116" s="222"/>
      <c r="R116" s="222"/>
      <c r="S116" s="222"/>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222"/>
      <c r="AP116" s="222"/>
      <c r="AQ116" s="222"/>
      <c r="AR116" s="222"/>
      <c r="AS116" s="222"/>
      <c r="AT116" s="222"/>
      <c r="AU116" s="222"/>
      <c r="AV116" s="222"/>
      <c r="AW116" s="222"/>
      <c r="AX116" s="222"/>
      <c r="AY116" s="222"/>
      <c r="AZ116" s="222"/>
      <c r="BA116" s="222"/>
      <c r="BB116" s="222"/>
    </row>
    <row r="117" spans="1:54" ht="15.75" customHeight="1">
      <c r="A117" s="222"/>
      <c r="B117" s="222"/>
      <c r="C117" s="222"/>
      <c r="D117" s="222"/>
      <c r="E117" s="222"/>
      <c r="F117" s="222"/>
      <c r="G117" s="222"/>
      <c r="H117" s="222"/>
      <c r="I117" s="222"/>
      <c r="J117" s="222"/>
      <c r="K117" s="222"/>
      <c r="L117" s="222"/>
      <c r="M117" s="222"/>
      <c r="N117" s="222"/>
      <c r="O117" s="222"/>
      <c r="P117" s="222"/>
      <c r="Q117" s="222"/>
      <c r="R117" s="222"/>
      <c r="S117" s="222"/>
      <c r="T117" s="222"/>
      <c r="U117" s="222"/>
      <c r="V117" s="222"/>
      <c r="W117" s="222"/>
      <c r="X117" s="222"/>
      <c r="Y117" s="222"/>
      <c r="Z117" s="222"/>
      <c r="AA117" s="222"/>
      <c r="AB117" s="222"/>
      <c r="AC117" s="222"/>
      <c r="AD117" s="222"/>
      <c r="AE117" s="222"/>
      <c r="AF117" s="222"/>
      <c r="AG117" s="222"/>
      <c r="AH117" s="222"/>
      <c r="AI117" s="222"/>
      <c r="AJ117" s="222"/>
      <c r="AK117" s="222"/>
      <c r="AL117" s="222"/>
      <c r="AM117" s="222"/>
      <c r="AN117" s="222"/>
      <c r="AO117" s="222"/>
      <c r="AP117" s="222"/>
      <c r="AQ117" s="222"/>
      <c r="AR117" s="222"/>
      <c r="AS117" s="222"/>
      <c r="AT117" s="222"/>
      <c r="AU117" s="222"/>
      <c r="AV117" s="222"/>
      <c r="AW117" s="222"/>
      <c r="AX117" s="222"/>
      <c r="AY117" s="222"/>
      <c r="AZ117" s="222"/>
      <c r="BA117" s="222"/>
      <c r="BB117" s="222"/>
    </row>
    <row r="118" spans="1:54" ht="15.75" customHeight="1">
      <c r="A118" s="222"/>
      <c r="B118" s="222"/>
      <c r="C118" s="222"/>
      <c r="D118" s="222"/>
      <c r="E118" s="222"/>
      <c r="F118" s="222"/>
      <c r="G118" s="222"/>
      <c r="H118" s="222"/>
      <c r="I118" s="222"/>
      <c r="J118" s="222"/>
      <c r="K118" s="222"/>
      <c r="L118" s="222"/>
      <c r="M118" s="222"/>
      <c r="N118" s="222"/>
      <c r="O118" s="222"/>
      <c r="P118" s="222"/>
      <c r="Q118" s="222"/>
      <c r="R118" s="222"/>
      <c r="S118" s="222"/>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222"/>
      <c r="AP118" s="222"/>
      <c r="AQ118" s="222"/>
      <c r="AR118" s="222"/>
      <c r="AS118" s="222"/>
      <c r="AT118" s="222"/>
      <c r="AU118" s="222"/>
      <c r="AV118" s="222"/>
      <c r="AW118" s="222"/>
      <c r="AX118" s="222"/>
      <c r="AY118" s="222"/>
      <c r="AZ118" s="222"/>
      <c r="BA118" s="222"/>
      <c r="BB118" s="222"/>
    </row>
    <row r="119" spans="1:54" ht="15.75" customHeight="1">
      <c r="A119" s="230"/>
      <c r="B119" s="230"/>
      <c r="C119" s="230"/>
      <c r="D119" s="230"/>
      <c r="E119" s="230"/>
      <c r="F119" s="230"/>
      <c r="G119" s="230"/>
      <c r="H119" s="230"/>
      <c r="I119" s="230"/>
      <c r="J119" s="230"/>
      <c r="K119" s="230"/>
      <c r="L119" s="230"/>
      <c r="M119" s="230"/>
      <c r="N119" s="230"/>
      <c r="O119" s="230"/>
      <c r="P119" s="230"/>
      <c r="Q119" s="230"/>
      <c r="R119" s="230"/>
      <c r="S119" s="230"/>
      <c r="T119" s="230"/>
      <c r="U119" s="230"/>
      <c r="V119" s="230"/>
      <c r="W119" s="230"/>
      <c r="X119" s="230"/>
      <c r="Y119" s="230"/>
      <c r="Z119" s="230"/>
      <c r="AA119" s="230"/>
      <c r="AB119" s="230"/>
      <c r="AC119" s="230"/>
      <c r="AD119" s="230"/>
      <c r="AE119" s="230"/>
      <c r="AF119" s="230"/>
      <c r="AG119" s="230"/>
      <c r="AH119" s="230"/>
      <c r="AI119" s="230"/>
      <c r="AJ119" s="230"/>
      <c r="AK119" s="230"/>
      <c r="AL119" s="230"/>
      <c r="AM119" s="230"/>
      <c r="AN119" s="230"/>
      <c r="AO119" s="230"/>
      <c r="AP119" s="230"/>
      <c r="AQ119" s="230"/>
      <c r="AR119" s="230"/>
      <c r="AS119" s="230"/>
      <c r="AT119" s="230"/>
      <c r="AU119" s="230"/>
      <c r="AV119" s="230"/>
      <c r="AW119" s="230"/>
      <c r="AX119" s="230"/>
      <c r="AY119" s="230"/>
      <c r="AZ119" s="230"/>
      <c r="BA119" s="230"/>
      <c r="BB119" s="230"/>
    </row>
    <row r="120" spans="1:54" ht="15.75" customHeight="1">
      <c r="A120" s="230"/>
      <c r="B120" s="230"/>
      <c r="C120" s="230"/>
      <c r="D120" s="230"/>
      <c r="E120" s="230"/>
      <c r="F120" s="230"/>
      <c r="G120" s="230"/>
      <c r="H120" s="230"/>
      <c r="I120" s="230"/>
      <c r="J120" s="230"/>
      <c r="K120" s="230"/>
      <c r="L120" s="230"/>
      <c r="M120" s="230"/>
      <c r="N120" s="230"/>
      <c r="O120" s="230"/>
      <c r="P120" s="230"/>
      <c r="Q120" s="230"/>
      <c r="R120" s="230"/>
      <c r="S120" s="230"/>
      <c r="T120" s="230"/>
      <c r="U120" s="230"/>
      <c r="V120" s="230"/>
      <c r="W120" s="230"/>
      <c r="X120" s="230"/>
      <c r="Y120" s="230"/>
      <c r="Z120" s="230"/>
      <c r="AA120" s="230"/>
      <c r="AB120" s="230"/>
      <c r="AC120" s="230"/>
      <c r="AD120" s="230"/>
      <c r="AE120" s="230"/>
      <c r="AF120" s="230"/>
      <c r="AG120" s="230"/>
      <c r="AH120" s="230"/>
      <c r="AI120" s="230"/>
      <c r="AJ120" s="230"/>
      <c r="AK120" s="230"/>
      <c r="AL120" s="230"/>
      <c r="AM120" s="230"/>
      <c r="AN120" s="230"/>
      <c r="AO120" s="230"/>
      <c r="AP120" s="230"/>
      <c r="AQ120" s="230"/>
      <c r="AR120" s="230"/>
      <c r="AS120" s="230"/>
      <c r="AT120" s="230"/>
      <c r="AU120" s="230"/>
      <c r="AV120" s="230"/>
      <c r="AW120" s="230"/>
      <c r="AX120" s="230"/>
      <c r="AY120" s="230"/>
      <c r="AZ120" s="230"/>
      <c r="BA120" s="230"/>
      <c r="BB120" s="230"/>
    </row>
    <row r="121" spans="1:54" ht="15.75" customHeight="1">
      <c r="A121" s="230"/>
      <c r="B121" s="230"/>
      <c r="C121" s="230"/>
      <c r="D121" s="230"/>
      <c r="E121" s="230"/>
      <c r="F121" s="230"/>
      <c r="G121" s="230"/>
      <c r="H121" s="230"/>
      <c r="I121" s="230"/>
      <c r="J121" s="230"/>
      <c r="K121" s="230"/>
      <c r="L121" s="230"/>
      <c r="M121" s="230"/>
      <c r="N121" s="230"/>
      <c r="O121" s="230"/>
      <c r="P121" s="230"/>
      <c r="Q121" s="230"/>
      <c r="R121" s="230"/>
      <c r="S121" s="230"/>
      <c r="T121" s="230"/>
      <c r="U121" s="230"/>
      <c r="V121" s="230"/>
      <c r="W121" s="230"/>
      <c r="X121" s="230"/>
      <c r="Y121" s="230"/>
      <c r="Z121" s="230"/>
      <c r="AA121" s="230"/>
      <c r="AB121" s="230"/>
      <c r="AC121" s="230"/>
      <c r="AD121" s="230"/>
      <c r="AE121" s="230"/>
      <c r="AF121" s="230"/>
      <c r="AG121" s="230"/>
      <c r="AH121" s="230"/>
      <c r="AI121" s="230"/>
      <c r="AJ121" s="230"/>
      <c r="AK121" s="230"/>
      <c r="AL121" s="230"/>
      <c r="AM121" s="230"/>
      <c r="AN121" s="230"/>
      <c r="AO121" s="230"/>
      <c r="AP121" s="230"/>
      <c r="AQ121" s="230"/>
      <c r="AR121" s="230"/>
      <c r="AS121" s="230"/>
      <c r="AT121" s="230"/>
      <c r="AU121" s="230"/>
      <c r="AV121" s="230"/>
      <c r="AW121" s="230"/>
      <c r="AX121" s="230"/>
      <c r="AY121" s="230"/>
      <c r="AZ121" s="230"/>
      <c r="BA121" s="230"/>
      <c r="BB121" s="230"/>
    </row>
    <row r="122" spans="1:54" ht="15.75" customHeight="1">
      <c r="A122" s="230"/>
      <c r="B122" s="230"/>
      <c r="C122" s="230"/>
      <c r="D122" s="230"/>
      <c r="E122" s="230"/>
      <c r="F122" s="230"/>
      <c r="G122" s="230"/>
      <c r="H122" s="230"/>
      <c r="I122" s="230"/>
      <c r="J122" s="230"/>
      <c r="K122" s="230"/>
      <c r="L122" s="230"/>
      <c r="M122" s="230"/>
      <c r="N122" s="230"/>
      <c r="O122" s="230"/>
      <c r="P122" s="230"/>
      <c r="Q122" s="230"/>
      <c r="R122" s="230"/>
      <c r="S122" s="230"/>
      <c r="T122" s="230"/>
      <c r="U122" s="230"/>
      <c r="V122" s="230"/>
      <c r="W122" s="230"/>
      <c r="X122" s="230"/>
      <c r="Y122" s="230"/>
      <c r="Z122" s="230"/>
      <c r="AA122" s="230"/>
      <c r="AB122" s="230"/>
      <c r="AC122" s="230"/>
      <c r="AD122" s="230"/>
      <c r="AE122" s="230"/>
      <c r="AF122" s="230"/>
      <c r="AG122" s="230"/>
      <c r="AH122" s="230"/>
      <c r="AI122" s="230"/>
      <c r="AJ122" s="230"/>
      <c r="AK122" s="230"/>
      <c r="AL122" s="230"/>
      <c r="AM122" s="230"/>
      <c r="AN122" s="230"/>
      <c r="AO122" s="230"/>
      <c r="AP122" s="230"/>
      <c r="AQ122" s="230"/>
      <c r="AR122" s="230"/>
      <c r="AS122" s="230"/>
      <c r="AT122" s="230"/>
      <c r="AU122" s="230"/>
      <c r="AV122" s="230"/>
      <c r="AW122" s="230"/>
      <c r="AX122" s="230"/>
      <c r="AY122" s="230"/>
      <c r="AZ122" s="230"/>
      <c r="BA122" s="230"/>
      <c r="BB122" s="230"/>
    </row>
    <row r="123" spans="1:54" ht="15.75" customHeight="1">
      <c r="A123" s="230"/>
      <c r="B123" s="230"/>
      <c r="C123" s="230"/>
      <c r="D123" s="230"/>
      <c r="E123" s="230"/>
      <c r="F123" s="230"/>
      <c r="G123" s="230"/>
      <c r="H123" s="230"/>
      <c r="I123" s="230"/>
      <c r="J123" s="230"/>
      <c r="K123" s="230"/>
      <c r="L123" s="230"/>
      <c r="M123" s="230"/>
      <c r="N123" s="230"/>
      <c r="O123" s="230"/>
      <c r="P123" s="230"/>
      <c r="Q123" s="230"/>
      <c r="R123" s="230"/>
      <c r="S123" s="230"/>
      <c r="T123" s="230"/>
      <c r="U123" s="230"/>
      <c r="V123" s="230"/>
      <c r="W123" s="230"/>
      <c r="X123" s="230"/>
      <c r="Y123" s="230"/>
      <c r="Z123" s="230"/>
      <c r="AA123" s="230"/>
      <c r="AB123" s="230"/>
      <c r="AC123" s="230"/>
      <c r="AD123" s="230"/>
      <c r="AE123" s="230"/>
      <c r="AF123" s="230"/>
      <c r="AG123" s="230"/>
      <c r="AH123" s="230"/>
      <c r="AI123" s="230"/>
      <c r="AJ123" s="230"/>
      <c r="AK123" s="230"/>
      <c r="AL123" s="230"/>
      <c r="AM123" s="230"/>
      <c r="AN123" s="230"/>
      <c r="AO123" s="230"/>
      <c r="AP123" s="230"/>
      <c r="AQ123" s="230"/>
      <c r="AR123" s="230"/>
      <c r="AS123" s="230"/>
      <c r="AT123" s="230"/>
      <c r="AU123" s="230"/>
      <c r="AV123" s="230"/>
      <c r="AW123" s="230"/>
      <c r="AX123" s="230"/>
      <c r="AY123" s="230"/>
      <c r="AZ123" s="230"/>
      <c r="BA123" s="230"/>
      <c r="BB123" s="230"/>
    </row>
    <row r="124" spans="1:54" ht="15.75" customHeight="1">
      <c r="A124" s="230"/>
      <c r="B124" s="230"/>
      <c r="C124" s="230"/>
      <c r="D124" s="230"/>
      <c r="E124" s="230"/>
      <c r="F124" s="230"/>
      <c r="G124" s="230"/>
      <c r="H124" s="230"/>
      <c r="I124" s="230"/>
      <c r="J124" s="230"/>
      <c r="K124" s="230"/>
      <c r="L124" s="230"/>
      <c r="M124" s="230"/>
      <c r="N124" s="230"/>
      <c r="O124" s="230"/>
      <c r="P124" s="230"/>
      <c r="Q124" s="230"/>
      <c r="R124" s="230"/>
      <c r="S124" s="230"/>
      <c r="T124" s="230"/>
      <c r="U124" s="230"/>
      <c r="V124" s="230"/>
      <c r="W124" s="230"/>
      <c r="X124" s="230"/>
      <c r="Y124" s="230"/>
      <c r="Z124" s="230"/>
      <c r="AA124" s="230"/>
      <c r="AB124" s="230"/>
      <c r="AC124" s="230"/>
      <c r="AD124" s="230"/>
      <c r="AE124" s="230"/>
      <c r="AF124" s="230"/>
      <c r="AG124" s="230"/>
      <c r="AH124" s="230"/>
      <c r="AI124" s="230"/>
      <c r="AJ124" s="230"/>
      <c r="AK124" s="230"/>
      <c r="AL124" s="230"/>
      <c r="AM124" s="230"/>
      <c r="AN124" s="230"/>
      <c r="AO124" s="230"/>
      <c r="AP124" s="230"/>
      <c r="AQ124" s="230"/>
      <c r="AR124" s="230"/>
      <c r="AS124" s="230"/>
      <c r="AT124" s="230"/>
      <c r="AU124" s="230"/>
      <c r="AV124" s="230"/>
      <c r="AW124" s="230"/>
      <c r="AX124" s="230"/>
      <c r="AY124" s="230"/>
      <c r="AZ124" s="230"/>
      <c r="BA124" s="230"/>
      <c r="BB124" s="230"/>
    </row>
    <row r="125" spans="1:54" ht="15.75" customHeight="1">
      <c r="A125" s="230"/>
      <c r="B125" s="230"/>
      <c r="C125" s="230"/>
      <c r="D125" s="230"/>
      <c r="E125" s="230"/>
      <c r="F125" s="230"/>
      <c r="G125" s="230"/>
      <c r="H125" s="230"/>
      <c r="I125" s="230"/>
      <c r="J125" s="230"/>
      <c r="K125" s="230"/>
      <c r="L125" s="230"/>
      <c r="M125" s="230"/>
      <c r="N125" s="230"/>
      <c r="O125" s="230"/>
      <c r="P125" s="230"/>
      <c r="Q125" s="230"/>
      <c r="R125" s="230"/>
      <c r="S125" s="230"/>
      <c r="T125" s="230"/>
      <c r="U125" s="230"/>
      <c r="V125" s="230"/>
      <c r="W125" s="230"/>
      <c r="X125" s="230"/>
      <c r="Y125" s="230"/>
      <c r="Z125" s="230"/>
      <c r="AA125" s="230"/>
      <c r="AB125" s="230"/>
      <c r="AC125" s="230"/>
      <c r="AD125" s="230"/>
      <c r="AE125" s="230"/>
      <c r="AF125" s="230"/>
      <c r="AG125" s="230"/>
      <c r="AH125" s="230"/>
      <c r="AI125" s="230"/>
      <c r="AJ125" s="230"/>
      <c r="AK125" s="230"/>
      <c r="AL125" s="230"/>
      <c r="AM125" s="230"/>
      <c r="AN125" s="230"/>
      <c r="AO125" s="230"/>
      <c r="AP125" s="230"/>
      <c r="AQ125" s="230"/>
      <c r="AR125" s="230"/>
      <c r="AS125" s="230"/>
      <c r="AT125" s="230"/>
      <c r="AU125" s="230"/>
      <c r="AV125" s="230"/>
      <c r="AW125" s="230"/>
      <c r="AX125" s="230"/>
      <c r="AY125" s="230"/>
      <c r="AZ125" s="230"/>
      <c r="BA125" s="230"/>
      <c r="BB125" s="230"/>
    </row>
    <row r="126" spans="1:54" ht="15.75" customHeight="1">
      <c r="A126" s="230"/>
      <c r="B126" s="230"/>
      <c r="C126" s="230"/>
      <c r="D126" s="230"/>
      <c r="E126" s="230"/>
      <c r="F126" s="230"/>
      <c r="G126" s="230"/>
      <c r="H126" s="230"/>
      <c r="I126" s="230"/>
      <c r="J126" s="230"/>
      <c r="K126" s="230"/>
      <c r="L126" s="230"/>
      <c r="M126" s="230"/>
      <c r="N126" s="230"/>
      <c r="O126" s="230"/>
      <c r="P126" s="230"/>
      <c r="Q126" s="230"/>
      <c r="R126" s="230"/>
      <c r="S126" s="230"/>
      <c r="T126" s="230"/>
      <c r="U126" s="230"/>
      <c r="V126" s="230"/>
      <c r="W126" s="230"/>
      <c r="X126" s="230"/>
      <c r="Y126" s="230"/>
      <c r="Z126" s="230"/>
      <c r="AA126" s="230"/>
      <c r="AB126" s="230"/>
      <c r="AC126" s="230"/>
      <c r="AD126" s="230"/>
      <c r="AE126" s="230"/>
      <c r="AF126" s="230"/>
      <c r="AG126" s="230"/>
      <c r="AH126" s="230"/>
      <c r="AI126" s="230"/>
      <c r="AJ126" s="230"/>
      <c r="AK126" s="230"/>
      <c r="AL126" s="230"/>
      <c r="AM126" s="230"/>
      <c r="AN126" s="230"/>
      <c r="AO126" s="230"/>
      <c r="AP126" s="230"/>
      <c r="AQ126" s="230"/>
      <c r="AR126" s="230"/>
      <c r="AS126" s="230"/>
      <c r="AT126" s="230"/>
      <c r="AU126" s="230"/>
      <c r="AV126" s="230"/>
      <c r="AW126" s="230"/>
      <c r="AX126" s="230"/>
      <c r="AY126" s="230"/>
      <c r="AZ126" s="230"/>
      <c r="BA126" s="230"/>
      <c r="BB126" s="230"/>
    </row>
    <row r="127" spans="1:54" ht="15.75" customHeight="1">
      <c r="A127" s="230"/>
      <c r="B127" s="230"/>
      <c r="C127" s="230"/>
      <c r="D127" s="230"/>
      <c r="E127" s="230"/>
      <c r="F127" s="230"/>
      <c r="G127" s="230"/>
      <c r="H127" s="230"/>
      <c r="I127" s="230"/>
      <c r="J127" s="230"/>
      <c r="K127" s="230"/>
      <c r="L127" s="230"/>
      <c r="M127" s="230"/>
      <c r="N127" s="230"/>
      <c r="O127" s="230"/>
      <c r="P127" s="230"/>
      <c r="Q127" s="230"/>
      <c r="R127" s="230"/>
      <c r="S127" s="230"/>
      <c r="T127" s="230"/>
      <c r="U127" s="230"/>
      <c r="V127" s="230"/>
      <c r="W127" s="230"/>
      <c r="X127" s="230"/>
      <c r="Y127" s="230"/>
      <c r="Z127" s="230"/>
      <c r="AA127" s="230"/>
      <c r="AB127" s="230"/>
      <c r="AC127" s="230"/>
      <c r="AD127" s="230"/>
      <c r="AE127" s="230"/>
      <c r="AF127" s="230"/>
      <c r="AG127" s="230"/>
      <c r="AH127" s="230"/>
      <c r="AI127" s="230"/>
      <c r="AJ127" s="230"/>
      <c r="AK127" s="230"/>
      <c r="AL127" s="230"/>
      <c r="AM127" s="230"/>
      <c r="AN127" s="230"/>
      <c r="AO127" s="230"/>
      <c r="AP127" s="230"/>
      <c r="AQ127" s="230"/>
      <c r="AR127" s="230"/>
      <c r="AS127" s="230"/>
      <c r="AT127" s="230"/>
      <c r="AU127" s="230"/>
      <c r="AV127" s="230"/>
      <c r="AW127" s="230"/>
      <c r="AX127" s="230"/>
      <c r="AY127" s="230"/>
      <c r="AZ127" s="230"/>
      <c r="BA127" s="230"/>
      <c r="BB127" s="230"/>
    </row>
    <row r="128" spans="1:54" ht="15.75" customHeight="1">
      <c r="A128" s="230"/>
      <c r="B128" s="230"/>
      <c r="C128" s="230"/>
      <c r="D128" s="230"/>
      <c r="E128" s="230"/>
      <c r="F128" s="230"/>
      <c r="G128" s="230"/>
      <c r="H128" s="230"/>
      <c r="I128" s="230"/>
      <c r="J128" s="230"/>
      <c r="K128" s="230"/>
      <c r="L128" s="230"/>
      <c r="M128" s="230"/>
      <c r="N128" s="230"/>
      <c r="O128" s="230"/>
      <c r="P128" s="230"/>
      <c r="Q128" s="230"/>
      <c r="R128" s="230"/>
      <c r="S128" s="230"/>
      <c r="T128" s="230"/>
      <c r="U128" s="230"/>
      <c r="V128" s="230"/>
      <c r="W128" s="230"/>
      <c r="X128" s="230"/>
      <c r="Y128" s="230"/>
      <c r="Z128" s="230"/>
      <c r="AA128" s="230"/>
      <c r="AB128" s="230"/>
      <c r="AC128" s="230"/>
      <c r="AD128" s="230"/>
      <c r="AE128" s="230"/>
      <c r="AF128" s="230"/>
      <c r="AG128" s="230"/>
      <c r="AH128" s="230"/>
      <c r="AI128" s="230"/>
      <c r="AJ128" s="230"/>
      <c r="AK128" s="230"/>
      <c r="AL128" s="230"/>
      <c r="AM128" s="230"/>
      <c r="AN128" s="230"/>
      <c r="AO128" s="230"/>
      <c r="AP128" s="230"/>
      <c r="AQ128" s="230"/>
      <c r="AR128" s="230"/>
      <c r="AS128" s="230"/>
      <c r="AT128" s="230"/>
      <c r="AU128" s="230"/>
      <c r="AV128" s="230"/>
      <c r="AW128" s="230"/>
      <c r="AX128" s="230"/>
      <c r="AY128" s="230"/>
      <c r="AZ128" s="230"/>
      <c r="BA128" s="230"/>
      <c r="BB128" s="230"/>
    </row>
    <row r="129" spans="1:54" ht="15.75" customHeight="1">
      <c r="A129" s="230"/>
      <c r="B129" s="230"/>
      <c r="C129" s="230"/>
      <c r="D129" s="230"/>
      <c r="E129" s="230"/>
      <c r="F129" s="230"/>
      <c r="G129" s="230"/>
      <c r="H129" s="230"/>
      <c r="I129" s="230"/>
      <c r="J129" s="230"/>
      <c r="K129" s="230"/>
      <c r="L129" s="230"/>
      <c r="M129" s="230"/>
      <c r="N129" s="230"/>
      <c r="O129" s="230"/>
      <c r="P129" s="230"/>
      <c r="Q129" s="230"/>
      <c r="R129" s="230"/>
      <c r="S129" s="230"/>
      <c r="T129" s="230"/>
      <c r="U129" s="230"/>
      <c r="V129" s="230"/>
      <c r="W129" s="230"/>
      <c r="X129" s="230"/>
      <c r="Y129" s="230"/>
      <c r="Z129" s="230"/>
      <c r="AA129" s="230"/>
      <c r="AB129" s="230"/>
      <c r="AC129" s="230"/>
      <c r="AD129" s="230"/>
      <c r="AE129" s="230"/>
      <c r="AF129" s="230"/>
      <c r="AG129" s="230"/>
      <c r="AH129" s="230"/>
      <c r="AI129" s="230"/>
      <c r="AJ129" s="230"/>
      <c r="AK129" s="230"/>
      <c r="AL129" s="230"/>
      <c r="AM129" s="230"/>
      <c r="AN129" s="230"/>
      <c r="AO129" s="230"/>
      <c r="AP129" s="230"/>
      <c r="AQ129" s="230"/>
      <c r="AR129" s="230"/>
      <c r="AS129" s="230"/>
      <c r="AT129" s="230"/>
      <c r="AU129" s="230"/>
      <c r="AV129" s="230"/>
      <c r="AW129" s="230"/>
      <c r="AX129" s="230"/>
      <c r="AY129" s="230"/>
      <c r="AZ129" s="230"/>
      <c r="BA129" s="230"/>
      <c r="BB129" s="230"/>
    </row>
    <row r="130" spans="1:54" ht="15.75" customHeight="1">
      <c r="A130" s="230"/>
      <c r="B130" s="230"/>
      <c r="C130" s="230"/>
      <c r="D130" s="230"/>
      <c r="E130" s="230"/>
      <c r="F130" s="230"/>
      <c r="G130" s="230"/>
      <c r="H130" s="230"/>
      <c r="I130" s="230"/>
      <c r="J130" s="230"/>
      <c r="K130" s="230"/>
      <c r="L130" s="230"/>
      <c r="M130" s="230"/>
      <c r="N130" s="230"/>
      <c r="O130" s="230"/>
      <c r="P130" s="230"/>
      <c r="Q130" s="230"/>
      <c r="R130" s="230"/>
      <c r="S130" s="230"/>
      <c r="T130" s="230"/>
      <c r="U130" s="230"/>
      <c r="V130" s="230"/>
      <c r="W130" s="230"/>
      <c r="X130" s="230"/>
      <c r="Y130" s="230"/>
      <c r="Z130" s="230"/>
      <c r="AA130" s="230"/>
      <c r="AB130" s="230"/>
      <c r="AC130" s="230"/>
      <c r="AD130" s="230"/>
      <c r="AE130" s="230"/>
      <c r="AF130" s="230"/>
      <c r="AG130" s="230"/>
      <c r="AH130" s="230"/>
      <c r="AI130" s="230"/>
      <c r="AJ130" s="230"/>
      <c r="AK130" s="230"/>
      <c r="AL130" s="230"/>
      <c r="AM130" s="230"/>
      <c r="AN130" s="230"/>
      <c r="AO130" s="230"/>
      <c r="AP130" s="230"/>
      <c r="AQ130" s="230"/>
      <c r="AR130" s="230"/>
      <c r="AS130" s="230"/>
      <c r="AT130" s="230"/>
      <c r="AU130" s="230"/>
      <c r="AV130" s="230"/>
      <c r="AW130" s="230"/>
      <c r="AX130" s="230"/>
      <c r="AY130" s="230"/>
      <c r="AZ130" s="230"/>
      <c r="BA130" s="230"/>
      <c r="BB130" s="230"/>
    </row>
    <row r="131" spans="1:54" ht="15.75" customHeight="1">
      <c r="A131" s="230"/>
      <c r="B131" s="230"/>
      <c r="C131" s="230"/>
      <c r="D131" s="230"/>
      <c r="E131" s="230"/>
      <c r="F131" s="230"/>
      <c r="G131" s="230"/>
      <c r="H131" s="230"/>
      <c r="I131" s="230"/>
      <c r="J131" s="230"/>
      <c r="K131" s="230"/>
      <c r="L131" s="230"/>
      <c r="M131" s="230"/>
      <c r="N131" s="230"/>
      <c r="O131" s="230"/>
      <c r="P131" s="230"/>
      <c r="Q131" s="230"/>
      <c r="R131" s="230"/>
      <c r="S131" s="230"/>
      <c r="T131" s="230"/>
      <c r="U131" s="230"/>
      <c r="V131" s="230"/>
      <c r="W131" s="230"/>
      <c r="X131" s="230"/>
      <c r="Y131" s="230"/>
      <c r="Z131" s="230"/>
      <c r="AA131" s="230"/>
      <c r="AB131" s="230"/>
      <c r="AC131" s="230"/>
      <c r="AD131" s="230"/>
      <c r="AE131" s="230"/>
      <c r="AF131" s="230"/>
      <c r="AG131" s="230"/>
      <c r="AH131" s="230"/>
      <c r="AI131" s="230"/>
      <c r="AJ131" s="230"/>
      <c r="AK131" s="230"/>
      <c r="AL131" s="230"/>
      <c r="AM131" s="230"/>
      <c r="AN131" s="230"/>
      <c r="AO131" s="230"/>
      <c r="AP131" s="230"/>
      <c r="AQ131" s="230"/>
      <c r="AR131" s="230"/>
      <c r="AS131" s="230"/>
      <c r="AT131" s="230"/>
      <c r="AU131" s="230"/>
      <c r="AV131" s="230"/>
      <c r="AW131" s="230"/>
      <c r="AX131" s="230"/>
      <c r="AY131" s="230"/>
      <c r="AZ131" s="230"/>
      <c r="BA131" s="230"/>
      <c r="BB131" s="230"/>
    </row>
    <row r="132" spans="1:54" ht="15.75" customHeight="1">
      <c r="A132" s="230"/>
      <c r="B132" s="230"/>
      <c r="C132" s="230"/>
      <c r="D132" s="230"/>
      <c r="E132" s="230"/>
      <c r="F132" s="230"/>
      <c r="G132" s="230"/>
      <c r="H132" s="230"/>
      <c r="I132" s="230"/>
      <c r="J132" s="230"/>
      <c r="K132" s="230"/>
      <c r="L132" s="230"/>
      <c r="M132" s="230"/>
      <c r="N132" s="230"/>
      <c r="O132" s="230"/>
      <c r="P132" s="230"/>
      <c r="Q132" s="230"/>
      <c r="R132" s="230"/>
      <c r="S132" s="230"/>
      <c r="T132" s="230"/>
      <c r="U132" s="230"/>
      <c r="V132" s="230"/>
      <c r="W132" s="230"/>
      <c r="X132" s="230"/>
      <c r="Y132" s="230"/>
      <c r="Z132" s="230"/>
      <c r="AA132" s="230"/>
      <c r="AB132" s="230"/>
      <c r="AC132" s="230"/>
      <c r="AD132" s="230"/>
      <c r="AE132" s="230"/>
      <c r="AF132" s="230"/>
      <c r="AG132" s="230"/>
      <c r="AH132" s="230"/>
      <c r="AI132" s="230"/>
      <c r="AJ132" s="230"/>
      <c r="AK132" s="230"/>
      <c r="AL132" s="230"/>
      <c r="AM132" s="230"/>
      <c r="AN132" s="230"/>
      <c r="AO132" s="230"/>
      <c r="AP132" s="230"/>
      <c r="AQ132" s="230"/>
      <c r="AR132" s="230"/>
      <c r="AS132" s="230"/>
      <c r="AT132" s="230"/>
      <c r="AU132" s="230"/>
      <c r="AV132" s="230"/>
      <c r="AW132" s="230"/>
      <c r="AX132" s="230"/>
      <c r="AY132" s="230"/>
      <c r="AZ132" s="230"/>
      <c r="BA132" s="230"/>
      <c r="BB132" s="230"/>
    </row>
    <row r="133" spans="1:54" ht="15.75" customHeight="1">
      <c r="A133" s="230"/>
      <c r="B133" s="230"/>
      <c r="C133" s="230"/>
      <c r="D133" s="230"/>
      <c r="E133" s="230"/>
      <c r="F133" s="230"/>
      <c r="G133" s="230"/>
      <c r="H133" s="230"/>
      <c r="I133" s="230"/>
      <c r="J133" s="230"/>
      <c r="K133" s="230"/>
      <c r="L133" s="230"/>
      <c r="M133" s="230"/>
      <c r="N133" s="230"/>
      <c r="O133" s="230"/>
      <c r="P133" s="230"/>
      <c r="Q133" s="230"/>
      <c r="R133" s="230"/>
      <c r="S133" s="230"/>
      <c r="T133" s="230"/>
      <c r="U133" s="230"/>
      <c r="V133" s="230"/>
      <c r="W133" s="230"/>
      <c r="X133" s="230"/>
      <c r="Y133" s="230"/>
      <c r="Z133" s="230"/>
      <c r="AA133" s="230"/>
      <c r="AB133" s="230"/>
      <c r="AC133" s="230"/>
      <c r="AD133" s="230"/>
      <c r="AE133" s="230"/>
      <c r="AF133" s="230"/>
      <c r="AG133" s="230"/>
      <c r="AH133" s="230"/>
      <c r="AI133" s="230"/>
      <c r="AJ133" s="230"/>
      <c r="AK133" s="230"/>
      <c r="AL133" s="230"/>
      <c r="AM133" s="230"/>
      <c r="AN133" s="230"/>
      <c r="AO133" s="230"/>
      <c r="AP133" s="230"/>
      <c r="AQ133" s="230"/>
      <c r="AR133" s="230"/>
      <c r="AS133" s="230"/>
      <c r="AT133" s="230"/>
      <c r="AU133" s="230"/>
      <c r="AV133" s="230"/>
      <c r="AW133" s="230"/>
      <c r="AX133" s="230"/>
      <c r="AY133" s="230"/>
      <c r="AZ133" s="230"/>
      <c r="BA133" s="230"/>
      <c r="BB133" s="230"/>
    </row>
    <row r="134" spans="1:54" ht="15.75" customHeight="1">
      <c r="A134" s="230"/>
      <c r="B134" s="230"/>
      <c r="C134" s="230"/>
      <c r="D134" s="230"/>
      <c r="E134" s="230"/>
      <c r="F134" s="230"/>
      <c r="G134" s="230"/>
      <c r="H134" s="230"/>
      <c r="I134" s="230"/>
      <c r="J134" s="230"/>
      <c r="K134" s="230"/>
      <c r="L134" s="230"/>
      <c r="M134" s="230"/>
      <c r="N134" s="230"/>
      <c r="O134" s="230"/>
      <c r="P134" s="230"/>
      <c r="Q134" s="230"/>
      <c r="R134" s="230"/>
      <c r="S134" s="230"/>
      <c r="T134" s="230"/>
      <c r="U134" s="230"/>
      <c r="V134" s="230"/>
      <c r="W134" s="230"/>
      <c r="X134" s="230"/>
      <c r="Y134" s="230"/>
      <c r="Z134" s="230"/>
      <c r="AA134" s="230"/>
      <c r="AB134" s="230"/>
      <c r="AC134" s="230"/>
      <c r="AD134" s="230"/>
      <c r="AE134" s="230"/>
      <c r="AF134" s="230"/>
      <c r="AG134" s="230"/>
      <c r="AH134" s="230"/>
      <c r="AI134" s="230"/>
      <c r="AJ134" s="230"/>
      <c r="AK134" s="230"/>
      <c r="AL134" s="230"/>
      <c r="AM134" s="230"/>
      <c r="AN134" s="230"/>
      <c r="AO134" s="230"/>
      <c r="AP134" s="230"/>
      <c r="AQ134" s="230"/>
      <c r="AR134" s="230"/>
      <c r="AS134" s="230"/>
      <c r="AT134" s="230"/>
      <c r="AU134" s="230"/>
      <c r="AV134" s="230"/>
      <c r="AW134" s="230"/>
      <c r="AX134" s="230"/>
      <c r="AY134" s="230"/>
      <c r="AZ134" s="230"/>
      <c r="BA134" s="230"/>
      <c r="BB134" s="230"/>
    </row>
    <row r="135" spans="1:54" ht="15.75" customHeight="1">
      <c r="A135" s="230"/>
      <c r="B135" s="230"/>
      <c r="C135" s="230"/>
      <c r="D135" s="230"/>
      <c r="E135" s="230"/>
      <c r="F135" s="230"/>
      <c r="G135" s="230"/>
      <c r="H135" s="230"/>
      <c r="I135" s="230"/>
      <c r="J135" s="230"/>
      <c r="K135" s="230"/>
      <c r="L135" s="230"/>
      <c r="M135" s="230"/>
      <c r="N135" s="230"/>
      <c r="O135" s="230"/>
      <c r="P135" s="230"/>
      <c r="Q135" s="230"/>
      <c r="R135" s="230"/>
      <c r="S135" s="230"/>
      <c r="T135" s="230"/>
      <c r="U135" s="230"/>
      <c r="V135" s="230"/>
      <c r="W135" s="230"/>
      <c r="X135" s="230"/>
      <c r="Y135" s="230"/>
      <c r="Z135" s="230"/>
      <c r="AA135" s="230"/>
      <c r="AB135" s="230"/>
      <c r="AC135" s="230"/>
      <c r="AD135" s="230"/>
      <c r="AE135" s="230"/>
      <c r="AF135" s="230"/>
      <c r="AG135" s="230"/>
      <c r="AH135" s="230"/>
      <c r="AI135" s="230"/>
      <c r="AJ135" s="230"/>
      <c r="AK135" s="230"/>
      <c r="AL135" s="230"/>
      <c r="AM135" s="230"/>
      <c r="AN135" s="230"/>
      <c r="AO135" s="230"/>
      <c r="AP135" s="230"/>
      <c r="AQ135" s="230"/>
      <c r="AR135" s="230"/>
      <c r="AS135" s="230"/>
      <c r="AT135" s="230"/>
      <c r="AU135" s="230"/>
      <c r="AV135" s="230"/>
      <c r="AW135" s="230"/>
      <c r="AX135" s="230"/>
      <c r="AY135" s="230"/>
      <c r="AZ135" s="230"/>
      <c r="BA135" s="230"/>
      <c r="BB135" s="230"/>
    </row>
    <row r="136" spans="1:54" ht="15.75" customHeight="1">
      <c r="A136" s="230"/>
      <c r="B136" s="230"/>
      <c r="C136" s="230"/>
      <c r="D136" s="230"/>
      <c r="E136" s="230"/>
      <c r="F136" s="230"/>
      <c r="G136" s="230"/>
      <c r="H136" s="230"/>
      <c r="I136" s="230"/>
      <c r="J136" s="230"/>
      <c r="K136" s="230"/>
      <c r="L136" s="230"/>
      <c r="M136" s="230"/>
      <c r="N136" s="230"/>
      <c r="O136" s="230"/>
      <c r="P136" s="230"/>
      <c r="Q136" s="230"/>
      <c r="R136" s="230"/>
      <c r="S136" s="230"/>
      <c r="T136" s="230"/>
      <c r="U136" s="230"/>
      <c r="V136" s="230"/>
      <c r="W136" s="230"/>
      <c r="X136" s="230"/>
      <c r="Y136" s="230"/>
      <c r="Z136" s="230"/>
      <c r="AA136" s="230"/>
      <c r="AB136" s="230"/>
      <c r="AC136" s="230"/>
      <c r="AD136" s="230"/>
      <c r="AE136" s="230"/>
      <c r="AF136" s="230"/>
      <c r="AG136" s="230"/>
      <c r="AH136" s="230"/>
      <c r="AI136" s="230"/>
      <c r="AJ136" s="230"/>
      <c r="AK136" s="230"/>
      <c r="AL136" s="230"/>
      <c r="AM136" s="230"/>
      <c r="AN136" s="230"/>
      <c r="AO136" s="230"/>
      <c r="AP136" s="230"/>
      <c r="AQ136" s="230"/>
      <c r="AR136" s="230"/>
      <c r="AS136" s="230"/>
      <c r="AT136" s="230"/>
      <c r="AU136" s="230"/>
      <c r="AV136" s="230"/>
      <c r="AW136" s="230"/>
      <c r="AX136" s="230"/>
      <c r="AY136" s="230"/>
      <c r="AZ136" s="230"/>
      <c r="BA136" s="230"/>
      <c r="BB136" s="230"/>
    </row>
    <row r="137" spans="1:54" ht="15.75" customHeight="1">
      <c r="A137" s="230"/>
      <c r="B137" s="230"/>
      <c r="C137" s="230"/>
      <c r="D137" s="230"/>
      <c r="E137" s="230"/>
      <c r="F137" s="230"/>
      <c r="G137" s="230"/>
      <c r="H137" s="230"/>
      <c r="I137" s="230"/>
      <c r="J137" s="230"/>
      <c r="K137" s="230"/>
      <c r="L137" s="230"/>
      <c r="M137" s="230"/>
      <c r="N137" s="230"/>
      <c r="O137" s="230"/>
      <c r="P137" s="230"/>
      <c r="Q137" s="230"/>
      <c r="R137" s="230"/>
      <c r="S137" s="230"/>
      <c r="T137" s="230"/>
      <c r="U137" s="230"/>
      <c r="V137" s="230"/>
      <c r="W137" s="230"/>
      <c r="X137" s="230"/>
      <c r="Y137" s="230"/>
      <c r="Z137" s="230"/>
      <c r="AA137" s="230"/>
      <c r="AB137" s="230"/>
      <c r="AC137" s="230"/>
      <c r="AD137" s="230"/>
      <c r="AE137" s="230"/>
      <c r="AF137" s="230"/>
      <c r="AG137" s="230"/>
      <c r="AH137" s="230"/>
      <c r="AI137" s="230"/>
      <c r="AJ137" s="230"/>
      <c r="AK137" s="230"/>
      <c r="AL137" s="230"/>
      <c r="AM137" s="230"/>
      <c r="AN137" s="230"/>
      <c r="AO137" s="230"/>
      <c r="AP137" s="230"/>
      <c r="AQ137" s="230"/>
      <c r="AR137" s="230"/>
      <c r="AS137" s="230"/>
      <c r="AT137" s="230"/>
      <c r="AU137" s="230"/>
      <c r="AV137" s="230"/>
      <c r="AW137" s="230"/>
      <c r="AX137" s="230"/>
      <c r="AY137" s="230"/>
      <c r="AZ137" s="230"/>
      <c r="BA137" s="230"/>
      <c r="BB137" s="230"/>
    </row>
    <row r="138" spans="1:54" ht="15.75" customHeight="1">
      <c r="A138" s="230"/>
      <c r="B138" s="230"/>
      <c r="C138" s="230"/>
      <c r="D138" s="230"/>
      <c r="E138" s="230"/>
      <c r="F138" s="230"/>
      <c r="G138" s="230"/>
      <c r="H138" s="230"/>
      <c r="I138" s="230"/>
      <c r="J138" s="230"/>
      <c r="K138" s="230"/>
      <c r="L138" s="230"/>
      <c r="M138" s="230"/>
      <c r="N138" s="230"/>
      <c r="O138" s="230"/>
      <c r="P138" s="230"/>
      <c r="Q138" s="230"/>
      <c r="R138" s="230"/>
      <c r="S138" s="230"/>
      <c r="T138" s="230"/>
      <c r="U138" s="230"/>
      <c r="V138" s="230"/>
      <c r="W138" s="230"/>
      <c r="X138" s="230"/>
      <c r="Y138" s="230"/>
      <c r="Z138" s="230"/>
      <c r="AA138" s="230"/>
      <c r="AB138" s="230"/>
      <c r="AC138" s="230"/>
      <c r="AD138" s="230"/>
      <c r="AE138" s="230"/>
      <c r="AF138" s="230"/>
      <c r="AG138" s="230"/>
      <c r="AH138" s="230"/>
      <c r="AI138" s="230"/>
      <c r="AJ138" s="230"/>
      <c r="AK138" s="230"/>
      <c r="AL138" s="230"/>
      <c r="AM138" s="230"/>
      <c r="AN138" s="230"/>
      <c r="AO138" s="230"/>
      <c r="AP138" s="230"/>
      <c r="AQ138" s="230"/>
      <c r="AR138" s="230"/>
      <c r="AS138" s="230"/>
      <c r="AT138" s="230"/>
      <c r="AU138" s="230"/>
      <c r="AV138" s="230"/>
      <c r="AW138" s="230"/>
      <c r="AX138" s="230"/>
      <c r="AY138" s="230"/>
      <c r="AZ138" s="230"/>
      <c r="BA138" s="230"/>
      <c r="BB138" s="230"/>
    </row>
    <row r="139" spans="1:54" ht="15.75" customHeight="1">
      <c r="A139" s="230"/>
      <c r="B139" s="230"/>
      <c r="C139" s="230"/>
      <c r="D139" s="230"/>
      <c r="E139" s="230"/>
      <c r="F139" s="230"/>
      <c r="G139" s="230"/>
      <c r="H139" s="230"/>
      <c r="I139" s="230"/>
      <c r="J139" s="230"/>
      <c r="K139" s="230"/>
      <c r="L139" s="230"/>
      <c r="M139" s="230"/>
      <c r="N139" s="230"/>
      <c r="O139" s="230"/>
      <c r="P139" s="230"/>
      <c r="Q139" s="230"/>
      <c r="R139" s="230"/>
      <c r="S139" s="230"/>
      <c r="T139" s="230"/>
      <c r="U139" s="230"/>
      <c r="V139" s="230"/>
      <c r="W139" s="230"/>
      <c r="X139" s="230"/>
      <c r="Y139" s="230"/>
      <c r="Z139" s="230"/>
      <c r="AA139" s="230"/>
      <c r="AB139" s="230"/>
      <c r="AC139" s="230"/>
      <c r="AD139" s="230"/>
      <c r="AE139" s="230"/>
      <c r="AF139" s="230"/>
      <c r="AG139" s="230"/>
      <c r="AH139" s="230"/>
      <c r="AI139" s="230"/>
      <c r="AJ139" s="230"/>
      <c r="AK139" s="230"/>
      <c r="AL139" s="230"/>
      <c r="AM139" s="230"/>
      <c r="AN139" s="230"/>
      <c r="AO139" s="230"/>
      <c r="AP139" s="230"/>
      <c r="AQ139" s="230"/>
      <c r="AR139" s="230"/>
      <c r="AS139" s="230"/>
      <c r="AT139" s="230"/>
      <c r="AU139" s="230"/>
      <c r="AV139" s="230"/>
      <c r="AW139" s="230"/>
      <c r="AX139" s="230"/>
      <c r="AY139" s="230"/>
      <c r="AZ139" s="230"/>
      <c r="BA139" s="230"/>
      <c r="BB139" s="230"/>
    </row>
    <row r="140" spans="1:54" ht="15.75" customHeight="1">
      <c r="A140" s="230"/>
      <c r="B140" s="230"/>
      <c r="C140" s="230"/>
      <c r="D140" s="230"/>
      <c r="E140" s="230"/>
      <c r="F140" s="230"/>
      <c r="G140" s="230"/>
      <c r="H140" s="230"/>
      <c r="I140" s="230"/>
      <c r="J140" s="230"/>
      <c r="K140" s="230"/>
      <c r="L140" s="230"/>
      <c r="M140" s="230"/>
      <c r="N140" s="230"/>
      <c r="O140" s="230"/>
      <c r="P140" s="230"/>
      <c r="Q140" s="230"/>
      <c r="R140" s="230"/>
      <c r="S140" s="230"/>
      <c r="T140" s="230"/>
      <c r="U140" s="230"/>
      <c r="V140" s="230"/>
      <c r="W140" s="230"/>
      <c r="X140" s="230"/>
      <c r="Y140" s="230"/>
      <c r="Z140" s="230"/>
      <c r="AA140" s="230"/>
      <c r="AB140" s="230"/>
      <c r="AC140" s="230"/>
      <c r="AD140" s="230"/>
      <c r="AE140" s="230"/>
      <c r="AF140" s="230"/>
      <c r="AG140" s="230"/>
      <c r="AH140" s="230"/>
      <c r="AI140" s="230"/>
      <c r="AJ140" s="230"/>
      <c r="AK140" s="230"/>
      <c r="AL140" s="230"/>
      <c r="AM140" s="230"/>
      <c r="AN140" s="230"/>
      <c r="AO140" s="230"/>
      <c r="AP140" s="230"/>
      <c r="AQ140" s="230"/>
      <c r="AR140" s="230"/>
      <c r="AS140" s="230"/>
      <c r="AT140" s="230"/>
      <c r="AU140" s="230"/>
      <c r="AV140" s="230"/>
      <c r="AW140" s="230"/>
      <c r="AX140" s="230"/>
      <c r="AY140" s="230"/>
      <c r="AZ140" s="230"/>
      <c r="BA140" s="230"/>
      <c r="BB140" s="230"/>
    </row>
    <row r="141" spans="1:54" ht="15.75" customHeight="1">
      <c r="A141" s="230"/>
      <c r="B141" s="230"/>
      <c r="C141" s="230"/>
      <c r="D141" s="230"/>
      <c r="E141" s="230"/>
      <c r="F141" s="230"/>
      <c r="G141" s="230"/>
      <c r="H141" s="230"/>
      <c r="I141" s="230"/>
      <c r="J141" s="230"/>
      <c r="K141" s="230"/>
      <c r="L141" s="230"/>
      <c r="M141" s="230"/>
      <c r="N141" s="230"/>
      <c r="O141" s="230"/>
      <c r="P141" s="230"/>
      <c r="Q141" s="230"/>
      <c r="R141" s="230"/>
      <c r="S141" s="230"/>
      <c r="T141" s="230"/>
      <c r="U141" s="230"/>
      <c r="V141" s="230"/>
      <c r="W141" s="230"/>
      <c r="X141" s="230"/>
      <c r="Y141" s="230"/>
      <c r="Z141" s="230"/>
      <c r="AA141" s="230"/>
      <c r="AB141" s="230"/>
      <c r="AC141" s="230"/>
      <c r="AD141" s="230"/>
      <c r="AE141" s="230"/>
      <c r="AF141" s="230"/>
      <c r="AG141" s="230"/>
      <c r="AH141" s="230"/>
      <c r="AI141" s="230"/>
      <c r="AJ141" s="230"/>
      <c r="AK141" s="230"/>
      <c r="AL141" s="230"/>
      <c r="AM141" s="230"/>
      <c r="AN141" s="230"/>
      <c r="AO141" s="230"/>
      <c r="AP141" s="230"/>
      <c r="AQ141" s="230"/>
      <c r="AR141" s="230"/>
      <c r="AS141" s="230"/>
      <c r="AT141" s="230"/>
      <c r="AU141" s="230"/>
      <c r="AV141" s="230"/>
      <c r="AW141" s="230"/>
      <c r="AX141" s="230"/>
      <c r="AY141" s="230"/>
      <c r="AZ141" s="230"/>
      <c r="BA141" s="230"/>
      <c r="BB141" s="230"/>
    </row>
    <row r="142" spans="1:54" ht="15.75" customHeight="1">
      <c r="A142" s="230"/>
      <c r="B142" s="230"/>
      <c r="C142" s="230"/>
      <c r="D142" s="230"/>
      <c r="E142" s="230"/>
      <c r="F142" s="230"/>
      <c r="G142" s="230"/>
      <c r="H142" s="230"/>
      <c r="I142" s="230"/>
      <c r="J142" s="230"/>
      <c r="K142" s="230"/>
      <c r="L142" s="230"/>
      <c r="M142" s="230"/>
      <c r="N142" s="230"/>
      <c r="O142" s="230"/>
      <c r="P142" s="230"/>
      <c r="Q142" s="230"/>
      <c r="R142" s="230"/>
      <c r="S142" s="230"/>
      <c r="T142" s="230"/>
      <c r="U142" s="230"/>
      <c r="V142" s="230"/>
      <c r="W142" s="230"/>
      <c r="X142" s="230"/>
      <c r="Y142" s="230"/>
      <c r="Z142" s="230"/>
      <c r="AA142" s="230"/>
      <c r="AB142" s="230"/>
      <c r="AC142" s="230"/>
      <c r="AD142" s="230"/>
      <c r="AE142" s="230"/>
      <c r="AF142" s="230"/>
      <c r="AG142" s="230"/>
      <c r="AH142" s="230"/>
      <c r="AI142" s="230"/>
      <c r="AJ142" s="230"/>
      <c r="AK142" s="230"/>
      <c r="AL142" s="230"/>
      <c r="AM142" s="230"/>
      <c r="AN142" s="230"/>
      <c r="AO142" s="230"/>
      <c r="AP142" s="230"/>
      <c r="AQ142" s="230"/>
      <c r="AR142" s="230"/>
      <c r="AS142" s="230"/>
      <c r="AT142" s="230"/>
      <c r="AU142" s="230"/>
      <c r="AV142" s="230"/>
      <c r="AW142" s="230"/>
      <c r="AX142" s="230"/>
      <c r="AY142" s="230"/>
      <c r="AZ142" s="230"/>
      <c r="BA142" s="230"/>
      <c r="BB142" s="230"/>
    </row>
    <row r="143" spans="1:54" ht="15.75" customHeight="1">
      <c r="A143" s="230"/>
      <c r="B143" s="230"/>
      <c r="C143" s="230"/>
      <c r="D143" s="230"/>
      <c r="E143" s="230"/>
      <c r="F143" s="230"/>
      <c r="G143" s="230"/>
      <c r="H143" s="230"/>
      <c r="I143" s="230"/>
      <c r="J143" s="230"/>
      <c r="K143" s="230"/>
      <c r="L143" s="230"/>
      <c r="M143" s="230"/>
      <c r="N143" s="230"/>
      <c r="O143" s="230"/>
      <c r="P143" s="230"/>
      <c r="Q143" s="230"/>
      <c r="R143" s="230"/>
      <c r="S143" s="230"/>
      <c r="T143" s="230"/>
      <c r="U143" s="230"/>
      <c r="V143" s="230"/>
      <c r="W143" s="230"/>
      <c r="X143" s="230"/>
      <c r="Y143" s="230"/>
      <c r="Z143" s="230"/>
      <c r="AA143" s="230"/>
      <c r="AB143" s="230"/>
      <c r="AC143" s="230"/>
      <c r="AD143" s="230"/>
      <c r="AE143" s="230"/>
      <c r="AF143" s="230"/>
      <c r="AG143" s="230"/>
      <c r="AH143" s="230"/>
      <c r="AI143" s="230"/>
      <c r="AJ143" s="230"/>
      <c r="AK143" s="230"/>
      <c r="AL143" s="230"/>
      <c r="AM143" s="230"/>
      <c r="AN143" s="230"/>
      <c r="AO143" s="230"/>
      <c r="AP143" s="230"/>
      <c r="AQ143" s="230"/>
      <c r="AR143" s="230"/>
      <c r="AS143" s="230"/>
      <c r="AT143" s="230"/>
      <c r="AU143" s="230"/>
      <c r="AV143" s="230"/>
      <c r="AW143" s="230"/>
      <c r="AX143" s="230"/>
      <c r="AY143" s="230"/>
      <c r="AZ143" s="230"/>
      <c r="BA143" s="230"/>
      <c r="BB143" s="230"/>
    </row>
    <row r="144" spans="1:54" ht="15.75" customHeight="1">
      <c r="A144" s="230"/>
      <c r="B144" s="230"/>
      <c r="C144" s="230"/>
      <c r="D144" s="230"/>
      <c r="E144" s="230"/>
      <c r="F144" s="230"/>
      <c r="G144" s="230"/>
      <c r="H144" s="230"/>
      <c r="I144" s="230"/>
      <c r="J144" s="230"/>
      <c r="K144" s="230"/>
      <c r="L144" s="230"/>
      <c r="M144" s="230"/>
      <c r="N144" s="230"/>
      <c r="O144" s="230"/>
      <c r="P144" s="230"/>
      <c r="Q144" s="230"/>
      <c r="R144" s="230"/>
      <c r="S144" s="230"/>
      <c r="T144" s="230"/>
      <c r="U144" s="230"/>
      <c r="V144" s="230"/>
      <c r="W144" s="230"/>
      <c r="X144" s="230"/>
      <c r="Y144" s="230"/>
      <c r="Z144" s="230"/>
      <c r="AA144" s="230"/>
      <c r="AB144" s="230"/>
      <c r="AC144" s="230"/>
      <c r="AD144" s="230"/>
      <c r="AE144" s="230"/>
      <c r="AF144" s="230"/>
      <c r="AG144" s="230"/>
      <c r="AH144" s="230"/>
      <c r="AI144" s="230"/>
      <c r="AJ144" s="230"/>
      <c r="AK144" s="230"/>
      <c r="AL144" s="230"/>
      <c r="AM144" s="230"/>
      <c r="AN144" s="230"/>
      <c r="AO144" s="230"/>
      <c r="AP144" s="230"/>
      <c r="AQ144" s="230"/>
      <c r="AR144" s="230"/>
      <c r="AS144" s="230"/>
      <c r="AT144" s="230"/>
      <c r="AU144" s="230"/>
      <c r="AV144" s="230"/>
      <c r="AW144" s="230"/>
      <c r="AX144" s="230"/>
      <c r="AY144" s="230"/>
      <c r="AZ144" s="230"/>
      <c r="BA144" s="230"/>
      <c r="BB144" s="230"/>
    </row>
    <row r="145" spans="1:54" ht="15.75" customHeight="1">
      <c r="A145" s="230"/>
      <c r="B145" s="230"/>
      <c r="C145" s="230"/>
      <c r="D145" s="230"/>
      <c r="E145" s="230"/>
      <c r="F145" s="230"/>
      <c r="G145" s="230"/>
      <c r="H145" s="230"/>
      <c r="I145" s="230"/>
      <c r="J145" s="230"/>
      <c r="K145" s="230"/>
      <c r="L145" s="230"/>
      <c r="M145" s="230"/>
      <c r="N145" s="230"/>
      <c r="O145" s="230"/>
      <c r="P145" s="230"/>
      <c r="Q145" s="230"/>
      <c r="R145" s="230"/>
      <c r="S145" s="230"/>
      <c r="T145" s="230"/>
      <c r="U145" s="230"/>
      <c r="V145" s="230"/>
      <c r="W145" s="230"/>
      <c r="X145" s="230"/>
      <c r="Y145" s="230"/>
      <c r="Z145" s="230"/>
      <c r="AA145" s="230"/>
      <c r="AB145" s="230"/>
      <c r="AC145" s="230"/>
      <c r="AD145" s="230"/>
      <c r="AE145" s="230"/>
      <c r="AF145" s="230"/>
      <c r="AG145" s="230"/>
      <c r="AH145" s="230"/>
      <c r="AI145" s="230"/>
      <c r="AJ145" s="230"/>
      <c r="AK145" s="230"/>
      <c r="AL145" s="230"/>
      <c r="AM145" s="230"/>
      <c r="AN145" s="230"/>
      <c r="AO145" s="230"/>
      <c r="AP145" s="230"/>
      <c r="AQ145" s="230"/>
      <c r="AR145" s="230"/>
      <c r="AS145" s="230"/>
      <c r="AT145" s="230"/>
      <c r="AU145" s="230"/>
      <c r="AV145" s="230"/>
      <c r="AW145" s="230"/>
      <c r="AX145" s="230"/>
      <c r="AY145" s="230"/>
      <c r="AZ145" s="230"/>
      <c r="BA145" s="230"/>
      <c r="BB145" s="230"/>
    </row>
    <row r="146" spans="1:54" ht="15.75" customHeight="1">
      <c r="A146" s="230"/>
      <c r="B146" s="230"/>
      <c r="C146" s="230"/>
      <c r="D146" s="230"/>
      <c r="E146" s="230"/>
      <c r="F146" s="230"/>
      <c r="G146" s="230"/>
      <c r="H146" s="230"/>
      <c r="I146" s="230"/>
      <c r="J146" s="230"/>
      <c r="K146" s="230"/>
      <c r="L146" s="230"/>
      <c r="M146" s="230"/>
      <c r="N146" s="230"/>
      <c r="O146" s="230"/>
      <c r="P146" s="230"/>
      <c r="Q146" s="230"/>
      <c r="R146" s="230"/>
      <c r="S146" s="230"/>
      <c r="T146" s="230"/>
      <c r="U146" s="230"/>
      <c r="V146" s="230"/>
      <c r="W146" s="230"/>
      <c r="X146" s="230"/>
      <c r="Y146" s="230"/>
      <c r="Z146" s="230"/>
      <c r="AA146" s="230"/>
      <c r="AB146" s="230"/>
      <c r="AC146" s="230"/>
      <c r="AD146" s="230"/>
      <c r="AE146" s="230"/>
      <c r="AF146" s="230"/>
      <c r="AG146" s="230"/>
      <c r="AH146" s="230"/>
      <c r="AI146" s="230"/>
      <c r="AJ146" s="230"/>
      <c r="AK146" s="230"/>
      <c r="AL146" s="230"/>
      <c r="AM146" s="230"/>
      <c r="AN146" s="230"/>
      <c r="AO146" s="230"/>
      <c r="AP146" s="230"/>
      <c r="AQ146" s="230"/>
      <c r="AR146" s="230"/>
      <c r="AS146" s="230"/>
      <c r="AT146" s="230"/>
      <c r="AU146" s="230"/>
      <c r="AV146" s="230"/>
      <c r="AW146" s="230"/>
      <c r="AX146" s="230"/>
      <c r="AY146" s="230"/>
      <c r="AZ146" s="230"/>
      <c r="BA146" s="230"/>
      <c r="BB146" s="230"/>
    </row>
    <row r="147" spans="1:54" ht="15.75" customHeight="1">
      <c r="A147" s="230"/>
      <c r="B147" s="230"/>
      <c r="C147" s="230"/>
      <c r="D147" s="230"/>
      <c r="E147" s="230"/>
      <c r="F147" s="230"/>
      <c r="G147" s="230"/>
      <c r="H147" s="230"/>
      <c r="I147" s="230"/>
      <c r="J147" s="230"/>
      <c r="K147" s="230"/>
      <c r="L147" s="230"/>
      <c r="M147" s="230"/>
      <c r="N147" s="230"/>
      <c r="O147" s="230"/>
      <c r="P147" s="230"/>
      <c r="Q147" s="230"/>
      <c r="R147" s="230"/>
      <c r="S147" s="230"/>
      <c r="T147" s="230"/>
      <c r="U147" s="230"/>
      <c r="V147" s="230"/>
      <c r="W147" s="230"/>
      <c r="X147" s="230"/>
      <c r="Y147" s="230"/>
      <c r="Z147" s="230"/>
      <c r="AA147" s="230"/>
      <c r="AB147" s="230"/>
      <c r="AC147" s="230"/>
      <c r="AD147" s="230"/>
      <c r="AE147" s="230"/>
      <c r="AF147" s="230"/>
      <c r="AG147" s="230"/>
      <c r="AH147" s="230"/>
      <c r="AI147" s="230"/>
      <c r="AJ147" s="230"/>
      <c r="AK147" s="230"/>
      <c r="AL147" s="230"/>
      <c r="AM147" s="230"/>
      <c r="AN147" s="230"/>
      <c r="AO147" s="230"/>
      <c r="AP147" s="230"/>
      <c r="AQ147" s="230"/>
      <c r="AR147" s="230"/>
      <c r="AS147" s="230"/>
      <c r="AT147" s="230"/>
      <c r="AU147" s="230"/>
      <c r="AV147" s="230"/>
      <c r="AW147" s="230"/>
      <c r="AX147" s="230"/>
      <c r="AY147" s="230"/>
      <c r="AZ147" s="230"/>
      <c r="BA147" s="230"/>
      <c r="BB147" s="230"/>
    </row>
    <row r="148" spans="1:54" ht="15.75" customHeight="1">
      <c r="A148" s="230"/>
      <c r="B148" s="230"/>
      <c r="C148" s="230"/>
      <c r="D148" s="230"/>
      <c r="E148" s="230"/>
      <c r="F148" s="230"/>
      <c r="G148" s="230"/>
      <c r="H148" s="230"/>
      <c r="I148" s="230"/>
      <c r="J148" s="230"/>
      <c r="K148" s="230"/>
      <c r="L148" s="230"/>
      <c r="M148" s="230"/>
      <c r="N148" s="230"/>
      <c r="O148" s="230"/>
      <c r="P148" s="230"/>
      <c r="Q148" s="230"/>
      <c r="R148" s="230"/>
      <c r="S148" s="230"/>
      <c r="T148" s="230"/>
      <c r="U148" s="230"/>
      <c r="V148" s="230"/>
      <c r="W148" s="230"/>
      <c r="X148" s="230"/>
      <c r="Y148" s="230"/>
      <c r="Z148" s="230"/>
      <c r="AA148" s="230"/>
      <c r="AB148" s="230"/>
      <c r="AC148" s="230"/>
      <c r="AD148" s="230"/>
      <c r="AE148" s="230"/>
      <c r="AF148" s="230"/>
      <c r="AG148" s="230"/>
      <c r="AH148" s="230"/>
      <c r="AI148" s="230"/>
      <c r="AJ148" s="230"/>
      <c r="AK148" s="230"/>
      <c r="AL148" s="230"/>
      <c r="AM148" s="230"/>
      <c r="AN148" s="230"/>
      <c r="AO148" s="230"/>
      <c r="AP148" s="230"/>
      <c r="AQ148" s="230"/>
      <c r="AR148" s="230"/>
      <c r="AS148" s="230"/>
      <c r="AT148" s="230"/>
      <c r="AU148" s="230"/>
      <c r="AV148" s="230"/>
      <c r="AW148" s="230"/>
      <c r="AX148" s="230"/>
      <c r="AY148" s="230"/>
      <c r="AZ148" s="230"/>
      <c r="BA148" s="230"/>
      <c r="BB148" s="230"/>
    </row>
    <row r="149" spans="1:54" ht="15.75" customHeight="1">
      <c r="A149" s="230"/>
      <c r="B149" s="230"/>
      <c r="C149" s="230"/>
      <c r="D149" s="230"/>
      <c r="E149" s="230"/>
      <c r="F149" s="230"/>
      <c r="G149" s="230"/>
      <c r="H149" s="230"/>
      <c r="I149" s="230"/>
      <c r="J149" s="230"/>
      <c r="K149" s="230"/>
      <c r="L149" s="230"/>
      <c r="M149" s="230"/>
      <c r="N149" s="230"/>
      <c r="O149" s="230"/>
      <c r="P149" s="230"/>
      <c r="Q149" s="230"/>
      <c r="R149" s="230"/>
      <c r="S149" s="230"/>
      <c r="T149" s="230"/>
      <c r="U149" s="230"/>
      <c r="V149" s="230"/>
      <c r="W149" s="230"/>
      <c r="X149" s="230"/>
      <c r="Y149" s="230"/>
      <c r="Z149" s="230"/>
      <c r="AA149" s="230"/>
      <c r="AB149" s="230"/>
      <c r="AC149" s="230"/>
      <c r="AD149" s="230"/>
      <c r="AE149" s="230"/>
      <c r="AF149" s="230"/>
      <c r="AG149" s="230"/>
      <c r="AH149" s="230"/>
      <c r="AI149" s="230"/>
      <c r="AJ149" s="230"/>
      <c r="AK149" s="230"/>
      <c r="AL149" s="230"/>
      <c r="AM149" s="230"/>
      <c r="AN149" s="230"/>
      <c r="AO149" s="230"/>
      <c r="AP149" s="230"/>
      <c r="AQ149" s="230"/>
      <c r="AR149" s="230"/>
      <c r="AS149" s="230"/>
      <c r="AT149" s="230"/>
      <c r="AU149" s="230"/>
      <c r="AV149" s="230"/>
      <c r="AW149" s="230"/>
      <c r="AX149" s="230"/>
      <c r="AY149" s="230"/>
      <c r="AZ149" s="230"/>
      <c r="BA149" s="230"/>
      <c r="BB149" s="230"/>
    </row>
    <row r="150" spans="1:54" ht="15.75" customHeight="1">
      <c r="A150" s="230"/>
      <c r="B150" s="230"/>
      <c r="C150" s="230"/>
      <c r="D150" s="230"/>
      <c r="E150" s="230"/>
      <c r="F150" s="230"/>
      <c r="G150" s="230"/>
      <c r="H150" s="230"/>
      <c r="I150" s="230"/>
      <c r="J150" s="230"/>
      <c r="K150" s="230"/>
      <c r="L150" s="230"/>
      <c r="M150" s="230"/>
      <c r="N150" s="230"/>
      <c r="O150" s="230"/>
      <c r="P150" s="230"/>
      <c r="Q150" s="230"/>
      <c r="R150" s="230"/>
      <c r="S150" s="230"/>
      <c r="T150" s="230"/>
      <c r="U150" s="230"/>
      <c r="V150" s="230"/>
      <c r="W150" s="230"/>
      <c r="X150" s="230"/>
      <c r="Y150" s="230"/>
      <c r="Z150" s="230"/>
      <c r="AA150" s="230"/>
      <c r="AB150" s="230"/>
      <c r="AC150" s="230"/>
      <c r="AD150" s="230"/>
      <c r="AE150" s="230"/>
      <c r="AF150" s="230"/>
      <c r="AG150" s="230"/>
      <c r="AH150" s="230"/>
      <c r="AI150" s="230"/>
      <c r="AJ150" s="230"/>
      <c r="AK150" s="230"/>
      <c r="AL150" s="230"/>
      <c r="AM150" s="230"/>
      <c r="AN150" s="230"/>
      <c r="AO150" s="230"/>
      <c r="AP150" s="230"/>
      <c r="AQ150" s="230"/>
      <c r="AR150" s="230"/>
      <c r="AS150" s="230"/>
      <c r="AT150" s="230"/>
      <c r="AU150" s="230"/>
      <c r="AV150" s="230"/>
      <c r="AW150" s="230"/>
      <c r="AX150" s="230"/>
      <c r="AY150" s="230"/>
      <c r="AZ150" s="230"/>
      <c r="BA150" s="230"/>
      <c r="BB150" s="230"/>
    </row>
    <row r="151" spans="1:54" ht="15.75" customHeight="1">
      <c r="A151" s="230"/>
      <c r="B151" s="230"/>
      <c r="C151" s="230"/>
      <c r="D151" s="230"/>
      <c r="E151" s="230"/>
      <c r="F151" s="230"/>
      <c r="G151" s="230"/>
      <c r="H151" s="230"/>
      <c r="I151" s="230"/>
      <c r="J151" s="230"/>
      <c r="K151" s="230"/>
      <c r="L151" s="230"/>
      <c r="M151" s="230"/>
      <c r="N151" s="230"/>
      <c r="O151" s="230"/>
      <c r="P151" s="230"/>
      <c r="Q151" s="230"/>
      <c r="R151" s="230"/>
      <c r="S151" s="230"/>
      <c r="T151" s="230"/>
      <c r="U151" s="230"/>
      <c r="V151" s="230"/>
      <c r="W151" s="230"/>
      <c r="X151" s="230"/>
      <c r="Y151" s="230"/>
      <c r="Z151" s="230"/>
      <c r="AA151" s="230"/>
      <c r="AB151" s="230"/>
      <c r="AC151" s="230"/>
      <c r="AD151" s="230"/>
      <c r="AE151" s="230"/>
      <c r="AF151" s="230"/>
      <c r="AG151" s="230"/>
      <c r="AH151" s="230"/>
      <c r="AI151" s="230"/>
      <c r="AJ151" s="230"/>
      <c r="AK151" s="230"/>
      <c r="AL151" s="230"/>
      <c r="AM151" s="230"/>
      <c r="AN151" s="230"/>
      <c r="AO151" s="230"/>
      <c r="AP151" s="230"/>
      <c r="AQ151" s="230"/>
      <c r="AR151" s="230"/>
      <c r="AS151" s="230"/>
      <c r="AT151" s="230"/>
      <c r="AU151" s="230"/>
      <c r="AV151" s="230"/>
      <c r="AW151" s="230"/>
      <c r="AX151" s="230"/>
      <c r="AY151" s="230"/>
      <c r="AZ151" s="230"/>
      <c r="BA151" s="230"/>
      <c r="BB151" s="230"/>
    </row>
    <row r="152" spans="1:54" ht="15.75" customHeight="1">
      <c r="A152" s="230"/>
      <c r="B152" s="230"/>
      <c r="C152" s="230"/>
      <c r="D152" s="230"/>
      <c r="E152" s="230"/>
      <c r="F152" s="230"/>
      <c r="G152" s="230"/>
      <c r="H152" s="230"/>
      <c r="I152" s="230"/>
      <c r="J152" s="230"/>
      <c r="K152" s="230"/>
      <c r="L152" s="230"/>
      <c r="M152" s="230"/>
      <c r="N152" s="230"/>
      <c r="O152" s="230"/>
      <c r="P152" s="230"/>
      <c r="Q152" s="230"/>
      <c r="R152" s="230"/>
      <c r="S152" s="230"/>
      <c r="T152" s="230"/>
      <c r="U152" s="230"/>
      <c r="V152" s="230"/>
      <c r="W152" s="230"/>
      <c r="X152" s="230"/>
      <c r="Y152" s="230"/>
      <c r="Z152" s="230"/>
      <c r="AA152" s="230"/>
      <c r="AB152" s="230"/>
      <c r="AC152" s="230"/>
      <c r="AD152" s="230"/>
      <c r="AE152" s="230"/>
      <c r="AF152" s="230"/>
      <c r="AG152" s="230"/>
      <c r="AH152" s="230"/>
      <c r="AI152" s="230"/>
      <c r="AJ152" s="230"/>
      <c r="AK152" s="230"/>
      <c r="AL152" s="230"/>
      <c r="AM152" s="230"/>
      <c r="AN152" s="230"/>
      <c r="AO152" s="230"/>
      <c r="AP152" s="230"/>
      <c r="AQ152" s="230"/>
      <c r="AR152" s="230"/>
      <c r="AS152" s="230"/>
      <c r="AT152" s="230"/>
      <c r="AU152" s="230"/>
      <c r="AV152" s="230"/>
      <c r="AW152" s="230"/>
      <c r="AX152" s="230"/>
      <c r="AY152" s="230"/>
      <c r="AZ152" s="230"/>
      <c r="BA152" s="230"/>
      <c r="BB152" s="230"/>
    </row>
    <row r="153" spans="1:54" ht="15.75" customHeight="1">
      <c r="A153" s="230"/>
      <c r="B153" s="230"/>
      <c r="C153" s="230"/>
      <c r="D153" s="230"/>
      <c r="E153" s="230"/>
      <c r="F153" s="230"/>
      <c r="G153" s="230"/>
      <c r="H153" s="230"/>
      <c r="I153" s="230"/>
      <c r="J153" s="230"/>
      <c r="K153" s="230"/>
      <c r="L153" s="230"/>
      <c r="M153" s="230"/>
      <c r="N153" s="230"/>
      <c r="O153" s="230"/>
      <c r="P153" s="230"/>
      <c r="Q153" s="230"/>
      <c r="R153" s="230"/>
      <c r="S153" s="230"/>
      <c r="T153" s="230"/>
      <c r="U153" s="230"/>
      <c r="V153" s="230"/>
      <c r="W153" s="230"/>
      <c r="X153" s="230"/>
      <c r="Y153" s="230"/>
      <c r="Z153" s="230"/>
      <c r="AA153" s="230"/>
      <c r="AB153" s="230"/>
      <c r="AC153" s="230"/>
      <c r="AD153" s="230"/>
      <c r="AE153" s="230"/>
      <c r="AF153" s="230"/>
      <c r="AG153" s="230"/>
      <c r="AH153" s="230"/>
      <c r="AI153" s="230"/>
      <c r="AJ153" s="230"/>
      <c r="AK153" s="230"/>
      <c r="AL153" s="230"/>
      <c r="AM153" s="230"/>
      <c r="AN153" s="230"/>
      <c r="AO153" s="230"/>
      <c r="AP153" s="230"/>
      <c r="AQ153" s="230"/>
      <c r="AR153" s="230"/>
      <c r="AS153" s="230"/>
      <c r="AT153" s="230"/>
      <c r="AU153" s="230"/>
      <c r="AV153" s="230"/>
      <c r="AW153" s="230"/>
      <c r="AX153" s="230"/>
      <c r="AY153" s="230"/>
      <c r="AZ153" s="230"/>
      <c r="BA153" s="230"/>
      <c r="BB153" s="230"/>
    </row>
    <row r="154" spans="1:54" ht="15.75" customHeight="1">
      <c r="A154" s="230"/>
      <c r="B154" s="230"/>
      <c r="C154" s="230"/>
      <c r="D154" s="230"/>
      <c r="E154" s="230"/>
      <c r="F154" s="230"/>
      <c r="G154" s="230"/>
      <c r="H154" s="230"/>
      <c r="I154" s="230"/>
      <c r="J154" s="230"/>
      <c r="K154" s="230"/>
      <c r="L154" s="230"/>
      <c r="M154" s="230"/>
      <c r="N154" s="230"/>
      <c r="O154" s="230"/>
      <c r="P154" s="230"/>
      <c r="Q154" s="230"/>
      <c r="R154" s="230"/>
      <c r="S154" s="230"/>
      <c r="T154" s="230"/>
      <c r="U154" s="230"/>
      <c r="V154" s="230"/>
      <c r="W154" s="230"/>
      <c r="X154" s="230"/>
      <c r="Y154" s="230"/>
      <c r="Z154" s="230"/>
      <c r="AA154" s="230"/>
      <c r="AB154" s="230"/>
      <c r="AC154" s="230"/>
      <c r="AD154" s="230"/>
      <c r="AE154" s="230"/>
      <c r="AF154" s="230"/>
      <c r="AG154" s="230"/>
      <c r="AH154" s="230"/>
      <c r="AI154" s="230"/>
      <c r="AJ154" s="230"/>
      <c r="AK154" s="230"/>
      <c r="AL154" s="230"/>
      <c r="AM154" s="230"/>
      <c r="AN154" s="230"/>
      <c r="AO154" s="230"/>
      <c r="AP154" s="230"/>
      <c r="AQ154" s="230"/>
      <c r="AR154" s="230"/>
      <c r="AS154" s="230"/>
      <c r="AT154" s="230"/>
      <c r="AU154" s="230"/>
      <c r="AV154" s="230"/>
      <c r="AW154" s="230"/>
      <c r="AX154" s="230"/>
      <c r="AY154" s="230"/>
      <c r="AZ154" s="230"/>
      <c r="BA154" s="230"/>
      <c r="BB154" s="230"/>
    </row>
    <row r="155" spans="1:54" ht="15.75" customHeight="1">
      <c r="A155" s="230"/>
      <c r="B155" s="230"/>
      <c r="C155" s="230"/>
      <c r="D155" s="230"/>
      <c r="E155" s="230"/>
      <c r="F155" s="230"/>
      <c r="G155" s="230"/>
      <c r="H155" s="230"/>
      <c r="I155" s="230"/>
      <c r="J155" s="230"/>
      <c r="K155" s="230"/>
      <c r="L155" s="230"/>
      <c r="M155" s="230"/>
      <c r="N155" s="230"/>
      <c r="O155" s="230"/>
      <c r="P155" s="230"/>
      <c r="Q155" s="230"/>
      <c r="R155" s="230"/>
      <c r="S155" s="230"/>
      <c r="T155" s="230"/>
      <c r="U155" s="230"/>
      <c r="V155" s="230"/>
      <c r="W155" s="230"/>
      <c r="X155" s="230"/>
      <c r="Y155" s="230"/>
      <c r="Z155" s="230"/>
      <c r="AA155" s="230"/>
      <c r="AB155" s="230"/>
      <c r="AC155" s="230"/>
      <c r="AD155" s="230"/>
      <c r="AE155" s="230"/>
      <c r="AF155" s="230"/>
      <c r="AG155" s="230"/>
      <c r="AH155" s="230"/>
      <c r="AI155" s="230"/>
      <c r="AJ155" s="230"/>
      <c r="AK155" s="230"/>
      <c r="AL155" s="230"/>
      <c r="AM155" s="230"/>
      <c r="AN155" s="230"/>
      <c r="AO155" s="230"/>
      <c r="AP155" s="230"/>
      <c r="AQ155" s="230"/>
      <c r="AR155" s="230"/>
      <c r="AS155" s="230"/>
      <c r="AT155" s="230"/>
      <c r="AU155" s="230"/>
      <c r="AV155" s="230"/>
      <c r="AW155" s="230"/>
      <c r="AX155" s="230"/>
      <c r="AY155" s="230"/>
      <c r="AZ155" s="230"/>
      <c r="BA155" s="230"/>
      <c r="BB155" s="230"/>
    </row>
    <row r="156" spans="1:54" ht="15.75" customHeight="1">
      <c r="A156" s="230"/>
      <c r="B156" s="230"/>
      <c r="C156" s="230"/>
      <c r="D156" s="230"/>
      <c r="E156" s="230"/>
      <c r="F156" s="230"/>
      <c r="G156" s="230"/>
      <c r="H156" s="230"/>
      <c r="I156" s="230"/>
      <c r="J156" s="230"/>
      <c r="K156" s="230"/>
      <c r="L156" s="230"/>
      <c r="M156" s="230"/>
      <c r="N156" s="230"/>
      <c r="O156" s="230"/>
      <c r="P156" s="230"/>
      <c r="Q156" s="230"/>
      <c r="R156" s="230"/>
      <c r="S156" s="230"/>
      <c r="T156" s="230"/>
      <c r="U156" s="230"/>
      <c r="V156" s="230"/>
      <c r="W156" s="230"/>
      <c r="X156" s="230"/>
      <c r="Y156" s="230"/>
      <c r="Z156" s="230"/>
      <c r="AA156" s="230"/>
      <c r="AB156" s="230"/>
      <c r="AC156" s="230"/>
      <c r="AD156" s="230"/>
      <c r="AE156" s="230"/>
      <c r="AF156" s="230"/>
      <c r="AG156" s="230"/>
      <c r="AH156" s="230"/>
      <c r="AI156" s="230"/>
      <c r="AJ156" s="230"/>
      <c r="AK156" s="230"/>
      <c r="AL156" s="230"/>
      <c r="AM156" s="230"/>
      <c r="AN156" s="230"/>
      <c r="AO156" s="230"/>
      <c r="AP156" s="230"/>
      <c r="AQ156" s="230"/>
      <c r="AR156" s="230"/>
      <c r="AS156" s="230"/>
      <c r="AT156" s="230"/>
      <c r="AU156" s="230"/>
      <c r="AV156" s="230"/>
      <c r="AW156" s="230"/>
      <c r="AX156" s="230"/>
      <c r="AY156" s="230"/>
      <c r="AZ156" s="230"/>
      <c r="BA156" s="230"/>
      <c r="BB156" s="230"/>
    </row>
    <row r="157" spans="1:54" ht="15.75" customHeight="1">
      <c r="A157" s="230"/>
      <c r="B157" s="230"/>
      <c r="C157" s="230"/>
      <c r="D157" s="230"/>
      <c r="E157" s="230"/>
      <c r="F157" s="230"/>
      <c r="G157" s="230"/>
      <c r="H157" s="230"/>
      <c r="I157" s="230"/>
      <c r="J157" s="230"/>
      <c r="K157" s="230"/>
      <c r="L157" s="230"/>
      <c r="M157" s="230"/>
      <c r="N157" s="230"/>
      <c r="O157" s="230"/>
      <c r="P157" s="230"/>
      <c r="Q157" s="230"/>
      <c r="R157" s="230"/>
      <c r="S157" s="230"/>
      <c r="T157" s="230"/>
      <c r="U157" s="230"/>
      <c r="V157" s="230"/>
      <c r="W157" s="230"/>
      <c r="X157" s="230"/>
      <c r="Y157" s="230"/>
      <c r="Z157" s="230"/>
      <c r="AA157" s="230"/>
      <c r="AB157" s="230"/>
      <c r="AC157" s="230"/>
      <c r="AD157" s="230"/>
      <c r="AE157" s="230"/>
      <c r="AF157" s="230"/>
      <c r="AG157" s="230"/>
      <c r="AH157" s="230"/>
      <c r="AI157" s="230"/>
      <c r="AJ157" s="230"/>
      <c r="AK157" s="230"/>
      <c r="AL157" s="230"/>
      <c r="AM157" s="230"/>
      <c r="AN157" s="230"/>
      <c r="AO157" s="230"/>
      <c r="AP157" s="230"/>
      <c r="AQ157" s="230"/>
      <c r="AR157" s="230"/>
      <c r="AS157" s="230"/>
      <c r="AT157" s="230"/>
      <c r="AU157" s="230"/>
      <c r="AV157" s="230"/>
      <c r="AW157" s="230"/>
      <c r="AX157" s="230"/>
      <c r="AY157" s="230"/>
      <c r="AZ157" s="230"/>
      <c r="BA157" s="230"/>
      <c r="BB157" s="230"/>
    </row>
    <row r="158" spans="1:54" ht="15.75" customHeight="1">
      <c r="A158" s="230"/>
      <c r="B158" s="230"/>
      <c r="C158" s="230"/>
      <c r="D158" s="230"/>
      <c r="E158" s="230"/>
      <c r="F158" s="230"/>
      <c r="G158" s="230"/>
      <c r="H158" s="230"/>
      <c r="I158" s="230"/>
      <c r="J158" s="230"/>
      <c r="K158" s="230"/>
      <c r="L158" s="230"/>
      <c r="M158" s="230"/>
      <c r="N158" s="230"/>
      <c r="O158" s="230"/>
      <c r="P158" s="230"/>
      <c r="Q158" s="230"/>
      <c r="R158" s="230"/>
      <c r="S158" s="230"/>
      <c r="T158" s="230"/>
      <c r="U158" s="230"/>
      <c r="V158" s="230"/>
      <c r="W158" s="230"/>
      <c r="X158" s="230"/>
      <c r="Y158" s="230"/>
      <c r="Z158" s="230"/>
      <c r="AA158" s="230"/>
      <c r="AB158" s="230"/>
      <c r="AC158" s="230"/>
      <c r="AD158" s="230"/>
      <c r="AE158" s="230"/>
      <c r="AF158" s="230"/>
      <c r="AG158" s="230"/>
      <c r="AH158" s="230"/>
      <c r="AI158" s="230"/>
      <c r="AJ158" s="230"/>
      <c r="AK158" s="230"/>
      <c r="AL158" s="230"/>
      <c r="AM158" s="230"/>
      <c r="AN158" s="230"/>
      <c r="AO158" s="230"/>
      <c r="AP158" s="230"/>
      <c r="AQ158" s="230"/>
      <c r="AR158" s="230"/>
      <c r="AS158" s="230"/>
      <c r="AT158" s="230"/>
      <c r="AU158" s="230"/>
      <c r="AV158" s="230"/>
      <c r="AW158" s="230"/>
      <c r="AX158" s="230"/>
      <c r="AY158" s="230"/>
      <c r="AZ158" s="230"/>
      <c r="BA158" s="230"/>
      <c r="BB158" s="230"/>
    </row>
    <row r="159" spans="1:54" ht="15.75" customHeight="1">
      <c r="A159" s="230"/>
      <c r="B159" s="230"/>
      <c r="C159" s="230"/>
      <c r="D159" s="230"/>
      <c r="E159" s="230"/>
      <c r="F159" s="230"/>
      <c r="G159" s="230"/>
      <c r="H159" s="230"/>
      <c r="I159" s="230"/>
      <c r="J159" s="230"/>
      <c r="K159" s="230"/>
      <c r="L159" s="230"/>
      <c r="M159" s="230"/>
      <c r="N159" s="230"/>
      <c r="O159" s="230"/>
      <c r="P159" s="230"/>
      <c r="Q159" s="230"/>
      <c r="R159" s="230"/>
      <c r="S159" s="230"/>
      <c r="T159" s="230"/>
      <c r="U159" s="230"/>
      <c r="V159" s="230"/>
      <c r="W159" s="230"/>
      <c r="X159" s="230"/>
      <c r="Y159" s="230"/>
      <c r="Z159" s="230"/>
      <c r="AA159" s="230"/>
      <c r="AB159" s="230"/>
      <c r="AC159" s="230"/>
      <c r="AD159" s="230"/>
      <c r="AE159" s="230"/>
      <c r="AF159" s="230"/>
      <c r="AG159" s="230"/>
      <c r="AH159" s="230"/>
      <c r="AI159" s="230"/>
      <c r="AJ159" s="230"/>
      <c r="AK159" s="230"/>
      <c r="AL159" s="230"/>
      <c r="AM159" s="230"/>
      <c r="AN159" s="230"/>
      <c r="AO159" s="230"/>
      <c r="AP159" s="230"/>
      <c r="AQ159" s="230"/>
      <c r="AR159" s="230"/>
      <c r="AS159" s="230"/>
      <c r="AT159" s="230"/>
      <c r="AU159" s="230"/>
      <c r="AV159" s="230"/>
      <c r="AW159" s="230"/>
      <c r="AX159" s="230"/>
      <c r="AY159" s="230"/>
      <c r="AZ159" s="230"/>
      <c r="BA159" s="230"/>
      <c r="BB159" s="230"/>
    </row>
    <row r="160" spans="1:54" ht="15.75" customHeight="1">
      <c r="A160" s="230"/>
      <c r="B160" s="230"/>
      <c r="C160" s="230"/>
      <c r="D160" s="230"/>
      <c r="E160" s="230"/>
      <c r="F160" s="230"/>
      <c r="G160" s="230"/>
      <c r="H160" s="230"/>
      <c r="I160" s="230"/>
      <c r="J160" s="230"/>
      <c r="K160" s="230"/>
      <c r="L160" s="230"/>
      <c r="M160" s="230"/>
      <c r="N160" s="230"/>
      <c r="O160" s="230"/>
      <c r="P160" s="230"/>
      <c r="Q160" s="230"/>
      <c r="R160" s="230"/>
      <c r="S160" s="230"/>
      <c r="T160" s="230"/>
      <c r="U160" s="230"/>
      <c r="V160" s="230"/>
      <c r="W160" s="230"/>
      <c r="X160" s="230"/>
      <c r="Y160" s="230"/>
      <c r="Z160" s="230"/>
      <c r="AA160" s="230"/>
      <c r="AB160" s="230"/>
      <c r="AC160" s="230"/>
      <c r="AD160" s="230"/>
      <c r="AE160" s="230"/>
      <c r="AF160" s="230"/>
      <c r="AG160" s="230"/>
      <c r="AH160" s="230"/>
      <c r="AI160" s="230"/>
      <c r="AJ160" s="230"/>
      <c r="AK160" s="230"/>
      <c r="AL160" s="230"/>
      <c r="AM160" s="230"/>
      <c r="AN160" s="230"/>
      <c r="AO160" s="230"/>
      <c r="AP160" s="230"/>
      <c r="AQ160" s="230"/>
      <c r="AR160" s="230"/>
      <c r="AS160" s="230"/>
      <c r="AT160" s="230"/>
      <c r="AU160" s="230"/>
      <c r="AV160" s="230"/>
      <c r="AW160" s="230"/>
      <c r="AX160" s="230"/>
      <c r="AY160" s="230"/>
      <c r="AZ160" s="230"/>
      <c r="BA160" s="230"/>
      <c r="BB160" s="230"/>
    </row>
    <row r="161" spans="1:54" ht="15.75" customHeight="1">
      <c r="A161" s="230"/>
      <c r="B161" s="230"/>
      <c r="C161" s="230"/>
      <c r="D161" s="230"/>
      <c r="E161" s="230"/>
      <c r="F161" s="230"/>
      <c r="G161" s="230"/>
      <c r="H161" s="230"/>
      <c r="I161" s="230"/>
      <c r="J161" s="230"/>
      <c r="K161" s="230"/>
      <c r="L161" s="230"/>
      <c r="M161" s="230"/>
      <c r="N161" s="230"/>
      <c r="O161" s="230"/>
      <c r="P161" s="230"/>
      <c r="Q161" s="230"/>
      <c r="R161" s="230"/>
      <c r="S161" s="230"/>
      <c r="T161" s="230"/>
      <c r="U161" s="230"/>
      <c r="V161" s="230"/>
      <c r="W161" s="230"/>
      <c r="X161" s="230"/>
      <c r="Y161" s="230"/>
      <c r="Z161" s="230"/>
      <c r="AA161" s="230"/>
      <c r="AB161" s="230"/>
      <c r="AC161" s="230"/>
      <c r="AD161" s="230"/>
      <c r="AE161" s="230"/>
      <c r="AF161" s="230"/>
      <c r="AG161" s="230"/>
      <c r="AH161" s="230"/>
      <c r="AI161" s="230"/>
      <c r="AJ161" s="230"/>
      <c r="AK161" s="230"/>
      <c r="AL161" s="230"/>
      <c r="AM161" s="230"/>
      <c r="AN161" s="230"/>
      <c r="AO161" s="230"/>
      <c r="AP161" s="230"/>
      <c r="AQ161" s="230"/>
      <c r="AR161" s="230"/>
      <c r="AS161" s="230"/>
      <c r="AT161" s="230"/>
      <c r="AU161" s="230"/>
      <c r="AV161" s="230"/>
      <c r="AW161" s="230"/>
      <c r="AX161" s="230"/>
      <c r="AY161" s="230"/>
      <c r="AZ161" s="230"/>
      <c r="BA161" s="230"/>
      <c r="BB161" s="230"/>
    </row>
    <row r="162" spans="1:54" ht="15.75" customHeight="1">
      <c r="A162" s="230"/>
      <c r="B162" s="230"/>
      <c r="C162" s="230"/>
      <c r="D162" s="230"/>
      <c r="E162" s="230"/>
      <c r="F162" s="230"/>
      <c r="G162" s="230"/>
      <c r="H162" s="230"/>
      <c r="I162" s="230"/>
      <c r="J162" s="230"/>
      <c r="K162" s="230"/>
      <c r="L162" s="230"/>
      <c r="M162" s="230"/>
      <c r="N162" s="230"/>
      <c r="O162" s="230"/>
      <c r="P162" s="230"/>
      <c r="Q162" s="230"/>
      <c r="R162" s="230"/>
      <c r="S162" s="230"/>
      <c r="T162" s="230"/>
      <c r="U162" s="230"/>
      <c r="V162" s="230"/>
      <c r="W162" s="230"/>
      <c r="X162" s="230"/>
      <c r="Y162" s="230"/>
      <c r="Z162" s="230"/>
      <c r="AA162" s="230"/>
      <c r="AB162" s="230"/>
      <c r="AC162" s="230"/>
      <c r="AD162" s="230"/>
      <c r="AE162" s="230"/>
      <c r="AF162" s="230"/>
      <c r="AG162" s="230"/>
      <c r="AH162" s="230"/>
      <c r="AI162" s="230"/>
      <c r="AJ162" s="230"/>
      <c r="AK162" s="230"/>
      <c r="AL162" s="230"/>
      <c r="AM162" s="230"/>
      <c r="AN162" s="230"/>
      <c r="AO162" s="230"/>
      <c r="AP162" s="230"/>
      <c r="AQ162" s="230"/>
      <c r="AR162" s="230"/>
      <c r="AS162" s="230"/>
      <c r="AT162" s="230"/>
      <c r="AU162" s="230"/>
      <c r="AV162" s="230"/>
      <c r="AW162" s="230"/>
      <c r="AX162" s="230"/>
      <c r="AY162" s="230"/>
      <c r="AZ162" s="230"/>
      <c r="BA162" s="230"/>
      <c r="BB162" s="230"/>
    </row>
    <row r="163" spans="1:54" ht="15.75" customHeight="1">
      <c r="A163" s="230"/>
      <c r="B163" s="230"/>
      <c r="C163" s="230"/>
      <c r="D163" s="230"/>
      <c r="E163" s="230"/>
      <c r="F163" s="230"/>
      <c r="G163" s="230"/>
      <c r="H163" s="230"/>
      <c r="I163" s="230"/>
      <c r="J163" s="230"/>
      <c r="K163" s="230"/>
      <c r="L163" s="230"/>
      <c r="M163" s="230"/>
      <c r="N163" s="230"/>
      <c r="O163" s="230"/>
      <c r="P163" s="230"/>
      <c r="Q163" s="230"/>
      <c r="R163" s="230"/>
      <c r="S163" s="230"/>
      <c r="T163" s="230"/>
      <c r="U163" s="230"/>
      <c r="V163" s="230"/>
      <c r="W163" s="230"/>
      <c r="X163" s="230"/>
      <c r="Y163" s="230"/>
      <c r="Z163" s="230"/>
      <c r="AA163" s="230"/>
      <c r="AB163" s="230"/>
      <c r="AC163" s="230"/>
      <c r="AD163" s="230"/>
      <c r="AE163" s="230"/>
      <c r="AF163" s="230"/>
      <c r="AG163" s="230"/>
      <c r="AH163" s="230"/>
      <c r="AI163" s="230"/>
      <c r="AJ163" s="230"/>
      <c r="AK163" s="230"/>
      <c r="AL163" s="230"/>
      <c r="AM163" s="230"/>
      <c r="AN163" s="230"/>
      <c r="AO163" s="230"/>
      <c r="AP163" s="230"/>
      <c r="AQ163" s="230"/>
      <c r="AR163" s="230"/>
      <c r="AS163" s="230"/>
      <c r="AT163" s="230"/>
      <c r="AU163" s="230"/>
      <c r="AV163" s="230"/>
      <c r="AW163" s="230"/>
      <c r="AX163" s="230"/>
      <c r="AY163" s="230"/>
      <c r="AZ163" s="230"/>
      <c r="BA163" s="230"/>
      <c r="BB163" s="230"/>
    </row>
    <row r="164" spans="1:54" ht="15.75" customHeight="1">
      <c r="A164" s="230"/>
      <c r="B164" s="230"/>
      <c r="C164" s="230"/>
      <c r="D164" s="230"/>
      <c r="E164" s="230"/>
      <c r="F164" s="230"/>
      <c r="G164" s="230"/>
      <c r="H164" s="230"/>
      <c r="I164" s="230"/>
      <c r="J164" s="230"/>
      <c r="K164" s="230"/>
      <c r="L164" s="230"/>
      <c r="M164" s="230"/>
      <c r="N164" s="230"/>
      <c r="O164" s="230"/>
      <c r="P164" s="230"/>
      <c r="Q164" s="230"/>
      <c r="R164" s="230"/>
      <c r="S164" s="230"/>
      <c r="T164" s="230"/>
      <c r="U164" s="230"/>
      <c r="V164" s="230"/>
      <c r="W164" s="230"/>
      <c r="X164" s="230"/>
      <c r="Y164" s="230"/>
      <c r="Z164" s="230"/>
      <c r="AA164" s="230"/>
      <c r="AB164" s="230"/>
      <c r="AC164" s="230"/>
      <c r="AD164" s="230"/>
      <c r="AE164" s="230"/>
      <c r="AF164" s="230"/>
      <c r="AG164" s="230"/>
      <c r="AH164" s="230"/>
      <c r="AI164" s="230"/>
      <c r="AJ164" s="230"/>
      <c r="AK164" s="230"/>
      <c r="AL164" s="230"/>
      <c r="AM164" s="230"/>
      <c r="AN164" s="230"/>
      <c r="AO164" s="230"/>
      <c r="AP164" s="230"/>
      <c r="AQ164" s="230"/>
      <c r="AR164" s="230"/>
      <c r="AS164" s="230"/>
      <c r="AT164" s="230"/>
      <c r="AU164" s="230"/>
      <c r="AV164" s="230"/>
      <c r="AW164" s="230"/>
      <c r="AX164" s="230"/>
      <c r="AY164" s="230"/>
      <c r="AZ164" s="230"/>
      <c r="BA164" s="230"/>
      <c r="BB164" s="230"/>
    </row>
    <row r="165" spans="1:54" ht="15.75" customHeight="1">
      <c r="A165" s="230"/>
      <c r="B165" s="230"/>
      <c r="C165" s="230"/>
      <c r="D165" s="230"/>
      <c r="E165" s="230"/>
      <c r="F165" s="230"/>
      <c r="G165" s="230"/>
      <c r="H165" s="230"/>
      <c r="I165" s="230"/>
      <c r="J165" s="230"/>
      <c r="K165" s="230"/>
      <c r="L165" s="230"/>
      <c r="M165" s="230"/>
      <c r="N165" s="230"/>
      <c r="O165" s="230"/>
      <c r="P165" s="230"/>
      <c r="Q165" s="230"/>
      <c r="R165" s="230"/>
      <c r="S165" s="230"/>
      <c r="T165" s="230"/>
      <c r="U165" s="230"/>
      <c r="V165" s="230"/>
      <c r="W165" s="230"/>
      <c r="X165" s="230"/>
      <c r="Y165" s="230"/>
      <c r="Z165" s="230"/>
      <c r="AA165" s="230"/>
      <c r="AB165" s="230"/>
      <c r="AC165" s="230"/>
      <c r="AD165" s="230"/>
      <c r="AE165" s="230"/>
      <c r="AF165" s="230"/>
      <c r="AG165" s="230"/>
      <c r="AH165" s="230"/>
      <c r="AI165" s="230"/>
      <c r="AJ165" s="230"/>
      <c r="AK165" s="230"/>
      <c r="AL165" s="230"/>
      <c r="AM165" s="230"/>
      <c r="AN165" s="230"/>
      <c r="AO165" s="230"/>
      <c r="AP165" s="230"/>
      <c r="AQ165" s="230"/>
      <c r="AR165" s="230"/>
      <c r="AS165" s="230"/>
      <c r="AT165" s="230"/>
      <c r="AU165" s="230"/>
      <c r="AV165" s="230"/>
      <c r="AW165" s="230"/>
      <c r="AX165" s="230"/>
      <c r="AY165" s="230"/>
      <c r="AZ165" s="230"/>
      <c r="BA165" s="230"/>
      <c r="BB165" s="230"/>
    </row>
    <row r="166" spans="1:54" ht="15.75" customHeight="1">
      <c r="A166" s="230"/>
      <c r="B166" s="230"/>
      <c r="C166" s="230"/>
      <c r="D166" s="230"/>
      <c r="E166" s="230"/>
      <c r="F166" s="230"/>
      <c r="G166" s="230"/>
      <c r="H166" s="230"/>
      <c r="I166" s="230"/>
      <c r="J166" s="230"/>
      <c r="K166" s="230"/>
      <c r="L166" s="230"/>
      <c r="M166" s="230"/>
      <c r="N166" s="230"/>
      <c r="O166" s="230"/>
      <c r="P166" s="230"/>
      <c r="Q166" s="230"/>
      <c r="R166" s="230"/>
      <c r="S166" s="230"/>
      <c r="T166" s="230"/>
      <c r="U166" s="230"/>
      <c r="V166" s="230"/>
      <c r="W166" s="230"/>
      <c r="X166" s="230"/>
      <c r="Y166" s="230"/>
      <c r="Z166" s="230"/>
      <c r="AA166" s="230"/>
      <c r="AB166" s="230"/>
      <c r="AC166" s="230"/>
      <c r="AD166" s="230"/>
      <c r="AE166" s="230"/>
      <c r="AF166" s="230"/>
      <c r="AG166" s="230"/>
      <c r="AH166" s="230"/>
      <c r="AI166" s="230"/>
      <c r="AJ166" s="230"/>
      <c r="AK166" s="230"/>
      <c r="AL166" s="230"/>
      <c r="AM166" s="230"/>
      <c r="AN166" s="230"/>
      <c r="AO166" s="230"/>
      <c r="AP166" s="230"/>
      <c r="AQ166" s="230"/>
      <c r="AR166" s="230"/>
      <c r="AS166" s="230"/>
      <c r="AT166" s="230"/>
      <c r="AU166" s="230"/>
      <c r="AV166" s="230"/>
      <c r="AW166" s="230"/>
      <c r="AX166" s="230"/>
      <c r="AY166" s="230"/>
      <c r="AZ166" s="230"/>
      <c r="BA166" s="230"/>
      <c r="BB166" s="230"/>
    </row>
    <row r="167" spans="1:54" ht="15.75" customHeight="1">
      <c r="A167" s="230"/>
      <c r="B167" s="230"/>
      <c r="C167" s="230"/>
      <c r="D167" s="230"/>
      <c r="E167" s="230"/>
      <c r="F167" s="230"/>
      <c r="G167" s="230"/>
      <c r="H167" s="230"/>
      <c r="I167" s="230"/>
      <c r="J167" s="230"/>
      <c r="K167" s="230"/>
      <c r="L167" s="230"/>
      <c r="M167" s="230"/>
      <c r="N167" s="230"/>
      <c r="O167" s="230"/>
      <c r="P167" s="230"/>
      <c r="Q167" s="230"/>
      <c r="R167" s="230"/>
      <c r="S167" s="230"/>
      <c r="T167" s="230"/>
      <c r="U167" s="230"/>
      <c r="V167" s="230"/>
      <c r="W167" s="230"/>
      <c r="X167" s="230"/>
      <c r="Y167" s="230"/>
      <c r="Z167" s="230"/>
      <c r="AA167" s="230"/>
      <c r="AB167" s="230"/>
      <c r="AC167" s="230"/>
      <c r="AD167" s="230"/>
      <c r="AE167" s="230"/>
      <c r="AF167" s="230"/>
      <c r="AG167" s="230"/>
      <c r="AH167" s="230"/>
      <c r="AI167" s="230"/>
      <c r="AJ167" s="230"/>
      <c r="AK167" s="230"/>
      <c r="AL167" s="230"/>
      <c r="AM167" s="230"/>
      <c r="AN167" s="230"/>
      <c r="AO167" s="230"/>
      <c r="AP167" s="230"/>
      <c r="AQ167" s="230"/>
      <c r="AR167" s="230"/>
      <c r="AS167" s="230"/>
      <c r="AT167" s="230"/>
      <c r="AU167" s="230"/>
      <c r="AV167" s="230"/>
      <c r="AW167" s="230"/>
      <c r="AX167" s="230"/>
      <c r="AY167" s="230"/>
      <c r="AZ167" s="230"/>
      <c r="BA167" s="230"/>
      <c r="BB167" s="230"/>
    </row>
    <row r="168" spans="1:54" ht="15.75" customHeight="1">
      <c r="A168" s="230"/>
      <c r="B168" s="230"/>
      <c r="C168" s="230"/>
      <c r="D168" s="230"/>
      <c r="E168" s="230"/>
      <c r="F168" s="230"/>
      <c r="G168" s="230"/>
      <c r="H168" s="230"/>
      <c r="I168" s="230"/>
      <c r="J168" s="230"/>
      <c r="K168" s="230"/>
      <c r="L168" s="230"/>
      <c r="M168" s="230"/>
      <c r="N168" s="230"/>
      <c r="O168" s="230"/>
      <c r="P168" s="230"/>
      <c r="Q168" s="230"/>
      <c r="R168" s="230"/>
      <c r="S168" s="230"/>
      <c r="T168" s="230"/>
      <c r="U168" s="230"/>
      <c r="V168" s="230"/>
      <c r="W168" s="230"/>
      <c r="X168" s="230"/>
      <c r="Y168" s="230"/>
      <c r="Z168" s="230"/>
      <c r="AA168" s="230"/>
      <c r="AB168" s="230"/>
      <c r="AC168" s="230"/>
      <c r="AD168" s="230"/>
      <c r="AE168" s="230"/>
      <c r="AF168" s="230"/>
      <c r="AG168" s="230"/>
      <c r="AH168" s="230"/>
      <c r="AI168" s="230"/>
      <c r="AJ168" s="230"/>
      <c r="AK168" s="230"/>
      <c r="AL168" s="230"/>
      <c r="AM168" s="230"/>
      <c r="AN168" s="230"/>
      <c r="AO168" s="230"/>
      <c r="AP168" s="230"/>
      <c r="AQ168" s="230"/>
      <c r="AR168" s="230"/>
      <c r="AS168" s="230"/>
      <c r="AT168" s="230"/>
      <c r="AU168" s="230"/>
      <c r="AV168" s="230"/>
      <c r="AW168" s="230"/>
      <c r="AX168" s="230"/>
      <c r="AY168" s="230"/>
      <c r="AZ168" s="230"/>
      <c r="BA168" s="230"/>
      <c r="BB168" s="230"/>
    </row>
    <row r="169" spans="1:54" ht="15.75" customHeight="1">
      <c r="A169" s="230"/>
      <c r="B169" s="230"/>
      <c r="C169" s="230"/>
      <c r="D169" s="230"/>
      <c r="E169" s="230"/>
      <c r="F169" s="230"/>
      <c r="G169" s="230"/>
      <c r="H169" s="230"/>
      <c r="I169" s="230"/>
      <c r="J169" s="230"/>
      <c r="K169" s="230"/>
      <c r="L169" s="230"/>
      <c r="M169" s="230"/>
      <c r="N169" s="230"/>
      <c r="O169" s="230"/>
      <c r="P169" s="230"/>
      <c r="Q169" s="230"/>
      <c r="R169" s="230"/>
      <c r="S169" s="230"/>
      <c r="T169" s="230"/>
      <c r="U169" s="230"/>
      <c r="V169" s="230"/>
      <c r="W169" s="230"/>
      <c r="X169" s="230"/>
      <c r="Y169" s="230"/>
      <c r="Z169" s="230"/>
      <c r="AA169" s="230"/>
      <c r="AB169" s="230"/>
      <c r="AC169" s="230"/>
      <c r="AD169" s="230"/>
      <c r="AE169" s="230"/>
      <c r="AF169" s="230"/>
      <c r="AG169" s="230"/>
      <c r="AH169" s="230"/>
      <c r="AI169" s="230"/>
      <c r="AJ169" s="230"/>
      <c r="AK169" s="230"/>
      <c r="AL169" s="230"/>
      <c r="AM169" s="230"/>
      <c r="AN169" s="230"/>
      <c r="AO169" s="230"/>
      <c r="AP169" s="230"/>
      <c r="AQ169" s="230"/>
      <c r="AR169" s="230"/>
      <c r="AS169" s="230"/>
      <c r="AT169" s="230"/>
      <c r="AU169" s="230"/>
      <c r="AV169" s="230"/>
      <c r="AW169" s="230"/>
      <c r="AX169" s="230"/>
      <c r="AY169" s="230"/>
      <c r="AZ169" s="230"/>
      <c r="BA169" s="230"/>
      <c r="BB169" s="230"/>
    </row>
    <row r="170" spans="1:54" ht="15.75" customHeight="1">
      <c r="A170" s="230"/>
      <c r="B170" s="230"/>
      <c r="C170" s="230"/>
      <c r="D170" s="230"/>
      <c r="E170" s="230"/>
      <c r="F170" s="230"/>
      <c r="G170" s="230"/>
      <c r="H170" s="230"/>
      <c r="I170" s="230"/>
      <c r="J170" s="230"/>
      <c r="K170" s="230"/>
      <c r="L170" s="230"/>
      <c r="M170" s="230"/>
      <c r="N170" s="230"/>
      <c r="O170" s="230"/>
      <c r="P170" s="230"/>
      <c r="Q170" s="230"/>
      <c r="R170" s="230"/>
      <c r="S170" s="230"/>
      <c r="T170" s="230"/>
      <c r="U170" s="230"/>
      <c r="V170" s="230"/>
      <c r="W170" s="230"/>
      <c r="X170" s="230"/>
      <c r="Y170" s="230"/>
      <c r="Z170" s="230"/>
      <c r="AA170" s="230"/>
      <c r="AB170" s="230"/>
      <c r="AC170" s="230"/>
      <c r="AD170" s="230"/>
      <c r="AE170" s="230"/>
      <c r="AF170" s="230"/>
      <c r="AG170" s="230"/>
      <c r="AH170" s="230"/>
      <c r="AI170" s="230"/>
      <c r="AJ170" s="230"/>
      <c r="AK170" s="230"/>
      <c r="AL170" s="230"/>
      <c r="AM170" s="230"/>
      <c r="AN170" s="230"/>
      <c r="AO170" s="230"/>
      <c r="AP170" s="230"/>
      <c r="AQ170" s="230"/>
      <c r="AR170" s="230"/>
      <c r="AS170" s="230"/>
      <c r="AT170" s="230"/>
      <c r="AU170" s="230"/>
      <c r="AV170" s="230"/>
      <c r="AW170" s="230"/>
      <c r="AX170" s="230"/>
      <c r="AY170" s="230"/>
      <c r="AZ170" s="230"/>
      <c r="BA170" s="230"/>
      <c r="BB170" s="230"/>
    </row>
    <row r="171" spans="1:54" ht="15.75" customHeight="1">
      <c r="A171" s="230"/>
      <c r="B171" s="230"/>
      <c r="C171" s="230"/>
      <c r="D171" s="230"/>
      <c r="E171" s="230"/>
      <c r="F171" s="230"/>
      <c r="G171" s="230"/>
      <c r="H171" s="230"/>
      <c r="I171" s="230"/>
      <c r="J171" s="230"/>
      <c r="K171" s="230"/>
      <c r="L171" s="230"/>
      <c r="M171" s="230"/>
      <c r="N171" s="230"/>
      <c r="O171" s="230"/>
      <c r="P171" s="230"/>
      <c r="Q171" s="230"/>
      <c r="R171" s="230"/>
      <c r="S171" s="230"/>
      <c r="T171" s="230"/>
      <c r="U171" s="230"/>
      <c r="V171" s="230"/>
      <c r="W171" s="230"/>
      <c r="X171" s="230"/>
      <c r="Y171" s="230"/>
      <c r="Z171" s="230"/>
      <c r="AA171" s="230"/>
      <c r="AB171" s="230"/>
      <c r="AC171" s="230"/>
      <c r="AD171" s="230"/>
      <c r="AE171" s="230"/>
      <c r="AF171" s="230"/>
      <c r="AG171" s="230"/>
      <c r="AH171" s="230"/>
      <c r="AI171" s="230"/>
      <c r="AJ171" s="230"/>
      <c r="AK171" s="230"/>
      <c r="AL171" s="230"/>
      <c r="AM171" s="230"/>
      <c r="AN171" s="230"/>
      <c r="AO171" s="230"/>
      <c r="AP171" s="230"/>
      <c r="AQ171" s="230"/>
      <c r="AR171" s="230"/>
      <c r="AS171" s="230"/>
      <c r="AT171" s="230"/>
      <c r="AU171" s="230"/>
      <c r="AV171" s="230"/>
      <c r="AW171" s="230"/>
      <c r="AX171" s="230"/>
      <c r="AY171" s="230"/>
      <c r="AZ171" s="230"/>
      <c r="BA171" s="230"/>
      <c r="BB171" s="230"/>
    </row>
    <row r="172" spans="1:54" ht="15.75" customHeight="1">
      <c r="A172" s="230"/>
      <c r="B172" s="230"/>
      <c r="C172" s="230"/>
      <c r="D172" s="230"/>
      <c r="E172" s="230"/>
      <c r="F172" s="230"/>
      <c r="G172" s="230"/>
      <c r="H172" s="230"/>
      <c r="I172" s="230"/>
      <c r="J172" s="230"/>
      <c r="K172" s="230"/>
      <c r="L172" s="230"/>
      <c r="M172" s="230"/>
      <c r="N172" s="230"/>
      <c r="O172" s="230"/>
      <c r="P172" s="230"/>
      <c r="Q172" s="230"/>
      <c r="R172" s="230"/>
      <c r="S172" s="230"/>
      <c r="T172" s="230"/>
      <c r="U172" s="230"/>
      <c r="V172" s="230"/>
      <c r="W172" s="230"/>
      <c r="X172" s="230"/>
      <c r="Y172" s="230"/>
      <c r="Z172" s="230"/>
      <c r="AA172" s="230"/>
      <c r="AB172" s="230"/>
      <c r="AC172" s="230"/>
      <c r="AD172" s="230"/>
      <c r="AE172" s="230"/>
      <c r="AF172" s="230"/>
      <c r="AG172" s="230"/>
      <c r="AH172" s="230"/>
      <c r="AI172" s="230"/>
      <c r="AJ172" s="230"/>
      <c r="AK172" s="230"/>
      <c r="AL172" s="230"/>
      <c r="AM172" s="230"/>
      <c r="AN172" s="230"/>
      <c r="AO172" s="230"/>
      <c r="AP172" s="230"/>
      <c r="AQ172" s="230"/>
      <c r="AR172" s="230"/>
      <c r="AS172" s="230"/>
      <c r="AT172" s="230"/>
      <c r="AU172" s="230"/>
      <c r="AV172" s="230"/>
      <c r="AW172" s="230"/>
      <c r="AX172" s="230"/>
      <c r="AY172" s="230"/>
      <c r="AZ172" s="230"/>
      <c r="BA172" s="230"/>
      <c r="BB172" s="230"/>
    </row>
    <row r="173" spans="1:54" ht="15.75" customHeight="1">
      <c r="A173" s="230"/>
      <c r="B173" s="230"/>
      <c r="C173" s="230"/>
      <c r="D173" s="230"/>
      <c r="E173" s="230"/>
      <c r="F173" s="230"/>
      <c r="G173" s="230"/>
      <c r="H173" s="230"/>
      <c r="I173" s="230"/>
      <c r="J173" s="230"/>
      <c r="K173" s="230"/>
      <c r="L173" s="230"/>
      <c r="M173" s="230"/>
      <c r="N173" s="230"/>
      <c r="O173" s="230"/>
      <c r="P173" s="230"/>
      <c r="Q173" s="230"/>
      <c r="R173" s="230"/>
      <c r="S173" s="230"/>
      <c r="T173" s="230"/>
      <c r="U173" s="230"/>
      <c r="V173" s="230"/>
      <c r="W173" s="230"/>
      <c r="X173" s="230"/>
      <c r="Y173" s="230"/>
      <c r="Z173" s="230"/>
      <c r="AA173" s="230"/>
      <c r="AB173" s="230"/>
      <c r="AC173" s="230"/>
      <c r="AD173" s="230"/>
      <c r="AE173" s="230"/>
      <c r="AF173" s="230"/>
      <c r="AG173" s="230"/>
      <c r="AH173" s="230"/>
      <c r="AI173" s="230"/>
      <c r="AJ173" s="230"/>
      <c r="AK173" s="230"/>
      <c r="AL173" s="230"/>
      <c r="AM173" s="230"/>
      <c r="AN173" s="230"/>
      <c r="AO173" s="230"/>
      <c r="AP173" s="230"/>
      <c r="AQ173" s="230"/>
      <c r="AR173" s="230"/>
      <c r="AS173" s="230"/>
      <c r="AT173" s="230"/>
      <c r="AU173" s="230"/>
      <c r="AV173" s="230"/>
      <c r="AW173" s="230"/>
      <c r="AX173" s="230"/>
      <c r="AY173" s="230"/>
      <c r="AZ173" s="230"/>
      <c r="BA173" s="230"/>
      <c r="BB173" s="230"/>
    </row>
    <row r="174" spans="1:54" ht="15.75" customHeight="1">
      <c r="A174" s="230"/>
      <c r="B174" s="230"/>
      <c r="C174" s="230"/>
      <c r="D174" s="230"/>
      <c r="E174" s="230"/>
      <c r="F174" s="230"/>
      <c r="G174" s="230"/>
      <c r="H174" s="230"/>
      <c r="I174" s="230"/>
      <c r="J174" s="230"/>
      <c r="K174" s="230"/>
      <c r="L174" s="230"/>
      <c r="M174" s="230"/>
      <c r="N174" s="230"/>
      <c r="O174" s="230"/>
      <c r="P174" s="230"/>
      <c r="Q174" s="230"/>
      <c r="R174" s="230"/>
      <c r="S174" s="230"/>
      <c r="T174" s="230"/>
      <c r="U174" s="230"/>
      <c r="V174" s="230"/>
      <c r="W174" s="230"/>
      <c r="X174" s="230"/>
      <c r="Y174" s="230"/>
      <c r="Z174" s="230"/>
      <c r="AA174" s="230"/>
      <c r="AB174" s="230"/>
      <c r="AC174" s="230"/>
      <c r="AD174" s="230"/>
      <c r="AE174" s="230"/>
      <c r="AF174" s="230"/>
      <c r="AG174" s="230"/>
      <c r="AH174" s="230"/>
      <c r="AI174" s="230"/>
      <c r="AJ174" s="230"/>
      <c r="AK174" s="230"/>
      <c r="AL174" s="230"/>
      <c r="AM174" s="230"/>
      <c r="AN174" s="230"/>
      <c r="AO174" s="230"/>
      <c r="AP174" s="230"/>
      <c r="AQ174" s="230"/>
      <c r="AR174" s="230"/>
      <c r="AS174" s="230"/>
      <c r="AT174" s="230"/>
      <c r="AU174" s="230"/>
      <c r="AV174" s="230"/>
      <c r="AW174" s="230"/>
      <c r="AX174" s="230"/>
      <c r="AY174" s="230"/>
      <c r="AZ174" s="230"/>
      <c r="BA174" s="230"/>
      <c r="BB174" s="230"/>
    </row>
    <row r="175" spans="1:54" ht="15.75" customHeight="1">
      <c r="A175" s="230"/>
      <c r="B175" s="230"/>
      <c r="C175" s="230"/>
      <c r="D175" s="230"/>
      <c r="E175" s="230"/>
      <c r="F175" s="230"/>
      <c r="G175" s="230"/>
      <c r="H175" s="230"/>
      <c r="I175" s="230"/>
      <c r="J175" s="230"/>
      <c r="K175" s="230"/>
      <c r="L175" s="230"/>
      <c r="M175" s="230"/>
      <c r="N175" s="230"/>
      <c r="O175" s="230"/>
      <c r="P175" s="230"/>
      <c r="Q175" s="230"/>
      <c r="R175" s="230"/>
      <c r="S175" s="230"/>
      <c r="T175" s="230"/>
      <c r="U175" s="230"/>
      <c r="V175" s="230"/>
      <c r="W175" s="230"/>
      <c r="X175" s="230"/>
      <c r="Y175" s="230"/>
      <c r="Z175" s="230"/>
      <c r="AA175" s="230"/>
      <c r="AB175" s="230"/>
      <c r="AC175" s="230"/>
      <c r="AD175" s="230"/>
      <c r="AE175" s="230"/>
      <c r="AF175" s="230"/>
      <c r="AG175" s="230"/>
      <c r="AH175" s="230"/>
      <c r="AI175" s="230"/>
      <c r="AJ175" s="230"/>
      <c r="AK175" s="230"/>
      <c r="AL175" s="230"/>
      <c r="AM175" s="230"/>
      <c r="AN175" s="230"/>
      <c r="AO175" s="230"/>
      <c r="AP175" s="230"/>
      <c r="AQ175" s="230"/>
      <c r="AR175" s="230"/>
      <c r="AS175" s="230"/>
      <c r="AT175" s="230"/>
      <c r="AU175" s="230"/>
      <c r="AV175" s="230"/>
      <c r="AW175" s="230"/>
      <c r="AX175" s="230"/>
      <c r="AY175" s="230"/>
      <c r="AZ175" s="230"/>
      <c r="BA175" s="230"/>
      <c r="BB175" s="230"/>
    </row>
    <row r="176" spans="1:54" ht="15.75" customHeight="1">
      <c r="A176" s="230"/>
      <c r="B176" s="230"/>
      <c r="C176" s="230"/>
      <c r="D176" s="230"/>
      <c r="E176" s="230"/>
      <c r="F176" s="230"/>
      <c r="G176" s="230"/>
      <c r="H176" s="230"/>
      <c r="I176" s="230"/>
      <c r="J176" s="230"/>
      <c r="K176" s="230"/>
      <c r="L176" s="230"/>
      <c r="M176" s="230"/>
      <c r="N176" s="230"/>
      <c r="O176" s="230"/>
      <c r="P176" s="230"/>
      <c r="Q176" s="230"/>
      <c r="R176" s="230"/>
      <c r="S176" s="230"/>
      <c r="T176" s="230"/>
      <c r="U176" s="230"/>
      <c r="V176" s="230"/>
      <c r="W176" s="230"/>
      <c r="X176" s="230"/>
      <c r="Y176" s="230"/>
      <c r="Z176" s="230"/>
      <c r="AA176" s="230"/>
      <c r="AB176" s="230"/>
      <c r="AC176" s="230"/>
      <c r="AD176" s="230"/>
      <c r="AE176" s="230"/>
      <c r="AF176" s="230"/>
      <c r="AG176" s="230"/>
      <c r="AH176" s="230"/>
      <c r="AI176" s="230"/>
      <c r="AJ176" s="230"/>
      <c r="AK176" s="230"/>
      <c r="AL176" s="230"/>
      <c r="AM176" s="230"/>
      <c r="AN176" s="230"/>
      <c r="AO176" s="230"/>
      <c r="AP176" s="230"/>
      <c r="AQ176" s="230"/>
      <c r="AR176" s="230"/>
      <c r="AS176" s="230"/>
      <c r="AT176" s="230"/>
      <c r="AU176" s="230"/>
      <c r="AV176" s="230"/>
      <c r="AW176" s="230"/>
      <c r="AX176" s="230"/>
      <c r="AY176" s="230"/>
      <c r="AZ176" s="230"/>
      <c r="BA176" s="230"/>
      <c r="BB176" s="230"/>
    </row>
    <row r="177" spans="1:54" ht="15.75" customHeight="1">
      <c r="A177" s="230"/>
      <c r="B177" s="230"/>
      <c r="C177" s="230"/>
      <c r="D177" s="230"/>
      <c r="E177" s="230"/>
      <c r="F177" s="230"/>
      <c r="G177" s="230"/>
      <c r="H177" s="230"/>
      <c r="I177" s="230"/>
      <c r="J177" s="230"/>
      <c r="K177" s="230"/>
      <c r="L177" s="230"/>
      <c r="M177" s="230"/>
      <c r="N177" s="230"/>
      <c r="O177" s="230"/>
      <c r="P177" s="230"/>
      <c r="Q177" s="230"/>
      <c r="R177" s="230"/>
      <c r="S177" s="230"/>
      <c r="T177" s="230"/>
      <c r="U177" s="230"/>
      <c r="V177" s="230"/>
      <c r="W177" s="230"/>
      <c r="X177" s="230"/>
      <c r="Y177" s="230"/>
      <c r="Z177" s="230"/>
      <c r="AA177" s="230"/>
      <c r="AB177" s="230"/>
      <c r="AC177" s="230"/>
      <c r="AD177" s="230"/>
      <c r="AE177" s="230"/>
      <c r="AF177" s="230"/>
      <c r="AG177" s="230"/>
      <c r="AH177" s="230"/>
      <c r="AI177" s="230"/>
      <c r="AJ177" s="230"/>
      <c r="AK177" s="230"/>
      <c r="AL177" s="230"/>
      <c r="AM177" s="230"/>
      <c r="AN177" s="230"/>
      <c r="AO177" s="230"/>
      <c r="AP177" s="230"/>
      <c r="AQ177" s="230"/>
      <c r="AR177" s="230"/>
      <c r="AS177" s="230"/>
      <c r="AT177" s="230"/>
      <c r="AU177" s="230"/>
      <c r="AV177" s="230"/>
      <c r="AW177" s="230"/>
      <c r="AX177" s="230"/>
      <c r="AY177" s="230"/>
      <c r="AZ177" s="230"/>
      <c r="BA177" s="230"/>
      <c r="BB177" s="230"/>
    </row>
    <row r="178" spans="1:54" ht="15.75" customHeight="1">
      <c r="A178" s="230"/>
      <c r="B178" s="230"/>
      <c r="C178" s="230"/>
      <c r="D178" s="230"/>
      <c r="E178" s="230"/>
      <c r="F178" s="230"/>
      <c r="G178" s="230"/>
      <c r="H178" s="230"/>
      <c r="I178" s="230"/>
      <c r="J178" s="230"/>
      <c r="K178" s="230"/>
      <c r="L178" s="230"/>
      <c r="M178" s="230"/>
      <c r="N178" s="230"/>
      <c r="O178" s="230"/>
      <c r="P178" s="230"/>
      <c r="Q178" s="230"/>
      <c r="R178" s="230"/>
      <c r="S178" s="230"/>
      <c r="T178" s="230"/>
      <c r="U178" s="230"/>
      <c r="V178" s="230"/>
      <c r="W178" s="230"/>
      <c r="X178" s="230"/>
      <c r="Y178" s="230"/>
      <c r="Z178" s="230"/>
      <c r="AA178" s="230"/>
      <c r="AB178" s="230"/>
      <c r="AC178" s="230"/>
      <c r="AD178" s="230"/>
      <c r="AE178" s="230"/>
      <c r="AF178" s="230"/>
      <c r="AG178" s="230"/>
      <c r="AH178" s="230"/>
      <c r="AI178" s="230"/>
      <c r="AJ178" s="230"/>
      <c r="AK178" s="230"/>
      <c r="AL178" s="230"/>
      <c r="AM178" s="230"/>
      <c r="AN178" s="230"/>
      <c r="AO178" s="230"/>
      <c r="AP178" s="230"/>
      <c r="AQ178" s="230"/>
      <c r="AR178" s="230"/>
      <c r="AS178" s="230"/>
      <c r="AT178" s="230"/>
      <c r="AU178" s="230"/>
      <c r="AV178" s="230"/>
      <c r="AW178" s="230"/>
      <c r="AX178" s="230"/>
      <c r="AY178" s="230"/>
      <c r="AZ178" s="230"/>
      <c r="BA178" s="230"/>
      <c r="BB178" s="230"/>
    </row>
    <row r="179" spans="1:54" ht="15.75" customHeight="1">
      <c r="A179" s="230"/>
      <c r="B179" s="230"/>
      <c r="C179" s="230"/>
      <c r="D179" s="230"/>
      <c r="E179" s="230"/>
      <c r="F179" s="230"/>
      <c r="G179" s="230"/>
      <c r="H179" s="230"/>
      <c r="I179" s="230"/>
      <c r="J179" s="230"/>
      <c r="K179" s="230"/>
      <c r="L179" s="230"/>
      <c r="M179" s="230"/>
      <c r="N179" s="230"/>
      <c r="O179" s="230"/>
      <c r="P179" s="230"/>
      <c r="Q179" s="230"/>
      <c r="R179" s="230"/>
      <c r="S179" s="230"/>
      <c r="T179" s="230"/>
      <c r="U179" s="230"/>
      <c r="V179" s="230"/>
      <c r="W179" s="230"/>
      <c r="X179" s="230"/>
      <c r="Y179" s="230"/>
      <c r="Z179" s="230"/>
      <c r="AA179" s="230"/>
      <c r="AB179" s="230"/>
      <c r="AC179" s="230"/>
      <c r="AD179" s="230"/>
      <c r="AE179" s="230"/>
      <c r="AF179" s="230"/>
      <c r="AG179" s="230"/>
      <c r="AH179" s="230"/>
      <c r="AI179" s="230"/>
      <c r="AJ179" s="230"/>
      <c r="AK179" s="230"/>
      <c r="AL179" s="230"/>
      <c r="AM179" s="230"/>
      <c r="AN179" s="230"/>
      <c r="AO179" s="230"/>
      <c r="AP179" s="230"/>
      <c r="AQ179" s="230"/>
      <c r="AR179" s="230"/>
      <c r="AS179" s="230"/>
      <c r="AT179" s="230"/>
      <c r="AU179" s="230"/>
      <c r="AV179" s="230"/>
      <c r="AW179" s="230"/>
      <c r="AX179" s="230"/>
      <c r="AY179" s="230"/>
      <c r="AZ179" s="230"/>
      <c r="BA179" s="230"/>
      <c r="BB179" s="230"/>
    </row>
    <row r="180" spans="1:54" ht="15.75" customHeight="1">
      <c r="A180" s="230"/>
      <c r="B180" s="230"/>
      <c r="C180" s="230"/>
      <c r="D180" s="230"/>
      <c r="E180" s="230"/>
      <c r="F180" s="230"/>
      <c r="G180" s="230"/>
      <c r="H180" s="230"/>
      <c r="I180" s="230"/>
      <c r="J180" s="230"/>
      <c r="K180" s="230"/>
      <c r="L180" s="230"/>
      <c r="M180" s="230"/>
      <c r="N180" s="230"/>
      <c r="O180" s="230"/>
      <c r="P180" s="230"/>
      <c r="Q180" s="230"/>
      <c r="R180" s="230"/>
      <c r="S180" s="230"/>
      <c r="T180" s="230"/>
      <c r="U180" s="230"/>
      <c r="V180" s="230"/>
      <c r="W180" s="230"/>
      <c r="X180" s="230"/>
      <c r="Y180" s="230"/>
      <c r="Z180" s="230"/>
      <c r="AA180" s="230"/>
      <c r="AB180" s="230"/>
      <c r="AC180" s="230"/>
      <c r="AD180" s="230"/>
      <c r="AE180" s="230"/>
      <c r="AF180" s="230"/>
      <c r="AG180" s="230"/>
      <c r="AH180" s="230"/>
      <c r="AI180" s="230"/>
      <c r="AJ180" s="230"/>
      <c r="AK180" s="230"/>
      <c r="AL180" s="230"/>
      <c r="AM180" s="230"/>
      <c r="AN180" s="230"/>
      <c r="AO180" s="230"/>
      <c r="AP180" s="230"/>
      <c r="AQ180" s="230"/>
      <c r="AR180" s="230"/>
      <c r="AS180" s="230"/>
      <c r="AT180" s="230"/>
      <c r="AU180" s="230"/>
      <c r="AV180" s="230"/>
      <c r="AW180" s="230"/>
      <c r="AX180" s="230"/>
      <c r="AY180" s="230"/>
      <c r="AZ180" s="230"/>
      <c r="BA180" s="230"/>
      <c r="BB180" s="230"/>
    </row>
    <row r="181" spans="1:54" ht="15.75" customHeight="1">
      <c r="A181" s="230"/>
      <c r="B181" s="230"/>
      <c r="C181" s="230"/>
      <c r="D181" s="230"/>
      <c r="E181" s="230"/>
      <c r="F181" s="230"/>
      <c r="G181" s="230"/>
      <c r="H181" s="230"/>
      <c r="I181" s="230"/>
      <c r="J181" s="230"/>
      <c r="K181" s="230"/>
      <c r="L181" s="230"/>
      <c r="M181" s="230"/>
      <c r="N181" s="230"/>
      <c r="O181" s="230"/>
      <c r="P181" s="230"/>
      <c r="Q181" s="230"/>
      <c r="R181" s="230"/>
      <c r="S181" s="230"/>
      <c r="T181" s="230"/>
      <c r="U181" s="230"/>
      <c r="V181" s="230"/>
      <c r="W181" s="230"/>
      <c r="X181" s="230"/>
      <c r="Y181" s="230"/>
      <c r="Z181" s="230"/>
      <c r="AA181" s="230"/>
      <c r="AB181" s="230"/>
      <c r="AC181" s="230"/>
      <c r="AD181" s="230"/>
      <c r="AE181" s="230"/>
      <c r="AF181" s="230"/>
      <c r="AG181" s="230"/>
      <c r="AH181" s="230"/>
      <c r="AI181" s="230"/>
      <c r="AJ181" s="230"/>
      <c r="AK181" s="230"/>
      <c r="AL181" s="230"/>
      <c r="AM181" s="230"/>
      <c r="AN181" s="230"/>
      <c r="AO181" s="230"/>
      <c r="AP181" s="230"/>
      <c r="AQ181" s="230"/>
      <c r="AR181" s="230"/>
      <c r="AS181" s="230"/>
      <c r="AT181" s="230"/>
      <c r="AU181" s="230"/>
      <c r="AV181" s="230"/>
      <c r="AW181" s="230"/>
      <c r="AX181" s="230"/>
      <c r="AY181" s="230"/>
      <c r="AZ181" s="230"/>
      <c r="BA181" s="230"/>
      <c r="BB181" s="230"/>
    </row>
    <row r="182" spans="1:54" ht="15.75" customHeight="1">
      <c r="A182" s="230"/>
      <c r="B182" s="230"/>
      <c r="C182" s="230"/>
      <c r="D182" s="230"/>
      <c r="E182" s="230"/>
      <c r="F182" s="230"/>
      <c r="G182" s="230"/>
      <c r="H182" s="230"/>
      <c r="I182" s="230"/>
      <c r="J182" s="230"/>
      <c r="K182" s="230"/>
      <c r="L182" s="230"/>
      <c r="M182" s="230"/>
      <c r="N182" s="230"/>
      <c r="O182" s="230"/>
      <c r="P182" s="230"/>
      <c r="Q182" s="230"/>
      <c r="R182" s="230"/>
      <c r="S182" s="230"/>
      <c r="T182" s="230"/>
      <c r="U182" s="230"/>
      <c r="V182" s="230"/>
      <c r="W182" s="230"/>
      <c r="X182" s="230"/>
      <c r="Y182" s="230"/>
      <c r="Z182" s="230"/>
      <c r="AA182" s="230"/>
      <c r="AB182" s="230"/>
      <c r="AC182" s="230"/>
      <c r="AD182" s="230"/>
      <c r="AE182" s="230"/>
      <c r="AF182" s="230"/>
      <c r="AG182" s="230"/>
      <c r="AH182" s="230"/>
      <c r="AI182" s="230"/>
      <c r="AJ182" s="230"/>
      <c r="AK182" s="230"/>
      <c r="AL182" s="230"/>
      <c r="AM182" s="230"/>
      <c r="AN182" s="230"/>
      <c r="AO182" s="230"/>
      <c r="AP182" s="230"/>
      <c r="AQ182" s="230"/>
      <c r="AR182" s="230"/>
      <c r="AS182" s="230"/>
      <c r="AT182" s="230"/>
      <c r="AU182" s="230"/>
      <c r="AV182" s="230"/>
      <c r="AW182" s="230"/>
      <c r="AX182" s="230"/>
      <c r="AY182" s="230"/>
      <c r="AZ182" s="230"/>
      <c r="BA182" s="230"/>
      <c r="BB182" s="230"/>
    </row>
    <row r="183" spans="1:54" ht="15.75" customHeight="1">
      <c r="A183" s="230"/>
      <c r="B183" s="230"/>
      <c r="C183" s="230"/>
      <c r="D183" s="230"/>
      <c r="E183" s="230"/>
      <c r="F183" s="230"/>
      <c r="G183" s="230"/>
      <c r="H183" s="230"/>
      <c r="I183" s="230"/>
      <c r="J183" s="230"/>
      <c r="K183" s="230"/>
      <c r="L183" s="230"/>
      <c r="M183" s="230"/>
      <c r="N183" s="230"/>
      <c r="O183" s="230"/>
      <c r="P183" s="230"/>
      <c r="Q183" s="230"/>
      <c r="R183" s="230"/>
      <c r="S183" s="230"/>
      <c r="T183" s="230"/>
      <c r="U183" s="230"/>
      <c r="V183" s="230"/>
      <c r="W183" s="230"/>
      <c r="X183" s="230"/>
      <c r="Y183" s="230"/>
      <c r="Z183" s="230"/>
      <c r="AA183" s="230"/>
      <c r="AB183" s="230"/>
      <c r="AC183" s="230"/>
      <c r="AD183" s="230"/>
      <c r="AE183" s="230"/>
      <c r="AF183" s="230"/>
      <c r="AG183" s="230"/>
      <c r="AH183" s="230"/>
      <c r="AI183" s="230"/>
      <c r="AJ183" s="230"/>
      <c r="AK183" s="230"/>
      <c r="AL183" s="230"/>
      <c r="AM183" s="230"/>
      <c r="AN183" s="230"/>
      <c r="AO183" s="230"/>
      <c r="AP183" s="230"/>
      <c r="AQ183" s="230"/>
      <c r="AR183" s="230"/>
      <c r="AS183" s="230"/>
      <c r="AT183" s="230"/>
      <c r="AU183" s="230"/>
      <c r="AV183" s="230"/>
      <c r="AW183" s="230"/>
      <c r="AX183" s="230"/>
      <c r="AY183" s="230"/>
      <c r="AZ183" s="230"/>
      <c r="BA183" s="230"/>
      <c r="BB183" s="230"/>
    </row>
    <row r="184" spans="1:54" ht="15.75" customHeight="1">
      <c r="A184" s="230"/>
      <c r="B184" s="230"/>
      <c r="C184" s="230"/>
      <c r="D184" s="230"/>
      <c r="E184" s="230"/>
      <c r="F184" s="230"/>
      <c r="G184" s="230"/>
      <c r="H184" s="230"/>
      <c r="I184" s="230"/>
      <c r="J184" s="230"/>
      <c r="K184" s="230"/>
      <c r="L184" s="230"/>
      <c r="M184" s="230"/>
      <c r="N184" s="230"/>
      <c r="O184" s="230"/>
      <c r="P184" s="230"/>
      <c r="Q184" s="230"/>
      <c r="R184" s="230"/>
      <c r="S184" s="230"/>
      <c r="T184" s="230"/>
      <c r="U184" s="230"/>
      <c r="V184" s="230"/>
      <c r="W184" s="230"/>
      <c r="X184" s="230"/>
      <c r="Y184" s="230"/>
      <c r="Z184" s="230"/>
      <c r="AA184" s="230"/>
      <c r="AB184" s="230"/>
      <c r="AC184" s="230"/>
      <c r="AD184" s="230"/>
      <c r="AE184" s="230"/>
      <c r="AF184" s="230"/>
      <c r="AG184" s="230"/>
      <c r="AH184" s="230"/>
      <c r="AI184" s="230"/>
      <c r="AJ184" s="230"/>
      <c r="AK184" s="230"/>
      <c r="AL184" s="230"/>
      <c r="AM184" s="230"/>
      <c r="AN184" s="230"/>
      <c r="AO184" s="230"/>
      <c r="AP184" s="230"/>
      <c r="AQ184" s="230"/>
      <c r="AR184" s="230"/>
      <c r="AS184" s="230"/>
      <c r="AT184" s="230"/>
      <c r="AU184" s="230"/>
      <c r="AV184" s="230"/>
      <c r="AW184" s="230"/>
      <c r="AX184" s="230"/>
      <c r="AY184" s="230"/>
      <c r="AZ184" s="230"/>
      <c r="BA184" s="230"/>
      <c r="BB184" s="230"/>
    </row>
    <row r="185" spans="1:54" ht="15.75" customHeight="1">
      <c r="A185" s="230"/>
      <c r="B185" s="230"/>
      <c r="C185" s="230"/>
      <c r="D185" s="230"/>
      <c r="E185" s="230"/>
      <c r="F185" s="230"/>
      <c r="G185" s="230"/>
      <c r="H185" s="230"/>
      <c r="I185" s="230"/>
      <c r="J185" s="230"/>
      <c r="K185" s="230"/>
      <c r="L185" s="230"/>
      <c r="M185" s="230"/>
      <c r="N185" s="230"/>
      <c r="O185" s="230"/>
      <c r="P185" s="230"/>
      <c r="Q185" s="230"/>
      <c r="R185" s="230"/>
      <c r="S185" s="230"/>
      <c r="T185" s="230"/>
      <c r="U185" s="230"/>
      <c r="V185" s="230"/>
      <c r="W185" s="230"/>
      <c r="X185" s="230"/>
      <c r="Y185" s="230"/>
      <c r="Z185" s="230"/>
      <c r="AA185" s="230"/>
      <c r="AB185" s="230"/>
      <c r="AC185" s="230"/>
      <c r="AD185" s="230"/>
      <c r="AE185" s="230"/>
      <c r="AF185" s="230"/>
      <c r="AG185" s="230"/>
      <c r="AH185" s="230"/>
      <c r="AI185" s="230"/>
      <c r="AJ185" s="230"/>
      <c r="AK185" s="230"/>
      <c r="AL185" s="230"/>
      <c r="AM185" s="230"/>
      <c r="AN185" s="230"/>
      <c r="AO185" s="230"/>
      <c r="AP185" s="230"/>
      <c r="AQ185" s="230"/>
      <c r="AR185" s="230"/>
      <c r="AS185" s="230"/>
      <c r="AT185" s="230"/>
      <c r="AU185" s="230"/>
      <c r="AV185" s="230"/>
      <c r="AW185" s="230"/>
      <c r="AX185" s="230"/>
      <c r="AY185" s="230"/>
      <c r="AZ185" s="230"/>
      <c r="BA185" s="230"/>
      <c r="BB185" s="230"/>
    </row>
    <row r="186" spans="1:54" ht="15.75" customHeight="1">
      <c r="A186" s="230"/>
      <c r="B186" s="230"/>
      <c r="C186" s="230"/>
      <c r="D186" s="230"/>
      <c r="E186" s="230"/>
      <c r="F186" s="230"/>
      <c r="G186" s="230"/>
      <c r="H186" s="230"/>
      <c r="I186" s="230"/>
      <c r="J186" s="230"/>
      <c r="K186" s="230"/>
      <c r="L186" s="230"/>
      <c r="M186" s="230"/>
      <c r="N186" s="230"/>
      <c r="O186" s="230"/>
      <c r="P186" s="230"/>
      <c r="Q186" s="230"/>
      <c r="R186" s="230"/>
      <c r="S186" s="230"/>
      <c r="T186" s="230"/>
      <c r="U186" s="230"/>
      <c r="V186" s="230"/>
      <c r="W186" s="230"/>
      <c r="X186" s="230"/>
      <c r="Y186" s="230"/>
      <c r="Z186" s="230"/>
      <c r="AA186" s="230"/>
      <c r="AB186" s="230"/>
      <c r="AC186" s="230"/>
      <c r="AD186" s="230"/>
      <c r="AE186" s="230"/>
      <c r="AF186" s="230"/>
      <c r="AG186" s="230"/>
      <c r="AH186" s="230"/>
      <c r="AI186" s="230"/>
      <c r="AJ186" s="230"/>
      <c r="AK186" s="230"/>
      <c r="AL186" s="230"/>
      <c r="AM186" s="230"/>
      <c r="AN186" s="230"/>
      <c r="AO186" s="230"/>
      <c r="AP186" s="230"/>
      <c r="AQ186" s="230"/>
      <c r="AR186" s="230"/>
      <c r="AS186" s="230"/>
      <c r="AT186" s="230"/>
      <c r="AU186" s="230"/>
      <c r="AV186" s="230"/>
      <c r="AW186" s="230"/>
      <c r="AX186" s="230"/>
      <c r="AY186" s="230"/>
      <c r="AZ186" s="230"/>
      <c r="BA186" s="230"/>
      <c r="BB186" s="230"/>
    </row>
    <row r="187" spans="1:54" ht="15.75" customHeight="1">
      <c r="A187" s="230"/>
      <c r="B187" s="230"/>
      <c r="C187" s="230"/>
      <c r="D187" s="230"/>
      <c r="E187" s="230"/>
      <c r="F187" s="230"/>
      <c r="G187" s="230"/>
      <c r="H187" s="230"/>
      <c r="I187" s="230"/>
      <c r="J187" s="230"/>
      <c r="K187" s="230"/>
      <c r="L187" s="230"/>
      <c r="M187" s="230"/>
      <c r="N187" s="230"/>
      <c r="O187" s="230"/>
      <c r="P187" s="230"/>
      <c r="Q187" s="230"/>
      <c r="R187" s="230"/>
      <c r="S187" s="230"/>
      <c r="T187" s="230"/>
      <c r="U187" s="230"/>
      <c r="V187" s="230"/>
      <c r="W187" s="230"/>
      <c r="X187" s="230"/>
      <c r="Y187" s="230"/>
      <c r="Z187" s="230"/>
      <c r="AA187" s="230"/>
      <c r="AB187" s="230"/>
      <c r="AC187" s="230"/>
      <c r="AD187" s="230"/>
      <c r="AE187" s="230"/>
      <c r="AF187" s="230"/>
      <c r="AG187" s="230"/>
      <c r="AH187" s="230"/>
      <c r="AI187" s="230"/>
      <c r="AJ187" s="230"/>
      <c r="AK187" s="230"/>
      <c r="AL187" s="230"/>
      <c r="AM187" s="230"/>
      <c r="AN187" s="230"/>
      <c r="AO187" s="230"/>
      <c r="AP187" s="230"/>
      <c r="AQ187" s="230"/>
      <c r="AR187" s="230"/>
      <c r="AS187" s="230"/>
      <c r="AT187" s="230"/>
      <c r="AU187" s="230"/>
      <c r="AV187" s="230"/>
      <c r="AW187" s="230"/>
      <c r="AX187" s="230"/>
      <c r="AY187" s="230"/>
      <c r="AZ187" s="230"/>
      <c r="BA187" s="230"/>
      <c r="BB187" s="230"/>
    </row>
    <row r="188" spans="1:54" ht="15.75" customHeight="1">
      <c r="A188" s="230"/>
      <c r="B188" s="230"/>
      <c r="C188" s="230"/>
      <c r="D188" s="230"/>
      <c r="E188" s="230"/>
      <c r="F188" s="230"/>
      <c r="G188" s="230"/>
      <c r="H188" s="230"/>
      <c r="I188" s="230"/>
      <c r="J188" s="230"/>
      <c r="K188" s="230"/>
      <c r="L188" s="230"/>
      <c r="M188" s="230"/>
      <c r="N188" s="230"/>
      <c r="O188" s="230"/>
      <c r="P188" s="230"/>
      <c r="Q188" s="230"/>
      <c r="R188" s="230"/>
      <c r="S188" s="230"/>
      <c r="T188" s="230"/>
      <c r="U188" s="230"/>
      <c r="V188" s="230"/>
      <c r="W188" s="230"/>
      <c r="X188" s="230"/>
      <c r="Y188" s="230"/>
      <c r="Z188" s="230"/>
      <c r="AA188" s="230"/>
      <c r="AB188" s="230"/>
      <c r="AC188" s="230"/>
      <c r="AD188" s="230"/>
      <c r="AE188" s="230"/>
      <c r="AF188" s="230"/>
      <c r="AG188" s="230"/>
      <c r="AH188" s="230"/>
      <c r="AI188" s="230"/>
      <c r="AJ188" s="230"/>
      <c r="AK188" s="230"/>
      <c r="AL188" s="230"/>
      <c r="AM188" s="230"/>
      <c r="AN188" s="230"/>
      <c r="AO188" s="230"/>
      <c r="AP188" s="230"/>
      <c r="AQ188" s="230"/>
      <c r="AR188" s="230"/>
      <c r="AS188" s="230"/>
      <c r="AT188" s="230"/>
      <c r="AU188" s="230"/>
      <c r="AV188" s="230"/>
      <c r="AW188" s="230"/>
      <c r="AX188" s="230"/>
      <c r="AY188" s="230"/>
      <c r="AZ188" s="230"/>
      <c r="BA188" s="230"/>
      <c r="BB188" s="230"/>
    </row>
    <row r="189" spans="1:54" ht="15.75" customHeight="1">
      <c r="A189" s="230"/>
      <c r="B189" s="230"/>
      <c r="C189" s="230"/>
      <c r="D189" s="230"/>
      <c r="E189" s="230"/>
      <c r="F189" s="230"/>
      <c r="G189" s="230"/>
      <c r="H189" s="230"/>
      <c r="I189" s="230"/>
      <c r="J189" s="230"/>
      <c r="K189" s="230"/>
      <c r="L189" s="230"/>
      <c r="M189" s="230"/>
      <c r="N189" s="230"/>
      <c r="O189" s="230"/>
      <c r="P189" s="230"/>
      <c r="Q189" s="230"/>
      <c r="R189" s="230"/>
      <c r="S189" s="230"/>
      <c r="T189" s="230"/>
      <c r="U189" s="230"/>
      <c r="V189" s="230"/>
      <c r="W189" s="230"/>
      <c r="X189" s="230"/>
      <c r="Y189" s="230"/>
      <c r="Z189" s="230"/>
      <c r="AA189" s="230"/>
      <c r="AB189" s="230"/>
      <c r="AC189" s="230"/>
      <c r="AD189" s="230"/>
      <c r="AE189" s="230"/>
      <c r="AF189" s="230"/>
      <c r="AG189" s="230"/>
      <c r="AH189" s="230"/>
      <c r="AI189" s="230"/>
      <c r="AJ189" s="230"/>
      <c r="AK189" s="230"/>
      <c r="AL189" s="230"/>
      <c r="AM189" s="230"/>
      <c r="AN189" s="230"/>
      <c r="AO189" s="230"/>
      <c r="AP189" s="230"/>
      <c r="AQ189" s="230"/>
      <c r="AR189" s="230"/>
      <c r="AS189" s="230"/>
      <c r="AT189" s="230"/>
      <c r="AU189" s="230"/>
      <c r="AV189" s="230"/>
      <c r="AW189" s="230"/>
      <c r="AX189" s="230"/>
      <c r="AY189" s="230"/>
      <c r="AZ189" s="230"/>
      <c r="BA189" s="230"/>
      <c r="BB189" s="230"/>
    </row>
    <row r="190" spans="1:54" ht="15.75" customHeight="1">
      <c r="A190" s="230"/>
      <c r="B190" s="230"/>
      <c r="C190" s="230"/>
      <c r="D190" s="230"/>
      <c r="E190" s="230"/>
      <c r="F190" s="230"/>
      <c r="G190" s="230"/>
      <c r="H190" s="230"/>
      <c r="I190" s="230"/>
      <c r="J190" s="230"/>
      <c r="K190" s="230"/>
      <c r="L190" s="230"/>
      <c r="M190" s="230"/>
      <c r="N190" s="230"/>
      <c r="O190" s="230"/>
      <c r="P190" s="230"/>
      <c r="Q190" s="230"/>
      <c r="R190" s="230"/>
      <c r="S190" s="230"/>
      <c r="T190" s="230"/>
      <c r="U190" s="230"/>
      <c r="V190" s="230"/>
      <c r="W190" s="230"/>
      <c r="X190" s="230"/>
      <c r="Y190" s="230"/>
      <c r="Z190" s="230"/>
      <c r="AA190" s="230"/>
      <c r="AB190" s="230"/>
      <c r="AC190" s="230"/>
      <c r="AD190" s="230"/>
      <c r="AE190" s="230"/>
      <c r="AF190" s="230"/>
      <c r="AG190" s="230"/>
      <c r="AH190" s="230"/>
      <c r="AI190" s="230"/>
      <c r="AJ190" s="230"/>
      <c r="AK190" s="230"/>
      <c r="AL190" s="230"/>
      <c r="AM190" s="230"/>
      <c r="AN190" s="230"/>
      <c r="AO190" s="230"/>
      <c r="AP190" s="230"/>
      <c r="AQ190" s="230"/>
      <c r="AR190" s="230"/>
      <c r="AS190" s="230"/>
      <c r="AT190" s="230"/>
      <c r="AU190" s="230"/>
      <c r="AV190" s="230"/>
      <c r="AW190" s="230"/>
      <c r="AX190" s="230"/>
      <c r="AY190" s="230"/>
      <c r="AZ190" s="230"/>
      <c r="BA190" s="230"/>
      <c r="BB190" s="230"/>
    </row>
    <row r="191" spans="1:54" ht="15.75" customHeight="1">
      <c r="A191" s="230"/>
      <c r="B191" s="230"/>
      <c r="C191" s="230"/>
      <c r="D191" s="230"/>
      <c r="E191" s="230"/>
      <c r="F191" s="230"/>
      <c r="G191" s="230"/>
      <c r="H191" s="230"/>
      <c r="I191" s="230"/>
      <c r="J191" s="230"/>
      <c r="K191" s="230"/>
      <c r="L191" s="230"/>
      <c r="M191" s="230"/>
      <c r="N191" s="230"/>
      <c r="O191" s="230"/>
      <c r="P191" s="230"/>
      <c r="Q191" s="230"/>
      <c r="R191" s="230"/>
      <c r="S191" s="230"/>
      <c r="T191" s="230"/>
      <c r="U191" s="230"/>
      <c r="V191" s="230"/>
      <c r="W191" s="230"/>
      <c r="X191" s="230"/>
      <c r="Y191" s="230"/>
      <c r="Z191" s="230"/>
      <c r="AA191" s="230"/>
      <c r="AB191" s="230"/>
      <c r="AC191" s="230"/>
      <c r="AD191" s="230"/>
      <c r="AE191" s="230"/>
      <c r="AF191" s="230"/>
      <c r="AG191" s="230"/>
      <c r="AH191" s="230"/>
      <c r="AI191" s="230"/>
      <c r="AJ191" s="230"/>
      <c r="AK191" s="230"/>
      <c r="AL191" s="230"/>
      <c r="AM191" s="230"/>
      <c r="AN191" s="230"/>
      <c r="AO191" s="230"/>
      <c r="AP191" s="230"/>
      <c r="AQ191" s="230"/>
      <c r="AR191" s="230"/>
      <c r="AS191" s="230"/>
      <c r="AT191" s="230"/>
      <c r="AU191" s="230"/>
      <c r="AV191" s="230"/>
      <c r="AW191" s="230"/>
      <c r="AX191" s="230"/>
      <c r="AY191" s="230"/>
      <c r="AZ191" s="230"/>
      <c r="BA191" s="230"/>
      <c r="BB191" s="230"/>
    </row>
    <row r="192" spans="1:54" ht="15.75" customHeight="1">
      <c r="A192" s="230"/>
      <c r="B192" s="230"/>
      <c r="C192" s="230"/>
      <c r="D192" s="230"/>
      <c r="E192" s="230"/>
      <c r="F192" s="230"/>
      <c r="G192" s="230"/>
      <c r="H192" s="230"/>
      <c r="I192" s="230"/>
      <c r="J192" s="230"/>
      <c r="K192" s="230"/>
      <c r="L192" s="230"/>
      <c r="M192" s="230"/>
      <c r="N192" s="230"/>
      <c r="O192" s="230"/>
      <c r="P192" s="230"/>
      <c r="Q192" s="230"/>
      <c r="R192" s="230"/>
      <c r="S192" s="230"/>
      <c r="T192" s="230"/>
      <c r="U192" s="230"/>
      <c r="V192" s="230"/>
      <c r="W192" s="230"/>
      <c r="X192" s="230"/>
      <c r="Y192" s="230"/>
      <c r="Z192" s="230"/>
      <c r="AA192" s="230"/>
      <c r="AB192" s="230"/>
      <c r="AC192" s="230"/>
      <c r="AD192" s="230"/>
      <c r="AE192" s="230"/>
      <c r="AF192" s="230"/>
      <c r="AG192" s="230"/>
      <c r="AH192" s="230"/>
      <c r="AI192" s="230"/>
      <c r="AJ192" s="230"/>
      <c r="AK192" s="230"/>
      <c r="AL192" s="230"/>
      <c r="AM192" s="230"/>
      <c r="AN192" s="230"/>
      <c r="AO192" s="230"/>
      <c r="AP192" s="230"/>
      <c r="AQ192" s="230"/>
      <c r="AR192" s="230"/>
      <c r="AS192" s="230"/>
      <c r="AT192" s="230"/>
      <c r="AU192" s="230"/>
      <c r="AV192" s="230"/>
      <c r="AW192" s="230"/>
      <c r="AX192" s="230"/>
      <c r="AY192" s="230"/>
      <c r="AZ192" s="230"/>
      <c r="BA192" s="230"/>
      <c r="BB192" s="230"/>
    </row>
    <row r="193" spans="1:54" ht="15.75" customHeight="1">
      <c r="A193" s="230"/>
      <c r="B193" s="230"/>
      <c r="C193" s="230"/>
      <c r="D193" s="230"/>
      <c r="E193" s="230"/>
      <c r="F193" s="230"/>
      <c r="G193" s="230"/>
      <c r="H193" s="230"/>
      <c r="I193" s="230"/>
      <c r="J193" s="230"/>
      <c r="K193" s="230"/>
      <c r="L193" s="230"/>
      <c r="M193" s="230"/>
      <c r="N193" s="230"/>
      <c r="O193" s="230"/>
      <c r="P193" s="230"/>
      <c r="Q193" s="230"/>
      <c r="R193" s="230"/>
      <c r="S193" s="230"/>
      <c r="T193" s="230"/>
      <c r="U193" s="230"/>
      <c r="V193" s="230"/>
      <c r="W193" s="230"/>
      <c r="X193" s="230"/>
      <c r="Y193" s="230"/>
      <c r="Z193" s="230"/>
      <c r="AA193" s="230"/>
      <c r="AB193" s="230"/>
      <c r="AC193" s="230"/>
      <c r="AD193" s="230"/>
      <c r="AE193" s="230"/>
      <c r="AF193" s="230"/>
      <c r="AG193" s="230"/>
      <c r="AH193" s="230"/>
      <c r="AI193" s="230"/>
      <c r="AJ193" s="230"/>
      <c r="AK193" s="230"/>
      <c r="AL193" s="230"/>
      <c r="AM193" s="230"/>
      <c r="AN193" s="230"/>
      <c r="AO193" s="230"/>
      <c r="AP193" s="230"/>
      <c r="AQ193" s="230"/>
      <c r="AR193" s="230"/>
      <c r="AS193" s="230"/>
      <c r="AT193" s="230"/>
      <c r="AU193" s="230"/>
      <c r="AV193" s="230"/>
      <c r="AW193" s="230"/>
      <c r="AX193" s="230"/>
      <c r="AY193" s="230"/>
      <c r="AZ193" s="230"/>
      <c r="BA193" s="230"/>
      <c r="BB193" s="230"/>
    </row>
    <row r="194" spans="1:54" ht="15.75" customHeight="1">
      <c r="A194" s="230"/>
      <c r="B194" s="230"/>
      <c r="C194" s="230"/>
      <c r="D194" s="230"/>
      <c r="E194" s="230"/>
      <c r="F194" s="230"/>
      <c r="G194" s="230"/>
      <c r="H194" s="230"/>
      <c r="I194" s="230"/>
      <c r="J194" s="230"/>
      <c r="K194" s="230"/>
      <c r="L194" s="230"/>
      <c r="M194" s="230"/>
      <c r="N194" s="230"/>
      <c r="O194" s="230"/>
      <c r="P194" s="230"/>
      <c r="Q194" s="230"/>
      <c r="R194" s="230"/>
      <c r="S194" s="230"/>
      <c r="T194" s="230"/>
      <c r="U194" s="230"/>
      <c r="V194" s="230"/>
      <c r="W194" s="230"/>
      <c r="X194" s="230"/>
      <c r="Y194" s="230"/>
      <c r="Z194" s="230"/>
      <c r="AA194" s="230"/>
      <c r="AB194" s="230"/>
      <c r="AC194" s="230"/>
      <c r="AD194" s="230"/>
      <c r="AE194" s="230"/>
      <c r="AF194" s="230"/>
      <c r="AG194" s="230"/>
      <c r="AH194" s="230"/>
      <c r="AI194" s="230"/>
      <c r="AJ194" s="230"/>
      <c r="AK194" s="230"/>
      <c r="AL194" s="230"/>
      <c r="AM194" s="230"/>
      <c r="AN194" s="230"/>
      <c r="AO194" s="230"/>
      <c r="AP194" s="230"/>
      <c r="AQ194" s="230"/>
      <c r="AR194" s="230"/>
      <c r="AS194" s="230"/>
      <c r="AT194" s="230"/>
      <c r="AU194" s="230"/>
      <c r="AV194" s="230"/>
      <c r="AW194" s="230"/>
      <c r="AX194" s="230"/>
      <c r="AY194" s="230"/>
      <c r="AZ194" s="230"/>
      <c r="BA194" s="230"/>
      <c r="BB194" s="230"/>
    </row>
    <row r="195" spans="1:54" ht="15.75" customHeight="1">
      <c r="A195" s="230"/>
      <c r="B195" s="230"/>
      <c r="C195" s="230"/>
      <c r="D195" s="230"/>
      <c r="E195" s="230"/>
      <c r="F195" s="230"/>
      <c r="G195" s="230"/>
      <c r="H195" s="230"/>
      <c r="I195" s="230"/>
      <c r="J195" s="230"/>
      <c r="K195" s="230"/>
      <c r="L195" s="230"/>
      <c r="M195" s="230"/>
      <c r="N195" s="230"/>
      <c r="O195" s="230"/>
      <c r="P195" s="230"/>
      <c r="Q195" s="230"/>
      <c r="R195" s="230"/>
      <c r="S195" s="230"/>
      <c r="T195" s="230"/>
      <c r="U195" s="230"/>
      <c r="V195" s="230"/>
      <c r="W195" s="230"/>
      <c r="X195" s="230"/>
      <c r="Y195" s="230"/>
      <c r="Z195" s="230"/>
      <c r="AA195" s="230"/>
      <c r="AB195" s="230"/>
      <c r="AC195" s="230"/>
      <c r="AD195" s="230"/>
      <c r="AE195" s="230"/>
      <c r="AF195" s="230"/>
      <c r="AG195" s="230"/>
      <c r="AH195" s="230"/>
      <c r="AI195" s="230"/>
      <c r="AJ195" s="230"/>
      <c r="AK195" s="230"/>
      <c r="AL195" s="230"/>
      <c r="AM195" s="230"/>
      <c r="AN195" s="230"/>
      <c r="AO195" s="230"/>
      <c r="AP195" s="230"/>
      <c r="AQ195" s="230"/>
      <c r="AR195" s="230"/>
      <c r="AS195" s="230"/>
      <c r="AT195" s="230"/>
      <c r="AU195" s="230"/>
      <c r="AV195" s="230"/>
      <c r="AW195" s="230"/>
      <c r="AX195" s="230"/>
      <c r="AY195" s="230"/>
      <c r="AZ195" s="230"/>
      <c r="BA195" s="230"/>
      <c r="BB195" s="230"/>
    </row>
    <row r="196" spans="1:54" ht="15.75" customHeight="1">
      <c r="A196" s="230"/>
      <c r="B196" s="230"/>
      <c r="C196" s="230"/>
      <c r="D196" s="230"/>
      <c r="E196" s="230"/>
      <c r="F196" s="230"/>
      <c r="G196" s="230"/>
      <c r="H196" s="230"/>
      <c r="I196" s="230"/>
      <c r="J196" s="230"/>
      <c r="K196" s="230"/>
      <c r="L196" s="230"/>
      <c r="M196" s="230"/>
      <c r="N196" s="230"/>
      <c r="O196" s="230"/>
      <c r="P196" s="230"/>
      <c r="Q196" s="230"/>
      <c r="R196" s="230"/>
      <c r="S196" s="230"/>
      <c r="T196" s="230"/>
      <c r="U196" s="230"/>
      <c r="V196" s="230"/>
      <c r="W196" s="230"/>
      <c r="X196" s="230"/>
      <c r="Y196" s="230"/>
      <c r="Z196" s="230"/>
      <c r="AA196" s="230"/>
      <c r="AB196" s="230"/>
      <c r="AC196" s="230"/>
      <c r="AD196" s="230"/>
      <c r="AE196" s="230"/>
      <c r="AF196" s="230"/>
      <c r="AG196" s="230"/>
      <c r="AH196" s="230"/>
      <c r="AI196" s="230"/>
      <c r="AJ196" s="230"/>
      <c r="AK196" s="230"/>
      <c r="AL196" s="230"/>
      <c r="AM196" s="230"/>
      <c r="AN196" s="230"/>
      <c r="AO196" s="230"/>
      <c r="AP196" s="230"/>
      <c r="AQ196" s="230"/>
      <c r="AR196" s="230"/>
      <c r="AS196" s="230"/>
      <c r="AT196" s="230"/>
      <c r="AU196" s="230"/>
      <c r="AV196" s="230"/>
      <c r="AW196" s="230"/>
      <c r="AX196" s="230"/>
      <c r="AY196" s="230"/>
      <c r="AZ196" s="230"/>
      <c r="BA196" s="230"/>
      <c r="BB196" s="230"/>
    </row>
    <row r="197" spans="1:54" ht="15.75" customHeight="1">
      <c r="A197" s="230"/>
      <c r="B197" s="230"/>
      <c r="C197" s="230"/>
      <c r="D197" s="230"/>
      <c r="E197" s="230"/>
      <c r="F197" s="230"/>
      <c r="G197" s="230"/>
      <c r="H197" s="230"/>
      <c r="I197" s="230"/>
      <c r="J197" s="230"/>
      <c r="K197" s="230"/>
      <c r="L197" s="230"/>
      <c r="M197" s="230"/>
      <c r="N197" s="230"/>
      <c r="O197" s="230"/>
      <c r="P197" s="230"/>
      <c r="Q197" s="230"/>
      <c r="R197" s="230"/>
      <c r="S197" s="230"/>
      <c r="T197" s="230"/>
      <c r="U197" s="230"/>
      <c r="V197" s="230"/>
      <c r="W197" s="230"/>
      <c r="X197" s="230"/>
      <c r="Y197" s="230"/>
      <c r="Z197" s="230"/>
      <c r="AA197" s="230"/>
      <c r="AB197" s="230"/>
      <c r="AC197" s="230"/>
      <c r="AD197" s="230"/>
      <c r="AE197" s="230"/>
      <c r="AF197" s="230"/>
      <c r="AG197" s="230"/>
      <c r="AH197" s="230"/>
      <c r="AI197" s="230"/>
      <c r="AJ197" s="230"/>
      <c r="AK197" s="230"/>
      <c r="AL197" s="230"/>
      <c r="AM197" s="230"/>
      <c r="AN197" s="230"/>
      <c r="AO197" s="230"/>
      <c r="AP197" s="230"/>
      <c r="AQ197" s="230"/>
      <c r="AR197" s="230"/>
      <c r="AS197" s="230"/>
      <c r="AT197" s="230"/>
      <c r="AU197" s="230"/>
      <c r="AV197" s="230"/>
      <c r="AW197" s="230"/>
      <c r="AX197" s="230"/>
      <c r="AY197" s="230"/>
      <c r="AZ197" s="230"/>
      <c r="BA197" s="230"/>
      <c r="BB197" s="230"/>
    </row>
    <row r="198" spans="1:54" ht="15.75" customHeight="1">
      <c r="A198" s="230"/>
      <c r="B198" s="230"/>
      <c r="C198" s="230"/>
      <c r="D198" s="230"/>
      <c r="E198" s="230"/>
      <c r="F198" s="230"/>
      <c r="G198" s="230"/>
      <c r="H198" s="230"/>
      <c r="I198" s="230"/>
      <c r="J198" s="230"/>
      <c r="K198" s="230"/>
      <c r="L198" s="230"/>
      <c r="M198" s="230"/>
      <c r="N198" s="230"/>
      <c r="O198" s="230"/>
      <c r="P198" s="230"/>
      <c r="Q198" s="230"/>
      <c r="R198" s="230"/>
      <c r="S198" s="230"/>
      <c r="T198" s="230"/>
      <c r="U198" s="230"/>
      <c r="V198" s="230"/>
      <c r="W198" s="230"/>
      <c r="X198" s="230"/>
      <c r="Y198" s="230"/>
      <c r="Z198" s="230"/>
      <c r="AA198" s="230"/>
      <c r="AB198" s="230"/>
      <c r="AC198" s="230"/>
      <c r="AD198" s="230"/>
      <c r="AE198" s="230"/>
      <c r="AF198" s="230"/>
      <c r="AG198" s="230"/>
      <c r="AH198" s="230"/>
      <c r="AI198" s="230"/>
      <c r="AJ198" s="230"/>
      <c r="AK198" s="230"/>
      <c r="AL198" s="230"/>
      <c r="AM198" s="230"/>
      <c r="AN198" s="230"/>
      <c r="AO198" s="230"/>
      <c r="AP198" s="230"/>
      <c r="AQ198" s="230"/>
      <c r="AR198" s="230"/>
      <c r="AS198" s="230"/>
      <c r="AT198" s="230"/>
      <c r="AU198" s="230"/>
      <c r="AV198" s="230"/>
      <c r="AW198" s="230"/>
      <c r="AX198" s="230"/>
      <c r="AY198" s="230"/>
      <c r="AZ198" s="230"/>
      <c r="BA198" s="230"/>
      <c r="BB198" s="230"/>
    </row>
    <row r="199" spans="1:54" ht="15.75" customHeight="1">
      <c r="A199" s="230"/>
      <c r="B199" s="230"/>
      <c r="C199" s="230"/>
      <c r="D199" s="230"/>
      <c r="E199" s="230"/>
      <c r="F199" s="230"/>
      <c r="G199" s="230"/>
      <c r="H199" s="230"/>
      <c r="I199" s="230"/>
      <c r="J199" s="230"/>
      <c r="K199" s="230"/>
      <c r="L199" s="230"/>
      <c r="M199" s="230"/>
      <c r="N199" s="230"/>
      <c r="O199" s="230"/>
      <c r="P199" s="230"/>
      <c r="Q199" s="230"/>
      <c r="R199" s="230"/>
      <c r="S199" s="230"/>
      <c r="T199" s="230"/>
      <c r="U199" s="230"/>
      <c r="V199" s="230"/>
      <c r="W199" s="230"/>
      <c r="X199" s="230"/>
      <c r="Y199" s="230"/>
      <c r="Z199" s="230"/>
      <c r="AA199" s="230"/>
      <c r="AB199" s="230"/>
      <c r="AC199" s="230"/>
      <c r="AD199" s="230"/>
      <c r="AE199" s="230"/>
      <c r="AF199" s="230"/>
      <c r="AG199" s="230"/>
      <c r="AH199" s="230"/>
      <c r="AI199" s="230"/>
      <c r="AJ199" s="230"/>
      <c r="AK199" s="230"/>
      <c r="AL199" s="230"/>
      <c r="AM199" s="230"/>
      <c r="AN199" s="230"/>
      <c r="AO199" s="230"/>
      <c r="AP199" s="230"/>
      <c r="AQ199" s="230"/>
      <c r="AR199" s="230"/>
      <c r="AS199" s="230"/>
      <c r="AT199" s="230"/>
      <c r="AU199" s="230"/>
      <c r="AV199" s="230"/>
      <c r="AW199" s="230"/>
      <c r="AX199" s="230"/>
      <c r="AY199" s="230"/>
      <c r="AZ199" s="230"/>
      <c r="BA199" s="230"/>
      <c r="BB199" s="230"/>
    </row>
    <row r="200" spans="1:54" ht="15.75" customHeight="1">
      <c r="A200" s="230"/>
      <c r="B200" s="230"/>
      <c r="C200" s="230"/>
      <c r="D200" s="230"/>
      <c r="E200" s="230"/>
      <c r="F200" s="230"/>
      <c r="G200" s="230"/>
      <c r="H200" s="230"/>
      <c r="I200" s="230"/>
      <c r="J200" s="230"/>
      <c r="K200" s="230"/>
      <c r="L200" s="230"/>
      <c r="M200" s="230"/>
      <c r="N200" s="230"/>
      <c r="O200" s="230"/>
      <c r="P200" s="230"/>
      <c r="Q200" s="230"/>
      <c r="R200" s="230"/>
      <c r="S200" s="230"/>
      <c r="T200" s="230"/>
      <c r="U200" s="230"/>
      <c r="V200" s="230"/>
      <c r="W200" s="230"/>
      <c r="X200" s="230"/>
      <c r="Y200" s="230"/>
      <c r="Z200" s="230"/>
      <c r="AA200" s="230"/>
      <c r="AB200" s="230"/>
      <c r="AC200" s="230"/>
      <c r="AD200" s="230"/>
      <c r="AE200" s="230"/>
      <c r="AF200" s="230"/>
      <c r="AG200" s="230"/>
      <c r="AH200" s="230"/>
      <c r="AI200" s="230"/>
      <c r="AJ200" s="230"/>
      <c r="AK200" s="230"/>
      <c r="AL200" s="230"/>
      <c r="AM200" s="230"/>
      <c r="AN200" s="230"/>
      <c r="AO200" s="230"/>
      <c r="AP200" s="230"/>
      <c r="AQ200" s="230"/>
      <c r="AR200" s="230"/>
      <c r="AS200" s="230"/>
      <c r="AT200" s="230"/>
      <c r="AU200" s="230"/>
      <c r="AV200" s="230"/>
      <c r="AW200" s="230"/>
      <c r="AX200" s="230"/>
      <c r="AY200" s="230"/>
      <c r="AZ200" s="230"/>
      <c r="BA200" s="230"/>
      <c r="BB200" s="230"/>
    </row>
    <row r="201" spans="1:54" ht="15.75" customHeight="1">
      <c r="A201" s="230"/>
      <c r="B201" s="230"/>
      <c r="C201" s="230"/>
      <c r="D201" s="230"/>
      <c r="E201" s="230"/>
      <c r="F201" s="230"/>
      <c r="G201" s="230"/>
      <c r="H201" s="230"/>
      <c r="I201" s="230"/>
      <c r="J201" s="230"/>
      <c r="K201" s="230"/>
      <c r="L201" s="230"/>
      <c r="M201" s="230"/>
      <c r="N201" s="230"/>
      <c r="O201" s="230"/>
      <c r="P201" s="230"/>
      <c r="Q201" s="230"/>
      <c r="R201" s="230"/>
      <c r="S201" s="230"/>
      <c r="T201" s="230"/>
      <c r="U201" s="230"/>
      <c r="V201" s="230"/>
      <c r="W201" s="230"/>
      <c r="X201" s="230"/>
      <c r="Y201" s="230"/>
      <c r="Z201" s="230"/>
      <c r="AA201" s="230"/>
      <c r="AB201" s="230"/>
      <c r="AC201" s="230"/>
      <c r="AD201" s="230"/>
      <c r="AE201" s="230"/>
      <c r="AF201" s="230"/>
      <c r="AG201" s="230"/>
      <c r="AH201" s="230"/>
      <c r="AI201" s="230"/>
      <c r="AJ201" s="230"/>
      <c r="AK201" s="230"/>
      <c r="AL201" s="230"/>
      <c r="AM201" s="230"/>
      <c r="AN201" s="230"/>
      <c r="AO201" s="230"/>
      <c r="AP201" s="230"/>
      <c r="AQ201" s="230"/>
      <c r="AR201" s="230"/>
      <c r="AS201" s="230"/>
      <c r="AT201" s="230"/>
      <c r="AU201" s="230"/>
      <c r="AV201" s="230"/>
      <c r="AW201" s="230"/>
      <c r="AX201" s="230"/>
      <c r="AY201" s="230"/>
      <c r="AZ201" s="230"/>
      <c r="BA201" s="230"/>
      <c r="BB201" s="230"/>
    </row>
    <row r="202" spans="1:54" ht="15.75" customHeight="1">
      <c r="A202" s="230"/>
      <c r="B202" s="230"/>
      <c r="C202" s="230"/>
      <c r="D202" s="230"/>
      <c r="E202" s="230"/>
      <c r="F202" s="230"/>
      <c r="G202" s="230"/>
      <c r="H202" s="230"/>
      <c r="I202" s="230"/>
      <c r="J202" s="230"/>
      <c r="K202" s="230"/>
      <c r="L202" s="230"/>
      <c r="M202" s="230"/>
      <c r="N202" s="230"/>
      <c r="O202" s="230"/>
      <c r="P202" s="230"/>
      <c r="Q202" s="230"/>
      <c r="R202" s="230"/>
      <c r="S202" s="230"/>
      <c r="T202" s="230"/>
      <c r="U202" s="230"/>
      <c r="V202" s="230"/>
      <c r="W202" s="230"/>
      <c r="X202" s="230"/>
      <c r="Y202" s="230"/>
      <c r="Z202" s="230"/>
      <c r="AA202" s="230"/>
      <c r="AB202" s="230"/>
      <c r="AC202" s="230"/>
      <c r="AD202" s="230"/>
      <c r="AE202" s="230"/>
      <c r="AF202" s="230"/>
      <c r="AG202" s="230"/>
      <c r="AH202" s="230"/>
      <c r="AI202" s="230"/>
      <c r="AJ202" s="230"/>
      <c r="AK202" s="230"/>
      <c r="AL202" s="230"/>
      <c r="AM202" s="230"/>
      <c r="AN202" s="230"/>
      <c r="AO202" s="230"/>
      <c r="AP202" s="230"/>
      <c r="AQ202" s="230"/>
      <c r="AR202" s="230"/>
      <c r="AS202" s="230"/>
      <c r="AT202" s="230"/>
      <c r="AU202" s="230"/>
      <c r="AV202" s="230"/>
      <c r="AW202" s="230"/>
      <c r="AX202" s="230"/>
      <c r="AY202" s="230"/>
      <c r="AZ202" s="230"/>
      <c r="BA202" s="230"/>
      <c r="BB202" s="230"/>
    </row>
    <row r="203" spans="1:54" ht="15.75" customHeight="1">
      <c r="A203" s="230"/>
      <c r="B203" s="230"/>
      <c r="C203" s="230"/>
      <c r="D203" s="230"/>
      <c r="E203" s="230"/>
      <c r="F203" s="230"/>
      <c r="G203" s="230"/>
      <c r="H203" s="230"/>
      <c r="I203" s="230"/>
      <c r="J203" s="230"/>
      <c r="K203" s="230"/>
      <c r="L203" s="230"/>
      <c r="M203" s="230"/>
      <c r="N203" s="230"/>
      <c r="O203" s="230"/>
      <c r="P203" s="230"/>
      <c r="Q203" s="230"/>
      <c r="R203" s="230"/>
      <c r="S203" s="230"/>
      <c r="T203" s="230"/>
      <c r="U203" s="230"/>
      <c r="V203" s="230"/>
      <c r="W203" s="230"/>
      <c r="X203" s="230"/>
      <c r="Y203" s="230"/>
      <c r="Z203" s="230"/>
      <c r="AA203" s="230"/>
      <c r="AB203" s="230"/>
      <c r="AC203" s="230"/>
      <c r="AD203" s="230"/>
      <c r="AE203" s="230"/>
      <c r="AF203" s="230"/>
      <c r="AG203" s="230"/>
      <c r="AH203" s="230"/>
      <c r="AI203" s="230"/>
      <c r="AJ203" s="230"/>
      <c r="AK203" s="230"/>
      <c r="AL203" s="230"/>
      <c r="AM203" s="230"/>
      <c r="AN203" s="230"/>
      <c r="AO203" s="230"/>
      <c r="AP203" s="230"/>
      <c r="AQ203" s="230"/>
      <c r="AR203" s="230"/>
      <c r="AS203" s="230"/>
      <c r="AT203" s="230"/>
      <c r="AU203" s="230"/>
      <c r="AV203" s="230"/>
      <c r="AW203" s="230"/>
      <c r="AX203" s="230"/>
      <c r="AY203" s="230"/>
      <c r="AZ203" s="230"/>
      <c r="BA203" s="230"/>
      <c r="BB203" s="230"/>
    </row>
    <row r="204" spans="1:54" ht="15.75" customHeight="1">
      <c r="A204" s="230"/>
      <c r="B204" s="230"/>
      <c r="C204" s="230"/>
      <c r="D204" s="230"/>
      <c r="E204" s="230"/>
      <c r="F204" s="230"/>
      <c r="G204" s="230"/>
      <c r="H204" s="230"/>
      <c r="I204" s="230"/>
      <c r="J204" s="230"/>
      <c r="K204" s="230"/>
      <c r="L204" s="230"/>
      <c r="M204" s="230"/>
      <c r="N204" s="230"/>
      <c r="O204" s="230"/>
      <c r="P204" s="230"/>
      <c r="Q204" s="230"/>
      <c r="R204" s="230"/>
      <c r="S204" s="230"/>
      <c r="T204" s="230"/>
      <c r="U204" s="230"/>
      <c r="V204" s="230"/>
      <c r="W204" s="230"/>
      <c r="X204" s="230"/>
      <c r="Y204" s="230"/>
      <c r="Z204" s="230"/>
      <c r="AA204" s="230"/>
      <c r="AB204" s="230"/>
      <c r="AC204" s="230"/>
      <c r="AD204" s="230"/>
      <c r="AE204" s="230"/>
      <c r="AF204" s="230"/>
      <c r="AG204" s="230"/>
      <c r="AH204" s="230"/>
      <c r="AI204" s="230"/>
      <c r="AJ204" s="230"/>
      <c r="AK204" s="230"/>
      <c r="AL204" s="230"/>
      <c r="AM204" s="230"/>
      <c r="AN204" s="230"/>
      <c r="AO204" s="230"/>
      <c r="AP204" s="230"/>
      <c r="AQ204" s="230"/>
      <c r="AR204" s="230"/>
      <c r="AS204" s="230"/>
      <c r="AT204" s="230"/>
      <c r="AU204" s="230"/>
      <c r="AV204" s="230"/>
      <c r="AW204" s="230"/>
      <c r="AX204" s="230"/>
      <c r="AY204" s="230"/>
      <c r="AZ204" s="230"/>
      <c r="BA204" s="230"/>
      <c r="BB204" s="230"/>
    </row>
    <row r="205" spans="1:54" ht="15.75" customHeight="1">
      <c r="A205" s="230"/>
      <c r="B205" s="230"/>
      <c r="C205" s="230"/>
      <c r="D205" s="230"/>
      <c r="E205" s="230"/>
      <c r="F205" s="230"/>
      <c r="G205" s="230"/>
      <c r="H205" s="230"/>
      <c r="I205" s="230"/>
      <c r="J205" s="230"/>
      <c r="K205" s="230"/>
      <c r="L205" s="230"/>
      <c r="M205" s="230"/>
      <c r="N205" s="230"/>
      <c r="O205" s="230"/>
      <c r="P205" s="230"/>
      <c r="Q205" s="230"/>
      <c r="R205" s="230"/>
      <c r="S205" s="230"/>
      <c r="T205" s="230"/>
      <c r="U205" s="230"/>
      <c r="V205" s="230"/>
      <c r="W205" s="230"/>
      <c r="X205" s="230"/>
      <c r="Y205" s="230"/>
      <c r="Z205" s="230"/>
      <c r="AA205" s="230"/>
      <c r="AB205" s="230"/>
      <c r="AC205" s="230"/>
      <c r="AD205" s="230"/>
      <c r="AE205" s="230"/>
      <c r="AF205" s="230"/>
      <c r="AG205" s="230"/>
      <c r="AH205" s="230"/>
      <c r="AI205" s="230"/>
      <c r="AJ205" s="230"/>
      <c r="AK205" s="230"/>
      <c r="AL205" s="230"/>
      <c r="AM205" s="230"/>
      <c r="AN205" s="230"/>
      <c r="AO205" s="230"/>
      <c r="AP205" s="230"/>
      <c r="AQ205" s="230"/>
      <c r="AR205" s="230"/>
      <c r="AS205" s="230"/>
      <c r="AT205" s="230"/>
      <c r="AU205" s="230"/>
      <c r="AV205" s="230"/>
      <c r="AW205" s="230"/>
      <c r="AX205" s="230"/>
      <c r="AY205" s="230"/>
      <c r="AZ205" s="230"/>
      <c r="BA205" s="230"/>
      <c r="BB205" s="230"/>
    </row>
    <row r="206" spans="1:54" ht="15.75" customHeight="1">
      <c r="A206" s="230"/>
      <c r="B206" s="230"/>
      <c r="C206" s="230"/>
      <c r="D206" s="230"/>
      <c r="E206" s="230"/>
      <c r="F206" s="230"/>
      <c r="G206" s="230"/>
      <c r="H206" s="230"/>
      <c r="I206" s="230"/>
      <c r="J206" s="230"/>
      <c r="K206" s="230"/>
      <c r="L206" s="230"/>
      <c r="M206" s="230"/>
      <c r="N206" s="230"/>
      <c r="O206" s="230"/>
      <c r="P206" s="230"/>
      <c r="Q206" s="230"/>
      <c r="R206" s="230"/>
      <c r="S206" s="230"/>
      <c r="T206" s="230"/>
      <c r="U206" s="230"/>
      <c r="V206" s="230"/>
      <c r="W206" s="230"/>
      <c r="X206" s="230"/>
      <c r="Y206" s="230"/>
      <c r="Z206" s="230"/>
      <c r="AA206" s="230"/>
      <c r="AB206" s="230"/>
      <c r="AC206" s="230"/>
      <c r="AD206" s="230"/>
      <c r="AE206" s="230"/>
      <c r="AF206" s="230"/>
      <c r="AG206" s="230"/>
      <c r="AH206" s="230"/>
      <c r="AI206" s="230"/>
      <c r="AJ206" s="230"/>
      <c r="AK206" s="230"/>
      <c r="AL206" s="230"/>
      <c r="AM206" s="230"/>
      <c r="AN206" s="230"/>
      <c r="AO206" s="230"/>
      <c r="AP206" s="230"/>
      <c r="AQ206" s="230"/>
      <c r="AR206" s="230"/>
      <c r="AS206" s="230"/>
      <c r="AT206" s="230"/>
      <c r="AU206" s="230"/>
      <c r="AV206" s="230"/>
      <c r="AW206" s="230"/>
      <c r="AX206" s="230"/>
      <c r="AY206" s="230"/>
      <c r="AZ206" s="230"/>
      <c r="BA206" s="230"/>
      <c r="BB206" s="230"/>
    </row>
    <row r="207" spans="1:54" ht="15.75" customHeight="1">
      <c r="A207" s="230"/>
      <c r="B207" s="230"/>
      <c r="C207" s="230"/>
      <c r="D207" s="230"/>
      <c r="E207" s="230"/>
      <c r="F207" s="230"/>
      <c r="G207" s="230"/>
      <c r="H207" s="230"/>
      <c r="I207" s="230"/>
      <c r="J207" s="230"/>
      <c r="K207" s="230"/>
      <c r="L207" s="230"/>
      <c r="M207" s="230"/>
      <c r="N207" s="230"/>
      <c r="O207" s="230"/>
      <c r="P207" s="230"/>
      <c r="Q207" s="230"/>
      <c r="R207" s="230"/>
      <c r="S207" s="230"/>
      <c r="T207" s="230"/>
      <c r="U207" s="230"/>
      <c r="V207" s="230"/>
      <c r="W207" s="230"/>
      <c r="X207" s="230"/>
      <c r="Y207" s="230"/>
      <c r="Z207" s="230"/>
      <c r="AA207" s="230"/>
      <c r="AB207" s="230"/>
      <c r="AC207" s="230"/>
      <c r="AD207" s="230"/>
      <c r="AE207" s="230"/>
      <c r="AF207" s="230"/>
      <c r="AG207" s="230"/>
      <c r="AH207" s="230"/>
      <c r="AI207" s="230"/>
      <c r="AJ207" s="230"/>
      <c r="AK207" s="230"/>
      <c r="AL207" s="230"/>
      <c r="AM207" s="230"/>
      <c r="AN207" s="230"/>
      <c r="AO207" s="230"/>
      <c r="AP207" s="230"/>
      <c r="AQ207" s="230"/>
      <c r="AR207" s="230"/>
      <c r="AS207" s="230"/>
      <c r="AT207" s="230"/>
      <c r="AU207" s="230"/>
      <c r="AV207" s="230"/>
      <c r="AW207" s="230"/>
      <c r="AX207" s="230"/>
      <c r="AY207" s="230"/>
      <c r="AZ207" s="230"/>
      <c r="BA207" s="230"/>
      <c r="BB207" s="230"/>
    </row>
    <row r="208" spans="1:54" ht="15.75" customHeight="1">
      <c r="A208" s="230"/>
      <c r="B208" s="230"/>
      <c r="C208" s="230"/>
      <c r="D208" s="230"/>
      <c r="E208" s="230"/>
      <c r="F208" s="230"/>
      <c r="G208" s="230"/>
      <c r="H208" s="230"/>
      <c r="I208" s="230"/>
      <c r="J208" s="230"/>
      <c r="K208" s="230"/>
      <c r="L208" s="230"/>
      <c r="M208" s="230"/>
      <c r="N208" s="230"/>
      <c r="O208" s="230"/>
      <c r="P208" s="230"/>
      <c r="Q208" s="230"/>
      <c r="R208" s="230"/>
      <c r="S208" s="230"/>
      <c r="T208" s="230"/>
      <c r="U208" s="230"/>
      <c r="V208" s="230"/>
      <c r="W208" s="230"/>
      <c r="X208" s="230"/>
      <c r="Y208" s="230"/>
      <c r="Z208" s="230"/>
      <c r="AA208" s="230"/>
      <c r="AB208" s="230"/>
      <c r="AC208" s="230"/>
      <c r="AD208" s="230"/>
      <c r="AE208" s="230"/>
      <c r="AF208" s="230"/>
      <c r="AG208" s="230"/>
      <c r="AH208" s="230"/>
      <c r="AI208" s="230"/>
      <c r="AJ208" s="230"/>
      <c r="AK208" s="230"/>
      <c r="AL208" s="230"/>
      <c r="AM208" s="230"/>
      <c r="AN208" s="230"/>
      <c r="AO208" s="230"/>
      <c r="AP208" s="230"/>
      <c r="AQ208" s="230"/>
      <c r="AR208" s="230"/>
      <c r="AS208" s="230"/>
      <c r="AT208" s="230"/>
      <c r="AU208" s="230"/>
      <c r="AV208" s="230"/>
      <c r="AW208" s="230"/>
      <c r="AX208" s="230"/>
      <c r="AY208" s="230"/>
      <c r="AZ208" s="230"/>
      <c r="BA208" s="230"/>
      <c r="BB208" s="230"/>
    </row>
    <row r="209" spans="1:54" ht="15.75" customHeight="1">
      <c r="A209" s="230"/>
      <c r="B209" s="230"/>
      <c r="C209" s="230"/>
      <c r="D209" s="230"/>
      <c r="E209" s="230"/>
      <c r="F209" s="230"/>
      <c r="G209" s="230"/>
      <c r="H209" s="230"/>
      <c r="I209" s="230"/>
      <c r="J209" s="230"/>
      <c r="K209" s="230"/>
      <c r="L209" s="230"/>
      <c r="M209" s="230"/>
      <c r="N209" s="230"/>
      <c r="O209" s="230"/>
      <c r="P209" s="230"/>
      <c r="Q209" s="230"/>
      <c r="R209" s="230"/>
      <c r="S209" s="230"/>
      <c r="T209" s="230"/>
      <c r="U209" s="230"/>
      <c r="V209" s="230"/>
      <c r="W209" s="230"/>
      <c r="X209" s="230"/>
      <c r="Y209" s="230"/>
      <c r="Z209" s="230"/>
      <c r="AA209" s="230"/>
      <c r="AB209" s="230"/>
      <c r="AC209" s="230"/>
      <c r="AD209" s="230"/>
      <c r="AE209" s="230"/>
      <c r="AF209" s="230"/>
      <c r="AG209" s="230"/>
      <c r="AH209" s="230"/>
      <c r="AI209" s="230"/>
      <c r="AJ209" s="230"/>
      <c r="AK209" s="230"/>
      <c r="AL209" s="230"/>
      <c r="AM209" s="230"/>
      <c r="AN209" s="230"/>
      <c r="AO209" s="230"/>
      <c r="AP209" s="230"/>
      <c r="AQ209" s="230"/>
      <c r="AR209" s="230"/>
      <c r="AS209" s="230"/>
      <c r="AT209" s="230"/>
      <c r="AU209" s="230"/>
      <c r="AV209" s="230"/>
      <c r="AW209" s="230"/>
      <c r="AX209" s="230"/>
      <c r="AY209" s="230"/>
      <c r="AZ209" s="230"/>
      <c r="BA209" s="230"/>
      <c r="BB209" s="230"/>
    </row>
    <row r="210" spans="1:54" ht="15.75" customHeight="1">
      <c r="A210" s="230"/>
      <c r="B210" s="230"/>
      <c r="C210" s="230"/>
      <c r="D210" s="230"/>
      <c r="E210" s="230"/>
      <c r="F210" s="230"/>
      <c r="G210" s="230"/>
      <c r="H210" s="230"/>
      <c r="I210" s="230"/>
      <c r="J210" s="230"/>
      <c r="K210" s="230"/>
      <c r="L210" s="230"/>
      <c r="M210" s="230"/>
      <c r="N210" s="230"/>
      <c r="O210" s="230"/>
      <c r="P210" s="230"/>
      <c r="Q210" s="230"/>
      <c r="R210" s="230"/>
      <c r="S210" s="230"/>
      <c r="T210" s="230"/>
      <c r="U210" s="230"/>
      <c r="V210" s="230"/>
      <c r="W210" s="230"/>
      <c r="X210" s="230"/>
      <c r="Y210" s="230"/>
      <c r="Z210" s="230"/>
      <c r="AA210" s="230"/>
      <c r="AB210" s="230"/>
      <c r="AC210" s="230"/>
      <c r="AD210" s="230"/>
      <c r="AE210" s="230"/>
      <c r="AF210" s="230"/>
      <c r="AG210" s="230"/>
      <c r="AH210" s="230"/>
      <c r="AI210" s="230"/>
      <c r="AJ210" s="230"/>
      <c r="AK210" s="230"/>
      <c r="AL210" s="230"/>
      <c r="AM210" s="230"/>
      <c r="AN210" s="230"/>
      <c r="AO210" s="230"/>
      <c r="AP210" s="230"/>
      <c r="AQ210" s="230"/>
      <c r="AR210" s="230"/>
      <c r="AS210" s="230"/>
      <c r="AT210" s="230"/>
      <c r="AU210" s="230"/>
      <c r="AV210" s="230"/>
      <c r="AW210" s="230"/>
      <c r="AX210" s="230"/>
      <c r="AY210" s="230"/>
      <c r="AZ210" s="230"/>
      <c r="BA210" s="230"/>
      <c r="BB210" s="230"/>
    </row>
    <row r="211" spans="1:54" ht="15.75" customHeight="1">
      <c r="A211" s="230"/>
      <c r="B211" s="230"/>
      <c r="C211" s="230"/>
      <c r="D211" s="230"/>
      <c r="E211" s="230"/>
      <c r="F211" s="230"/>
      <c r="G211" s="230"/>
      <c r="H211" s="230"/>
      <c r="I211" s="230"/>
      <c r="J211" s="230"/>
      <c r="K211" s="230"/>
      <c r="L211" s="230"/>
      <c r="M211" s="230"/>
      <c r="N211" s="230"/>
      <c r="O211" s="230"/>
      <c r="P211" s="230"/>
      <c r="Q211" s="230"/>
      <c r="R211" s="230"/>
      <c r="S211" s="230"/>
      <c r="T211" s="230"/>
      <c r="U211" s="230"/>
      <c r="V211" s="230"/>
      <c r="W211" s="230"/>
      <c r="X211" s="230"/>
      <c r="Y211" s="230"/>
      <c r="Z211" s="230"/>
      <c r="AA211" s="230"/>
      <c r="AB211" s="230"/>
      <c r="AC211" s="230"/>
      <c r="AD211" s="230"/>
      <c r="AE211" s="230"/>
      <c r="AF211" s="230"/>
      <c r="AG211" s="230"/>
      <c r="AH211" s="230"/>
      <c r="AI211" s="230"/>
      <c r="AJ211" s="230"/>
      <c r="AK211" s="230"/>
      <c r="AL211" s="230"/>
      <c r="AM211" s="230"/>
      <c r="AN211" s="230"/>
      <c r="AO211" s="230"/>
      <c r="AP211" s="230"/>
      <c r="AQ211" s="230"/>
      <c r="AR211" s="230"/>
      <c r="AS211" s="230"/>
      <c r="AT211" s="230"/>
      <c r="AU211" s="230"/>
      <c r="AV211" s="230"/>
      <c r="AW211" s="230"/>
      <c r="AX211" s="230"/>
      <c r="AY211" s="230"/>
      <c r="AZ211" s="230"/>
      <c r="BA211" s="230"/>
      <c r="BB211" s="230"/>
    </row>
    <row r="212" spans="1:54" ht="15.75" customHeight="1">
      <c r="A212" s="230"/>
      <c r="B212" s="230"/>
      <c r="C212" s="230"/>
      <c r="D212" s="230"/>
      <c r="E212" s="230"/>
      <c r="F212" s="230"/>
      <c r="G212" s="230"/>
      <c r="H212" s="230"/>
      <c r="I212" s="230"/>
      <c r="J212" s="230"/>
      <c r="K212" s="230"/>
      <c r="L212" s="230"/>
      <c r="M212" s="230"/>
      <c r="N212" s="230"/>
      <c r="O212" s="230"/>
      <c r="P212" s="230"/>
      <c r="Q212" s="230"/>
      <c r="R212" s="230"/>
      <c r="S212" s="230"/>
      <c r="T212" s="230"/>
      <c r="U212" s="230"/>
      <c r="V212" s="230"/>
      <c r="W212" s="230"/>
      <c r="X212" s="230"/>
      <c r="Y212" s="230"/>
      <c r="Z212" s="230"/>
      <c r="AA212" s="230"/>
      <c r="AB212" s="230"/>
      <c r="AC212" s="230"/>
      <c r="AD212" s="230"/>
      <c r="AE212" s="230"/>
      <c r="AF212" s="230"/>
      <c r="AG212" s="230"/>
      <c r="AH212" s="230"/>
      <c r="AI212" s="230"/>
      <c r="AJ212" s="230"/>
      <c r="AK212" s="230"/>
      <c r="AL212" s="230"/>
      <c r="AM212" s="230"/>
      <c r="AN212" s="230"/>
      <c r="AO212" s="230"/>
      <c r="AP212" s="230"/>
      <c r="AQ212" s="230"/>
      <c r="AR212" s="230"/>
      <c r="AS212" s="230"/>
      <c r="AT212" s="230"/>
      <c r="AU212" s="230"/>
      <c r="AV212" s="230"/>
      <c r="AW212" s="230"/>
      <c r="AX212" s="230"/>
      <c r="AY212" s="230"/>
      <c r="AZ212" s="230"/>
      <c r="BA212" s="230"/>
      <c r="BB212" s="230"/>
    </row>
    <row r="213" spans="1:54" ht="15.75" customHeight="1">
      <c r="A213" s="230"/>
      <c r="B213" s="230"/>
      <c r="C213" s="230"/>
      <c r="D213" s="230"/>
      <c r="E213" s="230"/>
      <c r="F213" s="230"/>
      <c r="G213" s="230"/>
      <c r="H213" s="230"/>
      <c r="I213" s="230"/>
      <c r="J213" s="230"/>
      <c r="K213" s="230"/>
      <c r="L213" s="230"/>
      <c r="M213" s="230"/>
      <c r="N213" s="230"/>
      <c r="O213" s="230"/>
      <c r="P213" s="230"/>
      <c r="Q213" s="230"/>
      <c r="R213" s="230"/>
      <c r="S213" s="230"/>
      <c r="T213" s="230"/>
      <c r="U213" s="230"/>
      <c r="V213" s="230"/>
      <c r="W213" s="230"/>
      <c r="X213" s="230"/>
      <c r="Y213" s="230"/>
      <c r="Z213" s="230"/>
      <c r="AA213" s="230"/>
      <c r="AB213" s="230"/>
      <c r="AC213" s="230"/>
      <c r="AD213" s="230"/>
      <c r="AE213" s="230"/>
      <c r="AF213" s="230"/>
      <c r="AG213" s="230"/>
      <c r="AH213" s="230"/>
      <c r="AI213" s="230"/>
      <c r="AJ213" s="230"/>
      <c r="AK213" s="230"/>
      <c r="AL213" s="230"/>
      <c r="AM213" s="230"/>
      <c r="AN213" s="230"/>
      <c r="AO213" s="230"/>
      <c r="AP213" s="230"/>
      <c r="AQ213" s="230"/>
      <c r="AR213" s="230"/>
      <c r="AS213" s="230"/>
      <c r="AT213" s="230"/>
      <c r="AU213" s="230"/>
      <c r="AV213" s="230"/>
      <c r="AW213" s="230"/>
      <c r="AX213" s="230"/>
      <c r="AY213" s="230"/>
      <c r="AZ213" s="230"/>
      <c r="BA213" s="230"/>
      <c r="BB213" s="230"/>
    </row>
    <row r="214" spans="1:54" ht="15.75" customHeight="1">
      <c r="A214" s="230"/>
      <c r="B214" s="230"/>
      <c r="C214" s="230"/>
      <c r="D214" s="230"/>
      <c r="E214" s="230"/>
      <c r="F214" s="230"/>
      <c r="G214" s="230"/>
      <c r="H214" s="230"/>
      <c r="I214" s="230"/>
      <c r="J214" s="230"/>
      <c r="K214" s="230"/>
      <c r="L214" s="230"/>
      <c r="M214" s="230"/>
      <c r="N214" s="230"/>
      <c r="O214" s="230"/>
      <c r="P214" s="230"/>
      <c r="Q214" s="230"/>
      <c r="R214" s="230"/>
      <c r="S214" s="230"/>
      <c r="T214" s="230"/>
      <c r="U214" s="230"/>
      <c r="V214" s="230"/>
      <c r="W214" s="230"/>
      <c r="X214" s="230"/>
      <c r="Y214" s="230"/>
      <c r="Z214" s="230"/>
      <c r="AA214" s="230"/>
      <c r="AB214" s="230"/>
      <c r="AC214" s="230"/>
      <c r="AD214" s="230"/>
      <c r="AE214" s="230"/>
      <c r="AF214" s="230"/>
      <c r="AG214" s="230"/>
      <c r="AH214" s="230"/>
      <c r="AI214" s="230"/>
      <c r="AJ214" s="230"/>
      <c r="AK214" s="230"/>
      <c r="AL214" s="230"/>
      <c r="AM214" s="230"/>
      <c r="AN214" s="230"/>
      <c r="AO214" s="230"/>
      <c r="AP214" s="230"/>
      <c r="AQ214" s="230"/>
      <c r="AR214" s="230"/>
      <c r="AS214" s="230"/>
      <c r="AT214" s="230"/>
      <c r="AU214" s="230"/>
      <c r="AV214" s="230"/>
      <c r="AW214" s="230"/>
      <c r="AX214" s="230"/>
      <c r="AY214" s="230"/>
      <c r="AZ214" s="230"/>
      <c r="BA214" s="230"/>
      <c r="BB214" s="230"/>
    </row>
    <row r="215" spans="1:54" ht="15.75" customHeight="1">
      <c r="A215" s="230"/>
      <c r="B215" s="230"/>
      <c r="C215" s="230"/>
      <c r="D215" s="230"/>
      <c r="E215" s="230"/>
      <c r="F215" s="230"/>
      <c r="G215" s="230"/>
      <c r="H215" s="230"/>
      <c r="I215" s="230"/>
      <c r="J215" s="230"/>
      <c r="K215" s="230"/>
      <c r="L215" s="230"/>
      <c r="M215" s="230"/>
      <c r="N215" s="230"/>
      <c r="O215" s="230"/>
      <c r="P215" s="230"/>
      <c r="Q215" s="230"/>
      <c r="R215" s="230"/>
      <c r="S215" s="230"/>
      <c r="T215" s="230"/>
      <c r="U215" s="230"/>
      <c r="V215" s="230"/>
      <c r="W215" s="230"/>
      <c r="X215" s="230"/>
      <c r="Y215" s="230"/>
      <c r="Z215" s="230"/>
      <c r="AA215" s="230"/>
      <c r="AB215" s="230"/>
      <c r="AC215" s="230"/>
      <c r="AD215" s="230"/>
      <c r="AE215" s="230"/>
      <c r="AF215" s="230"/>
      <c r="AG215" s="230"/>
      <c r="AH215" s="230"/>
      <c r="AI215" s="230"/>
      <c r="AJ215" s="230"/>
      <c r="AK215" s="230"/>
      <c r="AL215" s="230"/>
      <c r="AM215" s="230"/>
      <c r="AN215" s="230"/>
      <c r="AO215" s="230"/>
      <c r="AP215" s="230"/>
      <c r="AQ215" s="230"/>
      <c r="AR215" s="230"/>
      <c r="AS215" s="230"/>
      <c r="AT215" s="230"/>
      <c r="AU215" s="230"/>
      <c r="AV215" s="230"/>
      <c r="AW215" s="230"/>
      <c r="AX215" s="230"/>
      <c r="AY215" s="230"/>
      <c r="AZ215" s="230"/>
      <c r="BA215" s="230"/>
      <c r="BB215" s="230"/>
    </row>
    <row r="216" spans="1:54" ht="15.75" customHeight="1">
      <c r="A216" s="230"/>
      <c r="B216" s="230"/>
      <c r="C216" s="230"/>
      <c r="D216" s="230"/>
      <c r="E216" s="230"/>
      <c r="F216" s="230"/>
      <c r="G216" s="230"/>
      <c r="H216" s="230"/>
      <c r="I216" s="230"/>
      <c r="J216" s="230"/>
      <c r="K216" s="230"/>
      <c r="L216" s="230"/>
      <c r="M216" s="230"/>
      <c r="N216" s="230"/>
      <c r="O216" s="230"/>
      <c r="P216" s="230"/>
      <c r="Q216" s="230"/>
      <c r="R216" s="230"/>
      <c r="S216" s="230"/>
      <c r="T216" s="230"/>
      <c r="U216" s="230"/>
      <c r="V216" s="230"/>
      <c r="W216" s="230"/>
      <c r="X216" s="230"/>
      <c r="Y216" s="230"/>
      <c r="Z216" s="230"/>
      <c r="AA216" s="230"/>
      <c r="AB216" s="230"/>
      <c r="AC216" s="230"/>
      <c r="AD216" s="230"/>
      <c r="AE216" s="230"/>
      <c r="AF216" s="230"/>
      <c r="AG216" s="230"/>
      <c r="AH216" s="230"/>
      <c r="AI216" s="230"/>
      <c r="AJ216" s="230"/>
      <c r="AK216" s="230"/>
      <c r="AL216" s="230"/>
      <c r="AM216" s="230"/>
      <c r="AN216" s="230"/>
      <c r="AO216" s="230"/>
      <c r="AP216" s="230"/>
      <c r="AQ216" s="230"/>
      <c r="AR216" s="230"/>
      <c r="AS216" s="230"/>
      <c r="AT216" s="230"/>
      <c r="AU216" s="230"/>
      <c r="AV216" s="230"/>
      <c r="AW216" s="230"/>
      <c r="AX216" s="230"/>
      <c r="AY216" s="230"/>
      <c r="AZ216" s="230"/>
      <c r="BA216" s="230"/>
      <c r="BB216" s="230"/>
    </row>
    <row r="217" spans="1:54" ht="15.75" customHeight="1">
      <c r="A217" s="230"/>
      <c r="B217" s="230"/>
      <c r="C217" s="230"/>
      <c r="D217" s="230"/>
      <c r="E217" s="230"/>
      <c r="F217" s="230"/>
      <c r="G217" s="230"/>
      <c r="H217" s="230"/>
      <c r="I217" s="230"/>
      <c r="J217" s="230"/>
      <c r="K217" s="230"/>
      <c r="L217" s="230"/>
      <c r="M217" s="230"/>
      <c r="N217" s="230"/>
      <c r="O217" s="230"/>
      <c r="P217" s="230"/>
      <c r="Q217" s="230"/>
      <c r="R217" s="230"/>
      <c r="S217" s="230"/>
      <c r="T217" s="230"/>
      <c r="U217" s="230"/>
      <c r="V217" s="230"/>
      <c r="W217" s="230"/>
      <c r="X217" s="230"/>
      <c r="Y217" s="230"/>
      <c r="Z217" s="230"/>
      <c r="AA217" s="230"/>
      <c r="AB217" s="230"/>
      <c r="AC217" s="230"/>
      <c r="AD217" s="230"/>
      <c r="AE217" s="230"/>
      <c r="AF217" s="230"/>
      <c r="AG217" s="230"/>
      <c r="AH217" s="230"/>
      <c r="AI217" s="230"/>
      <c r="AJ217" s="230"/>
      <c r="AK217" s="230"/>
      <c r="AL217" s="230"/>
      <c r="AM217" s="230"/>
      <c r="AN217" s="230"/>
      <c r="AO217" s="230"/>
      <c r="AP217" s="230"/>
      <c r="AQ217" s="230"/>
      <c r="AR217" s="230"/>
      <c r="AS217" s="230"/>
      <c r="AT217" s="230"/>
      <c r="AU217" s="230"/>
      <c r="AV217" s="230"/>
      <c r="AW217" s="230"/>
      <c r="AX217" s="230"/>
      <c r="AY217" s="230"/>
      <c r="AZ217" s="230"/>
      <c r="BA217" s="230"/>
      <c r="BB217" s="230"/>
    </row>
    <row r="218" spans="1:54" ht="15.75" customHeight="1">
      <c r="A218" s="230"/>
      <c r="B218" s="230"/>
      <c r="C218" s="230"/>
      <c r="D218" s="230"/>
      <c r="E218" s="230"/>
      <c r="F218" s="230"/>
      <c r="G218" s="230"/>
      <c r="H218" s="230"/>
      <c r="I218" s="230"/>
      <c r="J218" s="230"/>
      <c r="K218" s="230"/>
      <c r="L218" s="230"/>
      <c r="M218" s="230"/>
      <c r="N218" s="230"/>
      <c r="O218" s="230"/>
      <c r="P218" s="230"/>
      <c r="Q218" s="230"/>
      <c r="R218" s="230"/>
      <c r="S218" s="230"/>
      <c r="T218" s="230"/>
      <c r="U218" s="230"/>
      <c r="V218" s="230"/>
      <c r="W218" s="230"/>
      <c r="X218" s="230"/>
      <c r="Y218" s="230"/>
      <c r="Z218" s="230"/>
      <c r="AA218" s="230"/>
      <c r="AB218" s="230"/>
      <c r="AC218" s="230"/>
      <c r="AD218" s="230"/>
      <c r="AE218" s="230"/>
      <c r="AF218" s="230"/>
      <c r="AG218" s="230"/>
      <c r="AH218" s="230"/>
      <c r="AI218" s="230"/>
      <c r="AJ218" s="230"/>
      <c r="AK218" s="230"/>
      <c r="AL218" s="230"/>
      <c r="AM218" s="230"/>
      <c r="AN218" s="230"/>
      <c r="AO218" s="230"/>
      <c r="AP218" s="230"/>
      <c r="AQ218" s="230"/>
      <c r="AR218" s="230"/>
      <c r="AS218" s="230"/>
      <c r="AT218" s="230"/>
      <c r="AU218" s="230"/>
      <c r="AV218" s="230"/>
      <c r="AW218" s="230"/>
      <c r="AX218" s="230"/>
      <c r="AY218" s="230"/>
      <c r="AZ218" s="230"/>
      <c r="BA218" s="230"/>
      <c r="BB218" s="230"/>
    </row>
    <row r="219" spans="1:54" ht="15.75" customHeight="1">
      <c r="A219" s="230"/>
      <c r="B219" s="230"/>
      <c r="C219" s="230"/>
      <c r="D219" s="230"/>
      <c r="E219" s="230"/>
      <c r="F219" s="230"/>
      <c r="G219" s="230"/>
      <c r="H219" s="230"/>
      <c r="I219" s="230"/>
      <c r="J219" s="230"/>
      <c r="K219" s="230"/>
      <c r="L219" s="230"/>
      <c r="M219" s="230"/>
      <c r="N219" s="230"/>
      <c r="O219" s="230"/>
      <c r="P219" s="230"/>
      <c r="Q219" s="230"/>
      <c r="R219" s="230"/>
      <c r="S219" s="230"/>
      <c r="T219" s="230"/>
      <c r="U219" s="230"/>
      <c r="V219" s="230"/>
      <c r="W219" s="230"/>
      <c r="X219" s="230"/>
      <c r="Y219" s="230"/>
      <c r="Z219" s="230"/>
      <c r="AA219" s="230"/>
      <c r="AB219" s="230"/>
      <c r="AC219" s="230"/>
      <c r="AD219" s="230"/>
      <c r="AE219" s="230"/>
      <c r="AF219" s="230"/>
      <c r="AG219" s="230"/>
      <c r="AH219" s="230"/>
      <c r="AI219" s="230"/>
      <c r="AJ219" s="230"/>
      <c r="AK219" s="230"/>
      <c r="AL219" s="230"/>
      <c r="AM219" s="230"/>
      <c r="AN219" s="230"/>
      <c r="AO219" s="230"/>
      <c r="AP219" s="230"/>
      <c r="AQ219" s="230"/>
      <c r="AR219" s="230"/>
      <c r="AS219" s="230"/>
      <c r="AT219" s="230"/>
      <c r="AU219" s="230"/>
      <c r="AV219" s="230"/>
      <c r="AW219" s="230"/>
      <c r="AX219" s="230"/>
      <c r="AY219" s="230"/>
      <c r="AZ219" s="230"/>
      <c r="BA219" s="230"/>
      <c r="BB219" s="230"/>
    </row>
    <row r="220" spans="1:54" ht="15.75" customHeight="1">
      <c r="A220" s="230"/>
      <c r="B220" s="230"/>
      <c r="C220" s="230"/>
      <c r="D220" s="230"/>
      <c r="E220" s="230"/>
      <c r="F220" s="230"/>
      <c r="G220" s="230"/>
      <c r="H220" s="230"/>
      <c r="I220" s="230"/>
      <c r="J220" s="230"/>
      <c r="K220" s="230"/>
      <c r="L220" s="230"/>
      <c r="M220" s="230"/>
      <c r="N220" s="230"/>
      <c r="O220" s="230"/>
      <c r="P220" s="230"/>
      <c r="Q220" s="230"/>
      <c r="R220" s="230"/>
      <c r="S220" s="230"/>
      <c r="T220" s="230"/>
      <c r="U220" s="230"/>
      <c r="V220" s="230"/>
      <c r="W220" s="230"/>
      <c r="X220" s="230"/>
      <c r="Y220" s="230"/>
      <c r="Z220" s="230"/>
      <c r="AA220" s="230"/>
      <c r="AB220" s="230"/>
      <c r="AC220" s="230"/>
      <c r="AD220" s="230"/>
      <c r="AE220" s="230"/>
      <c r="AF220" s="230"/>
      <c r="AG220" s="230"/>
      <c r="AH220" s="230"/>
      <c r="AI220" s="230"/>
      <c r="AJ220" s="230"/>
      <c r="AK220" s="230"/>
      <c r="AL220" s="230"/>
      <c r="AM220" s="230"/>
      <c r="AN220" s="230"/>
      <c r="AO220" s="230"/>
      <c r="AP220" s="230"/>
      <c r="AQ220" s="230"/>
      <c r="AR220" s="230"/>
      <c r="AS220" s="230"/>
      <c r="AT220" s="230"/>
      <c r="AU220" s="230"/>
      <c r="AV220" s="230"/>
      <c r="AW220" s="230"/>
      <c r="AX220" s="230"/>
      <c r="AY220" s="230"/>
      <c r="AZ220" s="230"/>
      <c r="BA220" s="230"/>
      <c r="BB220" s="230"/>
    </row>
    <row r="221" spans="1:54" ht="15.75" customHeight="1">
      <c r="A221" s="230"/>
      <c r="B221" s="230"/>
      <c r="C221" s="230"/>
      <c r="D221" s="230"/>
      <c r="E221" s="230"/>
      <c r="F221" s="230"/>
      <c r="G221" s="230"/>
      <c r="H221" s="230"/>
      <c r="I221" s="230"/>
      <c r="J221" s="230"/>
      <c r="K221" s="230"/>
      <c r="L221" s="230"/>
      <c r="M221" s="230"/>
      <c r="N221" s="230"/>
      <c r="O221" s="230"/>
      <c r="P221" s="230"/>
      <c r="Q221" s="230"/>
      <c r="R221" s="230"/>
      <c r="S221" s="230"/>
      <c r="T221" s="230"/>
      <c r="U221" s="230"/>
      <c r="V221" s="230"/>
      <c r="W221" s="230"/>
      <c r="X221" s="230"/>
      <c r="Y221" s="230"/>
      <c r="Z221" s="230"/>
      <c r="AA221" s="230"/>
      <c r="AB221" s="230"/>
      <c r="AC221" s="230"/>
      <c r="AD221" s="230"/>
      <c r="AE221" s="230"/>
      <c r="AF221" s="230"/>
      <c r="AG221" s="230"/>
      <c r="AH221" s="230"/>
      <c r="AI221" s="230"/>
      <c r="AJ221" s="230"/>
      <c r="AK221" s="230"/>
      <c r="AL221" s="230"/>
      <c r="AM221" s="230"/>
      <c r="AN221" s="230"/>
      <c r="AO221" s="230"/>
      <c r="AP221" s="230"/>
      <c r="AQ221" s="230"/>
      <c r="AR221" s="230"/>
      <c r="AS221" s="230"/>
      <c r="AT221" s="230"/>
      <c r="AU221" s="230"/>
      <c r="AV221" s="230"/>
      <c r="AW221" s="230"/>
      <c r="AX221" s="230"/>
      <c r="AY221" s="230"/>
      <c r="AZ221" s="230"/>
      <c r="BA221" s="230"/>
      <c r="BB221" s="230"/>
    </row>
    <row r="222" spans="1:54" ht="15.75" customHeight="1">
      <c r="A222" s="230"/>
      <c r="B222" s="230"/>
      <c r="C222" s="230"/>
      <c r="D222" s="230"/>
      <c r="E222" s="230"/>
      <c r="F222" s="230"/>
      <c r="G222" s="230"/>
      <c r="H222" s="230"/>
      <c r="I222" s="230"/>
      <c r="J222" s="230"/>
      <c r="K222" s="230"/>
      <c r="L222" s="230"/>
      <c r="M222" s="230"/>
      <c r="N222" s="230"/>
      <c r="O222" s="230"/>
      <c r="P222" s="230"/>
      <c r="Q222" s="230"/>
      <c r="R222" s="230"/>
      <c r="S222" s="230"/>
      <c r="T222" s="230"/>
      <c r="U222" s="230"/>
      <c r="V222" s="230"/>
      <c r="W222" s="230"/>
      <c r="X222" s="230"/>
      <c r="Y222" s="230"/>
      <c r="Z222" s="230"/>
      <c r="AA222" s="230"/>
      <c r="AB222" s="230"/>
      <c r="AC222" s="230"/>
      <c r="AD222" s="230"/>
      <c r="AE222" s="230"/>
      <c r="AF222" s="230"/>
      <c r="AG222" s="230"/>
      <c r="AH222" s="230"/>
      <c r="AI222" s="230"/>
      <c r="AJ222" s="230"/>
      <c r="AK222" s="230"/>
      <c r="AL222" s="230"/>
      <c r="AM222" s="230"/>
      <c r="AN222" s="230"/>
      <c r="AO222" s="230"/>
      <c r="AP222" s="230"/>
      <c r="AQ222" s="230"/>
      <c r="AR222" s="230"/>
      <c r="AS222" s="230"/>
      <c r="AT222" s="230"/>
      <c r="AU222" s="230"/>
      <c r="AV222" s="230"/>
      <c r="AW222" s="230"/>
      <c r="AX222" s="230"/>
      <c r="AY222" s="230"/>
      <c r="AZ222" s="230"/>
      <c r="BA222" s="230"/>
      <c r="BB222" s="230"/>
    </row>
    <row r="223" spans="1:54" ht="15.75" customHeight="1">
      <c r="A223" s="230"/>
      <c r="B223" s="230"/>
      <c r="C223" s="230"/>
      <c r="D223" s="230"/>
      <c r="E223" s="230"/>
      <c r="F223" s="230"/>
      <c r="G223" s="230"/>
      <c r="H223" s="230"/>
      <c r="I223" s="230"/>
      <c r="J223" s="230"/>
      <c r="K223" s="230"/>
      <c r="L223" s="230"/>
      <c r="M223" s="230"/>
      <c r="N223" s="230"/>
      <c r="O223" s="230"/>
      <c r="P223" s="230"/>
      <c r="Q223" s="230"/>
      <c r="R223" s="230"/>
      <c r="S223" s="230"/>
      <c r="T223" s="230"/>
      <c r="U223" s="230"/>
      <c r="V223" s="230"/>
      <c r="W223" s="230"/>
      <c r="X223" s="230"/>
      <c r="Y223" s="230"/>
      <c r="Z223" s="230"/>
      <c r="AA223" s="230"/>
      <c r="AB223" s="230"/>
      <c r="AC223" s="230"/>
      <c r="AD223" s="230"/>
      <c r="AE223" s="230"/>
      <c r="AF223" s="230"/>
      <c r="AG223" s="230"/>
      <c r="AH223" s="230"/>
      <c r="AI223" s="230"/>
      <c r="AJ223" s="230"/>
      <c r="AK223" s="230"/>
      <c r="AL223" s="230"/>
      <c r="AM223" s="230"/>
      <c r="AN223" s="230"/>
      <c r="AO223" s="230"/>
      <c r="AP223" s="230"/>
      <c r="AQ223" s="230"/>
      <c r="AR223" s="230"/>
      <c r="AS223" s="230"/>
      <c r="AT223" s="230"/>
      <c r="AU223" s="230"/>
      <c r="AV223" s="230"/>
      <c r="AW223" s="230"/>
      <c r="AX223" s="230"/>
      <c r="AY223" s="230"/>
      <c r="AZ223" s="230"/>
      <c r="BA223" s="230"/>
      <c r="BB223" s="230"/>
    </row>
    <row r="224" spans="1:54" ht="15.75" customHeight="1">
      <c r="A224" s="230"/>
      <c r="B224" s="230"/>
      <c r="C224" s="230"/>
      <c r="D224" s="230"/>
      <c r="E224" s="230"/>
      <c r="F224" s="230"/>
      <c r="G224" s="230"/>
      <c r="H224" s="230"/>
      <c r="I224" s="230"/>
      <c r="J224" s="230"/>
      <c r="K224" s="230"/>
      <c r="L224" s="230"/>
      <c r="M224" s="230"/>
      <c r="N224" s="230"/>
      <c r="O224" s="230"/>
      <c r="P224" s="230"/>
      <c r="Q224" s="230"/>
      <c r="R224" s="230"/>
      <c r="S224" s="230"/>
      <c r="T224" s="230"/>
      <c r="U224" s="230"/>
      <c r="V224" s="230"/>
      <c r="W224" s="230"/>
      <c r="X224" s="230"/>
      <c r="Y224" s="230"/>
      <c r="Z224" s="230"/>
      <c r="AA224" s="230"/>
      <c r="AB224" s="230"/>
      <c r="AC224" s="230"/>
      <c r="AD224" s="230"/>
      <c r="AE224" s="230"/>
      <c r="AF224" s="230"/>
      <c r="AG224" s="230"/>
      <c r="AH224" s="230"/>
      <c r="AI224" s="230"/>
      <c r="AJ224" s="230"/>
      <c r="AK224" s="230"/>
      <c r="AL224" s="230"/>
      <c r="AM224" s="230"/>
      <c r="AN224" s="230"/>
      <c r="AO224" s="230"/>
      <c r="AP224" s="230"/>
      <c r="AQ224" s="230"/>
      <c r="AR224" s="230"/>
      <c r="AS224" s="230"/>
      <c r="AT224" s="230"/>
      <c r="AU224" s="230"/>
      <c r="AV224" s="230"/>
      <c r="AW224" s="230"/>
      <c r="AX224" s="230"/>
      <c r="AY224" s="230"/>
      <c r="AZ224" s="230"/>
      <c r="BA224" s="230"/>
      <c r="BB224" s="230"/>
    </row>
    <row r="225" spans="1:54" ht="15.75" customHeight="1">
      <c r="A225" s="230"/>
      <c r="B225" s="230"/>
      <c r="C225" s="230"/>
      <c r="D225" s="230"/>
      <c r="E225" s="230"/>
      <c r="F225" s="230"/>
      <c r="G225" s="230"/>
      <c r="H225" s="230"/>
      <c r="I225" s="230"/>
      <c r="J225" s="230"/>
      <c r="K225" s="230"/>
      <c r="L225" s="230"/>
      <c r="M225" s="230"/>
      <c r="N225" s="230"/>
      <c r="O225" s="230"/>
      <c r="P225" s="230"/>
      <c r="Q225" s="230"/>
      <c r="R225" s="230"/>
      <c r="S225" s="230"/>
      <c r="T225" s="230"/>
      <c r="U225" s="230"/>
      <c r="V225" s="230"/>
      <c r="W225" s="230"/>
      <c r="X225" s="230"/>
      <c r="Y225" s="230"/>
      <c r="Z225" s="230"/>
      <c r="AA225" s="230"/>
      <c r="AB225" s="230"/>
      <c r="AC225" s="230"/>
      <c r="AD225" s="230"/>
      <c r="AE225" s="230"/>
      <c r="AF225" s="230"/>
      <c r="AG225" s="230"/>
      <c r="AH225" s="230"/>
      <c r="AI225" s="230"/>
      <c r="AJ225" s="230"/>
      <c r="AK225" s="230"/>
      <c r="AL225" s="230"/>
      <c r="AM225" s="230"/>
      <c r="AN225" s="230"/>
      <c r="AO225" s="230"/>
      <c r="AP225" s="230"/>
      <c r="AQ225" s="230"/>
      <c r="AR225" s="230"/>
      <c r="AS225" s="230"/>
      <c r="AT225" s="230"/>
      <c r="AU225" s="230"/>
      <c r="AV225" s="230"/>
      <c r="AW225" s="230"/>
      <c r="AX225" s="230"/>
      <c r="AY225" s="230"/>
      <c r="AZ225" s="230"/>
      <c r="BA225" s="230"/>
      <c r="BB225" s="230"/>
    </row>
    <row r="226" spans="1:54" ht="15.75" customHeight="1">
      <c r="A226" s="230"/>
      <c r="B226" s="230"/>
      <c r="C226" s="230"/>
      <c r="D226" s="230"/>
      <c r="E226" s="230"/>
      <c r="F226" s="230"/>
      <c r="G226" s="230"/>
      <c r="H226" s="230"/>
      <c r="I226" s="230"/>
      <c r="J226" s="230"/>
      <c r="K226" s="230"/>
      <c r="L226" s="230"/>
      <c r="M226" s="230"/>
      <c r="N226" s="230"/>
      <c r="O226" s="230"/>
      <c r="P226" s="230"/>
      <c r="Q226" s="230"/>
      <c r="R226" s="230"/>
      <c r="S226" s="230"/>
      <c r="T226" s="230"/>
      <c r="U226" s="230"/>
      <c r="V226" s="230"/>
      <c r="W226" s="230"/>
      <c r="X226" s="230"/>
      <c r="Y226" s="230"/>
      <c r="Z226" s="230"/>
      <c r="AA226" s="230"/>
      <c r="AB226" s="230"/>
      <c r="AC226" s="230"/>
      <c r="AD226" s="230"/>
      <c r="AE226" s="230"/>
      <c r="AF226" s="230"/>
      <c r="AG226" s="230"/>
      <c r="AH226" s="230"/>
      <c r="AI226" s="230"/>
      <c r="AJ226" s="230"/>
      <c r="AK226" s="230"/>
      <c r="AL226" s="230"/>
      <c r="AM226" s="230"/>
      <c r="AN226" s="230"/>
      <c r="AO226" s="230"/>
      <c r="AP226" s="230"/>
      <c r="AQ226" s="230"/>
      <c r="AR226" s="230"/>
      <c r="AS226" s="230"/>
      <c r="AT226" s="230"/>
      <c r="AU226" s="230"/>
      <c r="AV226" s="230"/>
      <c r="AW226" s="230"/>
      <c r="AX226" s="230"/>
      <c r="AY226" s="230"/>
      <c r="AZ226" s="230"/>
      <c r="BA226" s="230"/>
      <c r="BB226" s="230"/>
    </row>
    <row r="227" spans="1:54" ht="15.75" customHeight="1">
      <c r="A227" s="230"/>
      <c r="B227" s="230"/>
      <c r="C227" s="230"/>
      <c r="D227" s="230"/>
      <c r="E227" s="230"/>
      <c r="F227" s="230"/>
      <c r="G227" s="230"/>
      <c r="H227" s="230"/>
      <c r="I227" s="230"/>
      <c r="J227" s="230"/>
      <c r="K227" s="230"/>
      <c r="L227" s="230"/>
      <c r="M227" s="230"/>
      <c r="N227" s="230"/>
      <c r="O227" s="230"/>
      <c r="P227" s="230"/>
      <c r="Q227" s="230"/>
      <c r="R227" s="230"/>
      <c r="S227" s="230"/>
      <c r="T227" s="230"/>
      <c r="U227" s="230"/>
      <c r="V227" s="230"/>
      <c r="W227" s="230"/>
      <c r="X227" s="230"/>
      <c r="Y227" s="230"/>
      <c r="Z227" s="230"/>
      <c r="AA227" s="230"/>
      <c r="AB227" s="230"/>
      <c r="AC227" s="230"/>
      <c r="AD227" s="230"/>
      <c r="AE227" s="230"/>
      <c r="AF227" s="230"/>
      <c r="AG227" s="230"/>
      <c r="AH227" s="230"/>
      <c r="AI227" s="230"/>
      <c r="AJ227" s="230"/>
      <c r="AK227" s="230"/>
      <c r="AL227" s="230"/>
      <c r="AM227" s="230"/>
      <c r="AN227" s="230"/>
      <c r="AO227" s="230"/>
      <c r="AP227" s="230"/>
      <c r="AQ227" s="230"/>
      <c r="AR227" s="230"/>
      <c r="AS227" s="230"/>
      <c r="AT227" s="230"/>
      <c r="AU227" s="230"/>
      <c r="AV227" s="230"/>
      <c r="AW227" s="230"/>
      <c r="AX227" s="230"/>
      <c r="AY227" s="230"/>
      <c r="AZ227" s="230"/>
      <c r="BA227" s="230"/>
      <c r="BB227" s="230"/>
    </row>
    <row r="228" spans="1:54" ht="15.75" customHeight="1">
      <c r="A228" s="230"/>
      <c r="B228" s="230"/>
      <c r="C228" s="230"/>
      <c r="D228" s="230"/>
      <c r="E228" s="230"/>
      <c r="F228" s="230"/>
      <c r="G228" s="230"/>
      <c r="H228" s="230"/>
      <c r="I228" s="230"/>
      <c r="J228" s="230"/>
      <c r="K228" s="230"/>
      <c r="L228" s="230"/>
      <c r="M228" s="230"/>
      <c r="N228" s="230"/>
      <c r="O228" s="230"/>
      <c r="P228" s="230"/>
      <c r="Q228" s="230"/>
      <c r="R228" s="230"/>
      <c r="S228" s="230"/>
      <c r="T228" s="230"/>
      <c r="U228" s="230"/>
      <c r="V228" s="230"/>
      <c r="W228" s="230"/>
      <c r="X228" s="230"/>
      <c r="Y228" s="230"/>
      <c r="Z228" s="230"/>
      <c r="AA228" s="230"/>
      <c r="AB228" s="230"/>
      <c r="AC228" s="230"/>
      <c r="AD228" s="230"/>
      <c r="AE228" s="230"/>
      <c r="AF228" s="230"/>
      <c r="AG228" s="230"/>
      <c r="AH228" s="230"/>
      <c r="AI228" s="230"/>
      <c r="AJ228" s="230"/>
      <c r="AK228" s="230"/>
      <c r="AL228" s="230"/>
      <c r="AM228" s="230"/>
      <c r="AN228" s="230"/>
      <c r="AO228" s="230"/>
      <c r="AP228" s="230"/>
      <c r="AQ228" s="230"/>
      <c r="AR228" s="230"/>
      <c r="AS228" s="230"/>
      <c r="AT228" s="230"/>
      <c r="AU228" s="230"/>
      <c r="AV228" s="230"/>
      <c r="AW228" s="230"/>
      <c r="AX228" s="230"/>
      <c r="AY228" s="230"/>
      <c r="AZ228" s="230"/>
      <c r="BA228" s="230"/>
      <c r="BB228" s="230"/>
    </row>
    <row r="229" spans="1:54" ht="15.75" customHeight="1">
      <c r="A229" s="230"/>
      <c r="B229" s="230"/>
      <c r="C229" s="230"/>
      <c r="D229" s="230"/>
      <c r="E229" s="230"/>
      <c r="F229" s="230"/>
      <c r="G229" s="230"/>
      <c r="H229" s="230"/>
      <c r="I229" s="230"/>
      <c r="J229" s="230"/>
      <c r="K229" s="230"/>
      <c r="L229" s="230"/>
      <c r="M229" s="230"/>
      <c r="N229" s="230"/>
      <c r="O229" s="230"/>
      <c r="P229" s="230"/>
      <c r="Q229" s="230"/>
      <c r="R229" s="230"/>
      <c r="S229" s="230"/>
      <c r="T229" s="230"/>
      <c r="U229" s="230"/>
      <c r="V229" s="230"/>
      <c r="W229" s="230"/>
      <c r="X229" s="230"/>
      <c r="Y229" s="230"/>
      <c r="Z229" s="230"/>
      <c r="AA229" s="230"/>
      <c r="AB229" s="230"/>
      <c r="AC229" s="230"/>
      <c r="AD229" s="230"/>
      <c r="AE229" s="230"/>
      <c r="AF229" s="230"/>
      <c r="AG229" s="230"/>
      <c r="AH229" s="230"/>
      <c r="AI229" s="230"/>
      <c r="AJ229" s="230"/>
      <c r="AK229" s="230"/>
      <c r="AL229" s="230"/>
      <c r="AM229" s="230"/>
      <c r="AN229" s="230"/>
      <c r="AO229" s="230"/>
      <c r="AP229" s="230"/>
      <c r="AQ229" s="230"/>
      <c r="AR229" s="230"/>
      <c r="AS229" s="230"/>
      <c r="AT229" s="230"/>
      <c r="AU229" s="230"/>
      <c r="AV229" s="230"/>
      <c r="AW229" s="230"/>
      <c r="AX229" s="230"/>
      <c r="AY229" s="230"/>
      <c r="AZ229" s="230"/>
      <c r="BA229" s="230"/>
      <c r="BB229" s="230"/>
    </row>
    <row r="230" spans="1:54" ht="15.75" customHeight="1">
      <c r="A230" s="230"/>
      <c r="B230" s="230"/>
      <c r="C230" s="230"/>
      <c r="D230" s="230"/>
      <c r="E230" s="230"/>
      <c r="F230" s="230"/>
      <c r="G230" s="230"/>
      <c r="H230" s="230"/>
      <c r="I230" s="230"/>
      <c r="J230" s="230"/>
      <c r="K230" s="230"/>
      <c r="L230" s="230"/>
      <c r="M230" s="230"/>
      <c r="N230" s="230"/>
      <c r="O230" s="230"/>
      <c r="P230" s="230"/>
      <c r="Q230" s="230"/>
      <c r="R230" s="230"/>
      <c r="S230" s="230"/>
      <c r="T230" s="230"/>
      <c r="U230" s="230"/>
      <c r="V230" s="230"/>
      <c r="W230" s="230"/>
      <c r="X230" s="230"/>
      <c r="Y230" s="230"/>
      <c r="Z230" s="230"/>
      <c r="AA230" s="230"/>
      <c r="AB230" s="230"/>
      <c r="AC230" s="230"/>
      <c r="AD230" s="230"/>
      <c r="AE230" s="230"/>
      <c r="AF230" s="230"/>
      <c r="AG230" s="230"/>
      <c r="AH230" s="230"/>
      <c r="AI230" s="230"/>
      <c r="AJ230" s="230"/>
      <c r="AK230" s="230"/>
      <c r="AL230" s="230"/>
      <c r="AM230" s="230"/>
      <c r="AN230" s="230"/>
      <c r="AO230" s="230"/>
      <c r="AP230" s="230"/>
      <c r="AQ230" s="230"/>
      <c r="AR230" s="230"/>
      <c r="AS230" s="230"/>
      <c r="AT230" s="230"/>
      <c r="AU230" s="230"/>
      <c r="AV230" s="230"/>
      <c r="AW230" s="230"/>
      <c r="AX230" s="230"/>
      <c r="AY230" s="230"/>
      <c r="AZ230" s="230"/>
      <c r="BA230" s="230"/>
      <c r="BB230" s="230"/>
    </row>
    <row r="231" spans="1:54" ht="15.75" customHeight="1">
      <c r="A231" s="230"/>
      <c r="B231" s="230"/>
      <c r="C231" s="230"/>
      <c r="D231" s="230"/>
      <c r="E231" s="230"/>
      <c r="F231" s="230"/>
      <c r="G231" s="230"/>
      <c r="H231" s="230"/>
      <c r="I231" s="230"/>
      <c r="J231" s="230"/>
      <c r="K231" s="230"/>
      <c r="L231" s="230"/>
      <c r="M231" s="230"/>
      <c r="N231" s="230"/>
      <c r="O231" s="230"/>
      <c r="P231" s="230"/>
      <c r="Q231" s="230"/>
      <c r="R231" s="230"/>
      <c r="S231" s="230"/>
      <c r="T231" s="230"/>
      <c r="U231" s="230"/>
      <c r="V231" s="230"/>
      <c r="W231" s="230"/>
      <c r="X231" s="230"/>
      <c r="Y231" s="230"/>
      <c r="Z231" s="230"/>
      <c r="AA231" s="230"/>
      <c r="AB231" s="230"/>
      <c r="AC231" s="230"/>
      <c r="AD231" s="230"/>
      <c r="AE231" s="230"/>
      <c r="AF231" s="230"/>
      <c r="AG231" s="230"/>
      <c r="AH231" s="230"/>
      <c r="AI231" s="230"/>
      <c r="AJ231" s="230"/>
      <c r="AK231" s="230"/>
      <c r="AL231" s="230"/>
      <c r="AM231" s="230"/>
      <c r="AN231" s="230"/>
      <c r="AO231" s="230"/>
      <c r="AP231" s="230"/>
      <c r="AQ231" s="230"/>
      <c r="AR231" s="230"/>
      <c r="AS231" s="230"/>
      <c r="AT231" s="230"/>
      <c r="AU231" s="230"/>
      <c r="AV231" s="230"/>
      <c r="AW231" s="230"/>
      <c r="AX231" s="230"/>
      <c r="AY231" s="230"/>
      <c r="AZ231" s="230"/>
      <c r="BA231" s="230"/>
      <c r="BB231" s="230"/>
    </row>
    <row r="232" spans="1:54" ht="15.75" customHeight="1">
      <c r="A232" s="230"/>
      <c r="B232" s="230"/>
      <c r="C232" s="230"/>
      <c r="D232" s="230"/>
      <c r="E232" s="230"/>
      <c r="F232" s="230"/>
      <c r="G232" s="230"/>
      <c r="H232" s="230"/>
      <c r="I232" s="230"/>
      <c r="J232" s="230"/>
      <c r="K232" s="230"/>
      <c r="L232" s="230"/>
      <c r="M232" s="230"/>
      <c r="N232" s="230"/>
      <c r="O232" s="230"/>
      <c r="P232" s="230"/>
      <c r="Q232" s="230"/>
      <c r="R232" s="230"/>
      <c r="S232" s="230"/>
      <c r="T232" s="230"/>
      <c r="U232" s="230"/>
      <c r="V232" s="230"/>
      <c r="W232" s="230"/>
      <c r="X232" s="230"/>
      <c r="Y232" s="230"/>
      <c r="Z232" s="230"/>
      <c r="AA232" s="230"/>
      <c r="AB232" s="230"/>
      <c r="AC232" s="230"/>
      <c r="AD232" s="230"/>
      <c r="AE232" s="230"/>
      <c r="AF232" s="230"/>
      <c r="AG232" s="230"/>
      <c r="AH232" s="230"/>
      <c r="AI232" s="230"/>
      <c r="AJ232" s="230"/>
      <c r="AK232" s="230"/>
      <c r="AL232" s="230"/>
      <c r="AM232" s="230"/>
      <c r="AN232" s="230"/>
      <c r="AO232" s="230"/>
      <c r="AP232" s="230"/>
      <c r="AQ232" s="230"/>
      <c r="AR232" s="230"/>
      <c r="AS232" s="230"/>
      <c r="AT232" s="230"/>
      <c r="AU232" s="230"/>
      <c r="AV232" s="230"/>
      <c r="AW232" s="230"/>
      <c r="AX232" s="230"/>
      <c r="AY232" s="230"/>
      <c r="AZ232" s="230"/>
      <c r="BA232" s="230"/>
      <c r="BB232" s="230"/>
    </row>
    <row r="233" spans="1:54" ht="15.75" customHeight="1">
      <c r="A233" s="230"/>
      <c r="B233" s="230"/>
      <c r="C233" s="230"/>
      <c r="D233" s="230"/>
      <c r="E233" s="230"/>
      <c r="F233" s="230"/>
      <c r="G233" s="230"/>
      <c r="H233" s="230"/>
      <c r="I233" s="230"/>
      <c r="J233" s="230"/>
      <c r="K233" s="230"/>
      <c r="L233" s="230"/>
      <c r="M233" s="230"/>
      <c r="N233" s="230"/>
      <c r="O233" s="230"/>
      <c r="P233" s="230"/>
      <c r="Q233" s="230"/>
      <c r="R233" s="230"/>
      <c r="S233" s="230"/>
      <c r="T233" s="230"/>
      <c r="U233" s="230"/>
      <c r="V233" s="230"/>
      <c r="W233" s="230"/>
      <c r="X233" s="230"/>
      <c r="Y233" s="230"/>
      <c r="Z233" s="230"/>
      <c r="AA233" s="230"/>
      <c r="AB233" s="230"/>
      <c r="AC233" s="230"/>
      <c r="AD233" s="230"/>
      <c r="AE233" s="230"/>
      <c r="AF233" s="230"/>
      <c r="AG233" s="230"/>
      <c r="AH233" s="230"/>
      <c r="AI233" s="230"/>
      <c r="AJ233" s="230"/>
      <c r="AK233" s="230"/>
      <c r="AL233" s="230"/>
      <c r="AM233" s="230"/>
      <c r="AN233" s="230"/>
      <c r="AO233" s="230"/>
      <c r="AP233" s="230"/>
      <c r="AQ233" s="230"/>
      <c r="AR233" s="230"/>
      <c r="AS233" s="230"/>
      <c r="AT233" s="230"/>
      <c r="AU233" s="230"/>
      <c r="AV233" s="230"/>
      <c r="AW233" s="230"/>
      <c r="AX233" s="230"/>
      <c r="AY233" s="230"/>
      <c r="AZ233" s="230"/>
      <c r="BA233" s="230"/>
      <c r="BB233" s="230"/>
    </row>
    <row r="234" spans="1:54" ht="15.75" customHeight="1">
      <c r="A234" s="230"/>
      <c r="B234" s="230"/>
      <c r="C234" s="230"/>
      <c r="D234" s="230"/>
      <c r="E234" s="230"/>
      <c r="F234" s="230"/>
      <c r="G234" s="230"/>
      <c r="H234" s="230"/>
      <c r="I234" s="230"/>
      <c r="J234" s="230"/>
      <c r="K234" s="230"/>
      <c r="L234" s="230"/>
      <c r="M234" s="230"/>
      <c r="N234" s="230"/>
      <c r="O234" s="230"/>
      <c r="P234" s="230"/>
      <c r="Q234" s="230"/>
      <c r="R234" s="230"/>
      <c r="S234" s="230"/>
      <c r="T234" s="230"/>
      <c r="U234" s="230"/>
      <c r="V234" s="230"/>
      <c r="W234" s="230"/>
      <c r="X234" s="230"/>
      <c r="Y234" s="230"/>
      <c r="Z234" s="230"/>
      <c r="AA234" s="230"/>
      <c r="AB234" s="230"/>
      <c r="AC234" s="230"/>
      <c r="AD234" s="230"/>
      <c r="AE234" s="230"/>
      <c r="AF234" s="230"/>
      <c r="AG234" s="230"/>
      <c r="AH234" s="230"/>
      <c r="AI234" s="230"/>
      <c r="AJ234" s="230"/>
      <c r="AK234" s="230"/>
      <c r="AL234" s="230"/>
      <c r="AM234" s="230"/>
      <c r="AN234" s="230"/>
      <c r="AO234" s="230"/>
      <c r="AP234" s="230"/>
      <c r="AQ234" s="230"/>
      <c r="AR234" s="230"/>
      <c r="AS234" s="230"/>
      <c r="AT234" s="230"/>
      <c r="AU234" s="230"/>
      <c r="AV234" s="230"/>
      <c r="AW234" s="230"/>
      <c r="AX234" s="230"/>
      <c r="AY234" s="230"/>
      <c r="AZ234" s="230"/>
      <c r="BA234" s="230"/>
      <c r="BB234" s="230"/>
    </row>
    <row r="235" spans="1:54" ht="15.75" customHeight="1">
      <c r="A235" s="230"/>
      <c r="B235" s="230"/>
      <c r="C235" s="230"/>
      <c r="D235" s="230"/>
      <c r="E235" s="230"/>
      <c r="F235" s="230"/>
      <c r="G235" s="230"/>
      <c r="H235" s="230"/>
      <c r="I235" s="230"/>
      <c r="J235" s="230"/>
      <c r="K235" s="230"/>
      <c r="L235" s="230"/>
      <c r="M235" s="230"/>
      <c r="N235" s="230"/>
      <c r="O235" s="230"/>
      <c r="P235" s="230"/>
      <c r="Q235" s="230"/>
      <c r="R235" s="230"/>
      <c r="S235" s="230"/>
      <c r="T235" s="230"/>
      <c r="U235" s="230"/>
      <c r="V235" s="230"/>
      <c r="W235" s="230"/>
      <c r="X235" s="230"/>
      <c r="Y235" s="230"/>
      <c r="Z235" s="230"/>
      <c r="AA235" s="230"/>
      <c r="AB235" s="230"/>
      <c r="AC235" s="230"/>
      <c r="AD235" s="230"/>
      <c r="AE235" s="230"/>
      <c r="AF235" s="230"/>
      <c r="AG235" s="230"/>
      <c r="AH235" s="230"/>
      <c r="AI235" s="230"/>
      <c r="AJ235" s="230"/>
      <c r="AK235" s="230"/>
      <c r="AL235" s="230"/>
      <c r="AM235" s="230"/>
      <c r="AN235" s="230"/>
      <c r="AO235" s="230"/>
      <c r="AP235" s="230"/>
      <c r="AQ235" s="230"/>
      <c r="AR235" s="230"/>
      <c r="AS235" s="230"/>
      <c r="AT235" s="230"/>
      <c r="AU235" s="230"/>
      <c r="AV235" s="230"/>
      <c r="AW235" s="230"/>
      <c r="AX235" s="230"/>
      <c r="AY235" s="230"/>
      <c r="AZ235" s="230"/>
      <c r="BA235" s="230"/>
      <c r="BB235" s="230"/>
    </row>
    <row r="236" spans="1:54" ht="15.75" customHeight="1">
      <c r="A236" s="230"/>
      <c r="B236" s="230"/>
      <c r="C236" s="230"/>
      <c r="D236" s="230"/>
      <c r="E236" s="230"/>
      <c r="F236" s="230"/>
      <c r="G236" s="230"/>
      <c r="H236" s="230"/>
      <c r="I236" s="230"/>
      <c r="J236" s="230"/>
      <c r="K236" s="230"/>
      <c r="L236" s="230"/>
      <c r="M236" s="230"/>
      <c r="N236" s="230"/>
      <c r="O236" s="230"/>
      <c r="P236" s="230"/>
      <c r="Q236" s="230"/>
      <c r="R236" s="230"/>
      <c r="S236" s="230"/>
      <c r="T236" s="230"/>
      <c r="U236" s="230"/>
      <c r="V236" s="230"/>
      <c r="W236" s="230"/>
      <c r="X236" s="230"/>
      <c r="Y236" s="230"/>
      <c r="Z236" s="230"/>
      <c r="AA236" s="230"/>
      <c r="AB236" s="230"/>
      <c r="AC236" s="230"/>
      <c r="AD236" s="230"/>
      <c r="AE236" s="230"/>
      <c r="AF236" s="230"/>
      <c r="AG236" s="230"/>
      <c r="AH236" s="230"/>
      <c r="AI236" s="230"/>
      <c r="AJ236" s="230"/>
      <c r="AK236" s="230"/>
      <c r="AL236" s="230"/>
      <c r="AM236" s="230"/>
      <c r="AN236" s="230"/>
      <c r="AO236" s="230"/>
      <c r="AP236" s="230"/>
      <c r="AQ236" s="230"/>
      <c r="AR236" s="230"/>
      <c r="AS236" s="230"/>
      <c r="AT236" s="230"/>
      <c r="AU236" s="230"/>
      <c r="AV236" s="230"/>
      <c r="AW236" s="230"/>
      <c r="AX236" s="230"/>
      <c r="AY236" s="230"/>
      <c r="AZ236" s="230"/>
      <c r="BA236" s="230"/>
      <c r="BB236" s="230"/>
    </row>
    <row r="237" spans="1:54" ht="15.75" customHeight="1">
      <c r="A237" s="230"/>
      <c r="B237" s="230"/>
      <c r="C237" s="230"/>
      <c r="D237" s="230"/>
      <c r="E237" s="230"/>
      <c r="F237" s="230"/>
      <c r="G237" s="230"/>
      <c r="H237" s="230"/>
      <c r="I237" s="230"/>
      <c r="J237" s="230"/>
      <c r="K237" s="230"/>
      <c r="L237" s="230"/>
      <c r="M237" s="230"/>
      <c r="N237" s="230"/>
      <c r="O237" s="230"/>
      <c r="P237" s="230"/>
      <c r="Q237" s="230"/>
      <c r="R237" s="230"/>
      <c r="S237" s="230"/>
      <c r="T237" s="230"/>
      <c r="U237" s="230"/>
      <c r="V237" s="230"/>
      <c r="W237" s="230"/>
      <c r="X237" s="230"/>
      <c r="Y237" s="230"/>
      <c r="Z237" s="230"/>
      <c r="AA237" s="230"/>
      <c r="AB237" s="230"/>
      <c r="AC237" s="230"/>
      <c r="AD237" s="230"/>
      <c r="AE237" s="230"/>
      <c r="AF237" s="230"/>
      <c r="AG237" s="230"/>
      <c r="AH237" s="230"/>
      <c r="AI237" s="230"/>
      <c r="AJ237" s="230"/>
      <c r="AK237" s="230"/>
      <c r="AL237" s="230"/>
      <c r="AM237" s="230"/>
      <c r="AN237" s="230"/>
      <c r="AO237" s="230"/>
      <c r="AP237" s="230"/>
      <c r="AQ237" s="230"/>
      <c r="AR237" s="230"/>
      <c r="AS237" s="230"/>
      <c r="AT237" s="230"/>
      <c r="AU237" s="230"/>
      <c r="AV237" s="230"/>
      <c r="AW237" s="230"/>
      <c r="AX237" s="230"/>
      <c r="AY237" s="230"/>
      <c r="AZ237" s="230"/>
      <c r="BA237" s="230"/>
      <c r="BB237" s="230"/>
    </row>
    <row r="238" spans="1:54" ht="15.75" customHeight="1">
      <c r="A238" s="230"/>
      <c r="B238" s="230"/>
      <c r="C238" s="230"/>
      <c r="D238" s="230"/>
      <c r="E238" s="230"/>
      <c r="F238" s="230"/>
      <c r="G238" s="230"/>
      <c r="H238" s="230"/>
      <c r="I238" s="230"/>
      <c r="J238" s="230"/>
      <c r="K238" s="230"/>
      <c r="L238" s="230"/>
      <c r="M238" s="230"/>
      <c r="N238" s="230"/>
      <c r="O238" s="230"/>
      <c r="P238" s="230"/>
      <c r="Q238" s="230"/>
      <c r="R238" s="230"/>
      <c r="S238" s="230"/>
      <c r="T238" s="230"/>
      <c r="U238" s="230"/>
      <c r="V238" s="230"/>
      <c r="W238" s="230"/>
      <c r="X238" s="230"/>
      <c r="Y238" s="230"/>
      <c r="Z238" s="230"/>
      <c r="AA238" s="230"/>
      <c r="AB238" s="230"/>
      <c r="AC238" s="230"/>
      <c r="AD238" s="230"/>
      <c r="AE238" s="230"/>
      <c r="AF238" s="230"/>
      <c r="AG238" s="230"/>
      <c r="AH238" s="230"/>
      <c r="AI238" s="230"/>
      <c r="AJ238" s="230"/>
      <c r="AK238" s="230"/>
      <c r="AL238" s="230"/>
      <c r="AM238" s="230"/>
      <c r="AN238" s="230"/>
      <c r="AO238" s="230"/>
      <c r="AP238" s="230"/>
      <c r="AQ238" s="230"/>
      <c r="AR238" s="230"/>
      <c r="AS238" s="230"/>
      <c r="AT238" s="230"/>
      <c r="AU238" s="230"/>
      <c r="AV238" s="230"/>
      <c r="AW238" s="230"/>
      <c r="AX238" s="230"/>
      <c r="AY238" s="230"/>
      <c r="AZ238" s="230"/>
      <c r="BA238" s="230"/>
      <c r="BB238" s="230"/>
    </row>
    <row r="239" spans="1:54" ht="15.75" customHeight="1">
      <c r="A239" s="230"/>
      <c r="B239" s="230"/>
      <c r="C239" s="230"/>
      <c r="D239" s="230"/>
      <c r="E239" s="230"/>
      <c r="F239" s="230"/>
      <c r="G239" s="230"/>
      <c r="H239" s="230"/>
      <c r="I239" s="230"/>
      <c r="J239" s="230"/>
      <c r="K239" s="230"/>
      <c r="L239" s="230"/>
      <c r="M239" s="230"/>
      <c r="N239" s="230"/>
      <c r="O239" s="230"/>
      <c r="P239" s="230"/>
      <c r="Q239" s="230"/>
      <c r="R239" s="230"/>
      <c r="S239" s="230"/>
      <c r="T239" s="230"/>
      <c r="U239" s="230"/>
      <c r="V239" s="230"/>
      <c r="W239" s="230"/>
      <c r="X239" s="230"/>
      <c r="Y239" s="230"/>
      <c r="Z239" s="230"/>
      <c r="AA239" s="230"/>
      <c r="AB239" s="230"/>
      <c r="AC239" s="230"/>
      <c r="AD239" s="230"/>
      <c r="AE239" s="230"/>
      <c r="AF239" s="230"/>
      <c r="AG239" s="230"/>
      <c r="AH239" s="230"/>
      <c r="AI239" s="230"/>
      <c r="AJ239" s="230"/>
      <c r="AK239" s="230"/>
      <c r="AL239" s="230"/>
      <c r="AM239" s="230"/>
      <c r="AN239" s="230"/>
      <c r="AO239" s="230"/>
      <c r="AP239" s="230"/>
      <c r="AQ239" s="230"/>
      <c r="AR239" s="230"/>
      <c r="AS239" s="230"/>
      <c r="AT239" s="230"/>
      <c r="AU239" s="230"/>
      <c r="AV239" s="230"/>
      <c r="AW239" s="230"/>
      <c r="AX239" s="230"/>
      <c r="AY239" s="230"/>
      <c r="AZ239" s="230"/>
      <c r="BA239" s="230"/>
      <c r="BB239" s="230"/>
    </row>
    <row r="240" spans="1:54" ht="15.75" customHeight="1">
      <c r="A240" s="230"/>
      <c r="B240" s="230"/>
      <c r="C240" s="230"/>
      <c r="D240" s="230"/>
      <c r="E240" s="230"/>
      <c r="F240" s="230"/>
      <c r="G240" s="230"/>
      <c r="H240" s="230"/>
      <c r="I240" s="230"/>
      <c r="J240" s="230"/>
      <c r="K240" s="230"/>
      <c r="L240" s="230"/>
      <c r="M240" s="230"/>
      <c r="N240" s="230"/>
      <c r="O240" s="230"/>
      <c r="P240" s="230"/>
      <c r="Q240" s="230"/>
      <c r="R240" s="230"/>
      <c r="S240" s="230"/>
      <c r="T240" s="230"/>
      <c r="U240" s="230"/>
      <c r="V240" s="230"/>
      <c r="W240" s="230"/>
      <c r="X240" s="230"/>
      <c r="Y240" s="230"/>
      <c r="Z240" s="230"/>
      <c r="AA240" s="230"/>
      <c r="AB240" s="230"/>
      <c r="AC240" s="230"/>
      <c r="AD240" s="230"/>
      <c r="AE240" s="230"/>
      <c r="AF240" s="230"/>
      <c r="AG240" s="230"/>
      <c r="AH240" s="230"/>
      <c r="AI240" s="230"/>
      <c r="AJ240" s="230"/>
      <c r="AK240" s="230"/>
      <c r="AL240" s="230"/>
      <c r="AM240" s="230"/>
      <c r="AN240" s="230"/>
      <c r="AO240" s="230"/>
      <c r="AP240" s="230"/>
      <c r="AQ240" s="230"/>
      <c r="AR240" s="230"/>
      <c r="AS240" s="230"/>
      <c r="AT240" s="230"/>
      <c r="AU240" s="230"/>
      <c r="AV240" s="230"/>
      <c r="AW240" s="230"/>
      <c r="AX240" s="230"/>
      <c r="AY240" s="230"/>
      <c r="AZ240" s="230"/>
      <c r="BA240" s="230"/>
      <c r="BB240" s="230"/>
    </row>
    <row r="241" spans="1:54" ht="15.75" customHeight="1">
      <c r="A241" s="230"/>
      <c r="B241" s="230"/>
      <c r="C241" s="230"/>
      <c r="D241" s="230"/>
      <c r="E241" s="230"/>
      <c r="F241" s="230"/>
      <c r="G241" s="230"/>
      <c r="H241" s="230"/>
      <c r="I241" s="230"/>
      <c r="J241" s="230"/>
      <c r="K241" s="230"/>
      <c r="L241" s="230"/>
      <c r="M241" s="230"/>
      <c r="N241" s="230"/>
      <c r="O241" s="230"/>
      <c r="P241" s="230"/>
      <c r="Q241" s="230"/>
      <c r="R241" s="230"/>
      <c r="S241" s="230"/>
      <c r="T241" s="230"/>
      <c r="U241" s="230"/>
      <c r="V241" s="230"/>
      <c r="W241" s="230"/>
      <c r="X241" s="230"/>
      <c r="Y241" s="230"/>
      <c r="Z241" s="230"/>
      <c r="AA241" s="230"/>
      <c r="AB241" s="230"/>
      <c r="AC241" s="230"/>
      <c r="AD241" s="230"/>
      <c r="AE241" s="230"/>
      <c r="AF241" s="230"/>
      <c r="AG241" s="230"/>
      <c r="AH241" s="230"/>
      <c r="AI241" s="230"/>
      <c r="AJ241" s="230"/>
      <c r="AK241" s="230"/>
      <c r="AL241" s="230"/>
      <c r="AM241" s="230"/>
      <c r="AN241" s="230"/>
      <c r="AO241" s="230"/>
      <c r="AP241" s="230"/>
      <c r="AQ241" s="230"/>
      <c r="AR241" s="230"/>
      <c r="AS241" s="230"/>
      <c r="AT241" s="230"/>
      <c r="AU241" s="230"/>
      <c r="AV241" s="230"/>
      <c r="AW241" s="230"/>
      <c r="AX241" s="230"/>
      <c r="AY241" s="230"/>
      <c r="AZ241" s="230"/>
      <c r="BA241" s="230"/>
      <c r="BB241" s="230"/>
    </row>
    <row r="242" spans="1:54" ht="15.75" customHeight="1">
      <c r="A242" s="230"/>
      <c r="B242" s="230"/>
      <c r="C242" s="230"/>
      <c r="D242" s="230"/>
      <c r="E242" s="230"/>
      <c r="F242" s="230"/>
      <c r="G242" s="230"/>
      <c r="H242" s="230"/>
      <c r="I242" s="230"/>
      <c r="J242" s="230"/>
      <c r="K242" s="230"/>
      <c r="L242" s="230"/>
      <c r="M242" s="230"/>
      <c r="N242" s="230"/>
      <c r="O242" s="230"/>
      <c r="P242" s="230"/>
      <c r="Q242" s="230"/>
      <c r="R242" s="230"/>
      <c r="S242" s="230"/>
      <c r="T242" s="230"/>
      <c r="U242" s="230"/>
      <c r="V242" s="230"/>
      <c r="W242" s="230"/>
      <c r="X242" s="230"/>
      <c r="Y242" s="230"/>
      <c r="Z242" s="230"/>
      <c r="AA242" s="230"/>
      <c r="AB242" s="230"/>
      <c r="AC242" s="230"/>
      <c r="AD242" s="230"/>
      <c r="AE242" s="230"/>
      <c r="AF242" s="230"/>
      <c r="AG242" s="230"/>
      <c r="AH242" s="230"/>
      <c r="AI242" s="230"/>
      <c r="AJ242" s="230"/>
      <c r="AK242" s="230"/>
      <c r="AL242" s="230"/>
      <c r="AM242" s="230"/>
      <c r="AN242" s="230"/>
      <c r="AO242" s="230"/>
      <c r="AP242" s="230"/>
      <c r="AQ242" s="230"/>
      <c r="AR242" s="230"/>
      <c r="AS242" s="230"/>
      <c r="AT242" s="230"/>
      <c r="AU242" s="230"/>
      <c r="AV242" s="230"/>
      <c r="AW242" s="230"/>
      <c r="AX242" s="230"/>
      <c r="AY242" s="230"/>
      <c r="AZ242" s="230"/>
      <c r="BA242" s="230"/>
      <c r="BB242" s="230"/>
    </row>
    <row r="243" spans="1:54" ht="15.75" customHeight="1">
      <c r="A243" s="230"/>
      <c r="B243" s="230"/>
      <c r="C243" s="230"/>
      <c r="D243" s="230"/>
      <c r="E243" s="230"/>
      <c r="F243" s="230"/>
      <c r="G243" s="230"/>
      <c r="H243" s="230"/>
      <c r="I243" s="230"/>
      <c r="J243" s="230"/>
      <c r="K243" s="230"/>
      <c r="L243" s="230"/>
      <c r="M243" s="230"/>
      <c r="N243" s="230"/>
      <c r="O243" s="230"/>
      <c r="P243" s="230"/>
      <c r="Q243" s="230"/>
      <c r="R243" s="230"/>
      <c r="S243" s="230"/>
      <c r="T243" s="230"/>
      <c r="U243" s="230"/>
      <c r="V243" s="230"/>
      <c r="W243" s="230"/>
      <c r="X243" s="230"/>
      <c r="Y243" s="230"/>
      <c r="Z243" s="230"/>
      <c r="AA243" s="230"/>
      <c r="AB243" s="230"/>
      <c r="AC243" s="230"/>
      <c r="AD243" s="230"/>
      <c r="AE243" s="230"/>
      <c r="AF243" s="230"/>
      <c r="AG243" s="230"/>
      <c r="AH243" s="230"/>
      <c r="AI243" s="230"/>
      <c r="AJ243" s="230"/>
      <c r="AK243" s="230"/>
      <c r="AL243" s="230"/>
      <c r="AM243" s="230"/>
      <c r="AN243" s="230"/>
      <c r="AO243" s="230"/>
      <c r="AP243" s="230"/>
      <c r="AQ243" s="230"/>
      <c r="AR243" s="230"/>
      <c r="AS243" s="230"/>
      <c r="AT243" s="230"/>
      <c r="AU243" s="230"/>
      <c r="AV243" s="230"/>
      <c r="AW243" s="230"/>
      <c r="AX243" s="230"/>
      <c r="AY243" s="230"/>
      <c r="AZ243" s="230"/>
      <c r="BA243" s="230"/>
      <c r="BB243" s="230"/>
    </row>
    <row r="244" spans="1:54" ht="15.75" customHeight="1">
      <c r="A244" s="230"/>
      <c r="B244" s="230"/>
      <c r="C244" s="230"/>
      <c r="D244" s="230"/>
      <c r="E244" s="230"/>
      <c r="F244" s="230"/>
      <c r="G244" s="230"/>
      <c r="H244" s="230"/>
      <c r="I244" s="230"/>
      <c r="J244" s="230"/>
      <c r="K244" s="230"/>
      <c r="L244" s="230"/>
      <c r="M244" s="230"/>
      <c r="N244" s="230"/>
      <c r="O244" s="230"/>
      <c r="P244" s="230"/>
      <c r="Q244" s="230"/>
      <c r="R244" s="230"/>
      <c r="S244" s="230"/>
      <c r="T244" s="230"/>
      <c r="U244" s="230"/>
      <c r="V244" s="230"/>
      <c r="W244" s="230"/>
      <c r="X244" s="230"/>
      <c r="Y244" s="230"/>
      <c r="Z244" s="230"/>
      <c r="AA244" s="230"/>
      <c r="AB244" s="230"/>
      <c r="AC244" s="230"/>
      <c r="AD244" s="230"/>
      <c r="AE244" s="230"/>
      <c r="AF244" s="230"/>
      <c r="AG244" s="230"/>
      <c r="AH244" s="230"/>
      <c r="AI244" s="230"/>
      <c r="AJ244" s="230"/>
      <c r="AK244" s="230"/>
      <c r="AL244" s="230"/>
      <c r="AM244" s="230"/>
      <c r="AN244" s="230"/>
      <c r="AO244" s="230"/>
      <c r="AP244" s="230"/>
      <c r="AQ244" s="230"/>
      <c r="AR244" s="230"/>
      <c r="AS244" s="230"/>
      <c r="AT244" s="230"/>
      <c r="AU244" s="230"/>
      <c r="AV244" s="230"/>
      <c r="AW244" s="230"/>
      <c r="AX244" s="230"/>
      <c r="AY244" s="230"/>
      <c r="AZ244" s="230"/>
      <c r="BA244" s="230"/>
      <c r="BB244" s="230"/>
    </row>
    <row r="245" spans="1:54" ht="15.75" customHeight="1">
      <c r="A245" s="230"/>
      <c r="B245" s="230"/>
      <c r="C245" s="230"/>
      <c r="D245" s="230"/>
      <c r="E245" s="230"/>
      <c r="F245" s="230"/>
      <c r="G245" s="230"/>
      <c r="H245" s="230"/>
      <c r="I245" s="230"/>
      <c r="J245" s="230"/>
      <c r="K245" s="230"/>
      <c r="L245" s="230"/>
      <c r="M245" s="230"/>
      <c r="N245" s="230"/>
      <c r="O245" s="230"/>
      <c r="P245" s="230"/>
      <c r="Q245" s="230"/>
      <c r="R245" s="230"/>
      <c r="S245" s="230"/>
      <c r="T245" s="230"/>
      <c r="U245" s="230"/>
      <c r="V245" s="230"/>
      <c r="W245" s="230"/>
      <c r="X245" s="230"/>
      <c r="Y245" s="230"/>
      <c r="Z245" s="230"/>
      <c r="AA245" s="230"/>
      <c r="AB245" s="230"/>
      <c r="AC245" s="230"/>
      <c r="AD245" s="230"/>
      <c r="AE245" s="230"/>
      <c r="AF245" s="230"/>
      <c r="AG245" s="230"/>
      <c r="AH245" s="230"/>
      <c r="AI245" s="230"/>
      <c r="AJ245" s="230"/>
      <c r="AK245" s="230"/>
      <c r="AL245" s="230"/>
      <c r="AM245" s="230"/>
      <c r="AN245" s="230"/>
      <c r="AO245" s="230"/>
      <c r="AP245" s="230"/>
      <c r="AQ245" s="230"/>
      <c r="AR245" s="230"/>
      <c r="AS245" s="230"/>
      <c r="AT245" s="230"/>
      <c r="AU245" s="230"/>
      <c r="AV245" s="230"/>
      <c r="AW245" s="230"/>
      <c r="AX245" s="230"/>
      <c r="AY245" s="230"/>
      <c r="AZ245" s="230"/>
      <c r="BA245" s="230"/>
      <c r="BB245" s="230"/>
    </row>
    <row r="246" spans="1:54" ht="15.75" customHeight="1">
      <c r="A246" s="230"/>
      <c r="B246" s="230"/>
      <c r="C246" s="230"/>
      <c r="D246" s="230"/>
      <c r="E246" s="230"/>
      <c r="F246" s="230"/>
      <c r="G246" s="230"/>
      <c r="H246" s="230"/>
      <c r="I246" s="230"/>
      <c r="J246" s="230"/>
      <c r="K246" s="230"/>
      <c r="L246" s="230"/>
      <c r="M246" s="230"/>
      <c r="N246" s="230"/>
      <c r="O246" s="230"/>
      <c r="P246" s="230"/>
      <c r="Q246" s="230"/>
      <c r="R246" s="230"/>
      <c r="S246" s="230"/>
      <c r="T246" s="230"/>
      <c r="U246" s="230"/>
      <c r="V246" s="230"/>
      <c r="W246" s="230"/>
      <c r="X246" s="230"/>
      <c r="Y246" s="230"/>
      <c r="Z246" s="230"/>
      <c r="AA246" s="230"/>
      <c r="AB246" s="230"/>
      <c r="AC246" s="230"/>
      <c r="AD246" s="230"/>
      <c r="AE246" s="230"/>
      <c r="AF246" s="230"/>
      <c r="AG246" s="230"/>
      <c r="AH246" s="230"/>
      <c r="AI246" s="230"/>
      <c r="AJ246" s="230"/>
      <c r="AK246" s="230"/>
      <c r="AL246" s="230"/>
      <c r="AM246" s="230"/>
      <c r="AN246" s="230"/>
      <c r="AO246" s="230"/>
      <c r="AP246" s="230"/>
      <c r="AQ246" s="230"/>
      <c r="AR246" s="230"/>
      <c r="AS246" s="230"/>
      <c r="AT246" s="230"/>
      <c r="AU246" s="230"/>
      <c r="AV246" s="230"/>
      <c r="AW246" s="230"/>
      <c r="AX246" s="230"/>
      <c r="AY246" s="230"/>
      <c r="AZ246" s="230"/>
      <c r="BA246" s="230"/>
      <c r="BB246" s="230"/>
    </row>
    <row r="247" spans="1:54" ht="15.75" customHeight="1">
      <c r="A247" s="230"/>
      <c r="B247" s="230"/>
      <c r="C247" s="230"/>
      <c r="D247" s="230"/>
      <c r="E247" s="230"/>
      <c r="F247" s="230"/>
      <c r="G247" s="230"/>
      <c r="H247" s="230"/>
      <c r="I247" s="230"/>
      <c r="J247" s="230"/>
      <c r="K247" s="230"/>
      <c r="L247" s="230"/>
      <c r="M247" s="230"/>
      <c r="N247" s="230"/>
      <c r="O247" s="230"/>
      <c r="P247" s="230"/>
      <c r="Q247" s="230"/>
      <c r="R247" s="230"/>
      <c r="S247" s="230"/>
      <c r="T247" s="230"/>
      <c r="U247" s="230"/>
      <c r="V247" s="230"/>
      <c r="W247" s="230"/>
      <c r="X247" s="230"/>
      <c r="Y247" s="230"/>
      <c r="Z247" s="230"/>
      <c r="AA247" s="230"/>
      <c r="AB247" s="230"/>
      <c r="AC247" s="230"/>
      <c r="AD247" s="230"/>
      <c r="AE247" s="230"/>
      <c r="AF247" s="230"/>
      <c r="AG247" s="230"/>
      <c r="AH247" s="230"/>
      <c r="AI247" s="230"/>
      <c r="AJ247" s="230"/>
      <c r="AK247" s="230"/>
      <c r="AL247" s="230"/>
      <c r="AM247" s="230"/>
      <c r="AN247" s="230"/>
      <c r="AO247" s="230"/>
      <c r="AP247" s="230"/>
      <c r="AQ247" s="230"/>
      <c r="AR247" s="230"/>
      <c r="AS247" s="230"/>
      <c r="AT247" s="230"/>
      <c r="AU247" s="230"/>
      <c r="AV247" s="230"/>
      <c r="AW247" s="230"/>
      <c r="AX247" s="230"/>
      <c r="AY247" s="230"/>
      <c r="AZ247" s="230"/>
      <c r="BA247" s="230"/>
      <c r="BB247" s="230"/>
    </row>
    <row r="248" spans="1:54" ht="15.75" customHeight="1">
      <c r="A248" s="230"/>
      <c r="B248" s="230"/>
      <c r="C248" s="230"/>
      <c r="D248" s="230"/>
      <c r="E248" s="230"/>
      <c r="F248" s="230"/>
      <c r="G248" s="230"/>
      <c r="H248" s="230"/>
      <c r="I248" s="230"/>
      <c r="J248" s="230"/>
      <c r="K248" s="230"/>
      <c r="L248" s="230"/>
      <c r="M248" s="230"/>
      <c r="N248" s="230"/>
      <c r="O248" s="230"/>
      <c r="P248" s="230"/>
      <c r="Q248" s="230"/>
      <c r="R248" s="230"/>
      <c r="S248" s="230"/>
      <c r="T248" s="230"/>
      <c r="U248" s="230"/>
      <c r="V248" s="230"/>
      <c r="W248" s="230"/>
      <c r="X248" s="230"/>
      <c r="Y248" s="230"/>
      <c r="Z248" s="230"/>
      <c r="AA248" s="230"/>
      <c r="AB248" s="230"/>
      <c r="AC248" s="230"/>
      <c r="AD248" s="230"/>
      <c r="AE248" s="230"/>
      <c r="AF248" s="230"/>
      <c r="AG248" s="230"/>
      <c r="AH248" s="230"/>
      <c r="AI248" s="230"/>
      <c r="AJ248" s="230"/>
      <c r="AK248" s="230"/>
      <c r="AL248" s="230"/>
      <c r="AM248" s="230"/>
      <c r="AN248" s="230"/>
      <c r="AO248" s="230"/>
      <c r="AP248" s="230"/>
      <c r="AQ248" s="230"/>
      <c r="AR248" s="230"/>
      <c r="AS248" s="230"/>
      <c r="AT248" s="230"/>
      <c r="AU248" s="230"/>
      <c r="AV248" s="230"/>
      <c r="AW248" s="230"/>
      <c r="AX248" s="230"/>
      <c r="AY248" s="230"/>
      <c r="AZ248" s="230"/>
      <c r="BA248" s="230"/>
      <c r="BB248" s="230"/>
    </row>
    <row r="249" spans="1:54" ht="15.75" customHeight="1">
      <c r="A249" s="230"/>
      <c r="B249" s="230"/>
      <c r="C249" s="230"/>
      <c r="D249" s="230"/>
      <c r="E249" s="230"/>
      <c r="F249" s="230"/>
      <c r="G249" s="230"/>
      <c r="H249" s="230"/>
      <c r="I249" s="230"/>
      <c r="J249" s="230"/>
      <c r="K249" s="230"/>
      <c r="L249" s="230"/>
      <c r="M249" s="230"/>
      <c r="N249" s="230"/>
      <c r="O249" s="230"/>
      <c r="P249" s="230"/>
      <c r="Q249" s="230"/>
      <c r="R249" s="230"/>
      <c r="S249" s="230"/>
      <c r="T249" s="230"/>
      <c r="U249" s="230"/>
      <c r="V249" s="230"/>
      <c r="W249" s="230"/>
      <c r="X249" s="230"/>
      <c r="Y249" s="230"/>
      <c r="Z249" s="230"/>
      <c r="AA249" s="230"/>
      <c r="AB249" s="230"/>
      <c r="AC249" s="230"/>
      <c r="AD249" s="230"/>
      <c r="AE249" s="230"/>
      <c r="AF249" s="230"/>
      <c r="AG249" s="230"/>
      <c r="AH249" s="230"/>
      <c r="AI249" s="230"/>
      <c r="AJ249" s="230"/>
      <c r="AK249" s="230"/>
      <c r="AL249" s="230"/>
      <c r="AM249" s="230"/>
      <c r="AN249" s="230"/>
      <c r="AO249" s="230"/>
      <c r="AP249" s="230"/>
      <c r="AQ249" s="230"/>
      <c r="AR249" s="230"/>
      <c r="AS249" s="230"/>
      <c r="AT249" s="230"/>
      <c r="AU249" s="230"/>
      <c r="AV249" s="230"/>
      <c r="AW249" s="230"/>
      <c r="AX249" s="230"/>
      <c r="AY249" s="230"/>
      <c r="AZ249" s="230"/>
      <c r="BA249" s="230"/>
      <c r="BB249" s="230"/>
    </row>
    <row r="250" spans="1:54" ht="15.75" customHeight="1">
      <c r="A250" s="230"/>
      <c r="B250" s="230"/>
      <c r="C250" s="230"/>
      <c r="D250" s="230"/>
      <c r="E250" s="230"/>
      <c r="F250" s="230"/>
      <c r="G250" s="230"/>
      <c r="H250" s="230"/>
      <c r="I250" s="230"/>
      <c r="J250" s="230"/>
      <c r="K250" s="230"/>
      <c r="L250" s="230"/>
      <c r="M250" s="230"/>
      <c r="N250" s="230"/>
      <c r="O250" s="230"/>
      <c r="P250" s="230"/>
      <c r="Q250" s="230"/>
      <c r="R250" s="230"/>
      <c r="S250" s="230"/>
      <c r="T250" s="230"/>
      <c r="U250" s="230"/>
      <c r="V250" s="230"/>
      <c r="W250" s="230"/>
      <c r="X250" s="230"/>
      <c r="Y250" s="230"/>
      <c r="Z250" s="230"/>
      <c r="AA250" s="230"/>
      <c r="AB250" s="230"/>
      <c r="AC250" s="230"/>
      <c r="AD250" s="230"/>
      <c r="AE250" s="230"/>
      <c r="AF250" s="230"/>
      <c r="AG250" s="230"/>
      <c r="AH250" s="230"/>
      <c r="AI250" s="230"/>
      <c r="AJ250" s="230"/>
      <c r="AK250" s="230"/>
      <c r="AL250" s="230"/>
      <c r="AM250" s="230"/>
      <c r="AN250" s="230"/>
      <c r="AO250" s="230"/>
      <c r="AP250" s="230"/>
      <c r="AQ250" s="230"/>
      <c r="AR250" s="230"/>
      <c r="AS250" s="230"/>
      <c r="AT250" s="230"/>
      <c r="AU250" s="230"/>
      <c r="AV250" s="230"/>
      <c r="AW250" s="230"/>
      <c r="AX250" s="230"/>
      <c r="AY250" s="230"/>
      <c r="AZ250" s="230"/>
      <c r="BA250" s="230"/>
      <c r="BB250" s="230"/>
    </row>
    <row r="251" spans="1:54" ht="15.75" customHeight="1">
      <c r="A251" s="230"/>
      <c r="B251" s="230"/>
      <c r="C251" s="230"/>
      <c r="D251" s="230"/>
      <c r="E251" s="230"/>
      <c r="F251" s="230"/>
      <c r="G251" s="230"/>
      <c r="H251" s="230"/>
      <c r="I251" s="230"/>
      <c r="J251" s="230"/>
      <c r="K251" s="230"/>
      <c r="L251" s="230"/>
      <c r="M251" s="230"/>
      <c r="N251" s="230"/>
      <c r="O251" s="230"/>
      <c r="P251" s="230"/>
      <c r="Q251" s="230"/>
      <c r="R251" s="230"/>
      <c r="S251" s="230"/>
      <c r="T251" s="230"/>
      <c r="U251" s="230"/>
      <c r="V251" s="230"/>
      <c r="W251" s="230"/>
      <c r="X251" s="230"/>
      <c r="Y251" s="230"/>
      <c r="Z251" s="230"/>
      <c r="AA251" s="230"/>
      <c r="AB251" s="230"/>
      <c r="AC251" s="230"/>
      <c r="AD251" s="230"/>
      <c r="AE251" s="230"/>
      <c r="AF251" s="230"/>
      <c r="AG251" s="230"/>
      <c r="AH251" s="230"/>
      <c r="AI251" s="230"/>
      <c r="AJ251" s="230"/>
      <c r="AK251" s="230"/>
      <c r="AL251" s="230"/>
      <c r="AM251" s="230"/>
      <c r="AN251" s="230"/>
      <c r="AO251" s="230"/>
      <c r="AP251" s="230"/>
      <c r="AQ251" s="230"/>
      <c r="AR251" s="230"/>
      <c r="AS251" s="230"/>
      <c r="AT251" s="230"/>
      <c r="AU251" s="230"/>
      <c r="AV251" s="230"/>
      <c r="AW251" s="230"/>
      <c r="AX251" s="230"/>
      <c r="AY251" s="230"/>
      <c r="AZ251" s="230"/>
      <c r="BA251" s="230"/>
      <c r="BB251" s="230"/>
    </row>
    <row r="252" spans="1:54" ht="15.75" customHeight="1">
      <c r="A252" s="230"/>
      <c r="B252" s="230"/>
      <c r="C252" s="230"/>
      <c r="D252" s="230"/>
      <c r="E252" s="230"/>
      <c r="F252" s="230"/>
      <c r="G252" s="230"/>
      <c r="H252" s="230"/>
      <c r="I252" s="230"/>
      <c r="J252" s="230"/>
      <c r="K252" s="230"/>
      <c r="L252" s="230"/>
      <c r="M252" s="230"/>
      <c r="N252" s="230"/>
      <c r="O252" s="230"/>
      <c r="P252" s="230"/>
      <c r="Q252" s="230"/>
      <c r="R252" s="230"/>
      <c r="S252" s="230"/>
      <c r="T252" s="230"/>
      <c r="U252" s="230"/>
      <c r="V252" s="230"/>
      <c r="W252" s="230"/>
      <c r="X252" s="230"/>
      <c r="Y252" s="230"/>
      <c r="Z252" s="230"/>
      <c r="AA252" s="230"/>
      <c r="AB252" s="230"/>
      <c r="AC252" s="230"/>
      <c r="AD252" s="230"/>
      <c r="AE252" s="230"/>
      <c r="AF252" s="230"/>
      <c r="AG252" s="230"/>
      <c r="AH252" s="230"/>
      <c r="AI252" s="230"/>
      <c r="AJ252" s="230"/>
      <c r="AK252" s="230"/>
      <c r="AL252" s="230"/>
      <c r="AM252" s="230"/>
      <c r="AN252" s="230"/>
      <c r="AO252" s="230"/>
      <c r="AP252" s="230"/>
      <c r="AQ252" s="230"/>
      <c r="AR252" s="230"/>
      <c r="AS252" s="230"/>
      <c r="AT252" s="230"/>
      <c r="AU252" s="230"/>
      <c r="AV252" s="230"/>
      <c r="AW252" s="230"/>
      <c r="AX252" s="230"/>
      <c r="AY252" s="230"/>
      <c r="AZ252" s="230"/>
      <c r="BA252" s="230"/>
      <c r="BB252" s="230"/>
    </row>
    <row r="253" spans="1:54" ht="15.75" customHeight="1">
      <c r="A253" s="230"/>
      <c r="B253" s="230"/>
      <c r="C253" s="230"/>
      <c r="D253" s="230"/>
      <c r="E253" s="230"/>
      <c r="F253" s="230"/>
      <c r="G253" s="230"/>
      <c r="H253" s="230"/>
      <c r="I253" s="230"/>
      <c r="J253" s="230"/>
      <c r="K253" s="230"/>
      <c r="L253" s="230"/>
      <c r="M253" s="230"/>
      <c r="N253" s="230"/>
      <c r="O253" s="230"/>
      <c r="P253" s="230"/>
      <c r="Q253" s="230"/>
      <c r="R253" s="230"/>
      <c r="S253" s="230"/>
      <c r="T253" s="230"/>
      <c r="U253" s="230"/>
      <c r="V253" s="230"/>
      <c r="W253" s="230"/>
      <c r="X253" s="230"/>
      <c r="Y253" s="230"/>
      <c r="Z253" s="230"/>
      <c r="AA253" s="230"/>
      <c r="AB253" s="230"/>
      <c r="AC253" s="230"/>
      <c r="AD253" s="230"/>
      <c r="AE253" s="230"/>
      <c r="AF253" s="230"/>
      <c r="AG253" s="230"/>
      <c r="AH253" s="230"/>
      <c r="AI253" s="230"/>
      <c r="AJ253" s="230"/>
      <c r="AK253" s="230"/>
      <c r="AL253" s="230"/>
      <c r="AM253" s="230"/>
      <c r="AN253" s="230"/>
      <c r="AO253" s="230"/>
      <c r="AP253" s="230"/>
      <c r="AQ253" s="230"/>
      <c r="AR253" s="230"/>
      <c r="AS253" s="230"/>
      <c r="AT253" s="230"/>
      <c r="AU253" s="230"/>
      <c r="AV253" s="230"/>
      <c r="AW253" s="230"/>
      <c r="AX253" s="230"/>
      <c r="AY253" s="230"/>
      <c r="AZ253" s="230"/>
      <c r="BA253" s="230"/>
      <c r="BB253" s="230"/>
    </row>
    <row r="254" spans="1:54" ht="15.75" customHeight="1">
      <c r="A254" s="230"/>
      <c r="B254" s="230"/>
      <c r="C254" s="230"/>
      <c r="D254" s="230"/>
      <c r="E254" s="230"/>
      <c r="F254" s="230"/>
      <c r="G254" s="230"/>
      <c r="H254" s="230"/>
      <c r="I254" s="230"/>
      <c r="J254" s="230"/>
      <c r="K254" s="230"/>
      <c r="L254" s="230"/>
      <c r="M254" s="230"/>
      <c r="N254" s="230"/>
      <c r="O254" s="230"/>
      <c r="P254" s="230"/>
      <c r="Q254" s="230"/>
      <c r="R254" s="230"/>
      <c r="S254" s="230"/>
      <c r="T254" s="230"/>
      <c r="U254" s="230"/>
      <c r="V254" s="230"/>
      <c r="W254" s="230"/>
      <c r="X254" s="230"/>
      <c r="Y254" s="230"/>
      <c r="Z254" s="230"/>
      <c r="AA254" s="230"/>
      <c r="AB254" s="230"/>
      <c r="AC254" s="230"/>
      <c r="AD254" s="230"/>
      <c r="AE254" s="230"/>
      <c r="AF254" s="230"/>
      <c r="AG254" s="230"/>
      <c r="AH254" s="230"/>
      <c r="AI254" s="230"/>
      <c r="AJ254" s="230"/>
      <c r="AK254" s="230"/>
      <c r="AL254" s="230"/>
      <c r="AM254" s="230"/>
      <c r="AN254" s="230"/>
      <c r="AO254" s="230"/>
      <c r="AP254" s="230"/>
      <c r="AQ254" s="230"/>
      <c r="AR254" s="230"/>
      <c r="AS254" s="230"/>
      <c r="AT254" s="230"/>
      <c r="AU254" s="230"/>
      <c r="AV254" s="230"/>
      <c r="AW254" s="230"/>
      <c r="AX254" s="230"/>
      <c r="AY254" s="230"/>
      <c r="AZ254" s="230"/>
      <c r="BA254" s="230"/>
      <c r="BB254" s="230"/>
    </row>
    <row r="255" spans="1:54" ht="15.75" customHeight="1">
      <c r="A255" s="230"/>
      <c r="B255" s="230"/>
      <c r="C255" s="230"/>
      <c r="D255" s="230"/>
      <c r="E255" s="230"/>
      <c r="F255" s="230"/>
      <c r="G255" s="230"/>
      <c r="H255" s="230"/>
      <c r="I255" s="230"/>
      <c r="J255" s="230"/>
      <c r="K255" s="230"/>
      <c r="L255" s="230"/>
      <c r="M255" s="230"/>
      <c r="N255" s="230"/>
      <c r="O255" s="230"/>
      <c r="P255" s="230"/>
      <c r="Q255" s="230"/>
      <c r="R255" s="230"/>
      <c r="S255" s="230"/>
      <c r="T255" s="230"/>
      <c r="U255" s="230"/>
      <c r="V255" s="230"/>
      <c r="W255" s="230"/>
      <c r="X255" s="230"/>
      <c r="Y255" s="230"/>
      <c r="Z255" s="230"/>
      <c r="AA255" s="230"/>
      <c r="AB255" s="230"/>
      <c r="AC255" s="230"/>
      <c r="AD255" s="230"/>
      <c r="AE255" s="230"/>
      <c r="AF255" s="230"/>
      <c r="AG255" s="230"/>
      <c r="AH255" s="230"/>
      <c r="AI255" s="230"/>
      <c r="AJ255" s="230"/>
      <c r="AK255" s="230"/>
      <c r="AL255" s="230"/>
      <c r="AM255" s="230"/>
      <c r="AN255" s="230"/>
      <c r="AO255" s="230"/>
      <c r="AP255" s="230"/>
      <c r="AQ255" s="230"/>
      <c r="AR255" s="230"/>
      <c r="AS255" s="230"/>
      <c r="AT255" s="230"/>
      <c r="AU255" s="230"/>
      <c r="AV255" s="230"/>
      <c r="AW255" s="230"/>
      <c r="AX255" s="230"/>
      <c r="AY255" s="230"/>
      <c r="AZ255" s="230"/>
      <c r="BA255" s="230"/>
      <c r="BB255" s="230"/>
    </row>
    <row r="256" spans="1:54" ht="15.75" customHeight="1">
      <c r="A256" s="230"/>
      <c r="B256" s="230"/>
      <c r="C256" s="230"/>
      <c r="D256" s="230"/>
      <c r="E256" s="230"/>
      <c r="F256" s="230"/>
      <c r="G256" s="230"/>
      <c r="H256" s="230"/>
      <c r="I256" s="230"/>
      <c r="J256" s="230"/>
      <c r="K256" s="230"/>
      <c r="L256" s="230"/>
      <c r="M256" s="230"/>
      <c r="N256" s="230"/>
      <c r="O256" s="230"/>
      <c r="P256" s="230"/>
      <c r="Q256" s="230"/>
      <c r="R256" s="230"/>
      <c r="S256" s="230"/>
      <c r="T256" s="230"/>
      <c r="U256" s="230"/>
      <c r="V256" s="230"/>
      <c r="W256" s="230"/>
      <c r="X256" s="230"/>
      <c r="Y256" s="230"/>
      <c r="Z256" s="230"/>
      <c r="AA256" s="230"/>
      <c r="AB256" s="230"/>
      <c r="AC256" s="230"/>
      <c r="AD256" s="230"/>
      <c r="AE256" s="230"/>
      <c r="AF256" s="230"/>
      <c r="AG256" s="230"/>
      <c r="AH256" s="230"/>
      <c r="AI256" s="230"/>
      <c r="AJ256" s="230"/>
      <c r="AK256" s="230"/>
      <c r="AL256" s="230"/>
      <c r="AM256" s="230"/>
      <c r="AN256" s="230"/>
      <c r="AO256" s="230"/>
      <c r="AP256" s="230"/>
      <c r="AQ256" s="230"/>
      <c r="AR256" s="230"/>
      <c r="AS256" s="230"/>
      <c r="AT256" s="230"/>
      <c r="AU256" s="230"/>
      <c r="AV256" s="230"/>
      <c r="AW256" s="230"/>
      <c r="AX256" s="230"/>
      <c r="AY256" s="230"/>
      <c r="AZ256" s="230"/>
      <c r="BA256" s="230"/>
      <c r="BB256" s="230"/>
    </row>
    <row r="257" spans="1:54" ht="15.75" customHeight="1">
      <c r="A257" s="230"/>
      <c r="B257" s="230"/>
      <c r="C257" s="230"/>
      <c r="D257" s="230"/>
      <c r="E257" s="230"/>
      <c r="F257" s="230"/>
      <c r="G257" s="230"/>
      <c r="H257" s="230"/>
      <c r="I257" s="230"/>
      <c r="J257" s="230"/>
      <c r="K257" s="230"/>
      <c r="L257" s="230"/>
      <c r="M257" s="230"/>
      <c r="N257" s="230"/>
      <c r="O257" s="230"/>
      <c r="P257" s="230"/>
      <c r="Q257" s="230"/>
      <c r="R257" s="230"/>
      <c r="S257" s="230"/>
      <c r="T257" s="230"/>
      <c r="U257" s="230"/>
      <c r="V257" s="230"/>
      <c r="W257" s="230"/>
      <c r="X257" s="230"/>
      <c r="Y257" s="230"/>
      <c r="Z257" s="230"/>
      <c r="AA257" s="230"/>
      <c r="AB257" s="230"/>
      <c r="AC257" s="230"/>
      <c r="AD257" s="230"/>
      <c r="AE257" s="230"/>
      <c r="AF257" s="230"/>
      <c r="AG257" s="230"/>
      <c r="AH257" s="230"/>
      <c r="AI257" s="230"/>
      <c r="AJ257" s="230"/>
      <c r="AK257" s="230"/>
      <c r="AL257" s="230"/>
      <c r="AM257" s="230"/>
      <c r="AN257" s="230"/>
      <c r="AO257" s="230"/>
      <c r="AP257" s="230"/>
      <c r="AQ257" s="230"/>
      <c r="AR257" s="230"/>
      <c r="AS257" s="230"/>
      <c r="AT257" s="230"/>
      <c r="AU257" s="230"/>
      <c r="AV257" s="230"/>
      <c r="AW257" s="230"/>
      <c r="AX257" s="230"/>
      <c r="AY257" s="230"/>
      <c r="AZ257" s="230"/>
      <c r="BA257" s="230"/>
      <c r="BB257" s="230"/>
    </row>
    <row r="258" spans="1:54" ht="15.75" customHeight="1">
      <c r="A258" s="230"/>
      <c r="B258" s="230"/>
      <c r="C258" s="230"/>
      <c r="D258" s="230"/>
      <c r="E258" s="230"/>
      <c r="F258" s="230"/>
      <c r="G258" s="230"/>
      <c r="H258" s="230"/>
      <c r="I258" s="230"/>
      <c r="J258" s="230"/>
      <c r="K258" s="230"/>
      <c r="L258" s="230"/>
      <c r="M258" s="230"/>
      <c r="N258" s="230"/>
      <c r="O258" s="230"/>
      <c r="P258" s="230"/>
      <c r="Q258" s="230"/>
      <c r="R258" s="230"/>
      <c r="S258" s="230"/>
      <c r="T258" s="230"/>
      <c r="U258" s="230"/>
      <c r="V258" s="230"/>
      <c r="W258" s="230"/>
      <c r="X258" s="230"/>
      <c r="Y258" s="230"/>
      <c r="Z258" s="230"/>
      <c r="AA258" s="230"/>
      <c r="AB258" s="230"/>
      <c r="AC258" s="230"/>
      <c r="AD258" s="230"/>
      <c r="AE258" s="230"/>
      <c r="AF258" s="230"/>
      <c r="AG258" s="230"/>
      <c r="AH258" s="230"/>
      <c r="AI258" s="230"/>
      <c r="AJ258" s="230"/>
      <c r="AK258" s="230"/>
      <c r="AL258" s="230"/>
      <c r="AM258" s="230"/>
      <c r="AN258" s="230"/>
      <c r="AO258" s="230"/>
      <c r="AP258" s="230"/>
      <c r="AQ258" s="230"/>
      <c r="AR258" s="230"/>
      <c r="AS258" s="230"/>
      <c r="AT258" s="230"/>
      <c r="AU258" s="230"/>
      <c r="AV258" s="230"/>
      <c r="AW258" s="230"/>
      <c r="AX258" s="230"/>
      <c r="AY258" s="230"/>
      <c r="AZ258" s="230"/>
      <c r="BA258" s="230"/>
      <c r="BB258" s="230"/>
    </row>
    <row r="259" spans="1:54" ht="15.75" customHeight="1">
      <c r="A259" s="230"/>
      <c r="B259" s="230"/>
      <c r="C259" s="230"/>
      <c r="D259" s="230"/>
      <c r="E259" s="230"/>
      <c r="F259" s="230"/>
      <c r="G259" s="230"/>
      <c r="H259" s="230"/>
      <c r="I259" s="230"/>
      <c r="J259" s="230"/>
      <c r="K259" s="230"/>
      <c r="L259" s="230"/>
      <c r="M259" s="230"/>
      <c r="N259" s="230"/>
      <c r="O259" s="230"/>
      <c r="P259" s="230"/>
      <c r="Q259" s="230"/>
      <c r="R259" s="230"/>
      <c r="S259" s="230"/>
      <c r="T259" s="230"/>
      <c r="U259" s="230"/>
      <c r="V259" s="230"/>
      <c r="W259" s="230"/>
      <c r="X259" s="230"/>
      <c r="Y259" s="230"/>
      <c r="Z259" s="230"/>
      <c r="AA259" s="230"/>
      <c r="AB259" s="230"/>
      <c r="AC259" s="230"/>
      <c r="AD259" s="230"/>
      <c r="AE259" s="230"/>
      <c r="AF259" s="230"/>
      <c r="AG259" s="230"/>
      <c r="AH259" s="230"/>
      <c r="AI259" s="230"/>
      <c r="AJ259" s="230"/>
      <c r="AK259" s="230"/>
      <c r="AL259" s="230"/>
      <c r="AM259" s="230"/>
      <c r="AN259" s="230"/>
      <c r="AO259" s="230"/>
      <c r="AP259" s="230"/>
      <c r="AQ259" s="230"/>
      <c r="AR259" s="230"/>
      <c r="AS259" s="230"/>
      <c r="AT259" s="230"/>
      <c r="AU259" s="230"/>
      <c r="AV259" s="230"/>
      <c r="AW259" s="230"/>
      <c r="AX259" s="230"/>
      <c r="AY259" s="230"/>
      <c r="AZ259" s="230"/>
      <c r="BA259" s="230"/>
      <c r="BB259" s="230"/>
    </row>
    <row r="260" spans="1:54" ht="15.75" customHeight="1">
      <c r="A260" s="230"/>
      <c r="B260" s="230"/>
      <c r="C260" s="230"/>
      <c r="D260" s="230"/>
      <c r="E260" s="230"/>
      <c r="F260" s="230"/>
      <c r="G260" s="230"/>
      <c r="H260" s="230"/>
      <c r="I260" s="230"/>
      <c r="J260" s="230"/>
      <c r="K260" s="230"/>
      <c r="L260" s="230"/>
      <c r="M260" s="230"/>
      <c r="N260" s="230"/>
      <c r="O260" s="230"/>
      <c r="P260" s="230"/>
      <c r="Q260" s="230"/>
      <c r="R260" s="230"/>
      <c r="S260" s="230"/>
      <c r="T260" s="230"/>
      <c r="U260" s="230"/>
      <c r="V260" s="230"/>
      <c r="W260" s="230"/>
      <c r="X260" s="230"/>
      <c r="Y260" s="230"/>
      <c r="Z260" s="230"/>
      <c r="AA260" s="230"/>
      <c r="AB260" s="230"/>
      <c r="AC260" s="230"/>
      <c r="AD260" s="230"/>
      <c r="AE260" s="230"/>
      <c r="AF260" s="230"/>
      <c r="AG260" s="230"/>
      <c r="AH260" s="230"/>
      <c r="AI260" s="230"/>
      <c r="AJ260" s="230"/>
      <c r="AK260" s="230"/>
      <c r="AL260" s="230"/>
      <c r="AM260" s="230"/>
      <c r="AN260" s="230"/>
      <c r="AO260" s="230"/>
      <c r="AP260" s="230"/>
      <c r="AQ260" s="230"/>
      <c r="AR260" s="230"/>
      <c r="AS260" s="230"/>
      <c r="AT260" s="230"/>
      <c r="AU260" s="230"/>
      <c r="AV260" s="230"/>
      <c r="AW260" s="230"/>
      <c r="AX260" s="230"/>
      <c r="AY260" s="230"/>
      <c r="AZ260" s="230"/>
      <c r="BA260" s="230"/>
      <c r="BB260" s="230"/>
    </row>
    <row r="261" spans="1:54" ht="15.75" customHeight="1">
      <c r="A261" s="230"/>
      <c r="B261" s="230"/>
      <c r="C261" s="230"/>
      <c r="D261" s="230"/>
      <c r="E261" s="230"/>
      <c r="F261" s="230"/>
      <c r="G261" s="230"/>
      <c r="H261" s="230"/>
      <c r="I261" s="230"/>
      <c r="J261" s="230"/>
      <c r="K261" s="230"/>
      <c r="L261" s="230"/>
      <c r="M261" s="230"/>
      <c r="N261" s="230"/>
      <c r="O261" s="230"/>
      <c r="P261" s="230"/>
      <c r="Q261" s="230"/>
      <c r="R261" s="230"/>
      <c r="S261" s="230"/>
      <c r="T261" s="230"/>
      <c r="U261" s="230"/>
      <c r="V261" s="230"/>
      <c r="W261" s="230"/>
      <c r="X261" s="230"/>
      <c r="Y261" s="230"/>
      <c r="Z261" s="230"/>
      <c r="AA261" s="230"/>
      <c r="AB261" s="230"/>
      <c r="AC261" s="230"/>
      <c r="AD261" s="230"/>
      <c r="AE261" s="230"/>
      <c r="AF261" s="230"/>
      <c r="AG261" s="230"/>
      <c r="AH261" s="230"/>
      <c r="AI261" s="230"/>
      <c r="AJ261" s="230"/>
      <c r="AK261" s="230"/>
      <c r="AL261" s="230"/>
      <c r="AM261" s="230"/>
      <c r="AN261" s="230"/>
      <c r="AO261" s="230"/>
      <c r="AP261" s="230"/>
      <c r="AQ261" s="230"/>
      <c r="AR261" s="230"/>
      <c r="AS261" s="230"/>
      <c r="AT261" s="230"/>
      <c r="AU261" s="230"/>
      <c r="AV261" s="230"/>
      <c r="AW261" s="230"/>
      <c r="AX261" s="230"/>
      <c r="AY261" s="230"/>
      <c r="AZ261" s="230"/>
      <c r="BA261" s="230"/>
      <c r="BB261" s="230"/>
    </row>
    <row r="262" spans="1:54" ht="15.75" customHeight="1">
      <c r="A262" s="230"/>
      <c r="B262" s="230"/>
      <c r="C262" s="230"/>
      <c r="D262" s="230"/>
      <c r="E262" s="230"/>
      <c r="F262" s="230"/>
      <c r="G262" s="230"/>
      <c r="H262" s="230"/>
      <c r="I262" s="230"/>
      <c r="J262" s="230"/>
      <c r="K262" s="230"/>
      <c r="L262" s="230"/>
      <c r="M262" s="230"/>
      <c r="N262" s="230"/>
      <c r="O262" s="230"/>
      <c r="P262" s="230"/>
      <c r="Q262" s="230"/>
      <c r="R262" s="230"/>
      <c r="S262" s="230"/>
      <c r="T262" s="230"/>
      <c r="U262" s="230"/>
      <c r="V262" s="230"/>
      <c r="W262" s="230"/>
      <c r="X262" s="230"/>
      <c r="Y262" s="230"/>
      <c r="Z262" s="230"/>
      <c r="AA262" s="230"/>
      <c r="AB262" s="230"/>
      <c r="AC262" s="230"/>
      <c r="AD262" s="230"/>
      <c r="AE262" s="230"/>
      <c r="AF262" s="230"/>
      <c r="AG262" s="230"/>
      <c r="AH262" s="230"/>
      <c r="AI262" s="230"/>
      <c r="AJ262" s="230"/>
      <c r="AK262" s="230"/>
      <c r="AL262" s="230"/>
      <c r="AM262" s="230"/>
      <c r="AN262" s="230"/>
      <c r="AO262" s="230"/>
      <c r="AP262" s="230"/>
      <c r="AQ262" s="230"/>
      <c r="AR262" s="230"/>
      <c r="AS262" s="230"/>
      <c r="AT262" s="230"/>
      <c r="AU262" s="230"/>
      <c r="AV262" s="230"/>
      <c r="AW262" s="230"/>
      <c r="AX262" s="230"/>
      <c r="AY262" s="230"/>
      <c r="AZ262" s="230"/>
      <c r="BA262" s="230"/>
      <c r="BB262" s="230"/>
    </row>
    <row r="263" spans="1:54" ht="15.75" customHeight="1">
      <c r="A263" s="230"/>
      <c r="B263" s="230"/>
      <c r="C263" s="230"/>
      <c r="D263" s="230"/>
      <c r="E263" s="230"/>
      <c r="F263" s="230"/>
      <c r="G263" s="230"/>
      <c r="H263" s="230"/>
      <c r="I263" s="230"/>
      <c r="J263" s="230"/>
      <c r="K263" s="230"/>
      <c r="L263" s="230"/>
      <c r="M263" s="230"/>
      <c r="N263" s="230"/>
      <c r="O263" s="230"/>
      <c r="P263" s="230"/>
      <c r="Q263" s="230"/>
      <c r="R263" s="230"/>
      <c r="S263" s="230"/>
      <c r="T263" s="230"/>
      <c r="U263" s="230"/>
      <c r="V263" s="230"/>
      <c r="W263" s="230"/>
      <c r="X263" s="230"/>
      <c r="Y263" s="230"/>
      <c r="Z263" s="230"/>
      <c r="AA263" s="230"/>
      <c r="AB263" s="230"/>
      <c r="AC263" s="230"/>
      <c r="AD263" s="230"/>
      <c r="AE263" s="230"/>
      <c r="AF263" s="230"/>
      <c r="AG263" s="230"/>
      <c r="AH263" s="230"/>
      <c r="AI263" s="230"/>
      <c r="AJ263" s="230"/>
      <c r="AK263" s="230"/>
      <c r="AL263" s="230"/>
      <c r="AM263" s="230"/>
      <c r="AN263" s="230"/>
      <c r="AO263" s="230"/>
      <c r="AP263" s="230"/>
      <c r="AQ263" s="230"/>
      <c r="AR263" s="230"/>
      <c r="AS263" s="230"/>
      <c r="AT263" s="230"/>
      <c r="AU263" s="230"/>
      <c r="AV263" s="230"/>
      <c r="AW263" s="230"/>
      <c r="AX263" s="230"/>
      <c r="AY263" s="230"/>
      <c r="AZ263" s="230"/>
      <c r="BA263" s="230"/>
      <c r="BB263" s="230"/>
    </row>
    <row r="264" spans="1:54" ht="15.75" customHeight="1">
      <c r="A264" s="230"/>
      <c r="B264" s="230"/>
      <c r="C264" s="230"/>
      <c r="D264" s="230"/>
      <c r="E264" s="230"/>
      <c r="F264" s="230"/>
      <c r="G264" s="230"/>
      <c r="H264" s="230"/>
      <c r="I264" s="230"/>
      <c r="J264" s="230"/>
      <c r="K264" s="230"/>
      <c r="L264" s="230"/>
      <c r="M264" s="230"/>
      <c r="N264" s="230"/>
      <c r="O264" s="230"/>
      <c r="P264" s="230"/>
      <c r="Q264" s="230"/>
      <c r="R264" s="230"/>
      <c r="S264" s="230"/>
      <c r="T264" s="230"/>
      <c r="U264" s="230"/>
      <c r="V264" s="230"/>
      <c r="W264" s="230"/>
      <c r="X264" s="230"/>
      <c r="Y264" s="230"/>
      <c r="Z264" s="230"/>
      <c r="AA264" s="230"/>
      <c r="AB264" s="230"/>
      <c r="AC264" s="230"/>
      <c r="AD264" s="230"/>
      <c r="AE264" s="230"/>
      <c r="AF264" s="230"/>
      <c r="AG264" s="230"/>
      <c r="AH264" s="230"/>
      <c r="AI264" s="230"/>
      <c r="AJ264" s="230"/>
      <c r="AK264" s="230"/>
      <c r="AL264" s="230"/>
      <c r="AM264" s="230"/>
      <c r="AN264" s="230"/>
      <c r="AO264" s="230"/>
      <c r="AP264" s="230"/>
      <c r="AQ264" s="230"/>
      <c r="AR264" s="230"/>
      <c r="AS264" s="230"/>
      <c r="AT264" s="230"/>
      <c r="AU264" s="230"/>
      <c r="AV264" s="230"/>
      <c r="AW264" s="230"/>
      <c r="AX264" s="230"/>
      <c r="AY264" s="230"/>
      <c r="AZ264" s="230"/>
      <c r="BA264" s="230"/>
      <c r="BB264" s="230"/>
    </row>
    <row r="265" spans="1:54" ht="15.75" customHeight="1">
      <c r="A265" s="230"/>
      <c r="B265" s="230"/>
      <c r="C265" s="230"/>
      <c r="D265" s="230"/>
      <c r="E265" s="230"/>
      <c r="F265" s="230"/>
      <c r="G265" s="230"/>
      <c r="H265" s="230"/>
      <c r="I265" s="230"/>
      <c r="J265" s="230"/>
      <c r="K265" s="230"/>
      <c r="L265" s="230"/>
      <c r="M265" s="230"/>
      <c r="N265" s="230"/>
      <c r="O265" s="230"/>
      <c r="P265" s="230"/>
      <c r="Q265" s="230"/>
      <c r="R265" s="230"/>
      <c r="S265" s="230"/>
      <c r="T265" s="230"/>
      <c r="U265" s="230"/>
      <c r="V265" s="230"/>
      <c r="W265" s="230"/>
      <c r="X265" s="230"/>
      <c r="Y265" s="230"/>
      <c r="Z265" s="230"/>
      <c r="AA265" s="230"/>
      <c r="AB265" s="230"/>
      <c r="AC265" s="230"/>
      <c r="AD265" s="230"/>
      <c r="AE265" s="230"/>
      <c r="AF265" s="230"/>
      <c r="AG265" s="230"/>
      <c r="AH265" s="230"/>
      <c r="AI265" s="230"/>
      <c r="AJ265" s="230"/>
      <c r="AK265" s="230"/>
      <c r="AL265" s="230"/>
      <c r="AM265" s="230"/>
      <c r="AN265" s="230"/>
      <c r="AO265" s="230"/>
      <c r="AP265" s="230"/>
      <c r="AQ265" s="230"/>
      <c r="AR265" s="230"/>
      <c r="AS265" s="230"/>
      <c r="AT265" s="230"/>
      <c r="AU265" s="230"/>
      <c r="AV265" s="230"/>
      <c r="AW265" s="230"/>
      <c r="AX265" s="230"/>
      <c r="AY265" s="230"/>
      <c r="AZ265" s="230"/>
      <c r="BA265" s="230"/>
      <c r="BB265" s="230"/>
    </row>
    <row r="266" spans="1:54" ht="15.75" customHeight="1">
      <c r="A266" s="230"/>
      <c r="B266" s="230"/>
      <c r="C266" s="230"/>
      <c r="D266" s="230"/>
      <c r="E266" s="230"/>
      <c r="F266" s="230"/>
      <c r="G266" s="230"/>
      <c r="H266" s="230"/>
      <c r="I266" s="230"/>
      <c r="J266" s="230"/>
      <c r="K266" s="230"/>
      <c r="L266" s="230"/>
      <c r="M266" s="230"/>
      <c r="N266" s="230"/>
      <c r="O266" s="230"/>
      <c r="P266" s="230"/>
      <c r="Q266" s="230"/>
      <c r="R266" s="230"/>
      <c r="S266" s="230"/>
      <c r="T266" s="230"/>
      <c r="U266" s="230"/>
      <c r="V266" s="230"/>
      <c r="W266" s="230"/>
      <c r="X266" s="230"/>
      <c r="Y266" s="230"/>
      <c r="Z266" s="230"/>
      <c r="AA266" s="230"/>
      <c r="AB266" s="230"/>
      <c r="AC266" s="230"/>
      <c r="AD266" s="230"/>
      <c r="AE266" s="230"/>
      <c r="AF266" s="230"/>
      <c r="AG266" s="230"/>
      <c r="AH266" s="230"/>
      <c r="AI266" s="230"/>
      <c r="AJ266" s="230"/>
      <c r="AK266" s="230"/>
      <c r="AL266" s="230"/>
      <c r="AM266" s="230"/>
      <c r="AN266" s="230"/>
      <c r="AO266" s="230"/>
      <c r="AP266" s="230"/>
      <c r="AQ266" s="230"/>
      <c r="AR266" s="230"/>
      <c r="AS266" s="230"/>
      <c r="AT266" s="230"/>
      <c r="AU266" s="230"/>
      <c r="AV266" s="230"/>
      <c r="AW266" s="230"/>
      <c r="AX266" s="230"/>
      <c r="AY266" s="230"/>
      <c r="AZ266" s="230"/>
      <c r="BA266" s="230"/>
      <c r="BB266" s="230"/>
    </row>
    <row r="267" spans="1:54" ht="15.75" customHeight="1">
      <c r="A267" s="230"/>
      <c r="B267" s="230"/>
      <c r="C267" s="230"/>
      <c r="D267" s="230"/>
      <c r="E267" s="230"/>
      <c r="F267" s="230"/>
      <c r="G267" s="230"/>
      <c r="H267" s="230"/>
      <c r="I267" s="230"/>
      <c r="J267" s="230"/>
      <c r="K267" s="230"/>
      <c r="L267" s="230"/>
      <c r="M267" s="230"/>
      <c r="N267" s="230"/>
      <c r="O267" s="230"/>
      <c r="P267" s="230"/>
      <c r="Q267" s="230"/>
      <c r="R267" s="230"/>
      <c r="S267" s="230"/>
      <c r="T267" s="230"/>
      <c r="U267" s="230"/>
      <c r="V267" s="230"/>
      <c r="W267" s="230"/>
      <c r="X267" s="230"/>
      <c r="Y267" s="230"/>
      <c r="Z267" s="230"/>
      <c r="AA267" s="230"/>
      <c r="AB267" s="230"/>
      <c r="AC267" s="230"/>
      <c r="AD267" s="230"/>
      <c r="AE267" s="230"/>
      <c r="AF267" s="230"/>
      <c r="AG267" s="230"/>
      <c r="AH267" s="230"/>
      <c r="AI267" s="230"/>
      <c r="AJ267" s="230"/>
      <c r="AK267" s="230"/>
      <c r="AL267" s="230"/>
      <c r="AM267" s="230"/>
      <c r="AN267" s="230"/>
      <c r="AO267" s="230"/>
      <c r="AP267" s="230"/>
      <c r="AQ267" s="230"/>
      <c r="AR267" s="230"/>
      <c r="AS267" s="230"/>
      <c r="AT267" s="230"/>
      <c r="AU267" s="230"/>
      <c r="AV267" s="230"/>
      <c r="AW267" s="230"/>
      <c r="AX267" s="230"/>
      <c r="AY267" s="230"/>
      <c r="AZ267" s="230"/>
      <c r="BA267" s="230"/>
      <c r="BB267" s="230"/>
    </row>
    <row r="268" spans="1:54" ht="15.75" customHeight="1">
      <c r="A268" s="230"/>
      <c r="B268" s="230"/>
      <c r="C268" s="230"/>
      <c r="D268" s="230"/>
      <c r="E268" s="230"/>
      <c r="F268" s="230"/>
      <c r="G268" s="230"/>
      <c r="H268" s="230"/>
      <c r="I268" s="230"/>
      <c r="J268" s="230"/>
      <c r="K268" s="230"/>
      <c r="L268" s="230"/>
      <c r="M268" s="230"/>
      <c r="N268" s="230"/>
      <c r="O268" s="230"/>
      <c r="P268" s="230"/>
      <c r="Q268" s="230"/>
      <c r="R268" s="230"/>
      <c r="S268" s="230"/>
      <c r="T268" s="230"/>
      <c r="U268" s="230"/>
      <c r="V268" s="230"/>
      <c r="W268" s="230"/>
      <c r="X268" s="230"/>
      <c r="Y268" s="230"/>
      <c r="Z268" s="230"/>
      <c r="AA268" s="230"/>
      <c r="AB268" s="230"/>
      <c r="AC268" s="230"/>
      <c r="AD268" s="230"/>
      <c r="AE268" s="230"/>
      <c r="AF268" s="230"/>
      <c r="AG268" s="230"/>
      <c r="AH268" s="230"/>
      <c r="AI268" s="230"/>
      <c r="AJ268" s="230"/>
      <c r="AK268" s="230"/>
      <c r="AL268" s="230"/>
      <c r="AM268" s="230"/>
      <c r="AN268" s="230"/>
      <c r="AO268" s="230"/>
      <c r="AP268" s="230"/>
      <c r="AQ268" s="230"/>
      <c r="AR268" s="230"/>
      <c r="AS268" s="230"/>
      <c r="AT268" s="230"/>
      <c r="AU268" s="230"/>
      <c r="AV268" s="230"/>
      <c r="AW268" s="230"/>
      <c r="AX268" s="230"/>
      <c r="AY268" s="230"/>
      <c r="AZ268" s="230"/>
      <c r="BA268" s="230"/>
      <c r="BB268" s="230"/>
    </row>
    <row r="269" spans="1:54" ht="15.75" customHeight="1">
      <c r="A269" s="230"/>
      <c r="B269" s="230"/>
      <c r="C269" s="230"/>
      <c r="D269" s="230"/>
      <c r="E269" s="230"/>
      <c r="F269" s="230"/>
      <c r="G269" s="230"/>
      <c r="H269" s="230"/>
      <c r="I269" s="230"/>
      <c r="J269" s="230"/>
      <c r="K269" s="230"/>
      <c r="L269" s="230"/>
      <c r="M269" s="230"/>
      <c r="N269" s="230"/>
      <c r="O269" s="230"/>
      <c r="P269" s="230"/>
      <c r="Q269" s="230"/>
      <c r="R269" s="230"/>
      <c r="S269" s="230"/>
      <c r="T269" s="230"/>
      <c r="U269" s="230"/>
      <c r="V269" s="230"/>
      <c r="W269" s="230"/>
      <c r="X269" s="230"/>
      <c r="Y269" s="230"/>
      <c r="Z269" s="230"/>
      <c r="AA269" s="230"/>
      <c r="AB269" s="230"/>
      <c r="AC269" s="230"/>
      <c r="AD269" s="230"/>
      <c r="AE269" s="230"/>
      <c r="AF269" s="230"/>
      <c r="AG269" s="230"/>
      <c r="AH269" s="230"/>
      <c r="AI269" s="230"/>
      <c r="AJ269" s="230"/>
      <c r="AK269" s="230"/>
      <c r="AL269" s="230"/>
      <c r="AM269" s="230"/>
      <c r="AN269" s="230"/>
      <c r="AO269" s="230"/>
      <c r="AP269" s="230"/>
      <c r="AQ269" s="230"/>
      <c r="AR269" s="230"/>
      <c r="AS269" s="230"/>
      <c r="AT269" s="230"/>
      <c r="AU269" s="230"/>
      <c r="AV269" s="230"/>
      <c r="AW269" s="230"/>
      <c r="AX269" s="230"/>
      <c r="AY269" s="230"/>
      <c r="AZ269" s="230"/>
      <c r="BA269" s="230"/>
      <c r="BB269" s="230"/>
    </row>
    <row r="270" spans="1:54" ht="15.75" customHeight="1">
      <c r="A270" s="230"/>
      <c r="B270" s="230"/>
      <c r="C270" s="230"/>
      <c r="D270" s="230"/>
      <c r="E270" s="230"/>
      <c r="F270" s="230"/>
      <c r="G270" s="230"/>
      <c r="H270" s="230"/>
      <c r="I270" s="230"/>
      <c r="J270" s="230"/>
      <c r="K270" s="230"/>
      <c r="L270" s="230"/>
      <c r="M270" s="230"/>
      <c r="N270" s="230"/>
      <c r="O270" s="230"/>
      <c r="P270" s="230"/>
      <c r="Q270" s="230"/>
      <c r="R270" s="230"/>
      <c r="S270" s="230"/>
      <c r="T270" s="230"/>
      <c r="U270" s="230"/>
      <c r="V270" s="230"/>
      <c r="W270" s="230"/>
      <c r="X270" s="230"/>
      <c r="Y270" s="230"/>
      <c r="Z270" s="230"/>
      <c r="AA270" s="230"/>
      <c r="AB270" s="230"/>
      <c r="AC270" s="230"/>
      <c r="AD270" s="230"/>
      <c r="AE270" s="230"/>
      <c r="AF270" s="230"/>
      <c r="AG270" s="230"/>
      <c r="AH270" s="230"/>
      <c r="AI270" s="230"/>
      <c r="AJ270" s="230"/>
      <c r="AK270" s="230"/>
      <c r="AL270" s="230"/>
      <c r="AM270" s="230"/>
      <c r="AN270" s="230"/>
      <c r="AO270" s="230"/>
      <c r="AP270" s="230"/>
      <c r="AQ270" s="230"/>
      <c r="AR270" s="230"/>
      <c r="AS270" s="230"/>
      <c r="AT270" s="230"/>
      <c r="AU270" s="230"/>
      <c r="AV270" s="230"/>
      <c r="AW270" s="230"/>
      <c r="AX270" s="230"/>
      <c r="AY270" s="230"/>
      <c r="AZ270" s="230"/>
      <c r="BA270" s="230"/>
      <c r="BB270" s="230"/>
    </row>
    <row r="271" spans="1:54" ht="15.75" customHeight="1">
      <c r="A271" s="230"/>
      <c r="B271" s="230"/>
      <c r="C271" s="230"/>
      <c r="D271" s="230"/>
      <c r="E271" s="230"/>
      <c r="F271" s="230"/>
      <c r="G271" s="230"/>
      <c r="H271" s="230"/>
      <c r="I271" s="230"/>
      <c r="J271" s="230"/>
      <c r="K271" s="230"/>
      <c r="L271" s="230"/>
      <c r="M271" s="230"/>
      <c r="N271" s="230"/>
      <c r="O271" s="230"/>
      <c r="P271" s="230"/>
      <c r="Q271" s="230"/>
      <c r="R271" s="230"/>
      <c r="S271" s="230"/>
      <c r="T271" s="230"/>
      <c r="U271" s="230"/>
      <c r="V271" s="230"/>
      <c r="W271" s="230"/>
      <c r="X271" s="230"/>
      <c r="Y271" s="230"/>
      <c r="Z271" s="230"/>
      <c r="AA271" s="230"/>
      <c r="AB271" s="230"/>
      <c r="AC271" s="230"/>
      <c r="AD271" s="230"/>
      <c r="AE271" s="230"/>
      <c r="AF271" s="230"/>
      <c r="AG271" s="230"/>
      <c r="AH271" s="230"/>
      <c r="AI271" s="230"/>
      <c r="AJ271" s="230"/>
      <c r="AK271" s="230"/>
      <c r="AL271" s="230"/>
      <c r="AM271" s="230"/>
      <c r="AN271" s="230"/>
      <c r="AO271" s="230"/>
      <c r="AP271" s="230"/>
      <c r="AQ271" s="230"/>
      <c r="AR271" s="230"/>
      <c r="AS271" s="230"/>
      <c r="AT271" s="230"/>
      <c r="AU271" s="230"/>
      <c r="AV271" s="230"/>
      <c r="AW271" s="230"/>
      <c r="AX271" s="230"/>
      <c r="AY271" s="230"/>
      <c r="AZ271" s="230"/>
      <c r="BA271" s="230"/>
      <c r="BB271" s="230"/>
    </row>
    <row r="272" spans="1:54" ht="15.75" customHeight="1">
      <c r="A272" s="230"/>
      <c r="B272" s="230"/>
      <c r="C272" s="230"/>
      <c r="D272" s="230"/>
      <c r="E272" s="230"/>
      <c r="F272" s="230"/>
      <c r="G272" s="230"/>
      <c r="H272" s="230"/>
      <c r="I272" s="230"/>
      <c r="J272" s="230"/>
      <c r="K272" s="230"/>
      <c r="L272" s="230"/>
      <c r="M272" s="230"/>
      <c r="N272" s="230"/>
      <c r="O272" s="230"/>
      <c r="P272" s="230"/>
      <c r="Q272" s="230"/>
      <c r="R272" s="230"/>
      <c r="S272" s="230"/>
      <c r="T272" s="230"/>
      <c r="U272" s="230"/>
      <c r="V272" s="230"/>
      <c r="W272" s="230"/>
      <c r="X272" s="230"/>
      <c r="Y272" s="230"/>
      <c r="Z272" s="230"/>
      <c r="AA272" s="230"/>
      <c r="AB272" s="230"/>
      <c r="AC272" s="230"/>
      <c r="AD272" s="230"/>
      <c r="AE272" s="230"/>
      <c r="AF272" s="230"/>
      <c r="AG272" s="230"/>
      <c r="AH272" s="230"/>
      <c r="AI272" s="230"/>
      <c r="AJ272" s="230"/>
      <c r="AK272" s="230"/>
      <c r="AL272" s="230"/>
      <c r="AM272" s="230"/>
      <c r="AN272" s="230"/>
      <c r="AO272" s="230"/>
      <c r="AP272" s="230"/>
      <c r="AQ272" s="230"/>
      <c r="AR272" s="230"/>
      <c r="AS272" s="230"/>
      <c r="AT272" s="230"/>
      <c r="AU272" s="230"/>
      <c r="AV272" s="230"/>
      <c r="AW272" s="230"/>
      <c r="AX272" s="230"/>
      <c r="AY272" s="230"/>
      <c r="AZ272" s="230"/>
      <c r="BA272" s="230"/>
      <c r="BB272" s="230"/>
    </row>
    <row r="273" spans="1:54" ht="15.75" customHeight="1">
      <c r="A273" s="230"/>
      <c r="B273" s="230"/>
      <c r="C273" s="230"/>
      <c r="D273" s="230"/>
      <c r="E273" s="230"/>
      <c r="F273" s="230"/>
      <c r="G273" s="230"/>
      <c r="H273" s="230"/>
      <c r="I273" s="230"/>
      <c r="J273" s="230"/>
      <c r="K273" s="230"/>
      <c r="L273" s="230"/>
      <c r="M273" s="230"/>
      <c r="N273" s="230"/>
      <c r="O273" s="230"/>
      <c r="P273" s="230"/>
      <c r="Q273" s="230"/>
      <c r="R273" s="230"/>
      <c r="S273" s="230"/>
      <c r="T273" s="230"/>
      <c r="U273" s="230"/>
      <c r="V273" s="230"/>
      <c r="W273" s="230"/>
      <c r="X273" s="230"/>
      <c r="Y273" s="230"/>
      <c r="Z273" s="230"/>
      <c r="AA273" s="230"/>
      <c r="AB273" s="230"/>
      <c r="AC273" s="230"/>
      <c r="AD273" s="230"/>
      <c r="AE273" s="230"/>
      <c r="AF273" s="230"/>
      <c r="AG273" s="230"/>
      <c r="AH273" s="230"/>
      <c r="AI273" s="230"/>
      <c r="AJ273" s="230"/>
      <c r="AK273" s="230"/>
      <c r="AL273" s="230"/>
      <c r="AM273" s="230"/>
      <c r="AN273" s="230"/>
      <c r="AO273" s="230"/>
      <c r="AP273" s="230"/>
      <c r="AQ273" s="230"/>
      <c r="AR273" s="230"/>
      <c r="AS273" s="230"/>
      <c r="AT273" s="230"/>
      <c r="AU273" s="230"/>
      <c r="AV273" s="230"/>
      <c r="AW273" s="230"/>
      <c r="AX273" s="230"/>
      <c r="AY273" s="230"/>
      <c r="AZ273" s="230"/>
      <c r="BA273" s="230"/>
      <c r="BB273" s="230"/>
    </row>
    <row r="274" spans="1:54" ht="15.75" customHeight="1">
      <c r="A274" s="230"/>
      <c r="B274" s="230"/>
      <c r="C274" s="230"/>
      <c r="D274" s="230"/>
      <c r="E274" s="230"/>
      <c r="F274" s="230"/>
      <c r="G274" s="230"/>
      <c r="H274" s="230"/>
      <c r="I274" s="230"/>
      <c r="J274" s="230"/>
      <c r="K274" s="230"/>
      <c r="L274" s="230"/>
      <c r="M274" s="230"/>
      <c r="N274" s="230"/>
      <c r="O274" s="230"/>
      <c r="P274" s="230"/>
      <c r="Q274" s="230"/>
      <c r="R274" s="230"/>
      <c r="S274" s="230"/>
      <c r="T274" s="230"/>
      <c r="U274" s="230"/>
      <c r="V274" s="230"/>
      <c r="W274" s="230"/>
      <c r="X274" s="230"/>
      <c r="Y274" s="230"/>
      <c r="Z274" s="230"/>
      <c r="AA274" s="230"/>
      <c r="AB274" s="230"/>
      <c r="AC274" s="230"/>
      <c r="AD274" s="230"/>
      <c r="AE274" s="230"/>
      <c r="AF274" s="230"/>
      <c r="AG274" s="230"/>
      <c r="AH274" s="230"/>
      <c r="AI274" s="230"/>
      <c r="AJ274" s="230"/>
      <c r="AK274" s="230"/>
      <c r="AL274" s="230"/>
      <c r="AM274" s="230"/>
      <c r="AN274" s="230"/>
      <c r="AO274" s="230"/>
      <c r="AP274" s="230"/>
      <c r="AQ274" s="230"/>
      <c r="AR274" s="230"/>
      <c r="AS274" s="230"/>
      <c r="AT274" s="230"/>
      <c r="AU274" s="230"/>
      <c r="AV274" s="230"/>
      <c r="AW274" s="230"/>
      <c r="AX274" s="230"/>
      <c r="AY274" s="230"/>
      <c r="AZ274" s="230"/>
      <c r="BA274" s="230"/>
      <c r="BB274" s="230"/>
    </row>
    <row r="275" spans="1:54" ht="15.75" customHeight="1">
      <c r="A275" s="230"/>
      <c r="B275" s="230"/>
      <c r="C275" s="230"/>
      <c r="D275" s="230"/>
      <c r="E275" s="230"/>
      <c r="F275" s="230"/>
      <c r="G275" s="230"/>
      <c r="H275" s="230"/>
      <c r="I275" s="230"/>
      <c r="J275" s="230"/>
      <c r="K275" s="230"/>
      <c r="L275" s="230"/>
      <c r="M275" s="230"/>
      <c r="N275" s="230"/>
      <c r="O275" s="230"/>
      <c r="P275" s="230"/>
      <c r="Q275" s="230"/>
      <c r="R275" s="230"/>
      <c r="S275" s="230"/>
      <c r="T275" s="230"/>
      <c r="U275" s="230"/>
      <c r="V275" s="230"/>
      <c r="W275" s="230"/>
      <c r="X275" s="230"/>
      <c r="Y275" s="230"/>
      <c r="Z275" s="230"/>
      <c r="AA275" s="230"/>
      <c r="AB275" s="230"/>
      <c r="AC275" s="230"/>
      <c r="AD275" s="230"/>
      <c r="AE275" s="230"/>
      <c r="AF275" s="230"/>
      <c r="AG275" s="230"/>
      <c r="AH275" s="230"/>
      <c r="AI275" s="230"/>
      <c r="AJ275" s="230"/>
      <c r="AK275" s="230"/>
      <c r="AL275" s="230"/>
      <c r="AM275" s="230"/>
      <c r="AN275" s="230"/>
      <c r="AO275" s="230"/>
      <c r="AP275" s="230"/>
      <c r="AQ275" s="230"/>
      <c r="AR275" s="230"/>
      <c r="AS275" s="230"/>
      <c r="AT275" s="230"/>
      <c r="AU275" s="230"/>
      <c r="AV275" s="230"/>
      <c r="AW275" s="230"/>
      <c r="AX275" s="230"/>
      <c r="AY275" s="230"/>
      <c r="AZ275" s="230"/>
      <c r="BA275" s="230"/>
      <c r="BB275" s="230"/>
    </row>
    <row r="276" spans="1:54" ht="15.75" customHeight="1">
      <c r="A276" s="230"/>
      <c r="B276" s="230"/>
      <c r="C276" s="230"/>
      <c r="D276" s="230"/>
      <c r="E276" s="230"/>
      <c r="F276" s="230"/>
      <c r="G276" s="230"/>
      <c r="H276" s="230"/>
      <c r="I276" s="230"/>
      <c r="J276" s="230"/>
      <c r="K276" s="230"/>
      <c r="L276" s="230"/>
      <c r="M276" s="230"/>
      <c r="N276" s="230"/>
      <c r="O276" s="230"/>
      <c r="P276" s="230"/>
      <c r="Q276" s="230"/>
      <c r="R276" s="230"/>
      <c r="S276" s="230"/>
      <c r="T276" s="230"/>
      <c r="U276" s="230"/>
      <c r="V276" s="230"/>
      <c r="W276" s="230"/>
      <c r="X276" s="230"/>
      <c r="Y276" s="230"/>
      <c r="Z276" s="230"/>
      <c r="AA276" s="230"/>
      <c r="AB276" s="230"/>
      <c r="AC276" s="230"/>
      <c r="AD276" s="230"/>
      <c r="AE276" s="230"/>
      <c r="AF276" s="230"/>
      <c r="AG276" s="230"/>
      <c r="AH276" s="230"/>
      <c r="AI276" s="230"/>
      <c r="AJ276" s="230"/>
      <c r="AK276" s="230"/>
      <c r="AL276" s="230"/>
      <c r="AM276" s="230"/>
      <c r="AN276" s="230"/>
      <c r="AO276" s="230"/>
      <c r="AP276" s="230"/>
      <c r="AQ276" s="230"/>
      <c r="AR276" s="230"/>
      <c r="AS276" s="230"/>
      <c r="AT276" s="230"/>
      <c r="AU276" s="230"/>
      <c r="AV276" s="230"/>
      <c r="AW276" s="230"/>
      <c r="AX276" s="230"/>
      <c r="AY276" s="230"/>
      <c r="AZ276" s="230"/>
      <c r="BA276" s="230"/>
      <c r="BB276" s="230"/>
    </row>
    <row r="277" spans="1:54" ht="15.75" customHeight="1">
      <c r="A277" s="230"/>
      <c r="B277" s="230"/>
      <c r="C277" s="230"/>
      <c r="D277" s="230"/>
      <c r="E277" s="230"/>
      <c r="F277" s="230"/>
      <c r="G277" s="230"/>
      <c r="H277" s="230"/>
      <c r="I277" s="230"/>
      <c r="J277" s="230"/>
      <c r="K277" s="230"/>
      <c r="L277" s="230"/>
      <c r="M277" s="230"/>
      <c r="N277" s="230"/>
      <c r="O277" s="230"/>
      <c r="P277" s="230"/>
      <c r="Q277" s="230"/>
      <c r="R277" s="230"/>
      <c r="S277" s="230"/>
      <c r="T277" s="230"/>
      <c r="U277" s="230"/>
      <c r="V277" s="230"/>
      <c r="W277" s="230"/>
      <c r="X277" s="230"/>
      <c r="Y277" s="230"/>
      <c r="Z277" s="230"/>
      <c r="AA277" s="230"/>
      <c r="AB277" s="230"/>
      <c r="AC277" s="230"/>
      <c r="AD277" s="230"/>
      <c r="AE277" s="230"/>
      <c r="AF277" s="230"/>
      <c r="AG277" s="230"/>
      <c r="AH277" s="230"/>
      <c r="AI277" s="230"/>
      <c r="AJ277" s="230"/>
      <c r="AK277" s="230"/>
      <c r="AL277" s="230"/>
      <c r="AM277" s="230"/>
      <c r="AN277" s="230"/>
      <c r="AO277" s="230"/>
      <c r="AP277" s="230"/>
      <c r="AQ277" s="230"/>
      <c r="AR277" s="230"/>
      <c r="AS277" s="230"/>
      <c r="AT277" s="230"/>
      <c r="AU277" s="230"/>
      <c r="AV277" s="230"/>
      <c r="AW277" s="230"/>
      <c r="AX277" s="230"/>
      <c r="AY277" s="230"/>
      <c r="AZ277" s="230"/>
      <c r="BA277" s="230"/>
      <c r="BB277" s="230"/>
    </row>
    <row r="278" spans="1:54" ht="15.75" customHeight="1">
      <c r="A278" s="230"/>
      <c r="B278" s="230"/>
      <c r="C278" s="230"/>
      <c r="D278" s="230"/>
      <c r="E278" s="230"/>
      <c r="F278" s="230"/>
      <c r="G278" s="230"/>
      <c r="H278" s="230"/>
      <c r="I278" s="230"/>
      <c r="J278" s="230"/>
      <c r="K278" s="230"/>
      <c r="L278" s="230"/>
      <c r="M278" s="230"/>
      <c r="N278" s="230"/>
      <c r="O278" s="230"/>
      <c r="P278" s="230"/>
      <c r="Q278" s="230"/>
      <c r="R278" s="230"/>
      <c r="S278" s="230"/>
      <c r="T278" s="230"/>
      <c r="U278" s="230"/>
      <c r="V278" s="230"/>
      <c r="W278" s="230"/>
      <c r="X278" s="230"/>
      <c r="Y278" s="230"/>
      <c r="Z278" s="230"/>
      <c r="AA278" s="230"/>
      <c r="AB278" s="230"/>
      <c r="AC278" s="230"/>
      <c r="AD278" s="230"/>
      <c r="AE278" s="230"/>
      <c r="AF278" s="230"/>
      <c r="AG278" s="230"/>
      <c r="AH278" s="230"/>
      <c r="AI278" s="230"/>
      <c r="AJ278" s="230"/>
      <c r="AK278" s="230"/>
      <c r="AL278" s="230"/>
      <c r="AM278" s="230"/>
      <c r="AN278" s="230"/>
      <c r="AO278" s="230"/>
      <c r="AP278" s="230"/>
      <c r="AQ278" s="230"/>
      <c r="AR278" s="230"/>
      <c r="AS278" s="230"/>
      <c r="AT278" s="230"/>
      <c r="AU278" s="230"/>
      <c r="AV278" s="230"/>
      <c r="AW278" s="230"/>
      <c r="AX278" s="230"/>
      <c r="AY278" s="230"/>
      <c r="AZ278" s="230"/>
      <c r="BA278" s="230"/>
      <c r="BB278" s="230"/>
    </row>
    <row r="279" spans="1:54" ht="15.75" customHeight="1">
      <c r="A279" s="230"/>
      <c r="B279" s="230"/>
      <c r="C279" s="230"/>
      <c r="D279" s="230"/>
      <c r="E279" s="230"/>
      <c r="F279" s="230"/>
      <c r="G279" s="230"/>
      <c r="H279" s="230"/>
      <c r="I279" s="230"/>
      <c r="J279" s="230"/>
      <c r="K279" s="230"/>
      <c r="L279" s="230"/>
      <c r="M279" s="230"/>
      <c r="N279" s="230"/>
      <c r="O279" s="230"/>
      <c r="P279" s="230"/>
      <c r="Q279" s="230"/>
      <c r="R279" s="230"/>
      <c r="S279" s="230"/>
      <c r="T279" s="230"/>
      <c r="U279" s="230"/>
      <c r="V279" s="230"/>
      <c r="W279" s="230"/>
      <c r="X279" s="230"/>
      <c r="Y279" s="230"/>
      <c r="Z279" s="230"/>
      <c r="AA279" s="230"/>
      <c r="AB279" s="230"/>
      <c r="AC279" s="230"/>
      <c r="AD279" s="230"/>
      <c r="AE279" s="230"/>
      <c r="AF279" s="230"/>
      <c r="AG279" s="230"/>
      <c r="AH279" s="230"/>
      <c r="AI279" s="230"/>
      <c r="AJ279" s="230"/>
      <c r="AK279" s="230"/>
      <c r="AL279" s="230"/>
      <c r="AM279" s="230"/>
      <c r="AN279" s="230"/>
      <c r="AO279" s="230"/>
      <c r="AP279" s="230"/>
      <c r="AQ279" s="230"/>
      <c r="AR279" s="230"/>
      <c r="AS279" s="230"/>
      <c r="AT279" s="230"/>
      <c r="AU279" s="230"/>
      <c r="AV279" s="230"/>
      <c r="AW279" s="230"/>
      <c r="AX279" s="230"/>
      <c r="AY279" s="230"/>
      <c r="AZ279" s="230"/>
      <c r="BA279" s="230"/>
      <c r="BB279" s="230"/>
    </row>
    <row r="280" spans="1:54" ht="15.75" customHeight="1">
      <c r="A280" s="230"/>
      <c r="B280" s="230"/>
      <c r="C280" s="230"/>
      <c r="D280" s="230"/>
      <c r="E280" s="230"/>
      <c r="F280" s="230"/>
      <c r="G280" s="230"/>
      <c r="H280" s="230"/>
      <c r="I280" s="230"/>
      <c r="J280" s="230"/>
      <c r="K280" s="230"/>
      <c r="L280" s="230"/>
      <c r="M280" s="230"/>
      <c r="N280" s="230"/>
      <c r="O280" s="230"/>
      <c r="P280" s="230"/>
      <c r="Q280" s="230"/>
      <c r="R280" s="230"/>
      <c r="S280" s="230"/>
      <c r="T280" s="230"/>
      <c r="U280" s="230"/>
      <c r="V280" s="230"/>
      <c r="W280" s="230"/>
      <c r="X280" s="230"/>
      <c r="Y280" s="230"/>
      <c r="Z280" s="230"/>
      <c r="AA280" s="230"/>
      <c r="AB280" s="230"/>
      <c r="AC280" s="230"/>
      <c r="AD280" s="230"/>
      <c r="AE280" s="230"/>
      <c r="AF280" s="230"/>
      <c r="AG280" s="230"/>
      <c r="AH280" s="230"/>
      <c r="AI280" s="230"/>
      <c r="AJ280" s="230"/>
      <c r="AK280" s="230"/>
      <c r="AL280" s="230"/>
      <c r="AM280" s="230"/>
      <c r="AN280" s="230"/>
      <c r="AO280" s="230"/>
      <c r="AP280" s="230"/>
      <c r="AQ280" s="230"/>
      <c r="AR280" s="230"/>
      <c r="AS280" s="230"/>
      <c r="AT280" s="230"/>
      <c r="AU280" s="230"/>
      <c r="AV280" s="230"/>
      <c r="AW280" s="230"/>
      <c r="AX280" s="230"/>
      <c r="AY280" s="230"/>
      <c r="AZ280" s="230"/>
      <c r="BA280" s="230"/>
      <c r="BB280" s="230"/>
    </row>
    <row r="281" spans="1:54" ht="15.75" customHeight="1">
      <c r="A281" s="230"/>
      <c r="B281" s="230"/>
      <c r="C281" s="230"/>
      <c r="D281" s="230"/>
      <c r="E281" s="230"/>
      <c r="F281" s="230"/>
      <c r="G281" s="230"/>
      <c r="H281" s="230"/>
      <c r="I281" s="230"/>
      <c r="J281" s="230"/>
      <c r="K281" s="230"/>
      <c r="L281" s="230"/>
      <c r="M281" s="230"/>
      <c r="N281" s="230"/>
      <c r="O281" s="230"/>
      <c r="P281" s="230"/>
      <c r="Q281" s="230"/>
      <c r="R281" s="230"/>
      <c r="S281" s="230"/>
      <c r="T281" s="230"/>
      <c r="U281" s="230"/>
      <c r="V281" s="230"/>
      <c r="W281" s="230"/>
      <c r="X281" s="230"/>
      <c r="Y281" s="230"/>
      <c r="Z281" s="230"/>
      <c r="AA281" s="230"/>
      <c r="AB281" s="230"/>
      <c r="AC281" s="230"/>
      <c r="AD281" s="230"/>
      <c r="AE281" s="230"/>
      <c r="AF281" s="230"/>
      <c r="AG281" s="230"/>
      <c r="AH281" s="230"/>
      <c r="AI281" s="230"/>
      <c r="AJ281" s="230"/>
      <c r="AK281" s="230"/>
      <c r="AL281" s="230"/>
      <c r="AM281" s="230"/>
      <c r="AN281" s="230"/>
      <c r="AO281" s="230"/>
      <c r="AP281" s="230"/>
      <c r="AQ281" s="230"/>
      <c r="AR281" s="230"/>
      <c r="AS281" s="230"/>
      <c r="AT281" s="230"/>
      <c r="AU281" s="230"/>
      <c r="AV281" s="230"/>
      <c r="AW281" s="230"/>
      <c r="AX281" s="230"/>
      <c r="AY281" s="230"/>
      <c r="AZ281" s="230"/>
      <c r="BA281" s="230"/>
      <c r="BB281" s="230"/>
    </row>
    <row r="282" spans="1:54" ht="15.75" customHeight="1">
      <c r="A282" s="230"/>
      <c r="B282" s="230"/>
      <c r="C282" s="230"/>
      <c r="D282" s="230"/>
      <c r="E282" s="230"/>
      <c r="F282" s="230"/>
      <c r="G282" s="230"/>
      <c r="H282" s="230"/>
      <c r="I282" s="230"/>
      <c r="J282" s="230"/>
      <c r="K282" s="230"/>
      <c r="L282" s="230"/>
      <c r="M282" s="230"/>
      <c r="N282" s="230"/>
      <c r="O282" s="230"/>
      <c r="P282" s="230"/>
      <c r="Q282" s="230"/>
      <c r="R282" s="230"/>
      <c r="S282" s="230"/>
      <c r="T282" s="230"/>
      <c r="U282" s="230"/>
      <c r="V282" s="230"/>
      <c r="W282" s="230"/>
      <c r="X282" s="230"/>
      <c r="Y282" s="230"/>
      <c r="Z282" s="230"/>
      <c r="AA282" s="230"/>
      <c r="AB282" s="230"/>
      <c r="AC282" s="230"/>
      <c r="AD282" s="230"/>
      <c r="AE282" s="230"/>
      <c r="AF282" s="230"/>
      <c r="AG282" s="230"/>
      <c r="AH282" s="230"/>
      <c r="AI282" s="230"/>
      <c r="AJ282" s="230"/>
      <c r="AK282" s="230"/>
      <c r="AL282" s="230"/>
      <c r="AM282" s="230"/>
      <c r="AN282" s="230"/>
      <c r="AO282" s="230"/>
      <c r="AP282" s="230"/>
      <c r="AQ282" s="230"/>
      <c r="AR282" s="230"/>
      <c r="AS282" s="230"/>
      <c r="AT282" s="230"/>
      <c r="AU282" s="230"/>
      <c r="AV282" s="230"/>
      <c r="AW282" s="230"/>
      <c r="AX282" s="230"/>
      <c r="AY282" s="230"/>
      <c r="AZ282" s="230"/>
      <c r="BA282" s="230"/>
      <c r="BB282" s="230"/>
    </row>
    <row r="283" spans="1:54" ht="15.75" customHeight="1">
      <c r="A283" s="230"/>
      <c r="B283" s="230"/>
      <c r="C283" s="230"/>
      <c r="D283" s="230"/>
      <c r="E283" s="230"/>
      <c r="F283" s="230"/>
      <c r="G283" s="230"/>
      <c r="H283" s="230"/>
      <c r="I283" s="230"/>
      <c r="J283" s="230"/>
      <c r="K283" s="230"/>
      <c r="L283" s="230"/>
      <c r="M283" s="230"/>
      <c r="N283" s="230"/>
      <c r="O283" s="230"/>
      <c r="P283" s="230"/>
      <c r="Q283" s="230"/>
      <c r="R283" s="230"/>
      <c r="S283" s="230"/>
      <c r="T283" s="230"/>
      <c r="U283" s="230"/>
      <c r="V283" s="230"/>
      <c r="W283" s="230"/>
      <c r="X283" s="230"/>
      <c r="Y283" s="230"/>
      <c r="Z283" s="230"/>
      <c r="AA283" s="230"/>
      <c r="AB283" s="230"/>
      <c r="AC283" s="230"/>
      <c r="AD283" s="230"/>
      <c r="AE283" s="230"/>
      <c r="AF283" s="230"/>
      <c r="AG283" s="230"/>
      <c r="AH283" s="230"/>
      <c r="AI283" s="230"/>
      <c r="AJ283" s="230"/>
      <c r="AK283" s="230"/>
      <c r="AL283" s="230"/>
      <c r="AM283" s="230"/>
      <c r="AN283" s="230"/>
      <c r="AO283" s="230"/>
      <c r="AP283" s="230"/>
      <c r="AQ283" s="230"/>
      <c r="AR283" s="230"/>
      <c r="AS283" s="230"/>
      <c r="AT283" s="230"/>
      <c r="AU283" s="230"/>
      <c r="AV283" s="230"/>
      <c r="AW283" s="230"/>
      <c r="AX283" s="230"/>
      <c r="AY283" s="230"/>
      <c r="AZ283" s="230"/>
      <c r="BA283" s="230"/>
      <c r="BB283" s="230"/>
    </row>
    <row r="284" spans="1:54" ht="15.75" customHeight="1">
      <c r="A284" s="230"/>
      <c r="B284" s="230"/>
      <c r="C284" s="230"/>
      <c r="D284" s="230"/>
      <c r="E284" s="230"/>
      <c r="F284" s="230"/>
      <c r="G284" s="230"/>
      <c r="H284" s="230"/>
      <c r="I284" s="230"/>
      <c r="J284" s="230"/>
      <c r="K284" s="230"/>
      <c r="L284" s="230"/>
      <c r="M284" s="230"/>
      <c r="N284" s="230"/>
      <c r="O284" s="230"/>
      <c r="P284" s="230"/>
      <c r="Q284" s="230"/>
      <c r="R284" s="230"/>
      <c r="S284" s="230"/>
      <c r="T284" s="230"/>
      <c r="U284" s="230"/>
      <c r="V284" s="230"/>
      <c r="W284" s="230"/>
      <c r="X284" s="230"/>
      <c r="Y284" s="230"/>
      <c r="Z284" s="230"/>
      <c r="AA284" s="230"/>
      <c r="AB284" s="230"/>
      <c r="AC284" s="230"/>
      <c r="AD284" s="230"/>
      <c r="AE284" s="230"/>
      <c r="AF284" s="230"/>
      <c r="AG284" s="230"/>
      <c r="AH284" s="230"/>
      <c r="AI284" s="230"/>
      <c r="AJ284" s="230"/>
      <c r="AK284" s="230"/>
      <c r="AL284" s="230"/>
      <c r="AM284" s="230"/>
      <c r="AN284" s="230"/>
      <c r="AO284" s="230"/>
      <c r="AP284" s="230"/>
      <c r="AQ284" s="230"/>
      <c r="AR284" s="230"/>
      <c r="AS284" s="230"/>
      <c r="AT284" s="230"/>
      <c r="AU284" s="230"/>
      <c r="AV284" s="230"/>
      <c r="AW284" s="230"/>
      <c r="AX284" s="230"/>
      <c r="AY284" s="230"/>
      <c r="AZ284" s="230"/>
      <c r="BA284" s="230"/>
      <c r="BB284" s="230"/>
    </row>
    <row r="285" spans="1:54" ht="15.75" customHeight="1">
      <c r="A285" s="230"/>
      <c r="B285" s="230"/>
      <c r="C285" s="230"/>
      <c r="D285" s="230"/>
      <c r="E285" s="230"/>
      <c r="F285" s="230"/>
      <c r="G285" s="230"/>
      <c r="H285" s="230"/>
      <c r="I285" s="230"/>
      <c r="J285" s="230"/>
      <c r="K285" s="230"/>
      <c r="L285" s="230"/>
      <c r="M285" s="230"/>
      <c r="N285" s="230"/>
      <c r="O285" s="230"/>
      <c r="P285" s="230"/>
      <c r="Q285" s="230"/>
      <c r="R285" s="230"/>
      <c r="S285" s="230"/>
      <c r="T285" s="230"/>
      <c r="U285" s="230"/>
      <c r="V285" s="230"/>
      <c r="W285" s="230"/>
      <c r="X285" s="230"/>
      <c r="Y285" s="230"/>
      <c r="Z285" s="230"/>
      <c r="AA285" s="230"/>
      <c r="AB285" s="230"/>
      <c r="AC285" s="230"/>
      <c r="AD285" s="230"/>
      <c r="AE285" s="230"/>
      <c r="AF285" s="230"/>
      <c r="AG285" s="230"/>
      <c r="AH285" s="230"/>
      <c r="AI285" s="230"/>
      <c r="AJ285" s="230"/>
      <c r="AK285" s="230"/>
      <c r="AL285" s="230"/>
      <c r="AM285" s="230"/>
      <c r="AN285" s="230"/>
      <c r="AO285" s="230"/>
      <c r="AP285" s="230"/>
      <c r="AQ285" s="230"/>
      <c r="AR285" s="230"/>
      <c r="AS285" s="230"/>
      <c r="AT285" s="230"/>
      <c r="AU285" s="230"/>
      <c r="AV285" s="230"/>
      <c r="AW285" s="230"/>
      <c r="AX285" s="230"/>
      <c r="AY285" s="230"/>
      <c r="AZ285" s="230"/>
      <c r="BA285" s="230"/>
      <c r="BB285" s="230"/>
    </row>
    <row r="286" spans="1:54" ht="15.75" customHeight="1">
      <c r="A286" s="230"/>
      <c r="B286" s="230"/>
      <c r="C286" s="230"/>
      <c r="D286" s="230"/>
      <c r="E286" s="230"/>
      <c r="F286" s="230"/>
      <c r="G286" s="230"/>
      <c r="H286" s="230"/>
      <c r="I286" s="230"/>
      <c r="J286" s="230"/>
      <c r="K286" s="230"/>
      <c r="L286" s="230"/>
      <c r="M286" s="230"/>
      <c r="N286" s="230"/>
      <c r="O286" s="230"/>
      <c r="P286" s="230"/>
      <c r="Q286" s="230"/>
      <c r="R286" s="230"/>
      <c r="S286" s="230"/>
      <c r="T286" s="230"/>
      <c r="U286" s="230"/>
      <c r="V286" s="230"/>
      <c r="W286" s="230"/>
      <c r="X286" s="230"/>
      <c r="Y286" s="230"/>
      <c r="Z286" s="230"/>
      <c r="AA286" s="230"/>
      <c r="AB286" s="230"/>
      <c r="AC286" s="230"/>
      <c r="AD286" s="230"/>
      <c r="AE286" s="230"/>
      <c r="AF286" s="230"/>
      <c r="AG286" s="230"/>
      <c r="AH286" s="230"/>
      <c r="AI286" s="230"/>
      <c r="AJ286" s="230"/>
      <c r="AK286" s="230"/>
      <c r="AL286" s="230"/>
      <c r="AM286" s="230"/>
      <c r="AN286" s="230"/>
      <c r="AO286" s="230"/>
      <c r="AP286" s="230"/>
      <c r="AQ286" s="230"/>
      <c r="AR286" s="230"/>
      <c r="AS286" s="230"/>
      <c r="AT286" s="230"/>
      <c r="AU286" s="230"/>
      <c r="AV286" s="230"/>
      <c r="AW286" s="230"/>
      <c r="AX286" s="230"/>
      <c r="AY286" s="230"/>
      <c r="AZ286" s="230"/>
      <c r="BA286" s="230"/>
      <c r="BB286" s="230"/>
    </row>
    <row r="287" spans="1:54" ht="15.75" customHeight="1">
      <c r="A287" s="230"/>
      <c r="B287" s="230"/>
      <c r="C287" s="230"/>
      <c r="D287" s="230"/>
      <c r="E287" s="230"/>
      <c r="F287" s="230"/>
      <c r="G287" s="230"/>
      <c r="H287" s="230"/>
      <c r="I287" s="230"/>
      <c r="J287" s="230"/>
      <c r="K287" s="230"/>
      <c r="L287" s="230"/>
      <c r="M287" s="230"/>
      <c r="N287" s="230"/>
      <c r="O287" s="230"/>
      <c r="P287" s="230"/>
      <c r="Q287" s="230"/>
      <c r="R287" s="230"/>
      <c r="S287" s="230"/>
      <c r="T287" s="230"/>
      <c r="U287" s="230"/>
      <c r="V287" s="230"/>
      <c r="W287" s="230"/>
      <c r="X287" s="230"/>
      <c r="Y287" s="230"/>
      <c r="Z287" s="230"/>
      <c r="AA287" s="230"/>
      <c r="AB287" s="230"/>
      <c r="AC287" s="230"/>
      <c r="AD287" s="230"/>
      <c r="AE287" s="230"/>
      <c r="AF287" s="230"/>
      <c r="AG287" s="230"/>
      <c r="AH287" s="230"/>
      <c r="AI287" s="230"/>
      <c r="AJ287" s="230"/>
      <c r="AK287" s="230"/>
      <c r="AL287" s="230"/>
      <c r="AM287" s="230"/>
      <c r="AN287" s="230"/>
      <c r="AO287" s="230"/>
      <c r="AP287" s="230"/>
      <c r="AQ287" s="230"/>
      <c r="AR287" s="230"/>
      <c r="AS287" s="230"/>
      <c r="AT287" s="230"/>
      <c r="AU287" s="230"/>
      <c r="AV287" s="230"/>
      <c r="AW287" s="230"/>
      <c r="AX287" s="230"/>
      <c r="AY287" s="230"/>
      <c r="AZ287" s="230"/>
      <c r="BA287" s="230"/>
      <c r="BB287" s="230"/>
    </row>
    <row r="288" spans="1:54" ht="15.75" customHeight="1">
      <c r="A288" s="230"/>
      <c r="B288" s="230"/>
      <c r="C288" s="230"/>
      <c r="D288" s="230"/>
      <c r="E288" s="230"/>
      <c r="F288" s="230"/>
      <c r="G288" s="230"/>
      <c r="H288" s="230"/>
      <c r="I288" s="230"/>
      <c r="J288" s="230"/>
      <c r="K288" s="230"/>
      <c r="L288" s="230"/>
      <c r="M288" s="230"/>
      <c r="N288" s="230"/>
      <c r="O288" s="230"/>
      <c r="P288" s="230"/>
      <c r="Q288" s="230"/>
      <c r="R288" s="230"/>
      <c r="S288" s="230"/>
      <c r="T288" s="230"/>
      <c r="U288" s="230"/>
      <c r="V288" s="230"/>
      <c r="W288" s="230"/>
      <c r="X288" s="230"/>
      <c r="Y288" s="230"/>
      <c r="Z288" s="230"/>
      <c r="AA288" s="230"/>
      <c r="AB288" s="230"/>
      <c r="AC288" s="230"/>
      <c r="AD288" s="230"/>
      <c r="AE288" s="230"/>
      <c r="AF288" s="230"/>
      <c r="AG288" s="230"/>
      <c r="AH288" s="230"/>
      <c r="AI288" s="230"/>
      <c r="AJ288" s="230"/>
      <c r="AK288" s="230"/>
      <c r="AL288" s="230"/>
      <c r="AM288" s="230"/>
      <c r="AN288" s="230"/>
      <c r="AO288" s="230"/>
      <c r="AP288" s="230"/>
      <c r="AQ288" s="230"/>
      <c r="AR288" s="230"/>
      <c r="AS288" s="230"/>
      <c r="AT288" s="230"/>
      <c r="AU288" s="230"/>
      <c r="AV288" s="230"/>
      <c r="AW288" s="230"/>
      <c r="AX288" s="230"/>
      <c r="AY288" s="230"/>
      <c r="AZ288" s="230"/>
      <c r="BA288" s="230"/>
      <c r="BB288" s="230"/>
    </row>
    <row r="289" spans="1:54" ht="15.75" customHeight="1">
      <c r="A289" s="230"/>
      <c r="B289" s="230"/>
      <c r="C289" s="230"/>
      <c r="D289" s="230"/>
      <c r="E289" s="230"/>
      <c r="F289" s="230"/>
      <c r="G289" s="230"/>
      <c r="H289" s="230"/>
      <c r="I289" s="230"/>
      <c r="J289" s="230"/>
      <c r="K289" s="230"/>
      <c r="L289" s="230"/>
      <c r="M289" s="230"/>
      <c r="N289" s="230"/>
      <c r="O289" s="230"/>
      <c r="P289" s="230"/>
      <c r="Q289" s="230"/>
      <c r="R289" s="230"/>
      <c r="S289" s="230"/>
      <c r="T289" s="230"/>
      <c r="U289" s="230"/>
      <c r="V289" s="230"/>
      <c r="W289" s="230"/>
      <c r="X289" s="230"/>
      <c r="Y289" s="230"/>
      <c r="Z289" s="230"/>
      <c r="AA289" s="230"/>
      <c r="AB289" s="230"/>
      <c r="AC289" s="230"/>
      <c r="AD289" s="230"/>
      <c r="AE289" s="230"/>
      <c r="AF289" s="230"/>
      <c r="AG289" s="230"/>
      <c r="AH289" s="230"/>
      <c r="AI289" s="230"/>
      <c r="AJ289" s="230"/>
      <c r="AK289" s="230"/>
      <c r="AL289" s="230"/>
      <c r="AM289" s="230"/>
      <c r="AN289" s="230"/>
      <c r="AO289" s="230"/>
      <c r="AP289" s="230"/>
      <c r="AQ289" s="230"/>
      <c r="AR289" s="230"/>
      <c r="AS289" s="230"/>
      <c r="AT289" s="230"/>
      <c r="AU289" s="230"/>
      <c r="AV289" s="230"/>
      <c r="AW289" s="230"/>
      <c r="AX289" s="230"/>
      <c r="AY289" s="230"/>
      <c r="AZ289" s="230"/>
      <c r="BA289" s="230"/>
      <c r="BB289" s="230"/>
    </row>
    <row r="290" spans="1:54" ht="15.75" customHeight="1">
      <c r="A290" s="230"/>
      <c r="B290" s="230"/>
      <c r="C290" s="230"/>
      <c r="D290" s="230"/>
      <c r="E290" s="230"/>
      <c r="F290" s="230"/>
      <c r="G290" s="230"/>
      <c r="H290" s="230"/>
      <c r="I290" s="230"/>
      <c r="J290" s="230"/>
      <c r="K290" s="230"/>
      <c r="L290" s="230"/>
      <c r="M290" s="230"/>
      <c r="N290" s="230"/>
      <c r="O290" s="230"/>
      <c r="P290" s="230"/>
      <c r="Q290" s="230"/>
      <c r="R290" s="230"/>
      <c r="S290" s="230"/>
      <c r="T290" s="230"/>
      <c r="U290" s="230"/>
      <c r="V290" s="230"/>
      <c r="W290" s="230"/>
      <c r="X290" s="230"/>
      <c r="Y290" s="230"/>
      <c r="Z290" s="230"/>
      <c r="AA290" s="230"/>
      <c r="AB290" s="230"/>
      <c r="AC290" s="230"/>
      <c r="AD290" s="230"/>
      <c r="AE290" s="230"/>
      <c r="AF290" s="230"/>
      <c r="AG290" s="230"/>
      <c r="AH290" s="230"/>
      <c r="AI290" s="230"/>
      <c r="AJ290" s="230"/>
      <c r="AK290" s="230"/>
      <c r="AL290" s="230"/>
      <c r="AM290" s="230"/>
      <c r="AN290" s="230"/>
      <c r="AO290" s="230"/>
      <c r="AP290" s="230"/>
      <c r="AQ290" s="230"/>
      <c r="AR290" s="230"/>
      <c r="AS290" s="230"/>
      <c r="AT290" s="230"/>
      <c r="AU290" s="230"/>
      <c r="AV290" s="230"/>
      <c r="AW290" s="230"/>
      <c r="AX290" s="230"/>
      <c r="AY290" s="230"/>
      <c r="AZ290" s="230"/>
      <c r="BA290" s="230"/>
      <c r="BB290" s="230"/>
    </row>
    <row r="291" spans="1:54" ht="15.75" customHeight="1">
      <c r="A291" s="230"/>
      <c r="B291" s="230"/>
      <c r="C291" s="230"/>
      <c r="D291" s="230"/>
      <c r="E291" s="230"/>
      <c r="F291" s="230"/>
      <c r="G291" s="230"/>
      <c r="H291" s="230"/>
      <c r="I291" s="230"/>
      <c r="J291" s="230"/>
      <c r="K291" s="230"/>
      <c r="L291" s="230"/>
      <c r="M291" s="230"/>
      <c r="N291" s="230"/>
      <c r="O291" s="230"/>
      <c r="P291" s="230"/>
      <c r="Q291" s="230"/>
      <c r="R291" s="230"/>
      <c r="S291" s="230"/>
      <c r="T291" s="230"/>
      <c r="U291" s="230"/>
      <c r="V291" s="230"/>
      <c r="W291" s="230"/>
      <c r="X291" s="230"/>
      <c r="Y291" s="230"/>
      <c r="Z291" s="230"/>
      <c r="AA291" s="230"/>
      <c r="AB291" s="230"/>
      <c r="AC291" s="230"/>
      <c r="AD291" s="230"/>
      <c r="AE291" s="230"/>
      <c r="AF291" s="230"/>
      <c r="AG291" s="230"/>
      <c r="AH291" s="230"/>
      <c r="AI291" s="230"/>
      <c r="AJ291" s="230"/>
      <c r="AK291" s="230"/>
      <c r="AL291" s="230"/>
      <c r="AM291" s="230"/>
      <c r="AN291" s="230"/>
      <c r="AO291" s="230"/>
      <c r="AP291" s="230"/>
      <c r="AQ291" s="230"/>
      <c r="AR291" s="230"/>
      <c r="AS291" s="230"/>
      <c r="AT291" s="230"/>
      <c r="AU291" s="230"/>
      <c r="AV291" s="230"/>
      <c r="AW291" s="230"/>
      <c r="AX291" s="230"/>
      <c r="AY291" s="230"/>
      <c r="AZ291" s="230"/>
      <c r="BA291" s="230"/>
      <c r="BB291" s="230"/>
    </row>
    <row r="292" spans="1:54" ht="15.75" customHeight="1">
      <c r="A292" s="230"/>
      <c r="B292" s="230"/>
      <c r="C292" s="230"/>
      <c r="D292" s="230"/>
      <c r="E292" s="230"/>
      <c r="F292" s="230"/>
      <c r="G292" s="230"/>
      <c r="H292" s="230"/>
      <c r="I292" s="230"/>
      <c r="J292" s="230"/>
      <c r="K292" s="230"/>
      <c r="L292" s="230"/>
      <c r="M292" s="230"/>
      <c r="N292" s="230"/>
      <c r="O292" s="230"/>
      <c r="P292" s="230"/>
      <c r="Q292" s="230"/>
      <c r="R292" s="230"/>
      <c r="S292" s="230"/>
      <c r="T292" s="230"/>
      <c r="U292" s="230"/>
      <c r="V292" s="230"/>
      <c r="W292" s="230"/>
      <c r="X292" s="230"/>
      <c r="Y292" s="230"/>
      <c r="Z292" s="230"/>
      <c r="AA292" s="230"/>
      <c r="AB292" s="230"/>
      <c r="AC292" s="230"/>
      <c r="AD292" s="230"/>
      <c r="AE292" s="230"/>
      <c r="AF292" s="230"/>
      <c r="AG292" s="230"/>
      <c r="AH292" s="230"/>
      <c r="AI292" s="230"/>
      <c r="AJ292" s="230"/>
      <c r="AK292" s="230"/>
      <c r="AL292" s="230"/>
      <c r="AM292" s="230"/>
      <c r="AN292" s="230"/>
      <c r="AO292" s="230"/>
      <c r="AP292" s="230"/>
      <c r="AQ292" s="230"/>
      <c r="AR292" s="230"/>
      <c r="AS292" s="230"/>
      <c r="AT292" s="230"/>
      <c r="AU292" s="230"/>
      <c r="AV292" s="230"/>
      <c r="AW292" s="230"/>
      <c r="AX292" s="230"/>
      <c r="AY292" s="230"/>
      <c r="AZ292" s="230"/>
      <c r="BA292" s="230"/>
      <c r="BB292" s="230"/>
    </row>
    <row r="293" spans="1:54" ht="15.75" customHeight="1">
      <c r="A293" s="230"/>
      <c r="B293" s="230"/>
      <c r="C293" s="230"/>
      <c r="D293" s="230"/>
      <c r="E293" s="230"/>
      <c r="F293" s="230"/>
      <c r="G293" s="230"/>
      <c r="H293" s="230"/>
      <c r="I293" s="230"/>
      <c r="J293" s="230"/>
      <c r="K293" s="230"/>
      <c r="L293" s="230"/>
      <c r="M293" s="230"/>
      <c r="N293" s="230"/>
      <c r="O293" s="230"/>
      <c r="P293" s="230"/>
      <c r="Q293" s="230"/>
      <c r="R293" s="230"/>
      <c r="S293" s="230"/>
      <c r="T293" s="230"/>
      <c r="U293" s="230"/>
      <c r="V293" s="230"/>
      <c r="W293" s="230"/>
      <c r="X293" s="230"/>
      <c r="Y293" s="230"/>
      <c r="Z293" s="230"/>
      <c r="AA293" s="230"/>
      <c r="AB293" s="230"/>
      <c r="AC293" s="230"/>
      <c r="AD293" s="230"/>
      <c r="AE293" s="230"/>
      <c r="AF293" s="230"/>
      <c r="AG293" s="230"/>
      <c r="AH293" s="230"/>
      <c r="AI293" s="230"/>
      <c r="AJ293" s="230"/>
      <c r="AK293" s="230"/>
      <c r="AL293" s="230"/>
      <c r="AM293" s="230"/>
      <c r="AN293" s="230"/>
      <c r="AO293" s="230"/>
      <c r="AP293" s="230"/>
      <c r="AQ293" s="230"/>
      <c r="AR293" s="230"/>
      <c r="AS293" s="230"/>
      <c r="AT293" s="230"/>
      <c r="AU293" s="230"/>
      <c r="AV293" s="230"/>
      <c r="AW293" s="230"/>
      <c r="AX293" s="230"/>
      <c r="AY293" s="230"/>
      <c r="AZ293" s="230"/>
      <c r="BA293" s="230"/>
      <c r="BB293" s="230"/>
    </row>
    <row r="294" spans="1:54" ht="15.75" customHeight="1">
      <c r="A294" s="230"/>
      <c r="B294" s="230"/>
      <c r="C294" s="230"/>
      <c r="D294" s="230"/>
      <c r="E294" s="230"/>
      <c r="F294" s="230"/>
      <c r="G294" s="230"/>
      <c r="H294" s="230"/>
      <c r="I294" s="230"/>
      <c r="J294" s="230"/>
      <c r="K294" s="230"/>
      <c r="L294" s="230"/>
      <c r="M294" s="230"/>
      <c r="N294" s="230"/>
      <c r="O294" s="230"/>
      <c r="P294" s="230"/>
      <c r="Q294" s="230"/>
      <c r="R294" s="230"/>
      <c r="S294" s="230"/>
      <c r="T294" s="230"/>
      <c r="U294" s="230"/>
      <c r="V294" s="230"/>
      <c r="W294" s="230"/>
      <c r="X294" s="230"/>
      <c r="Y294" s="230"/>
      <c r="Z294" s="230"/>
      <c r="AA294" s="230"/>
      <c r="AB294" s="230"/>
      <c r="AC294" s="230"/>
      <c r="AD294" s="230"/>
      <c r="AE294" s="230"/>
      <c r="AF294" s="230"/>
      <c r="AG294" s="230"/>
      <c r="AH294" s="230"/>
      <c r="AI294" s="230"/>
      <c r="AJ294" s="230"/>
      <c r="AK294" s="230"/>
      <c r="AL294" s="230"/>
      <c r="AM294" s="230"/>
      <c r="AN294" s="230"/>
      <c r="AO294" s="230"/>
      <c r="AP294" s="230"/>
      <c r="AQ294" s="230"/>
      <c r="AR294" s="230"/>
      <c r="AS294" s="230"/>
      <c r="AT294" s="230"/>
      <c r="AU294" s="230"/>
      <c r="AV294" s="230"/>
      <c r="AW294" s="230"/>
      <c r="AX294" s="230"/>
      <c r="AY294" s="230"/>
      <c r="AZ294" s="230"/>
      <c r="BA294" s="230"/>
      <c r="BB294" s="230"/>
    </row>
    <row r="295" spans="1:54" ht="15.75" customHeight="1">
      <c r="A295" s="230"/>
      <c r="B295" s="230"/>
      <c r="C295" s="230"/>
      <c r="D295" s="230"/>
      <c r="E295" s="230"/>
      <c r="F295" s="230"/>
      <c r="G295" s="230"/>
      <c r="H295" s="230"/>
      <c r="I295" s="230"/>
      <c r="J295" s="230"/>
      <c r="K295" s="230"/>
      <c r="L295" s="230"/>
      <c r="M295" s="230"/>
      <c r="N295" s="230"/>
      <c r="O295" s="230"/>
      <c r="P295" s="230"/>
      <c r="Q295" s="230"/>
      <c r="R295" s="230"/>
      <c r="S295" s="230"/>
      <c r="T295" s="230"/>
      <c r="U295" s="230"/>
      <c r="V295" s="230"/>
      <c r="W295" s="230"/>
      <c r="X295" s="230"/>
      <c r="Y295" s="230"/>
      <c r="Z295" s="230"/>
      <c r="AA295" s="230"/>
      <c r="AB295" s="230"/>
      <c r="AC295" s="230"/>
      <c r="AD295" s="230"/>
      <c r="AE295" s="230"/>
      <c r="AF295" s="230"/>
      <c r="AG295" s="230"/>
      <c r="AH295" s="230"/>
      <c r="AI295" s="230"/>
      <c r="AJ295" s="230"/>
      <c r="AK295" s="230"/>
      <c r="AL295" s="230"/>
      <c r="AM295" s="230"/>
      <c r="AN295" s="230"/>
      <c r="AO295" s="230"/>
      <c r="AP295" s="230"/>
      <c r="AQ295" s="230"/>
      <c r="AR295" s="230"/>
      <c r="AS295" s="230"/>
      <c r="AT295" s="230"/>
      <c r="AU295" s="230"/>
      <c r="AV295" s="230"/>
      <c r="AW295" s="230"/>
      <c r="AX295" s="230"/>
      <c r="AY295" s="230"/>
      <c r="AZ295" s="230"/>
      <c r="BA295" s="230"/>
      <c r="BB295" s="230"/>
    </row>
    <row r="296" spans="1:54" ht="15.75" customHeight="1">
      <c r="A296" s="230"/>
      <c r="B296" s="230"/>
      <c r="C296" s="230"/>
      <c r="D296" s="230"/>
      <c r="E296" s="230"/>
      <c r="F296" s="230"/>
      <c r="G296" s="230"/>
      <c r="H296" s="230"/>
      <c r="I296" s="230"/>
      <c r="J296" s="230"/>
      <c r="K296" s="230"/>
      <c r="L296" s="230"/>
      <c r="M296" s="230"/>
      <c r="N296" s="230"/>
      <c r="O296" s="230"/>
      <c r="P296" s="230"/>
      <c r="Q296" s="230"/>
      <c r="R296" s="230"/>
      <c r="S296" s="230"/>
      <c r="T296" s="230"/>
      <c r="U296" s="230"/>
      <c r="V296" s="230"/>
      <c r="W296" s="230"/>
      <c r="X296" s="230"/>
      <c r="Y296" s="230"/>
      <c r="Z296" s="230"/>
      <c r="AA296" s="230"/>
      <c r="AB296" s="230"/>
      <c r="AC296" s="230"/>
      <c r="AD296" s="230"/>
      <c r="AE296" s="230"/>
      <c r="AF296" s="230"/>
      <c r="AG296" s="230"/>
      <c r="AH296" s="230"/>
      <c r="AI296" s="230"/>
      <c r="AJ296" s="230"/>
      <c r="AK296" s="230"/>
      <c r="AL296" s="230"/>
      <c r="AM296" s="230"/>
      <c r="AN296" s="230"/>
      <c r="AO296" s="230"/>
      <c r="AP296" s="230"/>
      <c r="AQ296" s="230"/>
      <c r="AR296" s="230"/>
      <c r="AS296" s="230"/>
      <c r="AT296" s="230"/>
      <c r="AU296" s="230"/>
      <c r="AV296" s="230"/>
      <c r="AW296" s="230"/>
      <c r="AX296" s="230"/>
      <c r="AY296" s="230"/>
      <c r="AZ296" s="230"/>
      <c r="BA296" s="230"/>
      <c r="BB296" s="230"/>
    </row>
    <row r="297" spans="1:54" ht="15.75" customHeight="1">
      <c r="A297" s="230"/>
      <c r="B297" s="230"/>
      <c r="C297" s="230"/>
      <c r="D297" s="230"/>
      <c r="E297" s="230"/>
      <c r="F297" s="230"/>
      <c r="G297" s="230"/>
      <c r="H297" s="230"/>
      <c r="I297" s="230"/>
      <c r="J297" s="230"/>
      <c r="K297" s="230"/>
      <c r="L297" s="230"/>
      <c r="M297" s="230"/>
      <c r="N297" s="230"/>
      <c r="O297" s="230"/>
      <c r="P297" s="230"/>
      <c r="Q297" s="230"/>
      <c r="R297" s="230"/>
      <c r="S297" s="230"/>
      <c r="T297" s="230"/>
      <c r="U297" s="230"/>
      <c r="V297" s="230"/>
      <c r="W297" s="230"/>
      <c r="X297" s="230"/>
      <c r="Y297" s="230"/>
      <c r="Z297" s="230"/>
      <c r="AA297" s="230"/>
      <c r="AB297" s="230"/>
      <c r="AC297" s="230"/>
      <c r="AD297" s="230"/>
      <c r="AE297" s="230"/>
      <c r="AF297" s="230"/>
      <c r="AG297" s="230"/>
      <c r="AH297" s="230"/>
      <c r="AI297" s="230"/>
      <c r="AJ297" s="230"/>
      <c r="AK297" s="230"/>
      <c r="AL297" s="230"/>
      <c r="AM297" s="230"/>
      <c r="AN297" s="230"/>
      <c r="AO297" s="230"/>
      <c r="AP297" s="230"/>
      <c r="AQ297" s="230"/>
      <c r="AR297" s="230"/>
      <c r="AS297" s="230"/>
      <c r="AT297" s="230"/>
      <c r="AU297" s="230"/>
      <c r="AV297" s="230"/>
      <c r="AW297" s="230"/>
      <c r="AX297" s="230"/>
      <c r="AY297" s="230"/>
      <c r="AZ297" s="230"/>
      <c r="BA297" s="230"/>
      <c r="BB297" s="230"/>
    </row>
    <row r="298" spans="1:54" ht="15.75" customHeight="1">
      <c r="A298" s="230"/>
      <c r="B298" s="230"/>
      <c r="C298" s="230"/>
      <c r="D298" s="230"/>
      <c r="E298" s="230"/>
      <c r="F298" s="230"/>
      <c r="G298" s="230"/>
      <c r="H298" s="230"/>
      <c r="I298" s="230"/>
      <c r="J298" s="230"/>
      <c r="K298" s="230"/>
      <c r="L298" s="230"/>
      <c r="M298" s="230"/>
      <c r="N298" s="230"/>
      <c r="O298" s="230"/>
      <c r="P298" s="230"/>
      <c r="Q298" s="230"/>
      <c r="R298" s="230"/>
      <c r="S298" s="230"/>
      <c r="T298" s="230"/>
      <c r="U298" s="230"/>
      <c r="V298" s="230"/>
      <c r="W298" s="230"/>
      <c r="X298" s="230"/>
      <c r="Y298" s="230"/>
      <c r="Z298" s="230"/>
      <c r="AA298" s="230"/>
      <c r="AB298" s="230"/>
      <c r="AC298" s="230"/>
      <c r="AD298" s="230"/>
      <c r="AE298" s="230"/>
      <c r="AF298" s="230"/>
      <c r="AG298" s="230"/>
      <c r="AH298" s="230"/>
      <c r="AI298" s="230"/>
      <c r="AJ298" s="230"/>
      <c r="AK298" s="230"/>
      <c r="AL298" s="230"/>
      <c r="AM298" s="230"/>
      <c r="AN298" s="230"/>
      <c r="AO298" s="230"/>
      <c r="AP298" s="230"/>
      <c r="AQ298" s="230"/>
      <c r="AR298" s="230"/>
      <c r="AS298" s="230"/>
      <c r="AT298" s="230"/>
      <c r="AU298" s="230"/>
      <c r="AV298" s="230"/>
      <c r="AW298" s="230"/>
      <c r="AX298" s="230"/>
      <c r="AY298" s="230"/>
      <c r="AZ298" s="230"/>
      <c r="BA298" s="230"/>
      <c r="BB298" s="230"/>
    </row>
    <row r="299" spans="1:54" ht="15.75" customHeight="1">
      <c r="A299" s="230"/>
      <c r="B299" s="230"/>
      <c r="C299" s="230"/>
      <c r="D299" s="230"/>
      <c r="E299" s="230"/>
      <c r="F299" s="230"/>
      <c r="G299" s="230"/>
      <c r="H299" s="230"/>
      <c r="I299" s="230"/>
      <c r="J299" s="230"/>
      <c r="K299" s="230"/>
      <c r="L299" s="230"/>
      <c r="M299" s="230"/>
      <c r="N299" s="230"/>
      <c r="O299" s="230"/>
      <c r="P299" s="230"/>
      <c r="Q299" s="230"/>
      <c r="R299" s="230"/>
      <c r="S299" s="230"/>
      <c r="T299" s="230"/>
      <c r="U299" s="230"/>
      <c r="V299" s="230"/>
      <c r="W299" s="230"/>
      <c r="X299" s="230"/>
      <c r="Y299" s="230"/>
      <c r="Z299" s="230"/>
      <c r="AA299" s="230"/>
      <c r="AB299" s="230"/>
      <c r="AC299" s="230"/>
      <c r="AD299" s="230"/>
      <c r="AE299" s="230"/>
      <c r="AF299" s="230"/>
      <c r="AG299" s="230"/>
      <c r="AH299" s="230"/>
      <c r="AI299" s="230"/>
      <c r="AJ299" s="230"/>
      <c r="AK299" s="230"/>
      <c r="AL299" s="230"/>
      <c r="AM299" s="230"/>
      <c r="AN299" s="230"/>
      <c r="AO299" s="230"/>
      <c r="AP299" s="230"/>
      <c r="AQ299" s="230"/>
      <c r="AR299" s="230"/>
      <c r="AS299" s="230"/>
      <c r="AT299" s="230"/>
      <c r="AU299" s="230"/>
      <c r="AV299" s="230"/>
      <c r="AW299" s="230"/>
      <c r="AX299" s="230"/>
      <c r="AY299" s="230"/>
      <c r="AZ299" s="230"/>
      <c r="BA299" s="230"/>
      <c r="BB299" s="230"/>
    </row>
    <row r="300" spans="1:54" ht="15.75" customHeight="1">
      <c r="A300" s="230"/>
      <c r="B300" s="230"/>
      <c r="C300" s="230"/>
      <c r="D300" s="230"/>
      <c r="E300" s="230"/>
      <c r="F300" s="230"/>
      <c r="G300" s="230"/>
      <c r="H300" s="230"/>
      <c r="I300" s="230"/>
      <c r="J300" s="230"/>
      <c r="K300" s="230"/>
      <c r="L300" s="230"/>
      <c r="M300" s="230"/>
      <c r="N300" s="230"/>
      <c r="O300" s="230"/>
      <c r="P300" s="230"/>
      <c r="Q300" s="230"/>
      <c r="R300" s="230"/>
      <c r="S300" s="230"/>
      <c r="T300" s="230"/>
      <c r="U300" s="230"/>
      <c r="V300" s="230"/>
      <c r="W300" s="230"/>
      <c r="X300" s="230"/>
      <c r="Y300" s="230"/>
      <c r="Z300" s="230"/>
      <c r="AA300" s="230"/>
      <c r="AB300" s="230"/>
      <c r="AC300" s="230"/>
      <c r="AD300" s="230"/>
      <c r="AE300" s="230"/>
      <c r="AF300" s="230"/>
      <c r="AG300" s="230"/>
      <c r="AH300" s="230"/>
      <c r="AI300" s="230"/>
      <c r="AJ300" s="230"/>
      <c r="AK300" s="230"/>
      <c r="AL300" s="230"/>
      <c r="AM300" s="230"/>
      <c r="AN300" s="230"/>
      <c r="AO300" s="230"/>
      <c r="AP300" s="230"/>
      <c r="AQ300" s="230"/>
      <c r="AR300" s="230"/>
      <c r="AS300" s="230"/>
      <c r="AT300" s="230"/>
      <c r="AU300" s="230"/>
      <c r="AV300" s="230"/>
      <c r="AW300" s="230"/>
      <c r="AX300" s="230"/>
      <c r="AY300" s="230"/>
      <c r="AZ300" s="230"/>
      <c r="BA300" s="230"/>
      <c r="BB300" s="230"/>
    </row>
    <row r="301" spans="1:54" ht="15.75" customHeight="1">
      <c r="A301" s="230"/>
      <c r="B301" s="230"/>
      <c r="C301" s="230"/>
      <c r="D301" s="230"/>
      <c r="E301" s="230"/>
      <c r="F301" s="230"/>
      <c r="G301" s="230"/>
      <c r="H301" s="230"/>
      <c r="I301" s="230"/>
      <c r="J301" s="230"/>
      <c r="K301" s="230"/>
      <c r="L301" s="230"/>
      <c r="M301" s="230"/>
      <c r="N301" s="230"/>
      <c r="O301" s="230"/>
      <c r="P301" s="230"/>
      <c r="Q301" s="230"/>
      <c r="R301" s="230"/>
      <c r="S301" s="230"/>
      <c r="T301" s="230"/>
      <c r="U301" s="230"/>
      <c r="V301" s="230"/>
      <c r="W301" s="230"/>
      <c r="X301" s="230"/>
      <c r="Y301" s="230"/>
      <c r="Z301" s="230"/>
      <c r="AA301" s="230"/>
      <c r="AB301" s="230"/>
      <c r="AC301" s="230"/>
      <c r="AD301" s="230"/>
      <c r="AE301" s="230"/>
      <c r="AF301" s="230"/>
      <c r="AG301" s="230"/>
      <c r="AH301" s="230"/>
      <c r="AI301" s="230"/>
      <c r="AJ301" s="230"/>
      <c r="AK301" s="230"/>
      <c r="AL301" s="230"/>
      <c r="AM301" s="230"/>
      <c r="AN301" s="230"/>
      <c r="AO301" s="230"/>
      <c r="AP301" s="230"/>
      <c r="AQ301" s="230"/>
      <c r="AR301" s="230"/>
      <c r="AS301" s="230"/>
      <c r="AT301" s="230"/>
      <c r="AU301" s="230"/>
      <c r="AV301" s="230"/>
      <c r="AW301" s="230"/>
      <c r="AX301" s="230"/>
      <c r="AY301" s="230"/>
      <c r="AZ301" s="230"/>
      <c r="BA301" s="230"/>
      <c r="BB301" s="230"/>
    </row>
    <row r="302" spans="1:54" ht="15.75" customHeight="1">
      <c r="A302" s="230"/>
      <c r="B302" s="230"/>
      <c r="C302" s="230"/>
      <c r="D302" s="230"/>
      <c r="E302" s="230"/>
      <c r="F302" s="230"/>
      <c r="G302" s="230"/>
      <c r="H302" s="230"/>
      <c r="I302" s="230"/>
      <c r="J302" s="230"/>
      <c r="K302" s="230"/>
      <c r="L302" s="230"/>
      <c r="M302" s="230"/>
      <c r="N302" s="230"/>
      <c r="O302" s="230"/>
      <c r="P302" s="230"/>
      <c r="Q302" s="230"/>
      <c r="R302" s="230"/>
      <c r="S302" s="230"/>
      <c r="T302" s="230"/>
      <c r="U302" s="230"/>
      <c r="V302" s="230"/>
      <c r="W302" s="230"/>
      <c r="X302" s="230"/>
      <c r="Y302" s="230"/>
      <c r="Z302" s="230"/>
      <c r="AA302" s="230"/>
      <c r="AB302" s="230"/>
      <c r="AC302" s="230"/>
      <c r="AD302" s="230"/>
      <c r="AE302" s="230"/>
      <c r="AF302" s="230"/>
      <c r="AG302" s="230"/>
      <c r="AH302" s="230"/>
      <c r="AI302" s="230"/>
      <c r="AJ302" s="230"/>
      <c r="AK302" s="230"/>
      <c r="AL302" s="230"/>
      <c r="AM302" s="230"/>
      <c r="AN302" s="230"/>
      <c r="AO302" s="230"/>
      <c r="AP302" s="230"/>
      <c r="AQ302" s="230"/>
      <c r="AR302" s="230"/>
      <c r="AS302" s="230"/>
      <c r="AT302" s="230"/>
      <c r="AU302" s="230"/>
      <c r="AV302" s="230"/>
      <c r="AW302" s="230"/>
      <c r="AX302" s="230"/>
      <c r="AY302" s="230"/>
      <c r="AZ302" s="230"/>
      <c r="BA302" s="230"/>
      <c r="BB302" s="230"/>
    </row>
    <row r="303" spans="1:54" ht="15.75" customHeight="1">
      <c r="A303" s="230"/>
      <c r="B303" s="230"/>
      <c r="C303" s="230"/>
      <c r="D303" s="230"/>
      <c r="E303" s="230"/>
      <c r="F303" s="230"/>
      <c r="G303" s="230"/>
      <c r="H303" s="230"/>
      <c r="I303" s="230"/>
      <c r="J303" s="230"/>
      <c r="K303" s="230"/>
      <c r="L303" s="230"/>
      <c r="M303" s="230"/>
      <c r="N303" s="230"/>
      <c r="O303" s="230"/>
      <c r="P303" s="230"/>
      <c r="Q303" s="230"/>
      <c r="R303" s="230"/>
      <c r="S303" s="230"/>
      <c r="T303" s="230"/>
      <c r="U303" s="230"/>
      <c r="V303" s="230"/>
      <c r="W303" s="230"/>
      <c r="X303" s="230"/>
      <c r="Y303" s="230"/>
      <c r="Z303" s="230"/>
      <c r="AA303" s="230"/>
      <c r="AB303" s="230"/>
      <c r="AC303" s="230"/>
      <c r="AD303" s="230"/>
      <c r="AE303" s="230"/>
      <c r="AF303" s="230"/>
      <c r="AG303" s="230"/>
      <c r="AH303" s="230"/>
      <c r="AI303" s="230"/>
      <c r="AJ303" s="230"/>
      <c r="AK303" s="230"/>
      <c r="AL303" s="230"/>
      <c r="AM303" s="230"/>
      <c r="AN303" s="230"/>
      <c r="AO303" s="230"/>
      <c r="AP303" s="230"/>
      <c r="AQ303" s="230"/>
      <c r="AR303" s="230"/>
      <c r="AS303" s="230"/>
      <c r="AT303" s="230"/>
      <c r="AU303" s="230"/>
      <c r="AV303" s="230"/>
      <c r="AW303" s="230"/>
      <c r="AX303" s="230"/>
      <c r="AY303" s="230"/>
      <c r="AZ303" s="230"/>
      <c r="BA303" s="230"/>
      <c r="BB303" s="230"/>
    </row>
    <row r="304" spans="1:54" ht="15.75" customHeight="1">
      <c r="A304" s="230"/>
      <c r="B304" s="230"/>
      <c r="C304" s="230"/>
      <c r="D304" s="230"/>
      <c r="E304" s="230"/>
      <c r="F304" s="230"/>
      <c r="G304" s="230"/>
      <c r="H304" s="230"/>
      <c r="I304" s="230"/>
      <c r="J304" s="230"/>
      <c r="K304" s="230"/>
      <c r="L304" s="230"/>
      <c r="M304" s="230"/>
      <c r="N304" s="230"/>
      <c r="O304" s="230"/>
      <c r="P304" s="230"/>
      <c r="Q304" s="230"/>
      <c r="R304" s="230"/>
      <c r="S304" s="230"/>
      <c r="T304" s="230"/>
      <c r="U304" s="230"/>
      <c r="V304" s="230"/>
      <c r="W304" s="230"/>
      <c r="X304" s="230"/>
      <c r="Y304" s="230"/>
      <c r="Z304" s="230"/>
      <c r="AA304" s="230"/>
      <c r="AB304" s="230"/>
      <c r="AC304" s="230"/>
      <c r="AD304" s="230"/>
      <c r="AE304" s="230"/>
      <c r="AF304" s="230"/>
      <c r="AG304" s="230"/>
      <c r="AH304" s="230"/>
      <c r="AI304" s="230"/>
      <c r="AJ304" s="230"/>
      <c r="AK304" s="230"/>
      <c r="AL304" s="230"/>
      <c r="AM304" s="230"/>
      <c r="AN304" s="230"/>
      <c r="AO304" s="230"/>
      <c r="AP304" s="230"/>
      <c r="AQ304" s="230"/>
      <c r="AR304" s="230"/>
      <c r="AS304" s="230"/>
      <c r="AT304" s="230"/>
      <c r="AU304" s="230"/>
      <c r="AV304" s="230"/>
      <c r="AW304" s="230"/>
      <c r="AX304" s="230"/>
      <c r="AY304" s="230"/>
      <c r="AZ304" s="230"/>
      <c r="BA304" s="230"/>
      <c r="BB304" s="230"/>
    </row>
    <row r="305" spans="1:54" ht="15.75" customHeight="1">
      <c r="A305" s="230"/>
      <c r="B305" s="230"/>
      <c r="C305" s="230"/>
      <c r="D305" s="230"/>
      <c r="E305" s="230"/>
      <c r="F305" s="230"/>
      <c r="G305" s="230"/>
      <c r="H305" s="230"/>
      <c r="I305" s="230"/>
      <c r="J305" s="230"/>
      <c r="K305" s="230"/>
      <c r="L305" s="230"/>
      <c r="M305" s="230"/>
      <c r="N305" s="230"/>
      <c r="O305" s="230"/>
      <c r="P305" s="230"/>
      <c r="Q305" s="230"/>
      <c r="R305" s="230"/>
      <c r="S305" s="230"/>
      <c r="T305" s="230"/>
      <c r="U305" s="230"/>
      <c r="V305" s="230"/>
      <c r="W305" s="230"/>
      <c r="X305" s="230"/>
      <c r="Y305" s="230"/>
      <c r="Z305" s="230"/>
      <c r="AA305" s="230"/>
      <c r="AB305" s="230"/>
      <c r="AC305" s="230"/>
      <c r="AD305" s="230"/>
      <c r="AE305" s="230"/>
      <c r="AF305" s="230"/>
      <c r="AG305" s="230"/>
      <c r="AH305" s="230"/>
      <c r="AI305" s="230"/>
      <c r="AJ305" s="230"/>
      <c r="AK305" s="230"/>
      <c r="AL305" s="230"/>
      <c r="AM305" s="230"/>
      <c r="AN305" s="230"/>
      <c r="AO305" s="230"/>
      <c r="AP305" s="230"/>
      <c r="AQ305" s="230"/>
      <c r="AR305" s="230"/>
      <c r="AS305" s="230"/>
      <c r="AT305" s="230"/>
      <c r="AU305" s="230"/>
      <c r="AV305" s="230"/>
      <c r="AW305" s="230"/>
      <c r="AX305" s="230"/>
      <c r="AY305" s="230"/>
      <c r="AZ305" s="230"/>
      <c r="BA305" s="230"/>
      <c r="BB305" s="230"/>
    </row>
    <row r="306" spans="1:54" ht="15.75" customHeight="1">
      <c r="A306" s="230"/>
      <c r="B306" s="230"/>
      <c r="C306" s="230"/>
      <c r="D306" s="230"/>
      <c r="E306" s="230"/>
      <c r="F306" s="230"/>
      <c r="G306" s="230"/>
      <c r="H306" s="230"/>
      <c r="I306" s="230"/>
      <c r="J306" s="230"/>
      <c r="K306" s="230"/>
      <c r="L306" s="230"/>
      <c r="M306" s="230"/>
      <c r="N306" s="230"/>
      <c r="O306" s="230"/>
      <c r="P306" s="230"/>
      <c r="Q306" s="230"/>
      <c r="R306" s="230"/>
      <c r="S306" s="230"/>
      <c r="T306" s="230"/>
      <c r="U306" s="230"/>
      <c r="V306" s="230"/>
      <c r="W306" s="230"/>
      <c r="X306" s="230"/>
      <c r="Y306" s="230"/>
      <c r="Z306" s="230"/>
      <c r="AA306" s="230"/>
      <c r="AB306" s="230"/>
      <c r="AC306" s="230"/>
      <c r="AD306" s="230"/>
      <c r="AE306" s="230"/>
      <c r="AF306" s="230"/>
      <c r="AG306" s="230"/>
      <c r="AH306" s="230"/>
      <c r="AI306" s="230"/>
      <c r="AJ306" s="230"/>
      <c r="AK306" s="230"/>
      <c r="AL306" s="230"/>
      <c r="AM306" s="230"/>
      <c r="AN306" s="230"/>
      <c r="AO306" s="230"/>
      <c r="AP306" s="230"/>
      <c r="AQ306" s="230"/>
      <c r="AR306" s="230"/>
      <c r="AS306" s="230"/>
      <c r="AT306" s="230"/>
      <c r="AU306" s="230"/>
      <c r="AV306" s="230"/>
      <c r="AW306" s="230"/>
      <c r="AX306" s="230"/>
      <c r="AY306" s="230"/>
      <c r="AZ306" s="230"/>
      <c r="BA306" s="230"/>
      <c r="BB306" s="230"/>
    </row>
    <row r="307" spans="1:54" ht="15.75" customHeight="1">
      <c r="A307" s="230"/>
      <c r="B307" s="230"/>
      <c r="C307" s="230"/>
      <c r="D307" s="230"/>
      <c r="E307" s="230"/>
      <c r="F307" s="230"/>
      <c r="G307" s="230"/>
      <c r="H307" s="230"/>
      <c r="I307" s="230"/>
      <c r="J307" s="230"/>
      <c r="K307" s="230"/>
      <c r="L307" s="230"/>
      <c r="M307" s="230"/>
      <c r="N307" s="230"/>
      <c r="O307" s="230"/>
      <c r="P307" s="230"/>
      <c r="Q307" s="230"/>
      <c r="R307" s="230"/>
      <c r="S307" s="230"/>
      <c r="T307" s="230"/>
      <c r="U307" s="230"/>
      <c r="V307" s="230"/>
      <c r="W307" s="230"/>
      <c r="X307" s="230"/>
      <c r="Y307" s="230"/>
      <c r="Z307" s="230"/>
      <c r="AA307" s="230"/>
      <c r="AB307" s="230"/>
      <c r="AC307" s="230"/>
      <c r="AD307" s="230"/>
      <c r="AE307" s="230"/>
      <c r="AF307" s="230"/>
      <c r="AG307" s="230"/>
      <c r="AH307" s="230"/>
      <c r="AI307" s="230"/>
      <c r="AJ307" s="230"/>
      <c r="AK307" s="230"/>
      <c r="AL307" s="230"/>
      <c r="AM307" s="230"/>
      <c r="AN307" s="230"/>
      <c r="AO307" s="230"/>
      <c r="AP307" s="230"/>
      <c r="AQ307" s="230"/>
      <c r="AR307" s="230"/>
      <c r="AS307" s="230"/>
      <c r="AT307" s="230"/>
      <c r="AU307" s="230"/>
      <c r="AV307" s="230"/>
      <c r="AW307" s="230"/>
      <c r="AX307" s="230"/>
      <c r="AY307" s="230"/>
      <c r="AZ307" s="230"/>
      <c r="BA307" s="230"/>
      <c r="BB307" s="230"/>
    </row>
    <row r="308" spans="1:54" ht="15.75" customHeight="1">
      <c r="A308" s="230"/>
      <c r="B308" s="230"/>
      <c r="C308" s="230"/>
      <c r="D308" s="230"/>
      <c r="E308" s="230"/>
      <c r="F308" s="230"/>
      <c r="G308" s="230"/>
      <c r="H308" s="230"/>
      <c r="I308" s="230"/>
      <c r="J308" s="230"/>
      <c r="K308" s="230"/>
      <c r="L308" s="230"/>
      <c r="M308" s="230"/>
      <c r="N308" s="230"/>
      <c r="O308" s="230"/>
      <c r="P308" s="230"/>
      <c r="Q308" s="230"/>
      <c r="R308" s="230"/>
      <c r="S308" s="230"/>
      <c r="T308" s="230"/>
      <c r="U308" s="230"/>
      <c r="V308" s="230"/>
      <c r="W308" s="230"/>
      <c r="X308" s="230"/>
      <c r="Y308" s="230"/>
      <c r="Z308" s="230"/>
      <c r="AA308" s="230"/>
      <c r="AB308" s="230"/>
      <c r="AC308" s="230"/>
      <c r="AD308" s="230"/>
      <c r="AE308" s="230"/>
      <c r="AF308" s="230"/>
      <c r="AG308" s="230"/>
      <c r="AH308" s="230"/>
      <c r="AI308" s="230"/>
      <c r="AJ308" s="230"/>
      <c r="AK308" s="230"/>
      <c r="AL308" s="230"/>
      <c r="AM308" s="230"/>
      <c r="AN308" s="230"/>
      <c r="AO308" s="230"/>
      <c r="AP308" s="230"/>
      <c r="AQ308" s="230"/>
      <c r="AR308" s="230"/>
      <c r="AS308" s="230"/>
      <c r="AT308" s="230"/>
      <c r="AU308" s="230"/>
      <c r="AV308" s="230"/>
      <c r="AW308" s="230"/>
      <c r="AX308" s="230"/>
      <c r="AY308" s="230"/>
      <c r="AZ308" s="230"/>
      <c r="BA308" s="230"/>
      <c r="BB308" s="230"/>
    </row>
    <row r="309" spans="1:54" ht="15.75" customHeight="1">
      <c r="A309" s="230"/>
      <c r="B309" s="230"/>
      <c r="C309" s="230"/>
      <c r="D309" s="230"/>
      <c r="E309" s="230"/>
      <c r="F309" s="230"/>
      <c r="G309" s="230"/>
      <c r="H309" s="230"/>
      <c r="I309" s="230"/>
      <c r="J309" s="230"/>
      <c r="K309" s="230"/>
      <c r="L309" s="230"/>
      <c r="M309" s="230"/>
      <c r="N309" s="230"/>
      <c r="O309" s="230"/>
      <c r="P309" s="230"/>
      <c r="Q309" s="230"/>
      <c r="R309" s="230"/>
      <c r="S309" s="230"/>
      <c r="T309" s="230"/>
      <c r="U309" s="230"/>
      <c r="V309" s="230"/>
      <c r="W309" s="230"/>
      <c r="X309" s="230"/>
      <c r="Y309" s="230"/>
      <c r="Z309" s="230"/>
      <c r="AA309" s="230"/>
      <c r="AB309" s="230"/>
      <c r="AC309" s="230"/>
      <c r="AD309" s="230"/>
      <c r="AE309" s="230"/>
      <c r="AF309" s="230"/>
      <c r="AG309" s="230"/>
      <c r="AH309" s="230"/>
      <c r="AI309" s="230"/>
      <c r="AJ309" s="230"/>
      <c r="AK309" s="230"/>
      <c r="AL309" s="230"/>
      <c r="AM309" s="230"/>
      <c r="AN309" s="230"/>
      <c r="AO309" s="230"/>
      <c r="AP309" s="230"/>
      <c r="AQ309" s="230"/>
      <c r="AR309" s="230"/>
      <c r="AS309" s="230"/>
      <c r="AT309" s="230"/>
      <c r="AU309" s="230"/>
      <c r="AV309" s="230"/>
      <c r="AW309" s="230"/>
      <c r="AX309" s="230"/>
      <c r="AY309" s="230"/>
      <c r="AZ309" s="230"/>
      <c r="BA309" s="230"/>
      <c r="BB309" s="230"/>
    </row>
    <row r="310" spans="1:54" ht="15.75" customHeight="1">
      <c r="A310" s="230"/>
      <c r="B310" s="230"/>
      <c r="C310" s="230"/>
      <c r="D310" s="230"/>
      <c r="E310" s="230"/>
      <c r="F310" s="230"/>
      <c r="G310" s="230"/>
      <c r="H310" s="230"/>
      <c r="I310" s="230"/>
      <c r="J310" s="230"/>
      <c r="K310" s="230"/>
      <c r="L310" s="230"/>
      <c r="M310" s="230"/>
      <c r="N310" s="230"/>
      <c r="O310" s="230"/>
      <c r="P310" s="230"/>
      <c r="Q310" s="230"/>
      <c r="R310" s="230"/>
      <c r="S310" s="230"/>
      <c r="T310" s="230"/>
      <c r="U310" s="230"/>
      <c r="V310" s="230"/>
      <c r="W310" s="230"/>
      <c r="X310" s="230"/>
      <c r="Y310" s="230"/>
      <c r="Z310" s="230"/>
      <c r="AA310" s="230"/>
      <c r="AB310" s="230"/>
      <c r="AC310" s="230"/>
      <c r="AD310" s="230"/>
      <c r="AE310" s="230"/>
      <c r="AF310" s="230"/>
      <c r="AG310" s="230"/>
      <c r="AH310" s="230"/>
      <c r="AI310" s="230"/>
      <c r="AJ310" s="230"/>
      <c r="AK310" s="230"/>
      <c r="AL310" s="230"/>
      <c r="AM310" s="230"/>
      <c r="AN310" s="230"/>
      <c r="AO310" s="230"/>
      <c r="AP310" s="230"/>
      <c r="AQ310" s="230"/>
      <c r="AR310" s="230"/>
      <c r="AS310" s="230"/>
      <c r="AT310" s="230"/>
      <c r="AU310" s="230"/>
      <c r="AV310" s="230"/>
      <c r="AW310" s="230"/>
      <c r="AX310" s="230"/>
      <c r="AY310" s="230"/>
      <c r="AZ310" s="230"/>
      <c r="BA310" s="230"/>
      <c r="BB310" s="230"/>
    </row>
    <row r="311" spans="1:54" ht="15.75" customHeight="1">
      <c r="A311" s="230"/>
      <c r="B311" s="230"/>
      <c r="C311" s="230"/>
      <c r="D311" s="230"/>
      <c r="E311" s="230"/>
      <c r="F311" s="230"/>
      <c r="G311" s="230"/>
      <c r="H311" s="230"/>
      <c r="I311" s="230"/>
      <c r="J311" s="230"/>
      <c r="K311" s="230"/>
      <c r="L311" s="230"/>
      <c r="M311" s="230"/>
      <c r="N311" s="230"/>
      <c r="O311" s="230"/>
      <c r="P311" s="230"/>
      <c r="Q311" s="230"/>
      <c r="R311" s="230"/>
      <c r="S311" s="230"/>
      <c r="T311" s="230"/>
      <c r="U311" s="230"/>
      <c r="V311" s="230"/>
      <c r="W311" s="230"/>
      <c r="X311" s="230"/>
      <c r="Y311" s="230"/>
      <c r="Z311" s="230"/>
      <c r="AA311" s="230"/>
      <c r="AB311" s="230"/>
      <c r="AC311" s="230"/>
      <c r="AD311" s="230"/>
      <c r="AE311" s="230"/>
      <c r="AF311" s="230"/>
      <c r="AG311" s="230"/>
      <c r="AH311" s="230"/>
      <c r="AI311" s="230"/>
      <c r="AJ311" s="230"/>
      <c r="AK311" s="230"/>
      <c r="AL311" s="230"/>
      <c r="AM311" s="230"/>
      <c r="AN311" s="230"/>
      <c r="AO311" s="230"/>
      <c r="AP311" s="230"/>
      <c r="AQ311" s="230"/>
      <c r="AR311" s="230"/>
      <c r="AS311" s="230"/>
      <c r="AT311" s="230"/>
      <c r="AU311" s="230"/>
      <c r="AV311" s="230"/>
      <c r="AW311" s="230"/>
      <c r="AX311" s="230"/>
      <c r="AY311" s="230"/>
      <c r="AZ311" s="230"/>
      <c r="BA311" s="230"/>
      <c r="BB311" s="230"/>
    </row>
    <row r="312" spans="1:54" ht="15.75" customHeight="1">
      <c r="A312" s="230"/>
      <c r="B312" s="230"/>
      <c r="C312" s="230"/>
      <c r="D312" s="230"/>
      <c r="E312" s="230"/>
      <c r="F312" s="230"/>
      <c r="G312" s="230"/>
      <c r="H312" s="230"/>
      <c r="I312" s="230"/>
      <c r="J312" s="230"/>
      <c r="K312" s="230"/>
      <c r="L312" s="230"/>
      <c r="M312" s="230"/>
      <c r="N312" s="230"/>
      <c r="O312" s="230"/>
      <c r="P312" s="230"/>
      <c r="Q312" s="230"/>
      <c r="R312" s="230"/>
      <c r="S312" s="230"/>
      <c r="T312" s="230"/>
      <c r="U312" s="230"/>
      <c r="V312" s="230"/>
      <c r="W312" s="230"/>
      <c r="X312" s="230"/>
      <c r="Y312" s="230"/>
      <c r="Z312" s="230"/>
      <c r="AA312" s="230"/>
      <c r="AB312" s="230"/>
      <c r="AC312" s="230"/>
      <c r="AD312" s="230"/>
      <c r="AE312" s="230"/>
      <c r="AF312" s="230"/>
      <c r="AG312" s="230"/>
      <c r="AH312" s="230"/>
      <c r="AI312" s="230"/>
      <c r="AJ312" s="230"/>
      <c r="AK312" s="230"/>
      <c r="AL312" s="230"/>
      <c r="AM312" s="230"/>
      <c r="AN312" s="230"/>
      <c r="AO312" s="230"/>
      <c r="AP312" s="230"/>
      <c r="AQ312" s="230"/>
      <c r="AR312" s="230"/>
      <c r="AS312" s="230"/>
      <c r="AT312" s="230"/>
      <c r="AU312" s="230"/>
      <c r="AV312" s="230"/>
      <c r="AW312" s="230"/>
      <c r="AX312" s="230"/>
      <c r="AY312" s="230"/>
      <c r="AZ312" s="230"/>
      <c r="BA312" s="230"/>
      <c r="BB312" s="230"/>
    </row>
    <row r="313" spans="1:54" ht="15.75" customHeight="1">
      <c r="A313" s="230"/>
      <c r="B313" s="230"/>
      <c r="C313" s="230"/>
      <c r="D313" s="230"/>
      <c r="E313" s="230"/>
      <c r="F313" s="230"/>
      <c r="G313" s="230"/>
      <c r="H313" s="230"/>
      <c r="I313" s="230"/>
      <c r="J313" s="230"/>
      <c r="K313" s="230"/>
      <c r="L313" s="230"/>
      <c r="M313" s="230"/>
      <c r="N313" s="230"/>
      <c r="O313" s="230"/>
      <c r="P313" s="230"/>
      <c r="Q313" s="230"/>
      <c r="R313" s="230"/>
      <c r="S313" s="230"/>
      <c r="T313" s="230"/>
      <c r="U313" s="230"/>
      <c r="V313" s="230"/>
      <c r="W313" s="230"/>
      <c r="X313" s="230"/>
      <c r="Y313" s="230"/>
      <c r="Z313" s="230"/>
      <c r="AA313" s="230"/>
      <c r="AB313" s="230"/>
      <c r="AC313" s="230"/>
      <c r="AD313" s="230"/>
      <c r="AE313" s="230"/>
      <c r="AF313" s="230"/>
      <c r="AG313" s="230"/>
      <c r="AH313" s="230"/>
      <c r="AI313" s="230"/>
      <c r="AJ313" s="230"/>
      <c r="AK313" s="230"/>
      <c r="AL313" s="230"/>
      <c r="AM313" s="230"/>
      <c r="AN313" s="230"/>
      <c r="AO313" s="230"/>
      <c r="AP313" s="230"/>
      <c r="AQ313" s="230"/>
      <c r="AR313" s="230"/>
      <c r="AS313" s="230"/>
      <c r="AT313" s="230"/>
      <c r="AU313" s="230"/>
      <c r="AV313" s="230"/>
      <c r="AW313" s="230"/>
      <c r="AX313" s="230"/>
      <c r="AY313" s="230"/>
      <c r="AZ313" s="230"/>
      <c r="BA313" s="230"/>
      <c r="BB313" s="230"/>
    </row>
    <row r="314" spans="1:54" ht="15.75" customHeight="1">
      <c r="A314" s="230"/>
      <c r="B314" s="230"/>
      <c r="C314" s="230"/>
      <c r="D314" s="230"/>
      <c r="E314" s="230"/>
      <c r="F314" s="230"/>
      <c r="G314" s="230"/>
      <c r="H314" s="230"/>
      <c r="I314" s="230"/>
      <c r="J314" s="230"/>
      <c r="K314" s="230"/>
      <c r="L314" s="230"/>
      <c r="M314" s="230"/>
      <c r="N314" s="230"/>
      <c r="O314" s="230"/>
      <c r="P314" s="230"/>
      <c r="Q314" s="230"/>
      <c r="R314" s="230"/>
      <c r="S314" s="230"/>
      <c r="T314" s="230"/>
      <c r="U314" s="230"/>
      <c r="V314" s="230"/>
      <c r="W314" s="230"/>
      <c r="X314" s="230"/>
      <c r="Y314" s="230"/>
      <c r="Z314" s="230"/>
      <c r="AA314" s="230"/>
      <c r="AB314" s="230"/>
      <c r="AC314" s="230"/>
      <c r="AD314" s="230"/>
      <c r="AE314" s="230"/>
      <c r="AF314" s="230"/>
      <c r="AG314" s="230"/>
      <c r="AH314" s="230"/>
      <c r="AI314" s="230"/>
      <c r="AJ314" s="230"/>
      <c r="AK314" s="230"/>
      <c r="AL314" s="230"/>
      <c r="AM314" s="230"/>
      <c r="AN314" s="230"/>
      <c r="AO314" s="230"/>
      <c r="AP314" s="230"/>
      <c r="AQ314" s="230"/>
      <c r="AR314" s="230"/>
      <c r="AS314" s="230"/>
      <c r="AT314" s="230"/>
      <c r="AU314" s="230"/>
      <c r="AV314" s="230"/>
      <c r="AW314" s="230"/>
      <c r="AX314" s="230"/>
      <c r="AY314" s="230"/>
      <c r="AZ314" s="230"/>
      <c r="BA314" s="230"/>
      <c r="BB314" s="230"/>
    </row>
    <row r="315" spans="1:54" ht="15.75" customHeight="1">
      <c r="A315" s="230"/>
      <c r="B315" s="230"/>
      <c r="C315" s="230"/>
      <c r="D315" s="230"/>
      <c r="E315" s="230"/>
      <c r="F315" s="230"/>
      <c r="G315" s="230"/>
      <c r="H315" s="230"/>
      <c r="I315" s="230"/>
      <c r="J315" s="230"/>
      <c r="K315" s="230"/>
      <c r="L315" s="230"/>
      <c r="M315" s="230"/>
      <c r="N315" s="230"/>
      <c r="O315" s="230"/>
      <c r="P315" s="230"/>
      <c r="Q315" s="230"/>
      <c r="R315" s="230"/>
      <c r="S315" s="230"/>
      <c r="T315" s="230"/>
      <c r="U315" s="230"/>
      <c r="V315" s="230"/>
      <c r="W315" s="230"/>
      <c r="X315" s="230"/>
      <c r="Y315" s="230"/>
      <c r="Z315" s="230"/>
      <c r="AA315" s="230"/>
      <c r="AB315" s="230"/>
      <c r="AC315" s="230"/>
      <c r="AD315" s="230"/>
      <c r="AE315" s="230"/>
      <c r="AF315" s="230"/>
      <c r="AG315" s="230"/>
      <c r="AH315" s="230"/>
      <c r="AI315" s="230"/>
      <c r="AJ315" s="230"/>
      <c r="AK315" s="230"/>
      <c r="AL315" s="230"/>
      <c r="AM315" s="230"/>
      <c r="AN315" s="230"/>
      <c r="AO315" s="230"/>
      <c r="AP315" s="230"/>
      <c r="AQ315" s="230"/>
      <c r="AR315" s="230"/>
      <c r="AS315" s="230"/>
      <c r="AT315" s="230"/>
      <c r="AU315" s="230"/>
      <c r="AV315" s="230"/>
      <c r="AW315" s="230"/>
      <c r="AX315" s="230"/>
      <c r="AY315" s="230"/>
      <c r="AZ315" s="230"/>
      <c r="BA315" s="230"/>
      <c r="BB315" s="230"/>
    </row>
    <row r="316" spans="1:54" ht="15.75" customHeight="1">
      <c r="A316" s="230"/>
      <c r="B316" s="230"/>
      <c r="C316" s="230"/>
      <c r="D316" s="230"/>
      <c r="E316" s="230"/>
      <c r="F316" s="230"/>
      <c r="G316" s="230"/>
      <c r="H316" s="230"/>
      <c r="I316" s="230"/>
      <c r="J316" s="230"/>
      <c r="K316" s="230"/>
      <c r="L316" s="230"/>
      <c r="M316" s="230"/>
      <c r="N316" s="230"/>
      <c r="O316" s="230"/>
      <c r="P316" s="230"/>
      <c r="Q316" s="230"/>
      <c r="R316" s="230"/>
      <c r="S316" s="230"/>
      <c r="T316" s="230"/>
      <c r="U316" s="230"/>
      <c r="V316" s="230"/>
      <c r="W316" s="230"/>
      <c r="X316" s="230"/>
      <c r="Y316" s="230"/>
      <c r="Z316" s="230"/>
      <c r="AA316" s="230"/>
      <c r="AB316" s="230"/>
      <c r="AC316" s="230"/>
      <c r="AD316" s="230"/>
      <c r="AE316" s="230"/>
      <c r="AF316" s="230"/>
      <c r="AG316" s="230"/>
      <c r="AH316" s="230"/>
      <c r="AI316" s="230"/>
      <c r="AJ316" s="230"/>
      <c r="AK316" s="230"/>
      <c r="AL316" s="230"/>
      <c r="AM316" s="230"/>
      <c r="AN316" s="230"/>
      <c r="AO316" s="230"/>
      <c r="AP316" s="230"/>
      <c r="AQ316" s="230"/>
      <c r="AR316" s="230"/>
      <c r="AS316" s="230"/>
      <c r="AT316" s="230"/>
      <c r="AU316" s="230"/>
      <c r="AV316" s="230"/>
      <c r="AW316" s="230"/>
      <c r="AX316" s="230"/>
      <c r="AY316" s="230"/>
      <c r="AZ316" s="230"/>
      <c r="BA316" s="230"/>
      <c r="BB316" s="230"/>
    </row>
    <row r="317" spans="1:54" ht="15.75" customHeight="1">
      <c r="A317" s="230"/>
      <c r="B317" s="230"/>
      <c r="C317" s="230"/>
      <c r="D317" s="230"/>
      <c r="E317" s="230"/>
      <c r="F317" s="230"/>
      <c r="G317" s="230"/>
      <c r="H317" s="230"/>
      <c r="I317" s="230"/>
      <c r="J317" s="230"/>
      <c r="K317" s="230"/>
      <c r="L317" s="230"/>
      <c r="M317" s="230"/>
      <c r="N317" s="230"/>
      <c r="O317" s="230"/>
      <c r="P317" s="230"/>
      <c r="Q317" s="230"/>
      <c r="R317" s="230"/>
      <c r="S317" s="230"/>
      <c r="T317" s="230"/>
      <c r="U317" s="230"/>
      <c r="V317" s="230"/>
      <c r="W317" s="230"/>
      <c r="X317" s="230"/>
      <c r="Y317" s="230"/>
      <c r="Z317" s="230"/>
      <c r="AA317" s="230"/>
      <c r="AB317" s="230"/>
      <c r="AC317" s="230"/>
      <c r="AD317" s="230"/>
      <c r="AE317" s="230"/>
      <c r="AF317" s="230"/>
      <c r="AG317" s="230"/>
      <c r="AH317" s="230"/>
      <c r="AI317" s="230"/>
      <c r="AJ317" s="230"/>
      <c r="AK317" s="230"/>
      <c r="AL317" s="230"/>
      <c r="AM317" s="230"/>
      <c r="AN317" s="230"/>
      <c r="AO317" s="230"/>
      <c r="AP317" s="230"/>
      <c r="AQ317" s="230"/>
      <c r="AR317" s="230"/>
      <c r="AS317" s="230"/>
      <c r="AT317" s="230"/>
      <c r="AU317" s="230"/>
      <c r="AV317" s="230"/>
      <c r="AW317" s="230"/>
      <c r="AX317" s="230"/>
      <c r="AY317" s="230"/>
      <c r="AZ317" s="230"/>
      <c r="BA317" s="230"/>
      <c r="BB317" s="230"/>
    </row>
    <row r="318" spans="1:54" ht="15.75" customHeight="1">
      <c r="A318" s="230"/>
      <c r="B318" s="230"/>
      <c r="C318" s="230"/>
      <c r="D318" s="230"/>
      <c r="E318" s="230"/>
      <c r="F318" s="230"/>
      <c r="G318" s="230"/>
      <c r="H318" s="230"/>
      <c r="I318" s="230"/>
      <c r="J318" s="230"/>
      <c r="K318" s="230"/>
      <c r="L318" s="230"/>
      <c r="M318" s="230"/>
      <c r="N318" s="230"/>
      <c r="O318" s="230"/>
      <c r="P318" s="230"/>
      <c r="Q318" s="230"/>
      <c r="R318" s="230"/>
      <c r="S318" s="230"/>
      <c r="T318" s="230"/>
      <c r="U318" s="230"/>
      <c r="V318" s="230"/>
      <c r="W318" s="230"/>
      <c r="X318" s="230"/>
      <c r="Y318" s="230"/>
      <c r="Z318" s="230"/>
      <c r="AA318" s="230"/>
      <c r="AB318" s="230"/>
      <c r="AC318" s="230"/>
      <c r="AD318" s="230"/>
      <c r="AE318" s="230"/>
      <c r="AF318" s="230"/>
      <c r="AG318" s="230"/>
      <c r="AH318" s="230"/>
      <c r="AI318" s="230"/>
      <c r="AJ318" s="230"/>
      <c r="AK318" s="230"/>
      <c r="AL318" s="230"/>
      <c r="AM318" s="230"/>
      <c r="AN318" s="230"/>
      <c r="AO318" s="230"/>
      <c r="AP318" s="230"/>
      <c r="AQ318" s="230"/>
      <c r="AR318" s="230"/>
      <c r="AS318" s="230"/>
      <c r="AT318" s="230"/>
      <c r="AU318" s="230"/>
      <c r="AV318" s="230"/>
      <c r="AW318" s="230"/>
      <c r="AX318" s="230"/>
      <c r="AY318" s="230"/>
      <c r="AZ318" s="230"/>
      <c r="BA318" s="230"/>
      <c r="BB318" s="230"/>
    </row>
    <row r="319" spans="1:54" ht="15.75" customHeight="1">
      <c r="A319" s="230"/>
      <c r="B319" s="230"/>
      <c r="C319" s="230"/>
      <c r="D319" s="230"/>
      <c r="E319" s="230"/>
      <c r="F319" s="230"/>
      <c r="G319" s="230"/>
      <c r="H319" s="230"/>
      <c r="I319" s="230"/>
      <c r="J319" s="230"/>
      <c r="K319" s="230"/>
      <c r="L319" s="230"/>
      <c r="M319" s="230"/>
      <c r="N319" s="230"/>
      <c r="O319" s="230"/>
      <c r="P319" s="230"/>
      <c r="Q319" s="230"/>
      <c r="R319" s="230"/>
      <c r="S319" s="230"/>
      <c r="T319" s="230"/>
      <c r="U319" s="230"/>
      <c r="V319" s="230"/>
      <c r="W319" s="230"/>
      <c r="X319" s="230"/>
      <c r="Y319" s="230"/>
      <c r="Z319" s="230"/>
      <c r="AA319" s="230"/>
      <c r="AB319" s="230"/>
      <c r="AC319" s="230"/>
      <c r="AD319" s="230"/>
      <c r="AE319" s="230"/>
      <c r="AF319" s="230"/>
      <c r="AG319" s="230"/>
      <c r="AH319" s="230"/>
      <c r="AI319" s="230"/>
      <c r="AJ319" s="230"/>
      <c r="AK319" s="230"/>
      <c r="AL319" s="230"/>
      <c r="AM319" s="230"/>
      <c r="AN319" s="230"/>
      <c r="AO319" s="230"/>
      <c r="AP319" s="230"/>
      <c r="AQ319" s="230"/>
      <c r="AR319" s="230"/>
      <c r="AS319" s="230"/>
      <c r="AT319" s="230"/>
      <c r="AU319" s="230"/>
      <c r="AV319" s="230"/>
      <c r="AW319" s="230"/>
      <c r="AX319" s="230"/>
      <c r="AY319" s="230"/>
      <c r="AZ319" s="230"/>
      <c r="BA319" s="230"/>
      <c r="BB319" s="230"/>
    </row>
    <row r="320" spans="1:54" ht="15.75" customHeight="1">
      <c r="A320" s="230"/>
      <c r="B320" s="230"/>
      <c r="C320" s="230"/>
      <c r="D320" s="230"/>
      <c r="E320" s="230"/>
      <c r="F320" s="230"/>
      <c r="G320" s="230"/>
      <c r="H320" s="230"/>
      <c r="I320" s="230"/>
      <c r="J320" s="230"/>
      <c r="K320" s="230"/>
      <c r="L320" s="230"/>
      <c r="M320" s="230"/>
      <c r="N320" s="230"/>
      <c r="O320" s="230"/>
      <c r="P320" s="230"/>
      <c r="Q320" s="230"/>
      <c r="R320" s="230"/>
      <c r="S320" s="230"/>
      <c r="T320" s="230"/>
      <c r="U320" s="230"/>
      <c r="V320" s="230"/>
      <c r="W320" s="230"/>
      <c r="X320" s="230"/>
      <c r="Y320" s="230"/>
      <c r="Z320" s="230"/>
      <c r="AA320" s="230"/>
      <c r="AB320" s="230"/>
      <c r="AC320" s="230"/>
      <c r="AD320" s="230"/>
      <c r="AE320" s="230"/>
      <c r="AF320" s="230"/>
      <c r="AG320" s="230"/>
      <c r="AH320" s="230"/>
      <c r="AI320" s="230"/>
      <c r="AJ320" s="230"/>
      <c r="AK320" s="230"/>
      <c r="AL320" s="230"/>
      <c r="AM320" s="230"/>
      <c r="AN320" s="230"/>
      <c r="AO320" s="230"/>
      <c r="AP320" s="230"/>
      <c r="AQ320" s="230"/>
      <c r="AR320" s="230"/>
      <c r="AS320" s="230"/>
      <c r="AT320" s="230"/>
      <c r="AU320" s="230"/>
      <c r="AV320" s="230"/>
      <c r="AW320" s="230"/>
      <c r="AX320" s="230"/>
      <c r="AY320" s="230"/>
      <c r="AZ320" s="230"/>
      <c r="BA320" s="230"/>
      <c r="BB320" s="230"/>
    </row>
    <row r="321" spans="1:54" ht="15.75" customHeight="1">
      <c r="A321" s="230"/>
      <c r="B321" s="230"/>
      <c r="C321" s="230"/>
      <c r="D321" s="230"/>
      <c r="E321" s="230"/>
      <c r="F321" s="230"/>
      <c r="G321" s="230"/>
      <c r="H321" s="230"/>
      <c r="I321" s="230"/>
      <c r="J321" s="230"/>
      <c r="K321" s="230"/>
      <c r="L321" s="230"/>
      <c r="M321" s="230"/>
      <c r="N321" s="230"/>
      <c r="O321" s="230"/>
      <c r="P321" s="230"/>
      <c r="Q321" s="230"/>
      <c r="R321" s="230"/>
      <c r="S321" s="230"/>
      <c r="T321" s="230"/>
      <c r="U321" s="230"/>
      <c r="V321" s="230"/>
      <c r="W321" s="230"/>
      <c r="X321" s="230"/>
      <c r="Y321" s="230"/>
      <c r="Z321" s="230"/>
      <c r="AA321" s="230"/>
      <c r="AB321" s="230"/>
      <c r="AC321" s="230"/>
      <c r="AD321" s="230"/>
      <c r="AE321" s="230"/>
      <c r="AF321" s="230"/>
      <c r="AG321" s="230"/>
      <c r="AH321" s="230"/>
      <c r="AI321" s="230"/>
      <c r="AJ321" s="230"/>
      <c r="AK321" s="230"/>
      <c r="AL321" s="230"/>
      <c r="AM321" s="230"/>
      <c r="AN321" s="230"/>
      <c r="AO321" s="230"/>
      <c r="AP321" s="230"/>
      <c r="AQ321" s="230"/>
      <c r="AR321" s="230"/>
      <c r="AS321" s="230"/>
      <c r="AT321" s="230"/>
      <c r="AU321" s="230"/>
      <c r="AV321" s="230"/>
      <c r="AW321" s="230"/>
      <c r="AX321" s="230"/>
      <c r="AY321" s="230"/>
      <c r="AZ321" s="230"/>
      <c r="BA321" s="230"/>
      <c r="BB321" s="230"/>
    </row>
    <row r="322" spans="1:54" ht="15.75" customHeight="1">
      <c r="A322" s="230"/>
      <c r="B322" s="230"/>
      <c r="C322" s="230"/>
      <c r="D322" s="230"/>
      <c r="E322" s="230"/>
      <c r="F322" s="230"/>
      <c r="G322" s="230"/>
      <c r="H322" s="230"/>
      <c r="I322" s="230"/>
      <c r="J322" s="230"/>
      <c r="K322" s="230"/>
      <c r="L322" s="230"/>
      <c r="M322" s="230"/>
      <c r="N322" s="230"/>
      <c r="O322" s="230"/>
      <c r="P322" s="230"/>
      <c r="Q322" s="230"/>
      <c r="R322" s="230"/>
      <c r="S322" s="230"/>
      <c r="T322" s="230"/>
      <c r="U322" s="230"/>
      <c r="V322" s="230"/>
      <c r="W322" s="230"/>
      <c r="X322" s="230"/>
      <c r="Y322" s="230"/>
      <c r="Z322" s="230"/>
      <c r="AA322" s="230"/>
      <c r="AB322" s="230"/>
      <c r="AC322" s="230"/>
      <c r="AD322" s="230"/>
      <c r="AE322" s="230"/>
      <c r="AF322" s="230"/>
      <c r="AG322" s="230"/>
      <c r="AH322" s="230"/>
      <c r="AI322" s="230"/>
      <c r="AJ322" s="230"/>
      <c r="AK322" s="230"/>
      <c r="AL322" s="230"/>
      <c r="AM322" s="230"/>
      <c r="AN322" s="230"/>
      <c r="AO322" s="230"/>
      <c r="AP322" s="230"/>
      <c r="AQ322" s="230"/>
      <c r="AR322" s="230"/>
      <c r="AS322" s="230"/>
      <c r="AT322" s="230"/>
      <c r="AU322" s="230"/>
      <c r="AV322" s="230"/>
      <c r="AW322" s="230"/>
      <c r="AX322" s="230"/>
      <c r="AY322" s="230"/>
      <c r="AZ322" s="230"/>
      <c r="BA322" s="230"/>
      <c r="BB322" s="230"/>
    </row>
    <row r="323" spans="1:54" ht="15.75" customHeight="1">
      <c r="A323" s="230"/>
      <c r="B323" s="230"/>
      <c r="C323" s="230"/>
      <c r="D323" s="230"/>
      <c r="E323" s="230"/>
      <c r="F323" s="230"/>
      <c r="G323" s="230"/>
      <c r="H323" s="230"/>
      <c r="I323" s="230"/>
      <c r="J323" s="230"/>
      <c r="K323" s="230"/>
      <c r="L323" s="230"/>
      <c r="M323" s="230"/>
      <c r="N323" s="230"/>
      <c r="O323" s="230"/>
      <c r="P323" s="230"/>
      <c r="Q323" s="230"/>
      <c r="R323" s="230"/>
      <c r="S323" s="230"/>
      <c r="T323" s="230"/>
      <c r="U323" s="230"/>
      <c r="V323" s="230"/>
      <c r="W323" s="230"/>
      <c r="X323" s="230"/>
      <c r="Y323" s="230"/>
      <c r="Z323" s="230"/>
      <c r="AA323" s="230"/>
      <c r="AB323" s="230"/>
      <c r="AC323" s="230"/>
      <c r="AD323" s="230"/>
      <c r="AE323" s="230"/>
      <c r="AF323" s="230"/>
      <c r="AG323" s="230"/>
      <c r="AH323" s="230"/>
      <c r="AI323" s="230"/>
      <c r="AJ323" s="230"/>
      <c r="AK323" s="230"/>
      <c r="AL323" s="230"/>
      <c r="AM323" s="230"/>
      <c r="AN323" s="230"/>
      <c r="AO323" s="230"/>
      <c r="AP323" s="230"/>
      <c r="AQ323" s="230"/>
      <c r="AR323" s="230"/>
      <c r="AS323" s="230"/>
      <c r="AT323" s="230"/>
      <c r="AU323" s="230"/>
      <c r="AV323" s="230"/>
      <c r="AW323" s="230"/>
      <c r="AX323" s="230"/>
      <c r="AY323" s="230"/>
      <c r="AZ323" s="230"/>
      <c r="BA323" s="230"/>
      <c r="BB323" s="230"/>
    </row>
    <row r="324" spans="1:54" ht="15.75" customHeight="1">
      <c r="A324" s="230"/>
      <c r="B324" s="230"/>
      <c r="C324" s="230"/>
      <c r="D324" s="230"/>
      <c r="E324" s="230"/>
      <c r="F324" s="230"/>
      <c r="G324" s="230"/>
      <c r="H324" s="230"/>
      <c r="I324" s="230"/>
      <c r="J324" s="230"/>
      <c r="K324" s="230"/>
      <c r="L324" s="230"/>
      <c r="M324" s="230"/>
      <c r="N324" s="230"/>
      <c r="O324" s="230"/>
      <c r="P324" s="230"/>
      <c r="Q324" s="230"/>
      <c r="R324" s="230"/>
      <c r="S324" s="230"/>
      <c r="T324" s="230"/>
      <c r="U324" s="230"/>
      <c r="V324" s="230"/>
      <c r="W324" s="230"/>
      <c r="X324" s="230"/>
      <c r="Y324" s="230"/>
      <c r="Z324" s="230"/>
      <c r="AA324" s="230"/>
      <c r="AB324" s="230"/>
      <c r="AC324" s="230"/>
      <c r="AD324" s="230"/>
      <c r="AE324" s="230"/>
      <c r="AF324" s="230"/>
      <c r="AG324" s="230"/>
      <c r="AH324" s="230"/>
      <c r="AI324" s="230"/>
      <c r="AJ324" s="230"/>
      <c r="AK324" s="230"/>
      <c r="AL324" s="230"/>
      <c r="AM324" s="230"/>
      <c r="AN324" s="230"/>
      <c r="AO324" s="230"/>
      <c r="AP324" s="230"/>
      <c r="AQ324" s="230"/>
      <c r="AR324" s="230"/>
      <c r="AS324" s="230"/>
      <c r="AT324" s="230"/>
      <c r="AU324" s="230"/>
      <c r="AV324" s="230"/>
      <c r="AW324" s="230"/>
      <c r="AX324" s="230"/>
      <c r="AY324" s="230"/>
      <c r="AZ324" s="230"/>
      <c r="BA324" s="230"/>
      <c r="BB324" s="230"/>
    </row>
    <row r="325" spans="1:54" ht="15.75" customHeight="1">
      <c r="A325" s="230"/>
      <c r="B325" s="230"/>
      <c r="C325" s="230"/>
      <c r="D325" s="230"/>
      <c r="E325" s="230"/>
      <c r="F325" s="230"/>
      <c r="G325" s="230"/>
      <c r="H325" s="230"/>
      <c r="I325" s="230"/>
      <c r="J325" s="230"/>
      <c r="K325" s="230"/>
      <c r="L325" s="230"/>
      <c r="M325" s="230"/>
      <c r="N325" s="230"/>
      <c r="O325" s="230"/>
      <c r="P325" s="230"/>
      <c r="Q325" s="230"/>
      <c r="R325" s="230"/>
      <c r="S325" s="230"/>
      <c r="T325" s="230"/>
      <c r="U325" s="230"/>
      <c r="V325" s="230"/>
      <c r="W325" s="230"/>
      <c r="X325" s="230"/>
      <c r="Y325" s="230"/>
      <c r="Z325" s="230"/>
      <c r="AA325" s="230"/>
      <c r="AB325" s="230"/>
      <c r="AC325" s="230"/>
      <c r="AD325" s="230"/>
      <c r="AE325" s="230"/>
      <c r="AF325" s="230"/>
      <c r="AG325" s="230"/>
      <c r="AH325" s="230"/>
      <c r="AI325" s="230"/>
      <c r="AJ325" s="230"/>
      <c r="AK325" s="230"/>
      <c r="AL325" s="230"/>
      <c r="AM325" s="230"/>
      <c r="AN325" s="230"/>
      <c r="AO325" s="230"/>
      <c r="AP325" s="230"/>
      <c r="AQ325" s="230"/>
      <c r="AR325" s="230"/>
      <c r="AS325" s="230"/>
      <c r="AT325" s="230"/>
      <c r="AU325" s="230"/>
      <c r="AV325" s="230"/>
      <c r="AW325" s="230"/>
      <c r="AX325" s="230"/>
      <c r="AY325" s="230"/>
      <c r="AZ325" s="230"/>
      <c r="BA325" s="230"/>
      <c r="BB325" s="230"/>
    </row>
    <row r="326" spans="1:54" ht="15.75" customHeight="1">
      <c r="A326" s="230"/>
      <c r="B326" s="230"/>
      <c r="C326" s="230"/>
      <c r="D326" s="230"/>
      <c r="E326" s="230"/>
      <c r="F326" s="230"/>
      <c r="G326" s="230"/>
      <c r="H326" s="230"/>
      <c r="I326" s="230"/>
      <c r="J326" s="230"/>
      <c r="K326" s="230"/>
      <c r="L326" s="230"/>
      <c r="M326" s="230"/>
      <c r="N326" s="230"/>
      <c r="O326" s="230"/>
      <c r="P326" s="230"/>
      <c r="Q326" s="230"/>
      <c r="R326" s="230"/>
      <c r="S326" s="230"/>
      <c r="T326" s="230"/>
      <c r="U326" s="230"/>
      <c r="V326" s="230"/>
      <c r="W326" s="230"/>
      <c r="X326" s="230"/>
      <c r="Y326" s="230"/>
      <c r="Z326" s="230"/>
      <c r="AA326" s="230"/>
      <c r="AB326" s="230"/>
      <c r="AC326" s="230"/>
      <c r="AD326" s="230"/>
      <c r="AE326" s="230"/>
      <c r="AF326" s="230"/>
      <c r="AG326" s="230"/>
      <c r="AH326" s="230"/>
      <c r="AI326" s="230"/>
      <c r="AJ326" s="230"/>
      <c r="AK326" s="230"/>
      <c r="AL326" s="230"/>
      <c r="AM326" s="230"/>
      <c r="AN326" s="230"/>
      <c r="AO326" s="230"/>
      <c r="AP326" s="230"/>
      <c r="AQ326" s="230"/>
      <c r="AR326" s="230"/>
      <c r="AS326" s="230"/>
      <c r="AT326" s="230"/>
      <c r="AU326" s="230"/>
      <c r="AV326" s="230"/>
      <c r="AW326" s="230"/>
      <c r="AX326" s="230"/>
      <c r="AY326" s="230"/>
      <c r="AZ326" s="230"/>
      <c r="BA326" s="230"/>
      <c r="BB326" s="230"/>
    </row>
    <row r="327" spans="1:54" ht="15.75" customHeight="1">
      <c r="A327" s="230"/>
      <c r="B327" s="230"/>
      <c r="C327" s="230"/>
      <c r="D327" s="230"/>
      <c r="E327" s="230"/>
      <c r="F327" s="230"/>
      <c r="G327" s="230"/>
      <c r="H327" s="230"/>
      <c r="I327" s="230"/>
      <c r="J327" s="230"/>
      <c r="K327" s="230"/>
      <c r="L327" s="230"/>
      <c r="M327" s="230"/>
      <c r="N327" s="230"/>
      <c r="O327" s="230"/>
      <c r="P327" s="230"/>
      <c r="Q327" s="230"/>
      <c r="R327" s="230"/>
      <c r="S327" s="230"/>
      <c r="T327" s="230"/>
      <c r="U327" s="230"/>
      <c r="V327" s="230"/>
      <c r="W327" s="230"/>
      <c r="X327" s="230"/>
      <c r="Y327" s="230"/>
      <c r="Z327" s="230"/>
      <c r="AA327" s="230"/>
      <c r="AB327" s="230"/>
      <c r="AC327" s="230"/>
      <c r="AD327" s="230"/>
      <c r="AE327" s="230"/>
      <c r="AF327" s="230"/>
      <c r="AG327" s="230"/>
      <c r="AH327" s="230"/>
      <c r="AI327" s="230"/>
      <c r="AJ327" s="230"/>
      <c r="AK327" s="230"/>
      <c r="AL327" s="230"/>
      <c r="AM327" s="230"/>
      <c r="AN327" s="230"/>
      <c r="AO327" s="230"/>
      <c r="AP327" s="230"/>
      <c r="AQ327" s="230"/>
      <c r="AR327" s="230"/>
      <c r="AS327" s="230"/>
      <c r="AT327" s="230"/>
      <c r="AU327" s="230"/>
      <c r="AV327" s="230"/>
      <c r="AW327" s="230"/>
      <c r="AX327" s="230"/>
      <c r="AY327" s="230"/>
      <c r="AZ327" s="230"/>
      <c r="BA327" s="230"/>
      <c r="BB327" s="230"/>
    </row>
    <row r="328" spans="1:54" ht="15.75" customHeight="1">
      <c r="A328" s="230"/>
      <c r="B328" s="230"/>
      <c r="C328" s="230"/>
      <c r="D328" s="230"/>
      <c r="E328" s="230"/>
      <c r="F328" s="230"/>
      <c r="G328" s="230"/>
      <c r="H328" s="230"/>
      <c r="I328" s="230"/>
      <c r="J328" s="230"/>
      <c r="K328" s="230"/>
      <c r="L328" s="230"/>
      <c r="M328" s="230"/>
      <c r="N328" s="230"/>
      <c r="O328" s="230"/>
      <c r="P328" s="230"/>
      <c r="Q328" s="230"/>
      <c r="R328" s="230"/>
      <c r="S328" s="230"/>
      <c r="T328" s="230"/>
      <c r="U328" s="230"/>
      <c r="V328" s="230"/>
      <c r="W328" s="230"/>
      <c r="X328" s="230"/>
      <c r="Y328" s="230"/>
      <c r="Z328" s="230"/>
      <c r="AA328" s="230"/>
      <c r="AB328" s="230"/>
      <c r="AC328" s="230"/>
      <c r="AD328" s="230"/>
      <c r="AE328" s="230"/>
      <c r="AF328" s="230"/>
      <c r="AG328" s="230"/>
      <c r="AH328" s="230"/>
      <c r="AI328" s="230"/>
      <c r="AJ328" s="230"/>
      <c r="AK328" s="230"/>
      <c r="AL328" s="230"/>
      <c r="AM328" s="230"/>
      <c r="AN328" s="230"/>
      <c r="AO328" s="230"/>
      <c r="AP328" s="230"/>
      <c r="AQ328" s="230"/>
      <c r="AR328" s="230"/>
      <c r="AS328" s="230"/>
      <c r="AT328" s="230"/>
      <c r="AU328" s="230"/>
      <c r="AV328" s="230"/>
      <c r="AW328" s="230"/>
      <c r="AX328" s="230"/>
      <c r="AY328" s="230"/>
      <c r="AZ328" s="230"/>
      <c r="BA328" s="230"/>
      <c r="BB328" s="230"/>
    </row>
    <row r="329" spans="1:54" ht="15.75" customHeight="1">
      <c r="A329" s="230"/>
      <c r="B329" s="230"/>
      <c r="C329" s="230"/>
      <c r="D329" s="230"/>
      <c r="E329" s="230"/>
      <c r="F329" s="230"/>
      <c r="G329" s="230"/>
      <c r="H329" s="230"/>
      <c r="I329" s="230"/>
      <c r="J329" s="230"/>
      <c r="K329" s="230"/>
      <c r="L329" s="230"/>
      <c r="M329" s="230"/>
      <c r="N329" s="230"/>
      <c r="O329" s="230"/>
      <c r="P329" s="230"/>
      <c r="Q329" s="230"/>
      <c r="R329" s="230"/>
      <c r="S329" s="230"/>
      <c r="T329" s="230"/>
      <c r="U329" s="230"/>
      <c r="V329" s="230"/>
      <c r="W329" s="230"/>
      <c r="X329" s="230"/>
      <c r="Y329" s="230"/>
      <c r="Z329" s="230"/>
      <c r="AA329" s="230"/>
      <c r="AB329" s="230"/>
      <c r="AC329" s="230"/>
      <c r="AD329" s="230"/>
      <c r="AE329" s="230"/>
      <c r="AF329" s="230"/>
      <c r="AG329" s="230"/>
      <c r="AH329" s="230"/>
      <c r="AI329" s="230"/>
      <c r="AJ329" s="230"/>
      <c r="AK329" s="230"/>
      <c r="AL329" s="230"/>
      <c r="AM329" s="230"/>
      <c r="AN329" s="230"/>
      <c r="AO329" s="230"/>
      <c r="AP329" s="230"/>
      <c r="AQ329" s="230"/>
      <c r="AR329" s="230"/>
      <c r="AS329" s="230"/>
      <c r="AT329" s="230"/>
      <c r="AU329" s="230"/>
      <c r="AV329" s="230"/>
      <c r="AW329" s="230"/>
      <c r="AX329" s="230"/>
      <c r="AY329" s="230"/>
      <c r="AZ329" s="230"/>
      <c r="BA329" s="230"/>
      <c r="BB329" s="230"/>
    </row>
    <row r="330" spans="1:54" ht="15.75" customHeight="1">
      <c r="A330" s="230"/>
      <c r="B330" s="230"/>
      <c r="C330" s="230"/>
      <c r="D330" s="230"/>
      <c r="E330" s="230"/>
      <c r="F330" s="230"/>
      <c r="G330" s="230"/>
      <c r="H330" s="230"/>
      <c r="I330" s="230"/>
      <c r="J330" s="230"/>
      <c r="K330" s="230"/>
      <c r="L330" s="230"/>
      <c r="M330" s="230"/>
      <c r="N330" s="230"/>
      <c r="O330" s="230"/>
      <c r="P330" s="230"/>
      <c r="Q330" s="230"/>
      <c r="R330" s="230"/>
      <c r="S330" s="230"/>
      <c r="T330" s="230"/>
      <c r="U330" s="230"/>
      <c r="V330" s="230"/>
      <c r="W330" s="230"/>
      <c r="X330" s="230"/>
      <c r="Y330" s="230"/>
      <c r="Z330" s="230"/>
      <c r="AA330" s="230"/>
      <c r="AB330" s="230"/>
      <c r="AC330" s="230"/>
      <c r="AD330" s="230"/>
      <c r="AE330" s="230"/>
      <c r="AF330" s="230"/>
      <c r="AG330" s="230"/>
      <c r="AH330" s="230"/>
      <c r="AI330" s="230"/>
      <c r="AJ330" s="230"/>
      <c r="AK330" s="230"/>
      <c r="AL330" s="230"/>
      <c r="AM330" s="230"/>
      <c r="AN330" s="230"/>
      <c r="AO330" s="230"/>
      <c r="AP330" s="230"/>
      <c r="AQ330" s="230"/>
      <c r="AR330" s="230"/>
      <c r="AS330" s="230"/>
      <c r="AT330" s="230"/>
      <c r="AU330" s="230"/>
      <c r="AV330" s="230"/>
      <c r="AW330" s="230"/>
      <c r="AX330" s="230"/>
      <c r="AY330" s="230"/>
      <c r="AZ330" s="230"/>
      <c r="BA330" s="230"/>
      <c r="BB330" s="230"/>
    </row>
    <row r="331" spans="1:54" ht="15.75" customHeight="1">
      <c r="A331" s="230"/>
      <c r="B331" s="230"/>
      <c r="C331" s="230"/>
      <c r="D331" s="230"/>
      <c r="E331" s="230"/>
      <c r="F331" s="230"/>
      <c r="G331" s="230"/>
      <c r="H331" s="230"/>
      <c r="I331" s="230"/>
      <c r="J331" s="230"/>
      <c r="K331" s="230"/>
      <c r="L331" s="230"/>
      <c r="M331" s="230"/>
      <c r="N331" s="230"/>
      <c r="O331" s="230"/>
      <c r="P331" s="230"/>
      <c r="Q331" s="230"/>
      <c r="R331" s="230"/>
      <c r="S331" s="230"/>
      <c r="T331" s="230"/>
      <c r="U331" s="230"/>
      <c r="V331" s="230"/>
      <c r="W331" s="230"/>
      <c r="X331" s="230"/>
      <c r="Y331" s="230"/>
      <c r="Z331" s="230"/>
      <c r="AA331" s="230"/>
      <c r="AB331" s="230"/>
      <c r="AC331" s="230"/>
      <c r="AD331" s="230"/>
      <c r="AE331" s="230"/>
      <c r="AF331" s="230"/>
      <c r="AG331" s="230"/>
      <c r="AH331" s="230"/>
      <c r="AI331" s="230"/>
      <c r="AJ331" s="230"/>
      <c r="AK331" s="230"/>
      <c r="AL331" s="230"/>
      <c r="AM331" s="230"/>
      <c r="AN331" s="230"/>
      <c r="AO331" s="230"/>
      <c r="AP331" s="230"/>
      <c r="AQ331" s="230"/>
      <c r="AR331" s="230"/>
      <c r="AS331" s="230"/>
      <c r="AT331" s="230"/>
      <c r="AU331" s="230"/>
      <c r="AV331" s="230"/>
      <c r="AW331" s="230"/>
      <c r="AX331" s="230"/>
      <c r="AY331" s="230"/>
      <c r="AZ331" s="230"/>
      <c r="BA331" s="230"/>
      <c r="BB331" s="230"/>
    </row>
    <row r="332" spans="1:54" ht="15.75" customHeight="1">
      <c r="A332" s="230"/>
      <c r="B332" s="230"/>
      <c r="C332" s="230"/>
      <c r="D332" s="230"/>
      <c r="E332" s="230"/>
      <c r="F332" s="230"/>
      <c r="G332" s="230"/>
      <c r="H332" s="230"/>
      <c r="I332" s="230"/>
      <c r="J332" s="230"/>
      <c r="K332" s="230"/>
      <c r="L332" s="230"/>
      <c r="M332" s="230"/>
      <c r="N332" s="230"/>
      <c r="O332" s="230"/>
      <c r="P332" s="230"/>
      <c r="Q332" s="230"/>
      <c r="R332" s="230"/>
      <c r="S332" s="230"/>
      <c r="T332" s="230"/>
      <c r="U332" s="230"/>
      <c r="V332" s="230"/>
      <c r="W332" s="230"/>
      <c r="X332" s="230"/>
      <c r="Y332" s="230"/>
      <c r="Z332" s="230"/>
      <c r="AA332" s="230"/>
      <c r="AB332" s="230"/>
      <c r="AC332" s="230"/>
      <c r="AD332" s="230"/>
      <c r="AE332" s="230"/>
      <c r="AF332" s="230"/>
      <c r="AG332" s="230"/>
      <c r="AH332" s="230"/>
      <c r="AI332" s="230"/>
      <c r="AJ332" s="230"/>
      <c r="AK332" s="230"/>
      <c r="AL332" s="230"/>
      <c r="AM332" s="230"/>
      <c r="AN332" s="230"/>
      <c r="AO332" s="230"/>
      <c r="AP332" s="230"/>
      <c r="AQ332" s="230"/>
      <c r="AR332" s="230"/>
      <c r="AS332" s="230"/>
      <c r="AT332" s="230"/>
      <c r="AU332" s="230"/>
      <c r="AV332" s="230"/>
      <c r="AW332" s="230"/>
      <c r="AX332" s="230"/>
      <c r="AY332" s="230"/>
      <c r="AZ332" s="230"/>
      <c r="BA332" s="230"/>
      <c r="BB332" s="230"/>
    </row>
    <row r="333" spans="1:54" ht="15.75" customHeight="1">
      <c r="A333" s="230"/>
      <c r="B333" s="230"/>
      <c r="C333" s="230"/>
      <c r="D333" s="230"/>
      <c r="E333" s="230"/>
      <c r="F333" s="230"/>
      <c r="G333" s="230"/>
      <c r="H333" s="230"/>
      <c r="I333" s="230"/>
      <c r="J333" s="230"/>
      <c r="K333" s="230"/>
      <c r="L333" s="230"/>
      <c r="M333" s="230"/>
      <c r="N333" s="230"/>
      <c r="O333" s="230"/>
      <c r="P333" s="230"/>
      <c r="Q333" s="230"/>
      <c r="R333" s="230"/>
      <c r="S333" s="230"/>
      <c r="T333" s="230"/>
      <c r="U333" s="230"/>
      <c r="V333" s="230"/>
      <c r="W333" s="230"/>
      <c r="X333" s="230"/>
      <c r="Y333" s="230"/>
      <c r="Z333" s="230"/>
      <c r="AA333" s="230"/>
      <c r="AB333" s="230"/>
      <c r="AC333" s="230"/>
      <c r="AD333" s="230"/>
      <c r="AE333" s="230"/>
      <c r="AF333" s="230"/>
      <c r="AG333" s="230"/>
      <c r="AH333" s="230"/>
      <c r="AI333" s="230"/>
      <c r="AJ333" s="230"/>
      <c r="AK333" s="230"/>
      <c r="AL333" s="230"/>
      <c r="AM333" s="230"/>
      <c r="AN333" s="230"/>
      <c r="AO333" s="230"/>
      <c r="AP333" s="230"/>
      <c r="AQ333" s="230"/>
      <c r="AR333" s="230"/>
      <c r="AS333" s="230"/>
      <c r="AT333" s="230"/>
      <c r="AU333" s="230"/>
      <c r="AV333" s="230"/>
      <c r="AW333" s="230"/>
      <c r="AX333" s="230"/>
      <c r="AY333" s="230"/>
      <c r="AZ333" s="230"/>
      <c r="BA333" s="230"/>
      <c r="BB333" s="230"/>
    </row>
    <row r="334" spans="1:54" ht="15.75" customHeight="1">
      <c r="A334" s="230"/>
      <c r="B334" s="230"/>
      <c r="C334" s="230"/>
      <c r="D334" s="230"/>
      <c r="E334" s="230"/>
      <c r="F334" s="230"/>
      <c r="G334" s="230"/>
      <c r="H334" s="230"/>
      <c r="I334" s="230"/>
      <c r="J334" s="230"/>
      <c r="K334" s="230"/>
      <c r="L334" s="230"/>
      <c r="M334" s="230"/>
      <c r="N334" s="230"/>
      <c r="O334" s="230"/>
      <c r="P334" s="230"/>
      <c r="Q334" s="230"/>
      <c r="R334" s="230"/>
      <c r="S334" s="230"/>
      <c r="T334" s="230"/>
      <c r="U334" s="230"/>
      <c r="V334" s="230"/>
      <c r="W334" s="230"/>
      <c r="X334" s="230"/>
      <c r="Y334" s="230"/>
      <c r="Z334" s="230"/>
      <c r="AA334" s="230"/>
      <c r="AB334" s="230"/>
      <c r="AC334" s="230"/>
      <c r="AD334" s="230"/>
      <c r="AE334" s="230"/>
      <c r="AF334" s="230"/>
      <c r="AG334" s="230"/>
      <c r="AH334" s="230"/>
      <c r="AI334" s="230"/>
      <c r="AJ334" s="230"/>
      <c r="AK334" s="230"/>
      <c r="AL334" s="230"/>
      <c r="AM334" s="230"/>
      <c r="AN334" s="230"/>
      <c r="AO334" s="230"/>
      <c r="AP334" s="230"/>
      <c r="AQ334" s="230"/>
      <c r="AR334" s="230"/>
      <c r="AS334" s="230"/>
      <c r="AT334" s="230"/>
      <c r="AU334" s="230"/>
      <c r="AV334" s="230"/>
      <c r="AW334" s="230"/>
      <c r="AX334" s="230"/>
      <c r="AY334" s="230"/>
      <c r="AZ334" s="230"/>
      <c r="BA334" s="230"/>
      <c r="BB334" s="230"/>
    </row>
    <row r="335" spans="1:54" ht="15.75" customHeight="1">
      <c r="A335" s="230"/>
      <c r="B335" s="230"/>
      <c r="C335" s="230"/>
      <c r="D335" s="230"/>
      <c r="E335" s="230"/>
      <c r="F335" s="230"/>
      <c r="G335" s="230"/>
      <c r="H335" s="230"/>
      <c r="I335" s="230"/>
      <c r="J335" s="230"/>
      <c r="K335" s="230"/>
      <c r="L335" s="230"/>
      <c r="M335" s="230"/>
      <c r="N335" s="230"/>
      <c r="O335" s="230"/>
      <c r="P335" s="230"/>
      <c r="Q335" s="230"/>
      <c r="R335" s="230"/>
      <c r="S335" s="230"/>
      <c r="T335" s="230"/>
      <c r="U335" s="230"/>
      <c r="V335" s="230"/>
      <c r="W335" s="230"/>
      <c r="X335" s="230"/>
      <c r="Y335" s="230"/>
      <c r="Z335" s="230"/>
      <c r="AA335" s="230"/>
      <c r="AB335" s="230"/>
      <c r="AC335" s="230"/>
      <c r="AD335" s="230"/>
      <c r="AE335" s="230"/>
      <c r="AF335" s="230"/>
      <c r="AG335" s="230"/>
      <c r="AH335" s="230"/>
      <c r="AI335" s="230"/>
      <c r="AJ335" s="230"/>
      <c r="AK335" s="230"/>
      <c r="AL335" s="230"/>
      <c r="AM335" s="230"/>
      <c r="AN335" s="230"/>
      <c r="AO335" s="230"/>
      <c r="AP335" s="230"/>
      <c r="AQ335" s="230"/>
      <c r="AR335" s="230"/>
      <c r="AS335" s="230"/>
      <c r="AT335" s="230"/>
      <c r="AU335" s="230"/>
      <c r="AV335" s="230"/>
      <c r="AW335" s="230"/>
      <c r="AX335" s="230"/>
      <c r="AY335" s="230"/>
      <c r="AZ335" s="230"/>
      <c r="BA335" s="230"/>
      <c r="BB335" s="230"/>
    </row>
    <row r="336" spans="1:54" ht="15.75" customHeight="1">
      <c r="A336" s="230"/>
      <c r="B336" s="230"/>
      <c r="C336" s="230"/>
      <c r="D336" s="230"/>
      <c r="E336" s="230"/>
      <c r="F336" s="230"/>
      <c r="G336" s="230"/>
      <c r="H336" s="230"/>
      <c r="I336" s="230"/>
      <c r="J336" s="230"/>
      <c r="K336" s="230"/>
      <c r="L336" s="230"/>
      <c r="M336" s="230"/>
      <c r="N336" s="230"/>
      <c r="O336" s="230"/>
      <c r="P336" s="230"/>
      <c r="Q336" s="230"/>
      <c r="R336" s="230"/>
      <c r="S336" s="230"/>
      <c r="T336" s="230"/>
      <c r="U336" s="230"/>
      <c r="V336" s="230"/>
      <c r="W336" s="230"/>
      <c r="X336" s="230"/>
      <c r="Y336" s="230"/>
      <c r="Z336" s="230"/>
      <c r="AA336" s="230"/>
      <c r="AB336" s="230"/>
      <c r="AC336" s="230"/>
      <c r="AD336" s="230"/>
      <c r="AE336" s="230"/>
      <c r="AF336" s="230"/>
      <c r="AG336" s="230"/>
      <c r="AH336" s="230"/>
      <c r="AI336" s="230"/>
      <c r="AJ336" s="230"/>
      <c r="AK336" s="230"/>
      <c r="AL336" s="230"/>
      <c r="AM336" s="230"/>
      <c r="AN336" s="230"/>
      <c r="AO336" s="230"/>
      <c r="AP336" s="230"/>
      <c r="AQ336" s="230"/>
      <c r="AR336" s="230"/>
      <c r="AS336" s="230"/>
      <c r="AT336" s="230"/>
      <c r="AU336" s="230"/>
      <c r="AV336" s="230"/>
      <c r="AW336" s="230"/>
      <c r="AX336" s="230"/>
      <c r="AY336" s="230"/>
      <c r="AZ336" s="230"/>
      <c r="BA336" s="230"/>
      <c r="BB336" s="230"/>
    </row>
    <row r="337" spans="1:54" ht="15.75" customHeight="1">
      <c r="A337" s="230"/>
      <c r="B337" s="230"/>
      <c r="C337" s="230"/>
      <c r="D337" s="230"/>
      <c r="E337" s="230"/>
      <c r="F337" s="230"/>
      <c r="G337" s="230"/>
      <c r="H337" s="230"/>
      <c r="I337" s="230"/>
      <c r="J337" s="230"/>
      <c r="K337" s="230"/>
      <c r="L337" s="230"/>
      <c r="M337" s="230"/>
      <c r="N337" s="230"/>
      <c r="O337" s="230"/>
      <c r="P337" s="230"/>
      <c r="Q337" s="230"/>
      <c r="R337" s="230"/>
      <c r="S337" s="230"/>
      <c r="T337" s="230"/>
      <c r="U337" s="230"/>
      <c r="V337" s="230"/>
      <c r="W337" s="230"/>
      <c r="X337" s="230"/>
      <c r="Y337" s="230"/>
      <c r="Z337" s="230"/>
      <c r="AA337" s="230"/>
      <c r="AB337" s="230"/>
      <c r="AC337" s="230"/>
      <c r="AD337" s="230"/>
      <c r="AE337" s="230"/>
      <c r="AF337" s="230"/>
      <c r="AG337" s="230"/>
      <c r="AH337" s="230"/>
      <c r="AI337" s="230"/>
      <c r="AJ337" s="230"/>
      <c r="AK337" s="230"/>
      <c r="AL337" s="230"/>
      <c r="AM337" s="230"/>
      <c r="AN337" s="230"/>
      <c r="AO337" s="230"/>
      <c r="AP337" s="230"/>
      <c r="AQ337" s="230"/>
      <c r="AR337" s="230"/>
      <c r="AS337" s="230"/>
      <c r="AT337" s="230"/>
      <c r="AU337" s="230"/>
      <c r="AV337" s="230"/>
      <c r="AW337" s="230"/>
      <c r="AX337" s="230"/>
      <c r="AY337" s="230"/>
      <c r="AZ337" s="230"/>
      <c r="BA337" s="230"/>
      <c r="BB337" s="230"/>
    </row>
    <row r="338" spans="1:54" ht="15.75" customHeight="1">
      <c r="A338" s="230"/>
      <c r="B338" s="230"/>
      <c r="C338" s="230"/>
      <c r="D338" s="230"/>
      <c r="E338" s="230"/>
      <c r="F338" s="230"/>
      <c r="G338" s="230"/>
      <c r="H338" s="230"/>
      <c r="I338" s="230"/>
      <c r="J338" s="230"/>
      <c r="K338" s="230"/>
      <c r="L338" s="230"/>
      <c r="M338" s="230"/>
      <c r="N338" s="230"/>
      <c r="O338" s="230"/>
      <c r="P338" s="230"/>
      <c r="Q338" s="230"/>
      <c r="R338" s="230"/>
      <c r="S338" s="230"/>
      <c r="T338" s="230"/>
      <c r="U338" s="230"/>
      <c r="V338" s="230"/>
      <c r="W338" s="230"/>
      <c r="X338" s="230"/>
      <c r="Y338" s="230"/>
      <c r="Z338" s="230"/>
      <c r="AA338" s="230"/>
      <c r="AB338" s="230"/>
      <c r="AC338" s="230"/>
      <c r="AD338" s="230"/>
      <c r="AE338" s="230"/>
      <c r="AF338" s="230"/>
      <c r="AG338" s="230"/>
      <c r="AH338" s="230"/>
      <c r="AI338" s="230"/>
      <c r="AJ338" s="230"/>
      <c r="AK338" s="230"/>
      <c r="AL338" s="230"/>
      <c r="AM338" s="230"/>
      <c r="AN338" s="230"/>
      <c r="AO338" s="230"/>
      <c r="AP338" s="230"/>
      <c r="AQ338" s="230"/>
      <c r="AR338" s="230"/>
      <c r="AS338" s="230"/>
      <c r="AT338" s="230"/>
      <c r="AU338" s="230"/>
      <c r="AV338" s="230"/>
      <c r="AW338" s="230"/>
      <c r="AX338" s="230"/>
      <c r="AY338" s="230"/>
      <c r="AZ338" s="230"/>
      <c r="BA338" s="230"/>
      <c r="BB338" s="230"/>
    </row>
    <row r="339" spans="1:54" ht="15.75" customHeight="1">
      <c r="A339" s="230"/>
      <c r="B339" s="230"/>
      <c r="C339" s="230"/>
      <c r="D339" s="230"/>
      <c r="E339" s="230"/>
      <c r="F339" s="230"/>
      <c r="G339" s="230"/>
      <c r="H339" s="230"/>
      <c r="I339" s="230"/>
      <c r="J339" s="230"/>
      <c r="K339" s="230"/>
      <c r="L339" s="230"/>
      <c r="M339" s="230"/>
      <c r="N339" s="230"/>
      <c r="O339" s="230"/>
      <c r="P339" s="230"/>
      <c r="Q339" s="230"/>
      <c r="R339" s="230"/>
      <c r="S339" s="230"/>
      <c r="T339" s="230"/>
      <c r="U339" s="230"/>
      <c r="V339" s="230"/>
      <c r="W339" s="230"/>
      <c r="X339" s="230"/>
      <c r="Y339" s="230"/>
      <c r="Z339" s="230"/>
      <c r="AA339" s="230"/>
      <c r="AB339" s="230"/>
      <c r="AC339" s="230"/>
      <c r="AD339" s="230"/>
      <c r="AE339" s="230"/>
      <c r="AF339" s="230"/>
      <c r="AG339" s="230"/>
      <c r="AH339" s="230"/>
      <c r="AI339" s="230"/>
      <c r="AJ339" s="230"/>
      <c r="AK339" s="230"/>
      <c r="AL339" s="230"/>
      <c r="AM339" s="230"/>
      <c r="AN339" s="230"/>
      <c r="AO339" s="230"/>
      <c r="AP339" s="230"/>
      <c r="AQ339" s="230"/>
      <c r="AR339" s="230"/>
      <c r="AS339" s="230"/>
      <c r="AT339" s="230"/>
      <c r="AU339" s="230"/>
      <c r="AV339" s="230"/>
      <c r="AW339" s="230"/>
      <c r="AX339" s="230"/>
      <c r="AY339" s="230"/>
      <c r="AZ339" s="230"/>
      <c r="BA339" s="230"/>
      <c r="BB339" s="230"/>
    </row>
    <row r="340" spans="1:54" ht="15.75" customHeight="1">
      <c r="A340" s="230"/>
      <c r="B340" s="230"/>
      <c r="C340" s="230"/>
      <c r="D340" s="230"/>
      <c r="E340" s="230"/>
      <c r="F340" s="230"/>
      <c r="G340" s="230"/>
      <c r="H340" s="230"/>
      <c r="I340" s="230"/>
      <c r="J340" s="230"/>
      <c r="K340" s="230"/>
      <c r="L340" s="230"/>
      <c r="M340" s="230"/>
      <c r="N340" s="230"/>
      <c r="O340" s="230"/>
      <c r="P340" s="230"/>
      <c r="Q340" s="230"/>
      <c r="R340" s="230"/>
      <c r="S340" s="230"/>
      <c r="T340" s="230"/>
      <c r="U340" s="230"/>
      <c r="V340" s="230"/>
      <c r="W340" s="230"/>
      <c r="X340" s="230"/>
      <c r="Y340" s="230"/>
      <c r="Z340" s="230"/>
      <c r="AA340" s="230"/>
      <c r="AB340" s="230"/>
      <c r="AC340" s="230"/>
      <c r="AD340" s="230"/>
      <c r="AE340" s="230"/>
      <c r="AF340" s="230"/>
      <c r="AG340" s="230"/>
      <c r="AH340" s="230"/>
      <c r="AI340" s="230"/>
      <c r="AJ340" s="230"/>
      <c r="AK340" s="230"/>
      <c r="AL340" s="230"/>
      <c r="AM340" s="230"/>
      <c r="AN340" s="230"/>
      <c r="AO340" s="230"/>
      <c r="AP340" s="230"/>
      <c r="AQ340" s="230"/>
      <c r="AR340" s="230"/>
      <c r="AS340" s="230"/>
      <c r="AT340" s="230"/>
      <c r="AU340" s="230"/>
      <c r="AV340" s="230"/>
      <c r="AW340" s="230"/>
      <c r="AX340" s="230"/>
      <c r="AY340" s="230"/>
      <c r="AZ340" s="230"/>
      <c r="BA340" s="230"/>
      <c r="BB340" s="230"/>
    </row>
    <row r="341" spans="1:54" ht="15.75" customHeight="1">
      <c r="A341" s="230"/>
      <c r="B341" s="230"/>
      <c r="C341" s="230"/>
      <c r="D341" s="230"/>
      <c r="E341" s="230"/>
      <c r="F341" s="230"/>
      <c r="G341" s="230"/>
      <c r="H341" s="230"/>
      <c r="I341" s="230"/>
      <c r="J341" s="230"/>
      <c r="K341" s="230"/>
      <c r="L341" s="230"/>
      <c r="M341" s="230"/>
      <c r="N341" s="230"/>
      <c r="O341" s="230"/>
      <c r="P341" s="230"/>
      <c r="Q341" s="230"/>
      <c r="R341" s="230"/>
      <c r="S341" s="230"/>
      <c r="T341" s="230"/>
      <c r="U341" s="230"/>
      <c r="V341" s="230"/>
      <c r="W341" s="230"/>
      <c r="X341" s="230"/>
      <c r="Y341" s="230"/>
      <c r="Z341" s="230"/>
      <c r="AA341" s="230"/>
      <c r="AB341" s="230"/>
      <c r="AC341" s="230"/>
      <c r="AD341" s="230"/>
      <c r="AE341" s="230"/>
      <c r="AF341" s="230"/>
      <c r="AG341" s="230"/>
      <c r="AH341" s="230"/>
      <c r="AI341" s="230"/>
      <c r="AJ341" s="230"/>
      <c r="AK341" s="230"/>
      <c r="AL341" s="230"/>
      <c r="AM341" s="230"/>
      <c r="AN341" s="230"/>
      <c r="AO341" s="230"/>
      <c r="AP341" s="230"/>
      <c r="AQ341" s="230"/>
      <c r="AR341" s="230"/>
      <c r="AS341" s="230"/>
      <c r="AT341" s="230"/>
      <c r="AU341" s="230"/>
      <c r="AV341" s="230"/>
      <c r="AW341" s="230"/>
      <c r="AX341" s="230"/>
      <c r="AY341" s="230"/>
      <c r="AZ341" s="230"/>
      <c r="BA341" s="230"/>
      <c r="BB341" s="230"/>
    </row>
    <row r="342" spans="1:54" ht="15.75" customHeight="1">
      <c r="A342" s="230"/>
      <c r="B342" s="230"/>
      <c r="C342" s="230"/>
      <c r="D342" s="230"/>
      <c r="E342" s="230"/>
      <c r="F342" s="230"/>
      <c r="G342" s="230"/>
      <c r="H342" s="230"/>
      <c r="I342" s="230"/>
      <c r="J342" s="230"/>
      <c r="K342" s="230"/>
      <c r="L342" s="230"/>
      <c r="M342" s="230"/>
      <c r="N342" s="230"/>
      <c r="O342" s="230"/>
      <c r="P342" s="230"/>
      <c r="Q342" s="230"/>
      <c r="R342" s="230"/>
      <c r="S342" s="230"/>
      <c r="T342" s="230"/>
      <c r="U342" s="230"/>
      <c r="V342" s="230"/>
      <c r="W342" s="230"/>
      <c r="X342" s="230"/>
      <c r="Y342" s="230"/>
      <c r="Z342" s="230"/>
      <c r="AA342" s="230"/>
      <c r="AB342" s="230"/>
      <c r="AC342" s="230"/>
      <c r="AD342" s="230"/>
      <c r="AE342" s="230"/>
      <c r="AF342" s="230"/>
      <c r="AG342" s="230"/>
      <c r="AH342" s="230"/>
      <c r="AI342" s="230"/>
      <c r="AJ342" s="230"/>
      <c r="AK342" s="230"/>
      <c r="AL342" s="230"/>
      <c r="AM342" s="230"/>
      <c r="AN342" s="230"/>
      <c r="AO342" s="230"/>
      <c r="AP342" s="230"/>
      <c r="AQ342" s="230"/>
      <c r="AR342" s="230"/>
      <c r="AS342" s="230"/>
      <c r="AT342" s="230"/>
      <c r="AU342" s="230"/>
      <c r="AV342" s="230"/>
      <c r="AW342" s="230"/>
      <c r="AX342" s="230"/>
      <c r="AY342" s="230"/>
      <c r="AZ342" s="230"/>
      <c r="BA342" s="230"/>
      <c r="BB342" s="230"/>
    </row>
    <row r="343" spans="1:54" ht="15.75" customHeight="1">
      <c r="A343" s="230"/>
      <c r="B343" s="230"/>
      <c r="C343" s="230"/>
      <c r="D343" s="230"/>
      <c r="E343" s="230"/>
      <c r="F343" s="230"/>
      <c r="G343" s="230"/>
      <c r="H343" s="230"/>
      <c r="I343" s="230"/>
      <c r="J343" s="230"/>
      <c r="K343" s="230"/>
      <c r="L343" s="230"/>
      <c r="M343" s="230"/>
      <c r="N343" s="230"/>
      <c r="O343" s="230"/>
      <c r="P343" s="230"/>
      <c r="Q343" s="230"/>
      <c r="R343" s="230"/>
      <c r="S343" s="230"/>
      <c r="T343" s="230"/>
      <c r="U343" s="230"/>
      <c r="V343" s="230"/>
      <c r="W343" s="230"/>
      <c r="X343" s="230"/>
      <c r="Y343" s="230"/>
      <c r="Z343" s="230"/>
      <c r="AA343" s="230"/>
      <c r="AB343" s="230"/>
      <c r="AC343" s="230"/>
      <c r="AD343" s="230"/>
      <c r="AE343" s="230"/>
      <c r="AF343" s="230"/>
      <c r="AG343" s="230"/>
      <c r="AH343" s="230"/>
      <c r="AI343" s="230"/>
      <c r="AJ343" s="230"/>
      <c r="AK343" s="230"/>
      <c r="AL343" s="230"/>
      <c r="AM343" s="230"/>
      <c r="AN343" s="230"/>
      <c r="AO343" s="230"/>
      <c r="AP343" s="230"/>
      <c r="AQ343" s="230"/>
      <c r="AR343" s="230"/>
      <c r="AS343" s="230"/>
      <c r="AT343" s="230"/>
      <c r="AU343" s="230"/>
      <c r="AV343" s="230"/>
      <c r="AW343" s="230"/>
      <c r="AX343" s="230"/>
      <c r="AY343" s="230"/>
      <c r="AZ343" s="230"/>
      <c r="BA343" s="230"/>
      <c r="BB343" s="230"/>
    </row>
    <row r="344" spans="1:54" ht="15.75" customHeight="1">
      <c r="A344" s="230"/>
      <c r="B344" s="230"/>
      <c r="C344" s="230"/>
      <c r="D344" s="230"/>
      <c r="E344" s="230"/>
      <c r="F344" s="230"/>
      <c r="G344" s="230"/>
      <c r="H344" s="230"/>
      <c r="I344" s="230"/>
      <c r="J344" s="230"/>
      <c r="K344" s="230"/>
      <c r="L344" s="230"/>
      <c r="M344" s="230"/>
      <c r="N344" s="230"/>
      <c r="O344" s="230"/>
      <c r="P344" s="230"/>
      <c r="Q344" s="230"/>
      <c r="R344" s="230"/>
      <c r="S344" s="230"/>
      <c r="T344" s="230"/>
      <c r="U344" s="230"/>
      <c r="V344" s="230"/>
      <c r="W344" s="230"/>
      <c r="X344" s="230"/>
      <c r="Y344" s="230"/>
      <c r="Z344" s="230"/>
      <c r="AA344" s="230"/>
      <c r="AB344" s="230"/>
      <c r="AC344" s="230"/>
      <c r="AD344" s="230"/>
      <c r="AE344" s="230"/>
      <c r="AF344" s="230"/>
      <c r="AG344" s="230"/>
      <c r="AH344" s="230"/>
      <c r="AI344" s="230"/>
      <c r="AJ344" s="230"/>
      <c r="AK344" s="230"/>
      <c r="AL344" s="230"/>
      <c r="AM344" s="230"/>
      <c r="AN344" s="230"/>
      <c r="AO344" s="230"/>
      <c r="AP344" s="230"/>
      <c r="AQ344" s="230"/>
      <c r="AR344" s="230"/>
      <c r="AS344" s="230"/>
      <c r="AT344" s="230"/>
      <c r="AU344" s="230"/>
      <c r="AV344" s="230"/>
      <c r="AW344" s="230"/>
      <c r="AX344" s="230"/>
      <c r="AY344" s="230"/>
      <c r="AZ344" s="230"/>
      <c r="BA344" s="230"/>
      <c r="BB344" s="230"/>
    </row>
    <row r="345" spans="1:54" ht="15.75" customHeight="1">
      <c r="A345" s="230"/>
      <c r="B345" s="230"/>
      <c r="C345" s="230"/>
      <c r="D345" s="230"/>
      <c r="E345" s="230"/>
      <c r="F345" s="230"/>
      <c r="G345" s="230"/>
      <c r="H345" s="230"/>
      <c r="I345" s="230"/>
      <c r="J345" s="230"/>
      <c r="K345" s="230"/>
      <c r="L345" s="230"/>
      <c r="M345" s="230"/>
      <c r="N345" s="230"/>
      <c r="O345" s="230"/>
      <c r="P345" s="230"/>
      <c r="Q345" s="230"/>
      <c r="R345" s="230"/>
      <c r="S345" s="230"/>
      <c r="T345" s="230"/>
      <c r="U345" s="230"/>
      <c r="V345" s="230"/>
      <c r="W345" s="230"/>
      <c r="X345" s="230"/>
      <c r="Y345" s="230"/>
      <c r="Z345" s="230"/>
      <c r="AA345" s="230"/>
      <c r="AB345" s="230"/>
      <c r="AC345" s="230"/>
      <c r="AD345" s="230"/>
      <c r="AE345" s="230"/>
      <c r="AF345" s="230"/>
      <c r="AG345" s="230"/>
      <c r="AH345" s="230"/>
      <c r="AI345" s="230"/>
      <c r="AJ345" s="230"/>
      <c r="AK345" s="230"/>
      <c r="AL345" s="230"/>
      <c r="AM345" s="230"/>
      <c r="AN345" s="230"/>
      <c r="AO345" s="230"/>
      <c r="AP345" s="230"/>
      <c r="AQ345" s="230"/>
      <c r="AR345" s="230"/>
      <c r="AS345" s="230"/>
      <c r="AT345" s="230"/>
      <c r="AU345" s="230"/>
      <c r="AV345" s="230"/>
      <c r="AW345" s="230"/>
      <c r="AX345" s="230"/>
      <c r="AY345" s="230"/>
      <c r="AZ345" s="230"/>
      <c r="BA345" s="230"/>
      <c r="BB345" s="230"/>
    </row>
    <row r="346" spans="1:54" ht="15.75" customHeight="1">
      <c r="A346" s="230"/>
      <c r="B346" s="230"/>
      <c r="C346" s="230"/>
      <c r="D346" s="230"/>
      <c r="E346" s="230"/>
      <c r="F346" s="230"/>
      <c r="G346" s="230"/>
      <c r="H346" s="230"/>
      <c r="I346" s="230"/>
      <c r="J346" s="230"/>
      <c r="K346" s="230"/>
      <c r="L346" s="230"/>
      <c r="M346" s="230"/>
      <c r="N346" s="230"/>
      <c r="O346" s="230"/>
      <c r="P346" s="230"/>
      <c r="Q346" s="230"/>
      <c r="R346" s="230"/>
      <c r="S346" s="230"/>
      <c r="T346" s="230"/>
      <c r="U346" s="230"/>
      <c r="V346" s="230"/>
      <c r="W346" s="230"/>
      <c r="X346" s="230"/>
      <c r="Y346" s="230"/>
      <c r="Z346" s="230"/>
      <c r="AA346" s="230"/>
      <c r="AB346" s="230"/>
      <c r="AC346" s="230"/>
      <c r="AD346" s="230"/>
      <c r="AE346" s="230"/>
      <c r="AF346" s="230"/>
      <c r="AG346" s="230"/>
      <c r="AH346" s="230"/>
      <c r="AI346" s="230"/>
      <c r="AJ346" s="230"/>
      <c r="AK346" s="230"/>
      <c r="AL346" s="230"/>
      <c r="AM346" s="230"/>
      <c r="AN346" s="230"/>
      <c r="AO346" s="230"/>
      <c r="AP346" s="230"/>
      <c r="AQ346" s="230"/>
      <c r="AR346" s="230"/>
      <c r="AS346" s="230"/>
      <c r="AT346" s="230"/>
      <c r="AU346" s="230"/>
      <c r="AV346" s="230"/>
      <c r="AW346" s="230"/>
      <c r="AX346" s="230"/>
      <c r="AY346" s="230"/>
      <c r="AZ346" s="230"/>
      <c r="BA346" s="230"/>
      <c r="BB346" s="230"/>
    </row>
    <row r="347" spans="1:54" ht="15.75" customHeight="1">
      <c r="A347" s="230"/>
      <c r="B347" s="230"/>
      <c r="C347" s="230"/>
      <c r="D347" s="230"/>
      <c r="E347" s="230"/>
      <c r="F347" s="230"/>
      <c r="G347" s="230"/>
      <c r="H347" s="230"/>
      <c r="I347" s="230"/>
      <c r="J347" s="230"/>
      <c r="K347" s="230"/>
      <c r="L347" s="230"/>
      <c r="M347" s="230"/>
      <c r="N347" s="230"/>
      <c r="O347" s="230"/>
      <c r="P347" s="230"/>
      <c r="Q347" s="230"/>
      <c r="R347" s="230"/>
      <c r="S347" s="230"/>
      <c r="T347" s="230"/>
      <c r="U347" s="230"/>
      <c r="V347" s="230"/>
      <c r="W347" s="230"/>
      <c r="X347" s="230"/>
      <c r="Y347" s="230"/>
      <c r="Z347" s="230"/>
      <c r="AA347" s="230"/>
      <c r="AB347" s="230"/>
      <c r="AC347" s="230"/>
      <c r="AD347" s="230"/>
      <c r="AE347" s="230"/>
      <c r="AF347" s="230"/>
      <c r="AG347" s="230"/>
      <c r="AH347" s="230"/>
      <c r="AI347" s="230"/>
      <c r="AJ347" s="230"/>
      <c r="AK347" s="230"/>
      <c r="AL347" s="230"/>
      <c r="AM347" s="230"/>
      <c r="AN347" s="230"/>
      <c r="AO347" s="230"/>
      <c r="AP347" s="230"/>
      <c r="AQ347" s="230"/>
      <c r="AR347" s="230"/>
      <c r="AS347" s="230"/>
      <c r="AT347" s="230"/>
      <c r="AU347" s="230"/>
      <c r="AV347" s="230"/>
      <c r="AW347" s="230"/>
      <c r="AX347" s="230"/>
      <c r="AY347" s="230"/>
      <c r="AZ347" s="230"/>
      <c r="BA347" s="230"/>
      <c r="BB347" s="230"/>
    </row>
    <row r="348" spans="1:54" ht="15.75" customHeight="1">
      <c r="A348" s="230"/>
      <c r="B348" s="230"/>
      <c r="C348" s="230"/>
      <c r="D348" s="230"/>
      <c r="E348" s="230"/>
      <c r="F348" s="230"/>
      <c r="G348" s="230"/>
      <c r="H348" s="230"/>
      <c r="I348" s="230"/>
      <c r="J348" s="230"/>
      <c r="K348" s="230"/>
      <c r="L348" s="230"/>
      <c r="M348" s="230"/>
      <c r="N348" s="230"/>
      <c r="O348" s="230"/>
      <c r="P348" s="230"/>
      <c r="Q348" s="230"/>
      <c r="R348" s="230"/>
      <c r="S348" s="230"/>
      <c r="T348" s="230"/>
      <c r="U348" s="230"/>
      <c r="V348" s="230"/>
      <c r="W348" s="230"/>
      <c r="X348" s="230"/>
      <c r="Y348" s="230"/>
      <c r="Z348" s="230"/>
      <c r="AA348" s="230"/>
      <c r="AB348" s="230"/>
      <c r="AC348" s="230"/>
      <c r="AD348" s="230"/>
      <c r="AE348" s="230"/>
      <c r="AF348" s="230"/>
      <c r="AG348" s="230"/>
      <c r="AH348" s="230"/>
      <c r="AI348" s="230"/>
      <c r="AJ348" s="230"/>
      <c r="AK348" s="230"/>
      <c r="AL348" s="230"/>
      <c r="AM348" s="230"/>
      <c r="AN348" s="230"/>
      <c r="AO348" s="230"/>
      <c r="AP348" s="230"/>
      <c r="AQ348" s="230"/>
      <c r="AR348" s="230"/>
      <c r="AS348" s="230"/>
      <c r="AT348" s="230"/>
      <c r="AU348" s="230"/>
      <c r="AV348" s="230"/>
      <c r="AW348" s="230"/>
      <c r="AX348" s="230"/>
      <c r="AY348" s="230"/>
      <c r="AZ348" s="230"/>
      <c r="BA348" s="230"/>
      <c r="BB348" s="230"/>
    </row>
    <row r="349" spans="1:54" ht="15.75" customHeight="1">
      <c r="A349" s="230"/>
      <c r="B349" s="230"/>
      <c r="C349" s="230"/>
      <c r="D349" s="230"/>
      <c r="E349" s="230"/>
      <c r="F349" s="230"/>
      <c r="G349" s="230"/>
      <c r="H349" s="230"/>
      <c r="I349" s="230"/>
      <c r="J349" s="230"/>
      <c r="K349" s="230"/>
      <c r="L349" s="230"/>
      <c r="M349" s="230"/>
      <c r="N349" s="230"/>
      <c r="O349" s="230"/>
      <c r="P349" s="230"/>
      <c r="Q349" s="230"/>
      <c r="R349" s="230"/>
      <c r="S349" s="230"/>
      <c r="T349" s="230"/>
      <c r="U349" s="230"/>
      <c r="V349" s="230"/>
      <c r="W349" s="230"/>
      <c r="X349" s="230"/>
      <c r="Y349" s="230"/>
      <c r="Z349" s="230"/>
      <c r="AA349" s="230"/>
      <c r="AB349" s="230"/>
      <c r="AC349" s="230"/>
      <c r="AD349" s="230"/>
      <c r="AE349" s="230"/>
      <c r="AF349" s="230"/>
      <c r="AG349" s="230"/>
      <c r="AH349" s="230"/>
      <c r="AI349" s="230"/>
      <c r="AJ349" s="230"/>
      <c r="AK349" s="230"/>
      <c r="AL349" s="230"/>
      <c r="AM349" s="230"/>
      <c r="AN349" s="230"/>
      <c r="AO349" s="230"/>
      <c r="AP349" s="230"/>
      <c r="AQ349" s="230"/>
      <c r="AR349" s="230"/>
      <c r="AS349" s="230"/>
      <c r="AT349" s="230"/>
      <c r="AU349" s="230"/>
      <c r="AV349" s="230"/>
      <c r="AW349" s="230"/>
      <c r="AX349" s="230"/>
      <c r="AY349" s="230"/>
      <c r="AZ349" s="230"/>
      <c r="BA349" s="230"/>
      <c r="BB349" s="230"/>
    </row>
    <row r="350" spans="1:54" ht="15.75" customHeight="1">
      <c r="A350" s="230"/>
      <c r="B350" s="230"/>
      <c r="C350" s="230"/>
      <c r="D350" s="230"/>
      <c r="E350" s="230"/>
      <c r="F350" s="230"/>
      <c r="G350" s="230"/>
      <c r="H350" s="230"/>
      <c r="I350" s="230"/>
      <c r="J350" s="230"/>
      <c r="K350" s="230"/>
      <c r="L350" s="230"/>
      <c r="M350" s="230"/>
      <c r="N350" s="230"/>
      <c r="O350" s="230"/>
      <c r="P350" s="230"/>
      <c r="Q350" s="230"/>
      <c r="R350" s="230"/>
      <c r="S350" s="230"/>
      <c r="T350" s="230"/>
      <c r="U350" s="230"/>
      <c r="V350" s="230"/>
      <c r="W350" s="230"/>
      <c r="X350" s="230"/>
      <c r="Y350" s="230"/>
      <c r="Z350" s="230"/>
      <c r="AA350" s="230"/>
      <c r="AB350" s="230"/>
      <c r="AC350" s="230"/>
      <c r="AD350" s="230"/>
      <c r="AE350" s="230"/>
      <c r="AF350" s="230"/>
      <c r="AG350" s="230"/>
      <c r="AH350" s="230"/>
      <c r="AI350" s="230"/>
      <c r="AJ350" s="230"/>
      <c r="AK350" s="230"/>
      <c r="AL350" s="230"/>
      <c r="AM350" s="230"/>
      <c r="AN350" s="230"/>
      <c r="AO350" s="230"/>
      <c r="AP350" s="230"/>
      <c r="AQ350" s="230"/>
      <c r="AR350" s="230"/>
      <c r="AS350" s="230"/>
      <c r="AT350" s="230"/>
      <c r="AU350" s="230"/>
      <c r="AV350" s="230"/>
      <c r="AW350" s="230"/>
      <c r="AX350" s="230"/>
      <c r="AY350" s="230"/>
      <c r="AZ350" s="230"/>
      <c r="BA350" s="230"/>
      <c r="BB350" s="230"/>
    </row>
    <row r="351" spans="1:54" ht="15.75" customHeight="1">
      <c r="A351" s="230"/>
      <c r="B351" s="230"/>
      <c r="C351" s="230"/>
      <c r="D351" s="230"/>
      <c r="E351" s="230"/>
      <c r="F351" s="230"/>
      <c r="G351" s="230"/>
      <c r="H351" s="230"/>
      <c r="I351" s="230"/>
      <c r="J351" s="230"/>
      <c r="K351" s="230"/>
      <c r="L351" s="230"/>
      <c r="M351" s="230"/>
      <c r="N351" s="230"/>
      <c r="O351" s="230"/>
      <c r="P351" s="230"/>
      <c r="Q351" s="230"/>
      <c r="R351" s="230"/>
      <c r="S351" s="230"/>
      <c r="T351" s="230"/>
      <c r="U351" s="230"/>
      <c r="V351" s="230"/>
      <c r="W351" s="230"/>
      <c r="X351" s="230"/>
      <c r="Y351" s="230"/>
      <c r="Z351" s="230"/>
      <c r="AA351" s="230"/>
      <c r="AB351" s="230"/>
      <c r="AC351" s="230"/>
      <c r="AD351" s="230"/>
      <c r="AE351" s="230"/>
      <c r="AF351" s="230"/>
      <c r="AG351" s="230"/>
      <c r="AH351" s="230"/>
      <c r="AI351" s="230"/>
      <c r="AJ351" s="230"/>
      <c r="AK351" s="230"/>
      <c r="AL351" s="230"/>
      <c r="AM351" s="230"/>
      <c r="AN351" s="230"/>
      <c r="AO351" s="230"/>
      <c r="AP351" s="230"/>
      <c r="AQ351" s="230"/>
      <c r="AR351" s="230"/>
      <c r="AS351" s="230"/>
      <c r="AT351" s="230"/>
      <c r="AU351" s="230"/>
      <c r="AV351" s="230"/>
      <c r="AW351" s="230"/>
      <c r="AX351" s="230"/>
      <c r="AY351" s="230"/>
      <c r="AZ351" s="230"/>
      <c r="BA351" s="230"/>
      <c r="BB351" s="230"/>
    </row>
    <row r="352" spans="1:54" ht="15.75" customHeight="1">
      <c r="A352" s="230"/>
      <c r="B352" s="230"/>
      <c r="C352" s="230"/>
      <c r="D352" s="230"/>
      <c r="E352" s="230"/>
      <c r="F352" s="230"/>
      <c r="G352" s="230"/>
      <c r="H352" s="230"/>
      <c r="I352" s="230"/>
      <c r="J352" s="230"/>
      <c r="K352" s="230"/>
      <c r="L352" s="230"/>
      <c r="M352" s="230"/>
      <c r="N352" s="230"/>
      <c r="O352" s="230"/>
      <c r="P352" s="230"/>
      <c r="Q352" s="230"/>
      <c r="R352" s="230"/>
      <c r="S352" s="230"/>
      <c r="T352" s="230"/>
      <c r="U352" s="230"/>
      <c r="V352" s="230"/>
      <c r="W352" s="230"/>
      <c r="X352" s="230"/>
      <c r="Y352" s="230"/>
      <c r="Z352" s="230"/>
      <c r="AA352" s="230"/>
      <c r="AB352" s="230"/>
      <c r="AC352" s="230"/>
      <c r="AD352" s="230"/>
      <c r="AE352" s="230"/>
      <c r="AF352" s="230"/>
      <c r="AG352" s="230"/>
      <c r="AH352" s="230"/>
      <c r="AI352" s="230"/>
      <c r="AJ352" s="230"/>
      <c r="AK352" s="230"/>
      <c r="AL352" s="230"/>
      <c r="AM352" s="230"/>
      <c r="AN352" s="230"/>
      <c r="AO352" s="230"/>
      <c r="AP352" s="230"/>
      <c r="AQ352" s="230"/>
      <c r="AR352" s="230"/>
      <c r="AS352" s="230"/>
      <c r="AT352" s="230"/>
      <c r="AU352" s="230"/>
      <c r="AV352" s="230"/>
      <c r="AW352" s="230"/>
      <c r="AX352" s="230"/>
      <c r="AY352" s="230"/>
      <c r="AZ352" s="230"/>
      <c r="BA352" s="230"/>
      <c r="BB352" s="230"/>
    </row>
    <row r="353" spans="1:54" ht="15.75" customHeight="1">
      <c r="A353" s="230"/>
      <c r="B353" s="230"/>
      <c r="C353" s="230"/>
      <c r="D353" s="230"/>
      <c r="E353" s="230"/>
      <c r="F353" s="230"/>
      <c r="G353" s="230"/>
      <c r="H353" s="230"/>
      <c r="I353" s="230"/>
      <c r="J353" s="230"/>
      <c r="K353" s="230"/>
      <c r="L353" s="230"/>
      <c r="M353" s="230"/>
      <c r="N353" s="230"/>
      <c r="O353" s="230"/>
      <c r="P353" s="230"/>
      <c r="Q353" s="230"/>
      <c r="R353" s="230"/>
      <c r="S353" s="230"/>
      <c r="T353" s="230"/>
      <c r="U353" s="230"/>
      <c r="V353" s="230"/>
      <c r="W353" s="230"/>
      <c r="X353" s="230"/>
      <c r="Y353" s="230"/>
      <c r="Z353" s="230"/>
      <c r="AA353" s="230"/>
      <c r="AB353" s="230"/>
      <c r="AC353" s="230"/>
      <c r="AD353" s="230"/>
      <c r="AE353" s="230"/>
      <c r="AF353" s="230"/>
      <c r="AG353" s="230"/>
      <c r="AH353" s="230"/>
      <c r="AI353" s="230"/>
      <c r="AJ353" s="230"/>
      <c r="AK353" s="230"/>
      <c r="AL353" s="230"/>
      <c r="AM353" s="230"/>
      <c r="AN353" s="230"/>
      <c r="AO353" s="230"/>
      <c r="AP353" s="230"/>
      <c r="AQ353" s="230"/>
      <c r="AR353" s="230"/>
      <c r="AS353" s="230"/>
      <c r="AT353" s="230"/>
      <c r="AU353" s="230"/>
      <c r="AV353" s="230"/>
      <c r="AW353" s="230"/>
      <c r="AX353" s="230"/>
      <c r="AY353" s="230"/>
      <c r="AZ353" s="230"/>
      <c r="BA353" s="230"/>
      <c r="BB353" s="230"/>
    </row>
    <row r="354" spans="1:54" ht="15.75" customHeight="1">
      <c r="A354" s="230"/>
      <c r="B354" s="230"/>
      <c r="C354" s="230"/>
      <c r="D354" s="230"/>
      <c r="E354" s="230"/>
      <c r="F354" s="230"/>
      <c r="G354" s="230"/>
      <c r="H354" s="230"/>
      <c r="I354" s="230"/>
      <c r="J354" s="230"/>
      <c r="K354" s="230"/>
      <c r="L354" s="230"/>
      <c r="M354" s="230"/>
      <c r="N354" s="230"/>
      <c r="O354" s="230"/>
      <c r="P354" s="230"/>
      <c r="Q354" s="230"/>
      <c r="R354" s="230"/>
      <c r="S354" s="230"/>
      <c r="T354" s="230"/>
      <c r="U354" s="230"/>
      <c r="V354" s="230"/>
      <c r="W354" s="230"/>
      <c r="X354" s="230"/>
      <c r="Y354" s="230"/>
      <c r="Z354" s="230"/>
      <c r="AA354" s="230"/>
      <c r="AB354" s="230"/>
      <c r="AC354" s="230"/>
      <c r="AD354" s="230"/>
      <c r="AE354" s="230"/>
      <c r="AF354" s="230"/>
      <c r="AG354" s="230"/>
      <c r="AH354" s="230"/>
      <c r="AI354" s="230"/>
      <c r="AJ354" s="230"/>
      <c r="AK354" s="230"/>
      <c r="AL354" s="230"/>
      <c r="AM354" s="230"/>
      <c r="AN354" s="230"/>
      <c r="AO354" s="230"/>
      <c r="AP354" s="230"/>
      <c r="AQ354" s="230"/>
      <c r="AR354" s="230"/>
      <c r="AS354" s="230"/>
      <c r="AT354" s="230"/>
      <c r="AU354" s="230"/>
      <c r="AV354" s="230"/>
      <c r="AW354" s="230"/>
      <c r="AX354" s="230"/>
      <c r="AY354" s="230"/>
      <c r="AZ354" s="230"/>
      <c r="BA354" s="230"/>
      <c r="BB354" s="230"/>
    </row>
    <row r="355" spans="1:54" ht="15.75" customHeight="1">
      <c r="A355" s="230"/>
      <c r="B355" s="230"/>
      <c r="C355" s="230"/>
      <c r="D355" s="230"/>
      <c r="E355" s="230"/>
      <c r="F355" s="230"/>
      <c r="G355" s="230"/>
      <c r="H355" s="230"/>
      <c r="I355" s="230"/>
      <c r="J355" s="230"/>
      <c r="K355" s="230"/>
      <c r="L355" s="230"/>
      <c r="M355" s="230"/>
      <c r="N355" s="230"/>
      <c r="O355" s="230"/>
      <c r="P355" s="230"/>
      <c r="Q355" s="230"/>
      <c r="R355" s="230"/>
      <c r="S355" s="230"/>
      <c r="T355" s="230"/>
      <c r="U355" s="230"/>
      <c r="V355" s="230"/>
      <c r="W355" s="230"/>
      <c r="X355" s="230"/>
      <c r="Y355" s="230"/>
      <c r="Z355" s="230"/>
      <c r="AA355" s="230"/>
      <c r="AB355" s="230"/>
      <c r="AC355" s="230"/>
      <c r="AD355" s="230"/>
      <c r="AE355" s="230"/>
      <c r="AF355" s="230"/>
      <c r="AG355" s="230"/>
      <c r="AH355" s="230"/>
      <c r="AI355" s="230"/>
      <c r="AJ355" s="230"/>
      <c r="AK355" s="230"/>
      <c r="AL355" s="230"/>
      <c r="AM355" s="230"/>
      <c r="AN355" s="230"/>
      <c r="AO355" s="230"/>
      <c r="AP355" s="230"/>
      <c r="AQ355" s="230"/>
      <c r="AR355" s="230"/>
      <c r="AS355" s="230"/>
      <c r="AT355" s="230"/>
      <c r="AU355" s="230"/>
      <c r="AV355" s="230"/>
      <c r="AW355" s="230"/>
      <c r="AX355" s="230"/>
      <c r="AY355" s="230"/>
      <c r="AZ355" s="230"/>
      <c r="BA355" s="230"/>
      <c r="BB355" s="230"/>
    </row>
    <row r="356" spans="1:54" ht="15.75" customHeight="1">
      <c r="A356" s="230"/>
      <c r="B356" s="230"/>
      <c r="C356" s="230"/>
      <c r="D356" s="230"/>
      <c r="E356" s="230"/>
      <c r="F356" s="230"/>
      <c r="G356" s="230"/>
      <c r="H356" s="230"/>
      <c r="I356" s="230"/>
      <c r="J356" s="230"/>
      <c r="K356" s="230"/>
      <c r="L356" s="230"/>
      <c r="M356" s="230"/>
      <c r="N356" s="230"/>
      <c r="O356" s="230"/>
      <c r="P356" s="230"/>
      <c r="Q356" s="230"/>
      <c r="R356" s="230"/>
      <c r="S356" s="230"/>
      <c r="T356" s="230"/>
      <c r="U356" s="230"/>
      <c r="V356" s="230"/>
      <c r="W356" s="230"/>
      <c r="X356" s="230"/>
      <c r="Y356" s="230"/>
      <c r="Z356" s="230"/>
      <c r="AA356" s="230"/>
      <c r="AB356" s="230"/>
      <c r="AC356" s="230"/>
      <c r="AD356" s="230"/>
      <c r="AE356" s="230"/>
      <c r="AF356" s="230"/>
      <c r="AG356" s="230"/>
      <c r="AH356" s="230"/>
      <c r="AI356" s="230"/>
      <c r="AJ356" s="230"/>
      <c r="AK356" s="230"/>
      <c r="AL356" s="230"/>
      <c r="AM356" s="230"/>
      <c r="AN356" s="230"/>
      <c r="AO356" s="230"/>
      <c r="AP356" s="230"/>
      <c r="AQ356" s="230"/>
      <c r="AR356" s="230"/>
      <c r="AS356" s="230"/>
      <c r="AT356" s="230"/>
      <c r="AU356" s="230"/>
      <c r="AV356" s="230"/>
      <c r="AW356" s="230"/>
      <c r="AX356" s="230"/>
      <c r="AY356" s="230"/>
      <c r="AZ356" s="230"/>
      <c r="BA356" s="230"/>
      <c r="BB356" s="230"/>
    </row>
    <row r="357" spans="1:54" ht="15.75" customHeight="1">
      <c r="A357" s="230"/>
      <c r="B357" s="230"/>
      <c r="C357" s="230"/>
      <c r="D357" s="230"/>
      <c r="E357" s="230"/>
      <c r="F357" s="230"/>
      <c r="G357" s="230"/>
      <c r="H357" s="230"/>
      <c r="I357" s="230"/>
      <c r="J357" s="230"/>
      <c r="K357" s="230"/>
      <c r="L357" s="230"/>
      <c r="M357" s="230"/>
      <c r="N357" s="230"/>
      <c r="O357" s="230"/>
      <c r="P357" s="230"/>
      <c r="Q357" s="230"/>
      <c r="R357" s="230"/>
      <c r="S357" s="230"/>
      <c r="T357" s="230"/>
      <c r="U357" s="230"/>
      <c r="V357" s="230"/>
      <c r="W357" s="230"/>
      <c r="X357" s="230"/>
      <c r="Y357" s="230"/>
      <c r="Z357" s="230"/>
      <c r="AA357" s="230"/>
      <c r="AB357" s="230"/>
      <c r="AC357" s="230"/>
      <c r="AD357" s="230"/>
      <c r="AE357" s="230"/>
      <c r="AF357" s="230"/>
      <c r="AG357" s="230"/>
      <c r="AH357" s="230"/>
      <c r="AI357" s="230"/>
      <c r="AJ357" s="230"/>
      <c r="AK357" s="230"/>
      <c r="AL357" s="230"/>
      <c r="AM357" s="230"/>
      <c r="AN357" s="230"/>
      <c r="AO357" s="230"/>
      <c r="AP357" s="230"/>
      <c r="AQ357" s="230"/>
      <c r="AR357" s="230"/>
      <c r="AS357" s="230"/>
      <c r="AT357" s="230"/>
      <c r="AU357" s="230"/>
      <c r="AV357" s="230"/>
      <c r="AW357" s="230"/>
      <c r="AX357" s="230"/>
      <c r="AY357" s="230"/>
      <c r="AZ357" s="230"/>
      <c r="BA357" s="230"/>
      <c r="BB357" s="230"/>
    </row>
    <row r="358" spans="1:54" ht="15.75" customHeight="1">
      <c r="A358" s="230"/>
      <c r="B358" s="230"/>
      <c r="C358" s="230"/>
      <c r="D358" s="230"/>
      <c r="E358" s="230"/>
      <c r="F358" s="230"/>
      <c r="G358" s="230"/>
      <c r="H358" s="230"/>
      <c r="I358" s="230"/>
      <c r="J358" s="230"/>
      <c r="K358" s="230"/>
      <c r="L358" s="230"/>
      <c r="M358" s="230"/>
      <c r="N358" s="230"/>
      <c r="O358" s="230"/>
      <c r="P358" s="230"/>
      <c r="Q358" s="230"/>
      <c r="R358" s="230"/>
      <c r="S358" s="230"/>
      <c r="T358" s="230"/>
      <c r="U358" s="230"/>
      <c r="V358" s="230"/>
      <c r="W358" s="230"/>
      <c r="X358" s="230"/>
      <c r="Y358" s="230"/>
      <c r="Z358" s="230"/>
      <c r="AA358" s="230"/>
      <c r="AB358" s="230"/>
      <c r="AC358" s="230"/>
      <c r="AD358" s="230"/>
      <c r="AE358" s="230"/>
      <c r="AF358" s="230"/>
      <c r="AG358" s="230"/>
      <c r="AH358" s="230"/>
      <c r="AI358" s="230"/>
      <c r="AJ358" s="230"/>
      <c r="AK358" s="230"/>
      <c r="AL358" s="230"/>
      <c r="AM358" s="230"/>
      <c r="AN358" s="230"/>
      <c r="AO358" s="230"/>
      <c r="AP358" s="230"/>
      <c r="AQ358" s="230"/>
      <c r="AR358" s="230"/>
      <c r="AS358" s="230"/>
      <c r="AT358" s="230"/>
      <c r="AU358" s="230"/>
      <c r="AV358" s="230"/>
      <c r="AW358" s="230"/>
      <c r="AX358" s="230"/>
      <c r="AY358" s="230"/>
      <c r="AZ358" s="230"/>
      <c r="BA358" s="230"/>
      <c r="BB358" s="230"/>
    </row>
    <row r="359" spans="1:54" ht="15.75" customHeight="1">
      <c r="A359" s="230"/>
      <c r="B359" s="230"/>
      <c r="C359" s="230"/>
      <c r="D359" s="230"/>
      <c r="E359" s="230"/>
      <c r="F359" s="230"/>
      <c r="G359" s="230"/>
      <c r="H359" s="230"/>
      <c r="I359" s="230"/>
      <c r="J359" s="230"/>
      <c r="K359" s="230"/>
      <c r="L359" s="230"/>
      <c r="M359" s="230"/>
      <c r="N359" s="230"/>
      <c r="O359" s="230"/>
      <c r="P359" s="230"/>
      <c r="Q359" s="230"/>
      <c r="R359" s="230"/>
      <c r="S359" s="230"/>
      <c r="T359" s="230"/>
      <c r="U359" s="230"/>
      <c r="V359" s="230"/>
      <c r="W359" s="230"/>
      <c r="X359" s="230"/>
      <c r="Y359" s="230"/>
      <c r="Z359" s="230"/>
      <c r="AA359" s="230"/>
      <c r="AB359" s="230"/>
      <c r="AC359" s="230"/>
      <c r="AD359" s="230"/>
      <c r="AE359" s="230"/>
      <c r="AF359" s="230"/>
      <c r="AG359" s="230"/>
      <c r="AH359" s="230"/>
      <c r="AI359" s="230"/>
      <c r="AJ359" s="230"/>
      <c r="AK359" s="230"/>
      <c r="AL359" s="230"/>
      <c r="AM359" s="230"/>
      <c r="AN359" s="230"/>
      <c r="AO359" s="230"/>
      <c r="AP359" s="230"/>
      <c r="AQ359" s="230"/>
      <c r="AR359" s="230"/>
      <c r="AS359" s="230"/>
      <c r="AT359" s="230"/>
      <c r="AU359" s="230"/>
      <c r="AV359" s="230"/>
      <c r="AW359" s="230"/>
      <c r="AX359" s="230"/>
      <c r="AY359" s="230"/>
      <c r="AZ359" s="230"/>
      <c r="BA359" s="230"/>
      <c r="BB359" s="230"/>
    </row>
    <row r="360" spans="1:54" ht="15.75" customHeight="1">
      <c r="A360" s="230"/>
      <c r="B360" s="230"/>
      <c r="C360" s="230"/>
      <c r="D360" s="230"/>
      <c r="E360" s="230"/>
      <c r="F360" s="230"/>
      <c r="G360" s="230"/>
      <c r="H360" s="230"/>
      <c r="I360" s="230"/>
      <c r="J360" s="230"/>
      <c r="K360" s="230"/>
      <c r="L360" s="230"/>
      <c r="M360" s="230"/>
      <c r="N360" s="230"/>
      <c r="O360" s="230"/>
      <c r="P360" s="230"/>
      <c r="Q360" s="230"/>
      <c r="R360" s="230"/>
      <c r="S360" s="230"/>
      <c r="T360" s="230"/>
      <c r="U360" s="230"/>
      <c r="V360" s="230"/>
      <c r="W360" s="230"/>
      <c r="X360" s="230"/>
      <c r="Y360" s="230"/>
      <c r="Z360" s="230"/>
      <c r="AA360" s="230"/>
      <c r="AB360" s="230"/>
      <c r="AC360" s="230"/>
      <c r="AD360" s="230"/>
      <c r="AE360" s="230"/>
      <c r="AF360" s="230"/>
      <c r="AG360" s="230"/>
      <c r="AH360" s="230"/>
      <c r="AI360" s="230"/>
      <c r="AJ360" s="230"/>
      <c r="AK360" s="230"/>
      <c r="AL360" s="230"/>
      <c r="AM360" s="230"/>
      <c r="AN360" s="230"/>
      <c r="AO360" s="230"/>
      <c r="AP360" s="230"/>
      <c r="AQ360" s="230"/>
      <c r="AR360" s="230"/>
      <c r="AS360" s="230"/>
      <c r="AT360" s="230"/>
      <c r="AU360" s="230"/>
      <c r="AV360" s="230"/>
      <c r="AW360" s="230"/>
      <c r="AX360" s="230"/>
      <c r="AY360" s="230"/>
      <c r="AZ360" s="230"/>
      <c r="BA360" s="230"/>
      <c r="BB360" s="230"/>
    </row>
    <row r="361" spans="1:54" ht="15.75" customHeight="1">
      <c r="A361" s="230"/>
      <c r="B361" s="230"/>
      <c r="C361" s="230"/>
      <c r="D361" s="230"/>
      <c r="E361" s="230"/>
      <c r="F361" s="230"/>
      <c r="G361" s="230"/>
      <c r="H361" s="230"/>
      <c r="I361" s="230"/>
      <c r="J361" s="230"/>
      <c r="K361" s="230"/>
      <c r="L361" s="230"/>
      <c r="M361" s="230"/>
      <c r="N361" s="230"/>
      <c r="O361" s="230"/>
      <c r="P361" s="230"/>
      <c r="Q361" s="230"/>
      <c r="R361" s="230"/>
      <c r="S361" s="230"/>
      <c r="T361" s="230"/>
      <c r="U361" s="230"/>
      <c r="V361" s="230"/>
      <c r="W361" s="230"/>
      <c r="X361" s="230"/>
      <c r="Y361" s="230"/>
      <c r="Z361" s="230"/>
      <c r="AA361" s="230"/>
      <c r="AB361" s="230"/>
      <c r="AC361" s="230"/>
      <c r="AD361" s="230"/>
      <c r="AE361" s="230"/>
      <c r="AF361" s="230"/>
      <c r="AG361" s="230"/>
      <c r="AH361" s="230"/>
      <c r="AI361" s="230"/>
      <c r="AJ361" s="230"/>
      <c r="AK361" s="230"/>
      <c r="AL361" s="230"/>
      <c r="AM361" s="230"/>
      <c r="AN361" s="230"/>
      <c r="AO361" s="230"/>
      <c r="AP361" s="230"/>
      <c r="AQ361" s="230"/>
      <c r="AR361" s="230"/>
      <c r="AS361" s="230"/>
      <c r="AT361" s="230"/>
      <c r="AU361" s="230"/>
      <c r="AV361" s="230"/>
      <c r="AW361" s="230"/>
      <c r="AX361" s="230"/>
      <c r="AY361" s="230"/>
      <c r="AZ361" s="230"/>
      <c r="BA361" s="230"/>
      <c r="BB361" s="230"/>
    </row>
    <row r="362" spans="1:54" ht="15.75" customHeight="1">
      <c r="A362" s="230"/>
      <c r="B362" s="230"/>
      <c r="C362" s="230"/>
      <c r="D362" s="230"/>
      <c r="E362" s="230"/>
      <c r="F362" s="230"/>
      <c r="G362" s="230"/>
      <c r="H362" s="230"/>
      <c r="I362" s="230"/>
      <c r="J362" s="230"/>
      <c r="K362" s="230"/>
      <c r="L362" s="230"/>
      <c r="M362" s="230"/>
      <c r="N362" s="230"/>
      <c r="O362" s="230"/>
      <c r="P362" s="230"/>
      <c r="Q362" s="230"/>
      <c r="R362" s="230"/>
      <c r="S362" s="230"/>
      <c r="T362" s="230"/>
      <c r="U362" s="230"/>
      <c r="V362" s="230"/>
      <c r="W362" s="230"/>
      <c r="X362" s="230"/>
      <c r="Y362" s="230"/>
      <c r="Z362" s="230"/>
      <c r="AA362" s="230"/>
      <c r="AB362" s="230"/>
      <c r="AC362" s="230"/>
      <c r="AD362" s="230"/>
      <c r="AE362" s="230"/>
      <c r="AF362" s="230"/>
      <c r="AG362" s="230"/>
      <c r="AH362" s="230"/>
      <c r="AI362" s="230"/>
      <c r="AJ362" s="230"/>
      <c r="AK362" s="230"/>
      <c r="AL362" s="230"/>
      <c r="AM362" s="230"/>
      <c r="AN362" s="230"/>
      <c r="AO362" s="230"/>
      <c r="AP362" s="230"/>
      <c r="AQ362" s="230"/>
      <c r="AR362" s="230"/>
      <c r="AS362" s="230"/>
      <c r="AT362" s="230"/>
      <c r="AU362" s="230"/>
      <c r="AV362" s="230"/>
      <c r="AW362" s="230"/>
      <c r="AX362" s="230"/>
      <c r="AY362" s="230"/>
      <c r="AZ362" s="230"/>
      <c r="BA362" s="230"/>
      <c r="BB362" s="230"/>
    </row>
    <row r="363" spans="1:54" ht="15.75" customHeight="1">
      <c r="A363" s="230"/>
      <c r="B363" s="230"/>
      <c r="C363" s="230"/>
      <c r="D363" s="230"/>
      <c r="E363" s="230"/>
      <c r="F363" s="230"/>
      <c r="G363" s="230"/>
      <c r="H363" s="230"/>
      <c r="I363" s="230"/>
      <c r="J363" s="230"/>
      <c r="K363" s="230"/>
      <c r="L363" s="230"/>
      <c r="M363" s="230"/>
      <c r="N363" s="230"/>
      <c r="O363" s="230"/>
      <c r="P363" s="230"/>
      <c r="Q363" s="230"/>
      <c r="R363" s="230"/>
      <c r="S363" s="230"/>
      <c r="T363" s="230"/>
      <c r="U363" s="230"/>
      <c r="V363" s="230"/>
      <c r="W363" s="230"/>
      <c r="X363" s="230"/>
      <c r="Y363" s="230"/>
      <c r="Z363" s="230"/>
      <c r="AA363" s="230"/>
      <c r="AB363" s="230"/>
      <c r="AC363" s="230"/>
      <c r="AD363" s="230"/>
      <c r="AE363" s="230"/>
      <c r="AF363" s="230"/>
      <c r="AG363" s="230"/>
      <c r="AH363" s="230"/>
      <c r="AI363" s="230"/>
      <c r="AJ363" s="230"/>
      <c r="AK363" s="230"/>
      <c r="AL363" s="230"/>
      <c r="AM363" s="230"/>
      <c r="AN363" s="230"/>
      <c r="AO363" s="230"/>
      <c r="AP363" s="230"/>
      <c r="AQ363" s="230"/>
      <c r="AR363" s="230"/>
      <c r="AS363" s="230"/>
      <c r="AT363" s="230"/>
      <c r="AU363" s="230"/>
      <c r="AV363" s="230"/>
      <c r="AW363" s="230"/>
      <c r="AX363" s="230"/>
      <c r="AY363" s="230"/>
      <c r="AZ363" s="230"/>
      <c r="BA363" s="230"/>
      <c r="BB363" s="230"/>
    </row>
    <row r="364" spans="1:54" ht="15.75" customHeight="1">
      <c r="A364" s="230"/>
      <c r="B364" s="230"/>
      <c r="C364" s="230"/>
      <c r="D364" s="230"/>
      <c r="E364" s="230"/>
      <c r="F364" s="230"/>
      <c r="G364" s="230"/>
      <c r="H364" s="230"/>
      <c r="I364" s="230"/>
      <c r="J364" s="230"/>
      <c r="K364" s="230"/>
      <c r="L364" s="230"/>
      <c r="M364" s="230"/>
      <c r="N364" s="230"/>
      <c r="O364" s="230"/>
      <c r="P364" s="230"/>
      <c r="Q364" s="230"/>
      <c r="R364" s="230"/>
      <c r="S364" s="230"/>
      <c r="T364" s="230"/>
      <c r="U364" s="230"/>
      <c r="V364" s="230"/>
      <c r="W364" s="230"/>
      <c r="X364" s="230"/>
      <c r="Y364" s="230"/>
      <c r="Z364" s="230"/>
      <c r="AA364" s="230"/>
      <c r="AB364" s="230"/>
      <c r="AC364" s="230"/>
      <c r="AD364" s="230"/>
      <c r="AE364" s="230"/>
      <c r="AF364" s="230"/>
      <c r="AG364" s="230"/>
      <c r="AH364" s="230"/>
      <c r="AI364" s="230"/>
      <c r="AJ364" s="230"/>
      <c r="AK364" s="230"/>
      <c r="AL364" s="230"/>
      <c r="AM364" s="230"/>
      <c r="AN364" s="230"/>
      <c r="AO364" s="230"/>
      <c r="AP364" s="230"/>
      <c r="AQ364" s="230"/>
      <c r="AR364" s="230"/>
      <c r="AS364" s="230"/>
      <c r="AT364" s="230"/>
      <c r="AU364" s="230"/>
      <c r="AV364" s="230"/>
      <c r="AW364" s="230"/>
      <c r="AX364" s="230"/>
      <c r="AY364" s="230"/>
      <c r="AZ364" s="230"/>
      <c r="BA364" s="230"/>
      <c r="BB364" s="230"/>
    </row>
    <row r="365" spans="1:54" ht="15.75" customHeight="1">
      <c r="A365" s="230"/>
      <c r="B365" s="230"/>
      <c r="C365" s="230"/>
      <c r="D365" s="230"/>
      <c r="E365" s="230"/>
      <c r="F365" s="230"/>
      <c r="G365" s="230"/>
      <c r="H365" s="230"/>
      <c r="I365" s="230"/>
      <c r="J365" s="230"/>
      <c r="K365" s="230"/>
      <c r="L365" s="230"/>
      <c r="M365" s="230"/>
      <c r="N365" s="230"/>
      <c r="O365" s="230"/>
      <c r="P365" s="230"/>
      <c r="Q365" s="230"/>
      <c r="R365" s="230"/>
      <c r="S365" s="230"/>
      <c r="T365" s="230"/>
      <c r="U365" s="230"/>
      <c r="V365" s="230"/>
      <c r="W365" s="230"/>
      <c r="X365" s="230"/>
      <c r="Y365" s="230"/>
      <c r="Z365" s="230"/>
      <c r="AA365" s="230"/>
      <c r="AB365" s="230"/>
      <c r="AC365" s="230"/>
      <c r="AD365" s="230"/>
      <c r="AE365" s="230"/>
      <c r="AF365" s="230"/>
      <c r="AG365" s="230"/>
      <c r="AH365" s="230"/>
      <c r="AI365" s="230"/>
      <c r="AJ365" s="230"/>
      <c r="AK365" s="230"/>
      <c r="AL365" s="230"/>
      <c r="AM365" s="230"/>
      <c r="AN365" s="230"/>
      <c r="AO365" s="230"/>
      <c r="AP365" s="230"/>
      <c r="AQ365" s="230"/>
      <c r="AR365" s="230"/>
      <c r="AS365" s="230"/>
      <c r="AT365" s="230"/>
      <c r="AU365" s="230"/>
      <c r="AV365" s="230"/>
      <c r="AW365" s="230"/>
      <c r="AX365" s="230"/>
      <c r="AY365" s="230"/>
      <c r="AZ365" s="230"/>
      <c r="BA365" s="230"/>
      <c r="BB365" s="230"/>
    </row>
    <row r="366" spans="1:54" ht="15.75" customHeight="1">
      <c r="A366" s="230"/>
      <c r="B366" s="230"/>
      <c r="C366" s="230"/>
      <c r="D366" s="230"/>
      <c r="E366" s="230"/>
      <c r="F366" s="230"/>
      <c r="G366" s="230"/>
      <c r="H366" s="230"/>
      <c r="I366" s="230"/>
      <c r="J366" s="230"/>
      <c r="K366" s="230"/>
      <c r="L366" s="230"/>
      <c r="M366" s="230"/>
      <c r="N366" s="230"/>
      <c r="O366" s="230"/>
      <c r="P366" s="230"/>
      <c r="Q366" s="230"/>
      <c r="R366" s="230"/>
      <c r="S366" s="230"/>
      <c r="T366" s="230"/>
      <c r="U366" s="230"/>
      <c r="V366" s="230"/>
      <c r="W366" s="230"/>
      <c r="X366" s="230"/>
      <c r="Y366" s="230"/>
      <c r="Z366" s="230"/>
      <c r="AA366" s="230"/>
      <c r="AB366" s="230"/>
      <c r="AC366" s="230"/>
      <c r="AD366" s="230"/>
      <c r="AE366" s="230"/>
      <c r="AF366" s="230"/>
      <c r="AG366" s="230"/>
      <c r="AH366" s="230"/>
      <c r="AI366" s="230"/>
      <c r="AJ366" s="230"/>
      <c r="AK366" s="230"/>
      <c r="AL366" s="230"/>
      <c r="AM366" s="230"/>
      <c r="AN366" s="230"/>
      <c r="AO366" s="230"/>
      <c r="AP366" s="230"/>
      <c r="AQ366" s="230"/>
      <c r="AR366" s="230"/>
      <c r="AS366" s="230"/>
      <c r="AT366" s="230"/>
      <c r="AU366" s="230"/>
      <c r="AV366" s="230"/>
      <c r="AW366" s="230"/>
      <c r="AX366" s="230"/>
      <c r="AY366" s="230"/>
      <c r="AZ366" s="230"/>
      <c r="BA366" s="230"/>
      <c r="BB366" s="230"/>
    </row>
    <row r="367" spans="1:54" ht="15.75" customHeight="1">
      <c r="A367" s="230"/>
      <c r="B367" s="230"/>
      <c r="C367" s="230"/>
      <c r="D367" s="230"/>
      <c r="E367" s="230"/>
      <c r="F367" s="230"/>
      <c r="G367" s="230"/>
      <c r="H367" s="230"/>
      <c r="I367" s="230"/>
      <c r="J367" s="230"/>
      <c r="K367" s="230"/>
      <c r="L367" s="230"/>
      <c r="M367" s="230"/>
      <c r="N367" s="230"/>
      <c r="O367" s="230"/>
      <c r="P367" s="230"/>
      <c r="Q367" s="230"/>
      <c r="R367" s="230"/>
      <c r="S367" s="230"/>
      <c r="T367" s="230"/>
      <c r="U367" s="230"/>
      <c r="V367" s="230"/>
      <c r="W367" s="230"/>
      <c r="X367" s="230"/>
      <c r="Y367" s="230"/>
      <c r="Z367" s="230"/>
      <c r="AA367" s="230"/>
      <c r="AB367" s="230"/>
      <c r="AC367" s="230"/>
      <c r="AD367" s="230"/>
      <c r="AE367" s="230"/>
      <c r="AF367" s="230"/>
      <c r="AG367" s="230"/>
      <c r="AH367" s="230"/>
      <c r="AI367" s="230"/>
      <c r="AJ367" s="230"/>
      <c r="AK367" s="230"/>
      <c r="AL367" s="230"/>
      <c r="AM367" s="230"/>
      <c r="AN367" s="230"/>
      <c r="AO367" s="230"/>
      <c r="AP367" s="230"/>
      <c r="AQ367" s="230"/>
      <c r="AR367" s="230"/>
      <c r="AS367" s="230"/>
      <c r="AT367" s="230"/>
      <c r="AU367" s="230"/>
      <c r="AV367" s="230"/>
      <c r="AW367" s="230"/>
      <c r="AX367" s="230"/>
      <c r="AY367" s="230"/>
      <c r="AZ367" s="230"/>
      <c r="BA367" s="230"/>
      <c r="BB367" s="230"/>
    </row>
    <row r="368" spans="1:54" ht="15.75" customHeight="1">
      <c r="A368" s="230"/>
      <c r="B368" s="230"/>
      <c r="C368" s="230"/>
      <c r="D368" s="230"/>
      <c r="E368" s="230"/>
      <c r="F368" s="230"/>
      <c r="G368" s="230"/>
      <c r="H368" s="230"/>
      <c r="I368" s="230"/>
      <c r="J368" s="230"/>
      <c r="K368" s="230"/>
      <c r="L368" s="230"/>
      <c r="M368" s="230"/>
      <c r="N368" s="230"/>
      <c r="O368" s="230"/>
      <c r="P368" s="230"/>
      <c r="Q368" s="230"/>
      <c r="R368" s="230"/>
      <c r="S368" s="230"/>
      <c r="T368" s="230"/>
      <c r="U368" s="230"/>
      <c r="V368" s="230"/>
      <c r="W368" s="230"/>
      <c r="X368" s="230"/>
      <c r="Y368" s="230"/>
      <c r="Z368" s="230"/>
      <c r="AA368" s="230"/>
      <c r="AB368" s="230"/>
      <c r="AC368" s="230"/>
      <c r="AD368" s="230"/>
      <c r="AE368" s="230"/>
      <c r="AF368" s="230"/>
      <c r="AG368" s="230"/>
      <c r="AH368" s="230"/>
      <c r="AI368" s="230"/>
      <c r="AJ368" s="230"/>
      <c r="AK368" s="230"/>
      <c r="AL368" s="230"/>
      <c r="AM368" s="230"/>
      <c r="AN368" s="230"/>
      <c r="AO368" s="230"/>
      <c r="AP368" s="230"/>
      <c r="AQ368" s="230"/>
      <c r="AR368" s="230"/>
      <c r="AS368" s="230"/>
      <c r="AT368" s="230"/>
      <c r="AU368" s="230"/>
      <c r="AV368" s="230"/>
      <c r="AW368" s="230"/>
      <c r="AX368" s="230"/>
      <c r="AY368" s="230"/>
      <c r="AZ368" s="230"/>
      <c r="BA368" s="230"/>
      <c r="BB368" s="230"/>
    </row>
    <row r="369" spans="1:54" ht="15.75" customHeight="1">
      <c r="A369" s="230"/>
      <c r="B369" s="230"/>
      <c r="C369" s="230"/>
      <c r="D369" s="230"/>
      <c r="E369" s="230"/>
      <c r="F369" s="230"/>
      <c r="G369" s="230"/>
      <c r="H369" s="230"/>
      <c r="I369" s="230"/>
      <c r="J369" s="230"/>
      <c r="K369" s="230"/>
      <c r="L369" s="230"/>
      <c r="M369" s="230"/>
      <c r="N369" s="230"/>
      <c r="O369" s="230"/>
      <c r="P369" s="230"/>
      <c r="Q369" s="230"/>
      <c r="R369" s="230"/>
      <c r="S369" s="230"/>
      <c r="T369" s="230"/>
      <c r="U369" s="230"/>
      <c r="V369" s="230"/>
      <c r="W369" s="230"/>
      <c r="X369" s="230"/>
      <c r="Y369" s="230"/>
      <c r="Z369" s="230"/>
      <c r="AA369" s="230"/>
      <c r="AB369" s="230"/>
      <c r="AC369" s="230"/>
      <c r="AD369" s="230"/>
      <c r="AE369" s="230"/>
      <c r="AF369" s="230"/>
      <c r="AG369" s="230"/>
      <c r="AH369" s="230"/>
      <c r="AI369" s="230"/>
      <c r="AJ369" s="230"/>
      <c r="AK369" s="230"/>
      <c r="AL369" s="230"/>
      <c r="AM369" s="230"/>
      <c r="AN369" s="230"/>
      <c r="AO369" s="230"/>
      <c r="AP369" s="230"/>
      <c r="AQ369" s="230"/>
      <c r="AR369" s="230"/>
      <c r="AS369" s="230"/>
      <c r="AT369" s="230"/>
      <c r="AU369" s="230"/>
      <c r="AV369" s="230"/>
      <c r="AW369" s="230"/>
      <c r="AX369" s="230"/>
      <c r="AY369" s="230"/>
      <c r="AZ369" s="230"/>
      <c r="BA369" s="230"/>
      <c r="BB369" s="230"/>
    </row>
    <row r="370" spans="1:54" ht="15.75" customHeight="1">
      <c r="A370" s="230"/>
      <c r="B370" s="230"/>
      <c r="C370" s="230"/>
      <c r="D370" s="230"/>
      <c r="E370" s="230"/>
      <c r="F370" s="230"/>
      <c r="G370" s="230"/>
      <c r="H370" s="230"/>
      <c r="I370" s="230"/>
      <c r="J370" s="230"/>
      <c r="K370" s="230"/>
      <c r="L370" s="230"/>
      <c r="M370" s="230"/>
      <c r="N370" s="230"/>
      <c r="O370" s="230"/>
      <c r="P370" s="230"/>
      <c r="Q370" s="230"/>
      <c r="R370" s="230"/>
      <c r="S370" s="230"/>
      <c r="T370" s="230"/>
      <c r="U370" s="230"/>
      <c r="V370" s="230"/>
      <c r="W370" s="230"/>
      <c r="X370" s="230"/>
      <c r="Y370" s="230"/>
      <c r="Z370" s="230"/>
      <c r="AA370" s="230"/>
      <c r="AB370" s="230"/>
      <c r="AC370" s="230"/>
      <c r="AD370" s="230"/>
      <c r="AE370" s="230"/>
      <c r="AF370" s="230"/>
      <c r="AG370" s="230"/>
      <c r="AH370" s="230"/>
      <c r="AI370" s="230"/>
      <c r="AJ370" s="230"/>
      <c r="AK370" s="230"/>
      <c r="AL370" s="230"/>
      <c r="AM370" s="230"/>
      <c r="AN370" s="230"/>
      <c r="AO370" s="230"/>
      <c r="AP370" s="230"/>
      <c r="AQ370" s="230"/>
      <c r="AR370" s="230"/>
      <c r="AS370" s="230"/>
      <c r="AT370" s="230"/>
      <c r="AU370" s="230"/>
      <c r="AV370" s="230"/>
      <c r="AW370" s="230"/>
      <c r="AX370" s="230"/>
      <c r="AY370" s="230"/>
      <c r="AZ370" s="230"/>
      <c r="BA370" s="230"/>
      <c r="BB370" s="230"/>
    </row>
    <row r="371" spans="1:54" ht="15.75" customHeight="1">
      <c r="A371" s="230"/>
      <c r="B371" s="230"/>
      <c r="C371" s="230"/>
      <c r="D371" s="230"/>
      <c r="E371" s="230"/>
      <c r="F371" s="230"/>
      <c r="G371" s="230"/>
      <c r="H371" s="230"/>
      <c r="I371" s="230"/>
      <c r="J371" s="230"/>
      <c r="K371" s="230"/>
      <c r="L371" s="230"/>
      <c r="M371" s="230"/>
      <c r="N371" s="230"/>
      <c r="O371" s="230"/>
      <c r="P371" s="230"/>
      <c r="Q371" s="230"/>
      <c r="R371" s="230"/>
      <c r="S371" s="230"/>
      <c r="T371" s="230"/>
      <c r="U371" s="230"/>
      <c r="V371" s="230"/>
      <c r="W371" s="230"/>
      <c r="X371" s="230"/>
      <c r="Y371" s="230"/>
      <c r="Z371" s="230"/>
      <c r="AA371" s="230"/>
      <c r="AB371" s="230"/>
      <c r="AC371" s="230"/>
      <c r="AD371" s="230"/>
      <c r="AE371" s="230"/>
      <c r="AF371" s="230"/>
      <c r="AG371" s="230"/>
      <c r="AH371" s="230"/>
      <c r="AI371" s="230"/>
      <c r="AJ371" s="230"/>
      <c r="AK371" s="230"/>
      <c r="AL371" s="230"/>
      <c r="AM371" s="230"/>
      <c r="AN371" s="230"/>
      <c r="AO371" s="230"/>
      <c r="AP371" s="230"/>
      <c r="AQ371" s="230"/>
      <c r="AR371" s="230"/>
      <c r="AS371" s="230"/>
      <c r="AT371" s="230"/>
      <c r="AU371" s="230"/>
      <c r="AV371" s="230"/>
      <c r="AW371" s="230"/>
      <c r="AX371" s="230"/>
      <c r="AY371" s="230"/>
      <c r="AZ371" s="230"/>
      <c r="BA371" s="230"/>
      <c r="BB371" s="230"/>
    </row>
    <row r="372" spans="1:54" ht="15.75" customHeight="1">
      <c r="A372" s="230"/>
      <c r="B372" s="230"/>
      <c r="C372" s="230"/>
      <c r="D372" s="230"/>
      <c r="E372" s="230"/>
      <c r="F372" s="230"/>
      <c r="G372" s="230"/>
      <c r="H372" s="230"/>
      <c r="I372" s="230"/>
      <c r="J372" s="230"/>
      <c r="K372" s="230"/>
      <c r="L372" s="230"/>
      <c r="M372" s="230"/>
      <c r="N372" s="230"/>
      <c r="O372" s="230"/>
      <c r="P372" s="230"/>
      <c r="Q372" s="230"/>
      <c r="R372" s="230"/>
      <c r="S372" s="230"/>
      <c r="T372" s="230"/>
      <c r="U372" s="230"/>
      <c r="V372" s="230"/>
      <c r="W372" s="230"/>
      <c r="X372" s="230"/>
      <c r="Y372" s="230"/>
      <c r="Z372" s="230"/>
      <c r="AA372" s="230"/>
      <c r="AB372" s="230"/>
      <c r="AC372" s="230"/>
      <c r="AD372" s="230"/>
      <c r="AE372" s="230"/>
      <c r="AF372" s="230"/>
      <c r="AG372" s="230"/>
      <c r="AH372" s="230"/>
      <c r="AI372" s="230"/>
      <c r="AJ372" s="230"/>
      <c r="AK372" s="230"/>
      <c r="AL372" s="230"/>
      <c r="AM372" s="230"/>
      <c r="AN372" s="230"/>
      <c r="AO372" s="230"/>
      <c r="AP372" s="230"/>
      <c r="AQ372" s="230"/>
      <c r="AR372" s="230"/>
      <c r="AS372" s="230"/>
      <c r="AT372" s="230"/>
      <c r="AU372" s="230"/>
      <c r="AV372" s="230"/>
      <c r="AW372" s="230"/>
      <c r="AX372" s="230"/>
      <c r="AY372" s="230"/>
      <c r="AZ372" s="230"/>
      <c r="BA372" s="230"/>
      <c r="BB372" s="230"/>
    </row>
    <row r="373" spans="1:54" ht="15.75" customHeight="1">
      <c r="A373" s="230"/>
      <c r="B373" s="230"/>
      <c r="C373" s="230"/>
      <c r="D373" s="230"/>
      <c r="E373" s="230"/>
      <c r="F373" s="230"/>
      <c r="G373" s="230"/>
      <c r="H373" s="230"/>
      <c r="I373" s="230"/>
      <c r="J373" s="230"/>
      <c r="K373" s="230"/>
      <c r="L373" s="230"/>
      <c r="M373" s="230"/>
      <c r="N373" s="230"/>
      <c r="O373" s="230"/>
      <c r="P373" s="230"/>
      <c r="Q373" s="230"/>
      <c r="R373" s="230"/>
      <c r="S373" s="230"/>
      <c r="T373" s="230"/>
      <c r="U373" s="230"/>
      <c r="V373" s="230"/>
      <c r="W373" s="230"/>
      <c r="X373" s="230"/>
      <c r="Y373" s="230"/>
      <c r="Z373" s="230"/>
      <c r="AA373" s="230"/>
      <c r="AB373" s="230"/>
      <c r="AC373" s="230"/>
      <c r="AD373" s="230"/>
      <c r="AE373" s="230"/>
      <c r="AF373" s="230"/>
      <c r="AG373" s="230"/>
      <c r="AH373" s="230"/>
      <c r="AI373" s="230"/>
      <c r="AJ373" s="230"/>
      <c r="AK373" s="230"/>
      <c r="AL373" s="230"/>
      <c r="AM373" s="230"/>
      <c r="AN373" s="230"/>
      <c r="AO373" s="230"/>
      <c r="AP373" s="230"/>
      <c r="AQ373" s="230"/>
      <c r="AR373" s="230"/>
      <c r="AS373" s="230"/>
      <c r="AT373" s="230"/>
      <c r="AU373" s="230"/>
      <c r="AV373" s="230"/>
      <c r="AW373" s="230"/>
      <c r="AX373" s="230"/>
      <c r="AY373" s="230"/>
      <c r="AZ373" s="230"/>
      <c r="BA373" s="230"/>
      <c r="BB373" s="230"/>
    </row>
    <row r="374" spans="1:54" ht="15.75" customHeight="1">
      <c r="A374" s="230"/>
      <c r="B374" s="230"/>
      <c r="C374" s="230"/>
      <c r="D374" s="230"/>
      <c r="E374" s="230"/>
      <c r="F374" s="230"/>
      <c r="G374" s="230"/>
      <c r="H374" s="230"/>
      <c r="I374" s="230"/>
      <c r="J374" s="230"/>
      <c r="K374" s="230"/>
      <c r="L374" s="230"/>
      <c r="M374" s="230"/>
      <c r="N374" s="230"/>
      <c r="O374" s="230"/>
      <c r="P374" s="230"/>
      <c r="Q374" s="230"/>
      <c r="R374" s="230"/>
      <c r="S374" s="230"/>
      <c r="T374" s="230"/>
      <c r="U374" s="230"/>
      <c r="V374" s="230"/>
      <c r="W374" s="230"/>
      <c r="X374" s="230"/>
      <c r="Y374" s="230"/>
      <c r="Z374" s="230"/>
      <c r="AA374" s="230"/>
      <c r="AB374" s="230"/>
      <c r="AC374" s="230"/>
      <c r="AD374" s="230"/>
      <c r="AE374" s="230"/>
      <c r="AF374" s="230"/>
      <c r="AG374" s="230"/>
      <c r="AH374" s="230"/>
      <c r="AI374" s="230"/>
      <c r="AJ374" s="230"/>
      <c r="AK374" s="230"/>
      <c r="AL374" s="230"/>
      <c r="AM374" s="230"/>
      <c r="AN374" s="230"/>
      <c r="AO374" s="230"/>
      <c r="AP374" s="230"/>
      <c r="AQ374" s="230"/>
      <c r="AR374" s="230"/>
      <c r="AS374" s="230"/>
      <c r="AT374" s="230"/>
      <c r="AU374" s="230"/>
      <c r="AV374" s="230"/>
      <c r="AW374" s="230"/>
      <c r="AX374" s="230"/>
      <c r="AY374" s="230"/>
      <c r="AZ374" s="230"/>
      <c r="BA374" s="230"/>
      <c r="BB374" s="230"/>
    </row>
    <row r="375" spans="1:54" ht="15.75" customHeight="1">
      <c r="A375" s="230"/>
      <c r="B375" s="230"/>
      <c r="C375" s="230"/>
      <c r="D375" s="230"/>
      <c r="E375" s="230"/>
      <c r="F375" s="230"/>
      <c r="G375" s="230"/>
      <c r="H375" s="230"/>
      <c r="I375" s="230"/>
      <c r="J375" s="230"/>
      <c r="K375" s="230"/>
      <c r="L375" s="230"/>
      <c r="M375" s="230"/>
      <c r="N375" s="230"/>
      <c r="O375" s="230"/>
      <c r="P375" s="230"/>
      <c r="Q375" s="230"/>
      <c r="R375" s="230"/>
      <c r="S375" s="230"/>
      <c r="T375" s="230"/>
      <c r="U375" s="230"/>
      <c r="V375" s="230"/>
      <c r="W375" s="230"/>
      <c r="X375" s="230"/>
      <c r="Y375" s="230"/>
      <c r="Z375" s="230"/>
      <c r="AA375" s="230"/>
      <c r="AB375" s="230"/>
      <c r="AC375" s="230"/>
      <c r="AD375" s="230"/>
      <c r="AE375" s="230"/>
      <c r="AF375" s="230"/>
      <c r="AG375" s="230"/>
      <c r="AH375" s="230"/>
      <c r="AI375" s="230"/>
      <c r="AJ375" s="230"/>
      <c r="AK375" s="230"/>
      <c r="AL375" s="230"/>
      <c r="AM375" s="230"/>
      <c r="AN375" s="230"/>
      <c r="AO375" s="230"/>
      <c r="AP375" s="230"/>
      <c r="AQ375" s="230"/>
      <c r="AR375" s="230"/>
      <c r="AS375" s="230"/>
      <c r="AT375" s="230"/>
      <c r="AU375" s="230"/>
      <c r="AV375" s="230"/>
      <c r="AW375" s="230"/>
      <c r="AX375" s="230"/>
      <c r="AY375" s="230"/>
      <c r="AZ375" s="230"/>
      <c r="BA375" s="230"/>
      <c r="BB375" s="230"/>
    </row>
    <row r="376" spans="1:54" ht="15.75" customHeight="1">
      <c r="A376" s="230"/>
      <c r="B376" s="230"/>
      <c r="C376" s="230"/>
      <c r="D376" s="230"/>
      <c r="E376" s="230"/>
      <c r="F376" s="230"/>
      <c r="G376" s="230"/>
      <c r="H376" s="230"/>
      <c r="I376" s="230"/>
      <c r="J376" s="230"/>
      <c r="K376" s="230"/>
      <c r="L376" s="230"/>
      <c r="M376" s="230"/>
      <c r="N376" s="230"/>
      <c r="O376" s="230"/>
      <c r="P376" s="230"/>
      <c r="Q376" s="230"/>
      <c r="R376" s="230"/>
      <c r="S376" s="230"/>
      <c r="T376" s="230"/>
      <c r="U376" s="230"/>
      <c r="V376" s="230"/>
      <c r="W376" s="230"/>
      <c r="X376" s="230"/>
      <c r="Y376" s="230"/>
      <c r="Z376" s="230"/>
      <c r="AA376" s="230"/>
      <c r="AB376" s="230"/>
      <c r="AC376" s="230"/>
      <c r="AD376" s="230"/>
      <c r="AE376" s="230"/>
      <c r="AF376" s="230"/>
      <c r="AG376" s="230"/>
      <c r="AH376" s="230"/>
      <c r="AI376" s="230"/>
      <c r="AJ376" s="230"/>
      <c r="AK376" s="230"/>
      <c r="AL376" s="230"/>
      <c r="AM376" s="230"/>
      <c r="AN376" s="230"/>
      <c r="AO376" s="230"/>
      <c r="AP376" s="230"/>
      <c r="AQ376" s="230"/>
      <c r="AR376" s="230"/>
      <c r="AS376" s="230"/>
      <c r="AT376" s="230"/>
      <c r="AU376" s="230"/>
      <c r="AV376" s="230"/>
      <c r="AW376" s="230"/>
      <c r="AX376" s="230"/>
      <c r="AY376" s="230"/>
      <c r="AZ376" s="230"/>
      <c r="BA376" s="230"/>
      <c r="BB376" s="230"/>
    </row>
    <row r="377" spans="1:54" ht="15.75" customHeight="1">
      <c r="A377" s="230"/>
      <c r="B377" s="230"/>
      <c r="C377" s="230"/>
      <c r="D377" s="230"/>
      <c r="E377" s="230"/>
      <c r="F377" s="230"/>
      <c r="G377" s="230"/>
      <c r="H377" s="230"/>
      <c r="I377" s="230"/>
      <c r="J377" s="230"/>
      <c r="K377" s="230"/>
      <c r="L377" s="230"/>
      <c r="M377" s="230"/>
      <c r="N377" s="230"/>
      <c r="O377" s="230"/>
      <c r="P377" s="230"/>
      <c r="Q377" s="230"/>
      <c r="R377" s="230"/>
      <c r="S377" s="230"/>
      <c r="T377" s="230"/>
      <c r="U377" s="230"/>
      <c r="V377" s="230"/>
      <c r="W377" s="230"/>
      <c r="X377" s="230"/>
      <c r="Y377" s="230"/>
      <c r="Z377" s="230"/>
      <c r="AA377" s="230"/>
      <c r="AB377" s="230"/>
      <c r="AC377" s="230"/>
      <c r="AD377" s="230"/>
      <c r="AE377" s="230"/>
      <c r="AF377" s="230"/>
      <c r="AG377" s="230"/>
      <c r="AH377" s="230"/>
      <c r="AI377" s="230"/>
      <c r="AJ377" s="230"/>
      <c r="AK377" s="230"/>
      <c r="AL377" s="230"/>
      <c r="AM377" s="230"/>
      <c r="AN377" s="230"/>
      <c r="AO377" s="230"/>
      <c r="AP377" s="230"/>
      <c r="AQ377" s="230"/>
      <c r="AR377" s="230"/>
      <c r="AS377" s="230"/>
      <c r="AT377" s="230"/>
      <c r="AU377" s="230"/>
      <c r="AV377" s="230"/>
      <c r="AW377" s="230"/>
      <c r="AX377" s="230"/>
      <c r="AY377" s="230"/>
      <c r="AZ377" s="230"/>
      <c r="BA377" s="230"/>
      <c r="BB377" s="230"/>
    </row>
    <row r="378" spans="1:54" ht="15.75" customHeight="1">
      <c r="A378" s="230"/>
      <c r="B378" s="230"/>
      <c r="C378" s="230"/>
      <c r="D378" s="230"/>
      <c r="E378" s="230"/>
      <c r="F378" s="230"/>
      <c r="G378" s="230"/>
      <c r="H378" s="230"/>
      <c r="I378" s="230"/>
      <c r="J378" s="230"/>
      <c r="K378" s="230"/>
      <c r="L378" s="230"/>
      <c r="M378" s="230"/>
      <c r="N378" s="230"/>
      <c r="O378" s="230"/>
      <c r="P378" s="230"/>
      <c r="Q378" s="230"/>
      <c r="R378" s="230"/>
      <c r="S378" s="230"/>
      <c r="T378" s="230"/>
      <c r="U378" s="230"/>
      <c r="V378" s="230"/>
      <c r="W378" s="230"/>
      <c r="X378" s="230"/>
      <c r="Y378" s="230"/>
      <c r="Z378" s="230"/>
      <c r="AA378" s="230"/>
      <c r="AB378" s="230"/>
      <c r="AC378" s="230"/>
      <c r="AD378" s="230"/>
      <c r="AE378" s="230"/>
      <c r="AF378" s="230"/>
      <c r="AG378" s="230"/>
      <c r="AH378" s="230"/>
      <c r="AI378" s="230"/>
      <c r="AJ378" s="230"/>
      <c r="AK378" s="230"/>
      <c r="AL378" s="230"/>
      <c r="AM378" s="230"/>
      <c r="AN378" s="230"/>
      <c r="AO378" s="230"/>
      <c r="AP378" s="230"/>
      <c r="AQ378" s="230"/>
      <c r="AR378" s="230"/>
      <c r="AS378" s="230"/>
      <c r="AT378" s="230"/>
      <c r="AU378" s="230"/>
      <c r="AV378" s="230"/>
      <c r="AW378" s="230"/>
      <c r="AX378" s="230"/>
      <c r="AY378" s="230"/>
      <c r="AZ378" s="230"/>
      <c r="BA378" s="230"/>
      <c r="BB378" s="230"/>
    </row>
    <row r="379" spans="1:54" ht="15.75" customHeight="1">
      <c r="A379" s="230"/>
      <c r="B379" s="230"/>
      <c r="C379" s="230"/>
      <c r="D379" s="230"/>
      <c r="E379" s="230"/>
      <c r="F379" s="230"/>
      <c r="G379" s="230"/>
      <c r="H379" s="230"/>
      <c r="I379" s="230"/>
      <c r="J379" s="230"/>
      <c r="K379" s="230"/>
      <c r="L379" s="230"/>
      <c r="M379" s="230"/>
      <c r="N379" s="230"/>
      <c r="O379" s="230"/>
      <c r="P379" s="230"/>
      <c r="Q379" s="230"/>
      <c r="R379" s="230"/>
      <c r="S379" s="230"/>
      <c r="T379" s="230"/>
      <c r="U379" s="230"/>
      <c r="V379" s="230"/>
      <c r="W379" s="230"/>
      <c r="X379" s="230"/>
      <c r="Y379" s="230"/>
      <c r="Z379" s="230"/>
      <c r="AA379" s="230"/>
      <c r="AB379" s="230"/>
      <c r="AC379" s="230"/>
      <c r="AD379" s="230"/>
      <c r="AE379" s="230"/>
      <c r="AF379" s="230"/>
      <c r="AG379" s="230"/>
      <c r="AH379" s="230"/>
      <c r="AI379" s="230"/>
      <c r="AJ379" s="230"/>
      <c r="AK379" s="230"/>
      <c r="AL379" s="230"/>
      <c r="AM379" s="230"/>
      <c r="AN379" s="230"/>
      <c r="AO379" s="230"/>
      <c r="AP379" s="230"/>
      <c r="AQ379" s="230"/>
      <c r="AR379" s="230"/>
      <c r="AS379" s="230"/>
      <c r="AT379" s="230"/>
      <c r="AU379" s="230"/>
      <c r="AV379" s="230"/>
      <c r="AW379" s="230"/>
      <c r="AX379" s="230"/>
      <c r="AY379" s="230"/>
      <c r="AZ379" s="230"/>
      <c r="BA379" s="230"/>
      <c r="BB379" s="230"/>
    </row>
    <row r="380" spans="1:54" ht="15.75" customHeight="1">
      <c r="A380" s="230"/>
      <c r="B380" s="230"/>
      <c r="C380" s="230"/>
      <c r="D380" s="230"/>
      <c r="E380" s="230"/>
      <c r="F380" s="230"/>
      <c r="G380" s="230"/>
      <c r="H380" s="230"/>
      <c r="I380" s="230"/>
      <c r="J380" s="230"/>
      <c r="K380" s="230"/>
      <c r="L380" s="230"/>
      <c r="M380" s="230"/>
      <c r="N380" s="230"/>
      <c r="O380" s="230"/>
      <c r="P380" s="230"/>
      <c r="Q380" s="230"/>
      <c r="R380" s="230"/>
      <c r="S380" s="230"/>
      <c r="T380" s="230"/>
      <c r="U380" s="230"/>
      <c r="V380" s="230"/>
      <c r="W380" s="230"/>
      <c r="X380" s="230"/>
      <c r="Y380" s="230"/>
      <c r="Z380" s="230"/>
      <c r="AA380" s="230"/>
      <c r="AB380" s="230"/>
      <c r="AC380" s="230"/>
      <c r="AD380" s="230"/>
      <c r="AE380" s="230"/>
      <c r="AF380" s="230"/>
      <c r="AG380" s="230"/>
      <c r="AH380" s="230"/>
      <c r="AI380" s="230"/>
      <c r="AJ380" s="230"/>
      <c r="AK380" s="230"/>
      <c r="AL380" s="230"/>
      <c r="AM380" s="230"/>
      <c r="AN380" s="230"/>
      <c r="AO380" s="230"/>
      <c r="AP380" s="230"/>
      <c r="AQ380" s="230"/>
      <c r="AR380" s="230"/>
      <c r="AS380" s="230"/>
      <c r="AT380" s="230"/>
      <c r="AU380" s="230"/>
      <c r="AV380" s="230"/>
      <c r="AW380" s="230"/>
      <c r="AX380" s="230"/>
      <c r="AY380" s="230"/>
      <c r="AZ380" s="230"/>
      <c r="BA380" s="230"/>
      <c r="BB380" s="230"/>
    </row>
    <row r="381" spans="1:54" ht="15.75" customHeight="1">
      <c r="A381" s="230"/>
      <c r="B381" s="230"/>
      <c r="C381" s="230"/>
      <c r="D381" s="230"/>
      <c r="E381" s="230"/>
      <c r="F381" s="230"/>
      <c r="G381" s="230"/>
      <c r="H381" s="230"/>
      <c r="I381" s="230"/>
      <c r="J381" s="230"/>
      <c r="K381" s="230"/>
      <c r="L381" s="230"/>
      <c r="M381" s="230"/>
      <c r="N381" s="230"/>
      <c r="O381" s="230"/>
      <c r="P381" s="230"/>
      <c r="Q381" s="230"/>
      <c r="R381" s="230"/>
      <c r="S381" s="230"/>
      <c r="T381" s="230"/>
      <c r="U381" s="230"/>
      <c r="V381" s="230"/>
      <c r="W381" s="230"/>
      <c r="X381" s="230"/>
      <c r="Y381" s="230"/>
      <c r="Z381" s="230"/>
      <c r="AA381" s="230"/>
      <c r="AB381" s="230"/>
      <c r="AC381" s="230"/>
      <c r="AD381" s="230"/>
      <c r="AE381" s="230"/>
      <c r="AF381" s="230"/>
      <c r="AG381" s="230"/>
      <c r="AH381" s="230"/>
      <c r="AI381" s="230"/>
      <c r="AJ381" s="230"/>
      <c r="AK381" s="230"/>
      <c r="AL381" s="230"/>
      <c r="AM381" s="230"/>
      <c r="AN381" s="230"/>
      <c r="AO381" s="230"/>
      <c r="AP381" s="230"/>
      <c r="AQ381" s="230"/>
      <c r="AR381" s="230"/>
      <c r="AS381" s="230"/>
      <c r="AT381" s="230"/>
      <c r="AU381" s="230"/>
      <c r="AV381" s="230"/>
      <c r="AW381" s="230"/>
      <c r="AX381" s="230"/>
      <c r="AY381" s="230"/>
      <c r="AZ381" s="230"/>
      <c r="BA381" s="230"/>
      <c r="BB381" s="230"/>
    </row>
    <row r="382" spans="1:54" ht="15.75" customHeight="1">
      <c r="A382" s="230"/>
      <c r="B382" s="230"/>
      <c r="C382" s="230"/>
      <c r="D382" s="230"/>
      <c r="E382" s="230"/>
      <c r="F382" s="230"/>
      <c r="G382" s="230"/>
      <c r="H382" s="230"/>
      <c r="I382" s="230"/>
      <c r="J382" s="230"/>
      <c r="K382" s="230"/>
      <c r="L382" s="230"/>
      <c r="M382" s="230"/>
      <c r="N382" s="230"/>
      <c r="O382" s="230"/>
      <c r="P382" s="230"/>
      <c r="Q382" s="230"/>
      <c r="R382" s="230"/>
      <c r="S382" s="230"/>
      <c r="T382" s="230"/>
      <c r="U382" s="230"/>
      <c r="V382" s="230"/>
      <c r="W382" s="230"/>
      <c r="X382" s="230"/>
      <c r="Y382" s="230"/>
      <c r="Z382" s="230"/>
      <c r="AA382" s="230"/>
      <c r="AB382" s="230"/>
      <c r="AC382" s="230"/>
      <c r="AD382" s="230"/>
      <c r="AE382" s="230"/>
      <c r="AF382" s="230"/>
      <c r="AG382" s="230"/>
      <c r="AH382" s="230"/>
      <c r="AI382" s="230"/>
      <c r="AJ382" s="230"/>
      <c r="AK382" s="230"/>
      <c r="AL382" s="230"/>
      <c r="AM382" s="230"/>
      <c r="AN382" s="230"/>
      <c r="AO382" s="230"/>
      <c r="AP382" s="230"/>
      <c r="AQ382" s="230"/>
      <c r="AR382" s="230"/>
      <c r="AS382" s="230"/>
      <c r="AT382" s="230"/>
      <c r="AU382" s="230"/>
      <c r="AV382" s="230"/>
      <c r="AW382" s="230"/>
      <c r="AX382" s="230"/>
      <c r="AY382" s="230"/>
      <c r="AZ382" s="230"/>
      <c r="BA382" s="230"/>
      <c r="BB382" s="230"/>
    </row>
    <row r="383" spans="1:54" ht="15.75" customHeight="1">
      <c r="A383" s="230"/>
      <c r="B383" s="230"/>
      <c r="C383" s="230"/>
      <c r="D383" s="230"/>
      <c r="E383" s="230"/>
      <c r="F383" s="230"/>
      <c r="G383" s="230"/>
      <c r="H383" s="230"/>
      <c r="I383" s="230"/>
      <c r="J383" s="230"/>
      <c r="K383" s="230"/>
      <c r="L383" s="230"/>
      <c r="M383" s="230"/>
      <c r="N383" s="230"/>
      <c r="O383" s="230"/>
      <c r="P383" s="230"/>
      <c r="Q383" s="230"/>
      <c r="R383" s="230"/>
      <c r="S383" s="230"/>
      <c r="T383" s="230"/>
      <c r="U383" s="230"/>
      <c r="V383" s="230"/>
      <c r="W383" s="230"/>
      <c r="X383" s="230"/>
      <c r="Y383" s="230"/>
      <c r="Z383" s="230"/>
      <c r="AA383" s="230"/>
      <c r="AB383" s="230"/>
      <c r="AC383" s="230"/>
      <c r="AD383" s="230"/>
      <c r="AE383" s="230"/>
      <c r="AF383" s="230"/>
      <c r="AG383" s="230"/>
      <c r="AH383" s="230"/>
      <c r="AI383" s="230"/>
      <c r="AJ383" s="230"/>
      <c r="AK383" s="230"/>
      <c r="AL383" s="230"/>
      <c r="AM383" s="230"/>
      <c r="AN383" s="230"/>
      <c r="AO383" s="230"/>
      <c r="AP383" s="230"/>
      <c r="AQ383" s="230"/>
      <c r="AR383" s="230"/>
      <c r="AS383" s="230"/>
      <c r="AT383" s="230"/>
      <c r="AU383" s="230"/>
      <c r="AV383" s="230"/>
      <c r="AW383" s="230"/>
      <c r="AX383" s="230"/>
      <c r="AY383" s="230"/>
      <c r="AZ383" s="230"/>
      <c r="BA383" s="230"/>
      <c r="BB383" s="230"/>
    </row>
    <row r="384" spans="1:54" ht="15.75" customHeight="1">
      <c r="A384" s="230"/>
      <c r="B384" s="230"/>
      <c r="C384" s="230"/>
      <c r="D384" s="230"/>
      <c r="E384" s="230"/>
      <c r="F384" s="230"/>
      <c r="G384" s="230"/>
      <c r="H384" s="230"/>
      <c r="I384" s="230"/>
      <c r="J384" s="230"/>
      <c r="K384" s="230"/>
      <c r="L384" s="230"/>
      <c r="M384" s="230"/>
      <c r="N384" s="230"/>
      <c r="O384" s="230"/>
      <c r="P384" s="230"/>
      <c r="Q384" s="230"/>
      <c r="R384" s="230"/>
      <c r="S384" s="230"/>
      <c r="T384" s="230"/>
      <c r="U384" s="230"/>
      <c r="V384" s="230"/>
      <c r="W384" s="230"/>
      <c r="X384" s="230"/>
      <c r="Y384" s="230"/>
      <c r="Z384" s="230"/>
      <c r="AA384" s="230"/>
      <c r="AB384" s="230"/>
      <c r="AC384" s="230"/>
      <c r="AD384" s="230"/>
      <c r="AE384" s="230"/>
      <c r="AF384" s="230"/>
      <c r="AG384" s="230"/>
      <c r="AH384" s="230"/>
      <c r="AI384" s="230"/>
      <c r="AJ384" s="230"/>
      <c r="AK384" s="230"/>
      <c r="AL384" s="230"/>
      <c r="AM384" s="230"/>
      <c r="AN384" s="230"/>
      <c r="AO384" s="230"/>
      <c r="AP384" s="230"/>
      <c r="AQ384" s="230"/>
      <c r="AR384" s="230"/>
      <c r="AS384" s="230"/>
      <c r="AT384" s="230"/>
      <c r="AU384" s="230"/>
      <c r="AV384" s="230"/>
      <c r="AW384" s="230"/>
      <c r="AX384" s="230"/>
      <c r="AY384" s="230"/>
      <c r="AZ384" s="230"/>
      <c r="BA384" s="230"/>
      <c r="BB384" s="230"/>
    </row>
    <row r="385" spans="1:54" ht="15.75" customHeight="1">
      <c r="A385" s="230"/>
      <c r="B385" s="230"/>
      <c r="C385" s="230"/>
      <c r="D385" s="230"/>
      <c r="E385" s="230"/>
      <c r="F385" s="230"/>
      <c r="G385" s="230"/>
      <c r="H385" s="230"/>
      <c r="I385" s="230"/>
      <c r="J385" s="230"/>
      <c r="K385" s="230"/>
      <c r="L385" s="230"/>
      <c r="M385" s="230"/>
      <c r="N385" s="230"/>
      <c r="O385" s="230"/>
      <c r="P385" s="230"/>
      <c r="Q385" s="230"/>
      <c r="R385" s="230"/>
      <c r="S385" s="230"/>
      <c r="T385" s="230"/>
      <c r="U385" s="230"/>
      <c r="V385" s="230"/>
      <c r="W385" s="230"/>
      <c r="X385" s="230"/>
      <c r="Y385" s="230"/>
      <c r="Z385" s="230"/>
      <c r="AA385" s="230"/>
      <c r="AB385" s="230"/>
      <c r="AC385" s="230"/>
      <c r="AD385" s="230"/>
      <c r="AE385" s="230"/>
      <c r="AF385" s="230"/>
      <c r="AG385" s="230"/>
      <c r="AH385" s="230"/>
      <c r="AI385" s="230"/>
      <c r="AJ385" s="230"/>
      <c r="AK385" s="230"/>
      <c r="AL385" s="230"/>
      <c r="AM385" s="230"/>
      <c r="AN385" s="230"/>
      <c r="AO385" s="230"/>
      <c r="AP385" s="230"/>
      <c r="AQ385" s="230"/>
      <c r="AR385" s="230"/>
      <c r="AS385" s="230"/>
      <c r="AT385" s="230"/>
      <c r="AU385" s="230"/>
      <c r="AV385" s="230"/>
      <c r="AW385" s="230"/>
      <c r="AX385" s="230"/>
      <c r="AY385" s="230"/>
      <c r="AZ385" s="230"/>
      <c r="BA385" s="230"/>
      <c r="BB385" s="230"/>
    </row>
    <row r="386" spans="1:54" ht="15.75" customHeight="1">
      <c r="A386" s="230"/>
      <c r="B386" s="230"/>
      <c r="C386" s="230"/>
      <c r="D386" s="230"/>
      <c r="E386" s="230"/>
      <c r="F386" s="230"/>
      <c r="G386" s="230"/>
      <c r="H386" s="230"/>
      <c r="I386" s="230"/>
      <c r="J386" s="230"/>
      <c r="K386" s="230"/>
      <c r="L386" s="230"/>
      <c r="M386" s="230"/>
      <c r="N386" s="230"/>
      <c r="O386" s="230"/>
      <c r="P386" s="230"/>
      <c r="Q386" s="230"/>
      <c r="R386" s="230"/>
      <c r="S386" s="230"/>
      <c r="T386" s="230"/>
      <c r="U386" s="230"/>
      <c r="V386" s="230"/>
      <c r="W386" s="230"/>
      <c r="X386" s="230"/>
      <c r="Y386" s="230"/>
      <c r="Z386" s="230"/>
      <c r="AA386" s="230"/>
      <c r="AB386" s="230"/>
      <c r="AC386" s="230"/>
      <c r="AD386" s="230"/>
      <c r="AE386" s="230"/>
      <c r="AF386" s="230"/>
      <c r="AG386" s="230"/>
      <c r="AH386" s="230"/>
      <c r="AI386" s="230"/>
      <c r="AJ386" s="230"/>
      <c r="AK386" s="230"/>
      <c r="AL386" s="230"/>
      <c r="AM386" s="230"/>
      <c r="AN386" s="230"/>
      <c r="AO386" s="230"/>
      <c r="AP386" s="230"/>
      <c r="AQ386" s="230"/>
      <c r="AR386" s="230"/>
      <c r="AS386" s="230"/>
      <c r="AT386" s="230"/>
      <c r="AU386" s="230"/>
      <c r="AV386" s="230"/>
      <c r="AW386" s="230"/>
      <c r="AX386" s="230"/>
      <c r="AY386" s="230"/>
      <c r="AZ386" s="230"/>
      <c r="BA386" s="230"/>
      <c r="BB386" s="230"/>
    </row>
    <row r="387" spans="1:54" ht="15.75" customHeight="1">
      <c r="A387" s="230"/>
      <c r="B387" s="230"/>
      <c r="C387" s="230"/>
      <c r="D387" s="230"/>
      <c r="E387" s="230"/>
      <c r="F387" s="230"/>
      <c r="G387" s="230"/>
      <c r="H387" s="230"/>
      <c r="I387" s="230"/>
      <c r="J387" s="230"/>
      <c r="K387" s="230"/>
      <c r="L387" s="230"/>
      <c r="M387" s="230"/>
      <c r="N387" s="230"/>
      <c r="O387" s="230"/>
      <c r="P387" s="230"/>
      <c r="Q387" s="230"/>
      <c r="R387" s="230"/>
      <c r="S387" s="230"/>
      <c r="T387" s="230"/>
      <c r="U387" s="230"/>
      <c r="V387" s="230"/>
      <c r="W387" s="230"/>
      <c r="X387" s="230"/>
      <c r="Y387" s="230"/>
      <c r="Z387" s="230"/>
      <c r="AA387" s="230"/>
      <c r="AB387" s="230"/>
      <c r="AC387" s="230"/>
      <c r="AD387" s="230"/>
      <c r="AE387" s="230"/>
      <c r="AF387" s="230"/>
      <c r="AG387" s="230"/>
      <c r="AH387" s="230"/>
      <c r="AI387" s="230"/>
      <c r="AJ387" s="230"/>
      <c r="AK387" s="230"/>
      <c r="AL387" s="230"/>
      <c r="AM387" s="230"/>
      <c r="AN387" s="230"/>
      <c r="AO387" s="230"/>
      <c r="AP387" s="230"/>
      <c r="AQ387" s="230"/>
      <c r="AR387" s="230"/>
      <c r="AS387" s="230"/>
      <c r="AT387" s="230"/>
      <c r="AU387" s="230"/>
      <c r="AV387" s="230"/>
      <c r="AW387" s="230"/>
      <c r="AX387" s="230"/>
      <c r="AY387" s="230"/>
      <c r="AZ387" s="230"/>
      <c r="BA387" s="230"/>
      <c r="BB387" s="230"/>
    </row>
    <row r="388" spans="1:54" ht="15.75" customHeight="1">
      <c r="A388" s="230"/>
      <c r="B388" s="230"/>
      <c r="C388" s="230"/>
      <c r="D388" s="230"/>
      <c r="E388" s="230"/>
      <c r="F388" s="230"/>
      <c r="G388" s="230"/>
      <c r="H388" s="230"/>
      <c r="I388" s="230"/>
      <c r="J388" s="230"/>
      <c r="K388" s="230"/>
      <c r="L388" s="230"/>
      <c r="M388" s="230"/>
      <c r="N388" s="230"/>
      <c r="O388" s="230"/>
      <c r="P388" s="230"/>
      <c r="Q388" s="230"/>
      <c r="R388" s="230"/>
      <c r="S388" s="230"/>
      <c r="T388" s="230"/>
      <c r="U388" s="230"/>
      <c r="V388" s="230"/>
      <c r="W388" s="230"/>
      <c r="X388" s="230"/>
      <c r="Y388" s="230"/>
      <c r="Z388" s="230"/>
      <c r="AA388" s="230"/>
      <c r="AB388" s="230"/>
      <c r="AC388" s="230"/>
      <c r="AD388" s="230"/>
      <c r="AE388" s="230"/>
      <c r="AF388" s="230"/>
      <c r="AG388" s="230"/>
      <c r="AH388" s="230"/>
      <c r="AI388" s="230"/>
      <c r="AJ388" s="230"/>
      <c r="AK388" s="230"/>
      <c r="AL388" s="230"/>
      <c r="AM388" s="230"/>
      <c r="AN388" s="230"/>
      <c r="AO388" s="230"/>
      <c r="AP388" s="230"/>
      <c r="AQ388" s="230"/>
      <c r="AR388" s="230"/>
      <c r="AS388" s="230"/>
      <c r="AT388" s="230"/>
      <c r="AU388" s="230"/>
      <c r="AV388" s="230"/>
      <c r="AW388" s="230"/>
      <c r="AX388" s="230"/>
      <c r="AY388" s="230"/>
      <c r="AZ388" s="230"/>
      <c r="BA388" s="230"/>
      <c r="BB388" s="230"/>
    </row>
    <row r="389" spans="1:54" ht="15.75" customHeight="1">
      <c r="A389" s="230"/>
      <c r="B389" s="230"/>
      <c r="C389" s="230"/>
      <c r="D389" s="230"/>
      <c r="E389" s="230"/>
      <c r="F389" s="230"/>
      <c r="G389" s="230"/>
      <c r="H389" s="230"/>
      <c r="I389" s="230"/>
      <c r="J389" s="230"/>
      <c r="K389" s="230"/>
      <c r="L389" s="230"/>
      <c r="M389" s="230"/>
      <c r="N389" s="230"/>
      <c r="O389" s="230"/>
      <c r="P389" s="230"/>
      <c r="Q389" s="230"/>
      <c r="R389" s="230"/>
      <c r="S389" s="230"/>
      <c r="T389" s="230"/>
      <c r="U389" s="230"/>
      <c r="V389" s="230"/>
      <c r="W389" s="230"/>
      <c r="X389" s="230"/>
      <c r="Y389" s="230"/>
      <c r="Z389" s="230"/>
      <c r="AA389" s="230"/>
      <c r="AB389" s="230"/>
      <c r="AC389" s="230"/>
      <c r="AD389" s="230"/>
      <c r="AE389" s="230"/>
      <c r="AF389" s="230"/>
      <c r="AG389" s="230"/>
      <c r="AH389" s="230"/>
      <c r="AI389" s="230"/>
      <c r="AJ389" s="230"/>
      <c r="AK389" s="230"/>
      <c r="AL389" s="230"/>
      <c r="AM389" s="230"/>
      <c r="AN389" s="230"/>
      <c r="AO389" s="230"/>
      <c r="AP389" s="230"/>
      <c r="AQ389" s="230"/>
      <c r="AR389" s="230"/>
      <c r="AS389" s="230"/>
      <c r="AT389" s="230"/>
      <c r="AU389" s="230"/>
      <c r="AV389" s="230"/>
      <c r="AW389" s="230"/>
      <c r="AX389" s="230"/>
      <c r="AY389" s="230"/>
      <c r="AZ389" s="230"/>
      <c r="BA389" s="230"/>
      <c r="BB389" s="230"/>
    </row>
    <row r="390" spans="1:54" ht="15.75" customHeight="1">
      <c r="A390" s="230"/>
      <c r="B390" s="230"/>
      <c r="C390" s="230"/>
      <c r="D390" s="230"/>
      <c r="E390" s="230"/>
      <c r="F390" s="230"/>
      <c r="G390" s="230"/>
      <c r="H390" s="230"/>
      <c r="I390" s="230"/>
      <c r="J390" s="230"/>
      <c r="K390" s="230"/>
      <c r="L390" s="230"/>
      <c r="M390" s="230"/>
      <c r="N390" s="230"/>
      <c r="O390" s="230"/>
      <c r="P390" s="230"/>
      <c r="Q390" s="230"/>
      <c r="R390" s="230"/>
      <c r="S390" s="230"/>
      <c r="T390" s="230"/>
      <c r="U390" s="230"/>
      <c r="V390" s="230"/>
      <c r="W390" s="230"/>
      <c r="X390" s="230"/>
      <c r="Y390" s="230"/>
      <c r="Z390" s="230"/>
      <c r="AA390" s="230"/>
      <c r="AB390" s="230"/>
      <c r="AC390" s="230"/>
      <c r="AD390" s="230"/>
      <c r="AE390" s="230"/>
      <c r="AF390" s="230"/>
      <c r="AG390" s="230"/>
      <c r="AH390" s="230"/>
      <c r="AI390" s="230"/>
      <c r="AJ390" s="230"/>
      <c r="AK390" s="230"/>
      <c r="AL390" s="230"/>
      <c r="AM390" s="230"/>
      <c r="AN390" s="230"/>
      <c r="AO390" s="230"/>
      <c r="AP390" s="230"/>
      <c r="AQ390" s="230"/>
      <c r="AR390" s="230"/>
      <c r="AS390" s="230"/>
      <c r="AT390" s="230"/>
      <c r="AU390" s="230"/>
      <c r="AV390" s="230"/>
      <c r="AW390" s="230"/>
      <c r="AX390" s="230"/>
      <c r="AY390" s="230"/>
      <c r="AZ390" s="230"/>
      <c r="BA390" s="230"/>
      <c r="BB390" s="230"/>
    </row>
    <row r="391" spans="1:54" ht="15.75" customHeight="1">
      <c r="A391" s="230"/>
      <c r="B391" s="230"/>
      <c r="C391" s="230"/>
      <c r="D391" s="230"/>
      <c r="E391" s="230"/>
      <c r="F391" s="230"/>
      <c r="G391" s="230"/>
      <c r="H391" s="230"/>
      <c r="I391" s="230"/>
      <c r="J391" s="230"/>
      <c r="K391" s="230"/>
      <c r="L391" s="230"/>
      <c r="M391" s="230"/>
      <c r="N391" s="230"/>
      <c r="O391" s="230"/>
      <c r="P391" s="230"/>
      <c r="Q391" s="230"/>
      <c r="R391" s="230"/>
      <c r="S391" s="230"/>
      <c r="T391" s="230"/>
      <c r="U391" s="230"/>
      <c r="V391" s="230"/>
      <c r="W391" s="230"/>
      <c r="X391" s="230"/>
      <c r="Y391" s="230"/>
      <c r="Z391" s="230"/>
      <c r="AA391" s="230"/>
      <c r="AB391" s="230"/>
      <c r="AC391" s="230"/>
      <c r="AD391" s="230"/>
      <c r="AE391" s="230"/>
      <c r="AF391" s="230"/>
      <c r="AG391" s="230"/>
      <c r="AH391" s="230"/>
      <c r="AI391" s="230"/>
      <c r="AJ391" s="230"/>
      <c r="AK391" s="230"/>
      <c r="AL391" s="230"/>
      <c r="AM391" s="230"/>
      <c r="AN391" s="230"/>
      <c r="AO391" s="230"/>
      <c r="AP391" s="230"/>
      <c r="AQ391" s="230"/>
      <c r="AR391" s="230"/>
      <c r="AS391" s="230"/>
      <c r="AT391" s="230"/>
      <c r="AU391" s="230"/>
      <c r="AV391" s="230"/>
      <c r="AW391" s="230"/>
      <c r="AX391" s="230"/>
      <c r="AY391" s="230"/>
      <c r="AZ391" s="230"/>
      <c r="BA391" s="230"/>
      <c r="BB391" s="230"/>
    </row>
    <row r="392" spans="1:54" ht="15.75" customHeight="1">
      <c r="A392" s="230"/>
      <c r="B392" s="230"/>
      <c r="C392" s="230"/>
      <c r="D392" s="230"/>
      <c r="E392" s="230"/>
      <c r="F392" s="230"/>
      <c r="G392" s="230"/>
      <c r="H392" s="230"/>
      <c r="I392" s="230"/>
      <c r="J392" s="230"/>
      <c r="K392" s="230"/>
      <c r="L392" s="230"/>
      <c r="M392" s="230"/>
      <c r="N392" s="230"/>
      <c r="O392" s="230"/>
      <c r="P392" s="230"/>
      <c r="Q392" s="230"/>
      <c r="R392" s="230"/>
      <c r="S392" s="230"/>
      <c r="T392" s="230"/>
      <c r="U392" s="230"/>
      <c r="V392" s="230"/>
      <c r="W392" s="230"/>
      <c r="X392" s="230"/>
      <c r="Y392" s="230"/>
      <c r="Z392" s="230"/>
      <c r="AA392" s="230"/>
      <c r="AB392" s="230"/>
      <c r="AC392" s="230"/>
      <c r="AD392" s="230"/>
      <c r="AE392" s="230"/>
      <c r="AF392" s="230"/>
      <c r="AG392" s="230"/>
      <c r="AH392" s="230"/>
      <c r="AI392" s="230"/>
      <c r="AJ392" s="230"/>
      <c r="AK392" s="230"/>
      <c r="AL392" s="230"/>
      <c r="AM392" s="230"/>
      <c r="AN392" s="230"/>
      <c r="AO392" s="230"/>
      <c r="AP392" s="230"/>
      <c r="AQ392" s="230"/>
      <c r="AR392" s="230"/>
      <c r="AS392" s="230"/>
      <c r="AT392" s="230"/>
      <c r="AU392" s="230"/>
      <c r="AV392" s="230"/>
      <c r="AW392" s="230"/>
      <c r="AX392" s="230"/>
      <c r="AY392" s="230"/>
      <c r="AZ392" s="230"/>
      <c r="BA392" s="230"/>
      <c r="BB392" s="230"/>
    </row>
    <row r="393" spans="1:54" ht="15.75" customHeight="1">
      <c r="A393" s="230"/>
      <c r="B393" s="230"/>
      <c r="C393" s="230"/>
      <c r="D393" s="230"/>
      <c r="E393" s="230"/>
      <c r="F393" s="230"/>
      <c r="G393" s="230"/>
      <c r="H393" s="230"/>
      <c r="I393" s="230"/>
      <c r="J393" s="230"/>
      <c r="K393" s="230"/>
      <c r="L393" s="230"/>
      <c r="M393" s="230"/>
      <c r="N393" s="230"/>
      <c r="O393" s="230"/>
      <c r="P393" s="230"/>
      <c r="Q393" s="230"/>
      <c r="R393" s="230"/>
      <c r="S393" s="230"/>
      <c r="T393" s="230"/>
      <c r="U393" s="230"/>
      <c r="V393" s="230"/>
      <c r="W393" s="230"/>
      <c r="X393" s="230"/>
      <c r="Y393" s="230"/>
      <c r="Z393" s="230"/>
      <c r="AA393" s="230"/>
      <c r="AB393" s="230"/>
      <c r="AC393" s="230"/>
      <c r="AD393" s="230"/>
      <c r="AE393" s="230"/>
      <c r="AF393" s="230"/>
      <c r="AG393" s="230"/>
      <c r="AH393" s="230"/>
      <c r="AI393" s="230"/>
      <c r="AJ393" s="230"/>
      <c r="AK393" s="230"/>
      <c r="AL393" s="230"/>
      <c r="AM393" s="230"/>
      <c r="AN393" s="230"/>
      <c r="AO393" s="230"/>
      <c r="AP393" s="230"/>
      <c r="AQ393" s="230"/>
      <c r="AR393" s="230"/>
      <c r="AS393" s="230"/>
      <c r="AT393" s="230"/>
      <c r="AU393" s="230"/>
      <c r="AV393" s="230"/>
      <c r="AW393" s="230"/>
      <c r="AX393" s="230"/>
      <c r="AY393" s="230"/>
      <c r="AZ393" s="230"/>
      <c r="BA393" s="230"/>
      <c r="BB393" s="230"/>
    </row>
    <row r="394" spans="1:54" ht="15.75" customHeight="1">
      <c r="A394" s="230"/>
      <c r="B394" s="230"/>
      <c r="C394" s="230"/>
      <c r="D394" s="230"/>
      <c r="E394" s="230"/>
      <c r="F394" s="230"/>
      <c r="G394" s="230"/>
      <c r="H394" s="230"/>
      <c r="I394" s="230"/>
      <c r="J394" s="230"/>
      <c r="K394" s="230"/>
      <c r="L394" s="230"/>
      <c r="M394" s="230"/>
      <c r="N394" s="230"/>
      <c r="O394" s="230"/>
      <c r="P394" s="230"/>
      <c r="Q394" s="230"/>
      <c r="R394" s="230"/>
      <c r="S394" s="230"/>
      <c r="T394" s="230"/>
      <c r="U394" s="230"/>
      <c r="V394" s="230"/>
      <c r="W394" s="230"/>
      <c r="X394" s="230"/>
      <c r="Y394" s="230"/>
      <c r="Z394" s="230"/>
      <c r="AA394" s="230"/>
      <c r="AB394" s="230"/>
      <c r="AC394" s="230"/>
      <c r="AD394" s="230"/>
      <c r="AE394" s="230"/>
      <c r="AF394" s="230"/>
      <c r="AG394" s="230"/>
      <c r="AH394" s="230"/>
      <c r="AI394" s="230"/>
      <c r="AJ394" s="230"/>
      <c r="AK394" s="230"/>
      <c r="AL394" s="230"/>
      <c r="AM394" s="230"/>
      <c r="AN394" s="230"/>
      <c r="AO394" s="230"/>
      <c r="AP394" s="230"/>
      <c r="AQ394" s="230"/>
      <c r="AR394" s="230"/>
      <c r="AS394" s="230"/>
      <c r="AT394" s="230"/>
      <c r="AU394" s="230"/>
      <c r="AV394" s="230"/>
      <c r="AW394" s="230"/>
      <c r="AX394" s="230"/>
      <c r="AY394" s="230"/>
      <c r="AZ394" s="230"/>
      <c r="BA394" s="230"/>
      <c r="BB394" s="230"/>
    </row>
    <row r="395" spans="1:54" ht="15.75" customHeight="1">
      <c r="A395" s="230"/>
      <c r="B395" s="230"/>
      <c r="C395" s="230"/>
      <c r="D395" s="230"/>
      <c r="E395" s="230"/>
      <c r="F395" s="230"/>
      <c r="G395" s="230"/>
      <c r="H395" s="230"/>
      <c r="I395" s="230"/>
      <c r="J395" s="230"/>
      <c r="K395" s="230"/>
      <c r="L395" s="230"/>
      <c r="M395" s="230"/>
      <c r="N395" s="230"/>
      <c r="O395" s="230"/>
      <c r="P395" s="230"/>
      <c r="Q395" s="230"/>
      <c r="R395" s="230"/>
      <c r="S395" s="230"/>
      <c r="T395" s="230"/>
      <c r="U395" s="230"/>
      <c r="V395" s="230"/>
      <c r="W395" s="230"/>
      <c r="X395" s="230"/>
      <c r="Y395" s="230"/>
      <c r="Z395" s="230"/>
      <c r="AA395" s="230"/>
      <c r="AB395" s="230"/>
      <c r="AC395" s="230"/>
      <c r="AD395" s="230"/>
      <c r="AE395" s="230"/>
      <c r="AF395" s="230"/>
      <c r="AG395" s="230"/>
      <c r="AH395" s="230"/>
      <c r="AI395" s="230"/>
      <c r="AJ395" s="230"/>
      <c r="AK395" s="230"/>
      <c r="AL395" s="230"/>
      <c r="AM395" s="230"/>
      <c r="AN395" s="230"/>
      <c r="AO395" s="230"/>
      <c r="AP395" s="230"/>
      <c r="AQ395" s="230"/>
      <c r="AR395" s="230"/>
      <c r="AS395" s="230"/>
      <c r="AT395" s="230"/>
      <c r="AU395" s="230"/>
      <c r="AV395" s="230"/>
      <c r="AW395" s="230"/>
      <c r="AX395" s="230"/>
      <c r="AY395" s="230"/>
      <c r="AZ395" s="230"/>
      <c r="BA395" s="230"/>
      <c r="BB395" s="230"/>
    </row>
    <row r="396" spans="1:54" ht="15.75" customHeight="1">
      <c r="A396" s="230"/>
      <c r="B396" s="230"/>
      <c r="C396" s="230"/>
      <c r="D396" s="230"/>
      <c r="E396" s="230"/>
      <c r="F396" s="230"/>
      <c r="G396" s="230"/>
      <c r="H396" s="230"/>
      <c r="I396" s="230"/>
      <c r="J396" s="230"/>
      <c r="K396" s="230"/>
      <c r="L396" s="230"/>
      <c r="M396" s="230"/>
      <c r="N396" s="230"/>
      <c r="O396" s="230"/>
      <c r="P396" s="230"/>
      <c r="Q396" s="230"/>
      <c r="R396" s="230"/>
      <c r="S396" s="230"/>
      <c r="T396" s="230"/>
      <c r="U396" s="230"/>
      <c r="V396" s="230"/>
      <c r="W396" s="230"/>
      <c r="X396" s="230"/>
      <c r="Y396" s="230"/>
      <c r="Z396" s="230"/>
      <c r="AA396" s="230"/>
      <c r="AB396" s="230"/>
      <c r="AC396" s="230"/>
      <c r="AD396" s="230"/>
      <c r="AE396" s="230"/>
      <c r="AF396" s="230"/>
      <c r="AG396" s="230"/>
      <c r="AH396" s="230"/>
      <c r="AI396" s="230"/>
      <c r="AJ396" s="230"/>
      <c r="AK396" s="230"/>
      <c r="AL396" s="230"/>
      <c r="AM396" s="230"/>
      <c r="AN396" s="230"/>
      <c r="AO396" s="230"/>
      <c r="AP396" s="230"/>
      <c r="AQ396" s="230"/>
      <c r="AR396" s="230"/>
      <c r="AS396" s="230"/>
      <c r="AT396" s="230"/>
      <c r="AU396" s="230"/>
      <c r="AV396" s="230"/>
      <c r="AW396" s="230"/>
      <c r="AX396" s="230"/>
      <c r="AY396" s="230"/>
      <c r="AZ396" s="230"/>
      <c r="BA396" s="230"/>
      <c r="BB396" s="230"/>
    </row>
    <row r="397" spans="1:54" ht="15.75" customHeight="1">
      <c r="A397" s="230"/>
      <c r="B397" s="230"/>
      <c r="C397" s="230"/>
      <c r="D397" s="230"/>
      <c r="E397" s="230"/>
      <c r="F397" s="230"/>
      <c r="G397" s="230"/>
      <c r="H397" s="230"/>
      <c r="I397" s="230"/>
      <c r="J397" s="230"/>
      <c r="K397" s="230"/>
      <c r="L397" s="230"/>
      <c r="M397" s="230"/>
      <c r="N397" s="230"/>
      <c r="O397" s="230"/>
      <c r="P397" s="230"/>
      <c r="Q397" s="230"/>
      <c r="R397" s="230"/>
      <c r="S397" s="230"/>
      <c r="T397" s="230"/>
      <c r="U397" s="230"/>
      <c r="V397" s="230"/>
      <c r="W397" s="230"/>
      <c r="X397" s="230"/>
      <c r="Y397" s="230"/>
      <c r="Z397" s="230"/>
      <c r="AA397" s="230"/>
      <c r="AB397" s="230"/>
      <c r="AC397" s="230"/>
      <c r="AD397" s="230"/>
      <c r="AE397" s="230"/>
      <c r="AF397" s="230"/>
      <c r="AG397" s="230"/>
      <c r="AH397" s="230"/>
      <c r="AI397" s="230"/>
      <c r="AJ397" s="230"/>
      <c r="AK397" s="230"/>
      <c r="AL397" s="230"/>
      <c r="AM397" s="230"/>
      <c r="AN397" s="230"/>
      <c r="AO397" s="230"/>
      <c r="AP397" s="230"/>
      <c r="AQ397" s="230"/>
      <c r="AR397" s="230"/>
      <c r="AS397" s="230"/>
      <c r="AT397" s="230"/>
      <c r="AU397" s="230"/>
      <c r="AV397" s="230"/>
      <c r="AW397" s="230"/>
      <c r="AX397" s="230"/>
      <c r="AY397" s="230"/>
      <c r="AZ397" s="230"/>
      <c r="BA397" s="230"/>
      <c r="BB397" s="230"/>
    </row>
    <row r="398" spans="1:54" ht="15.75" customHeight="1">
      <c r="A398" s="230"/>
      <c r="B398" s="230"/>
      <c r="C398" s="230"/>
      <c r="D398" s="230"/>
      <c r="E398" s="230"/>
      <c r="F398" s="230"/>
      <c r="G398" s="230"/>
      <c r="H398" s="230"/>
      <c r="I398" s="230"/>
      <c r="J398" s="230"/>
      <c r="K398" s="230"/>
      <c r="L398" s="230"/>
      <c r="M398" s="230"/>
      <c r="N398" s="230"/>
      <c r="O398" s="230"/>
      <c r="P398" s="230"/>
      <c r="Q398" s="230"/>
      <c r="R398" s="230"/>
      <c r="S398" s="230"/>
      <c r="T398" s="230"/>
      <c r="U398" s="230"/>
      <c r="V398" s="230"/>
      <c r="W398" s="230"/>
      <c r="X398" s="230"/>
      <c r="Y398" s="230"/>
      <c r="Z398" s="230"/>
      <c r="AA398" s="230"/>
      <c r="AB398" s="230"/>
      <c r="AC398" s="230"/>
      <c r="AD398" s="230"/>
      <c r="AE398" s="230"/>
      <c r="AF398" s="230"/>
      <c r="AG398" s="230"/>
      <c r="AH398" s="230"/>
      <c r="AI398" s="230"/>
      <c r="AJ398" s="230"/>
      <c r="AK398" s="230"/>
      <c r="AL398" s="230"/>
      <c r="AM398" s="230"/>
      <c r="AN398" s="230"/>
      <c r="AO398" s="230"/>
      <c r="AP398" s="230"/>
      <c r="AQ398" s="230"/>
      <c r="AR398" s="230"/>
      <c r="AS398" s="230"/>
      <c r="AT398" s="230"/>
      <c r="AU398" s="230"/>
      <c r="AV398" s="230"/>
      <c r="AW398" s="230"/>
      <c r="AX398" s="230"/>
      <c r="AY398" s="230"/>
      <c r="AZ398" s="230"/>
      <c r="BA398" s="230"/>
      <c r="BB398" s="230"/>
    </row>
    <row r="399" spans="1:54" ht="15.75" customHeight="1">
      <c r="A399" s="230"/>
      <c r="B399" s="230"/>
      <c r="C399" s="230"/>
      <c r="D399" s="230"/>
      <c r="E399" s="230"/>
      <c r="F399" s="230"/>
      <c r="G399" s="230"/>
      <c r="H399" s="230"/>
      <c r="I399" s="230"/>
      <c r="J399" s="230"/>
      <c r="K399" s="230"/>
      <c r="L399" s="230"/>
      <c r="M399" s="230"/>
      <c r="N399" s="230"/>
      <c r="O399" s="230"/>
      <c r="P399" s="230"/>
      <c r="Q399" s="230"/>
      <c r="R399" s="230"/>
      <c r="S399" s="230"/>
      <c r="T399" s="230"/>
      <c r="U399" s="230"/>
      <c r="V399" s="230"/>
      <c r="W399" s="230"/>
      <c r="X399" s="230"/>
      <c r="Y399" s="230"/>
      <c r="Z399" s="230"/>
      <c r="AA399" s="230"/>
      <c r="AB399" s="230"/>
      <c r="AC399" s="230"/>
      <c r="AD399" s="230"/>
      <c r="AE399" s="230"/>
      <c r="AF399" s="230"/>
      <c r="AG399" s="230"/>
      <c r="AH399" s="230"/>
      <c r="AI399" s="230"/>
      <c r="AJ399" s="230"/>
      <c r="AK399" s="230"/>
      <c r="AL399" s="230"/>
      <c r="AM399" s="230"/>
      <c r="AN399" s="230"/>
      <c r="AO399" s="230"/>
      <c r="AP399" s="230"/>
      <c r="AQ399" s="230"/>
      <c r="AR399" s="230"/>
      <c r="AS399" s="230"/>
      <c r="AT399" s="230"/>
      <c r="AU399" s="230"/>
      <c r="AV399" s="230"/>
      <c r="AW399" s="230"/>
      <c r="AX399" s="230"/>
      <c r="AY399" s="230"/>
      <c r="AZ399" s="230"/>
      <c r="BA399" s="230"/>
      <c r="BB399" s="230"/>
    </row>
    <row r="400" spans="1:54" ht="15.75" customHeight="1">
      <c r="A400" s="230"/>
      <c r="B400" s="230"/>
      <c r="C400" s="230"/>
      <c r="D400" s="230"/>
      <c r="E400" s="230"/>
      <c r="F400" s="230"/>
      <c r="G400" s="230"/>
      <c r="H400" s="230"/>
      <c r="I400" s="230"/>
      <c r="J400" s="230"/>
      <c r="K400" s="230"/>
      <c r="L400" s="230"/>
      <c r="M400" s="230"/>
      <c r="N400" s="230"/>
      <c r="O400" s="230"/>
      <c r="P400" s="230"/>
      <c r="Q400" s="230"/>
      <c r="R400" s="230"/>
      <c r="S400" s="230"/>
      <c r="T400" s="230"/>
      <c r="U400" s="230"/>
      <c r="V400" s="230"/>
      <c r="W400" s="230"/>
      <c r="X400" s="230"/>
      <c r="Y400" s="230"/>
      <c r="Z400" s="230"/>
      <c r="AA400" s="230"/>
      <c r="AB400" s="230"/>
      <c r="AC400" s="230"/>
      <c r="AD400" s="230"/>
      <c r="AE400" s="230"/>
      <c r="AF400" s="230"/>
      <c r="AG400" s="230"/>
      <c r="AH400" s="230"/>
      <c r="AI400" s="230"/>
      <c r="AJ400" s="230"/>
      <c r="AK400" s="230"/>
      <c r="AL400" s="230"/>
      <c r="AM400" s="230"/>
      <c r="AN400" s="230"/>
      <c r="AO400" s="230"/>
      <c r="AP400" s="230"/>
      <c r="AQ400" s="230"/>
      <c r="AR400" s="230"/>
      <c r="AS400" s="230"/>
      <c r="AT400" s="230"/>
      <c r="AU400" s="230"/>
      <c r="AV400" s="230"/>
      <c r="AW400" s="230"/>
      <c r="AX400" s="230"/>
      <c r="AY400" s="230"/>
      <c r="AZ400" s="230"/>
      <c r="BA400" s="230"/>
      <c r="BB400" s="230"/>
    </row>
    <row r="401" spans="1:54" ht="15.75" customHeight="1">
      <c r="A401" s="230"/>
      <c r="B401" s="230"/>
      <c r="C401" s="230"/>
      <c r="D401" s="230"/>
      <c r="E401" s="230"/>
      <c r="F401" s="230"/>
      <c r="G401" s="230"/>
      <c r="H401" s="230"/>
      <c r="I401" s="230"/>
      <c r="J401" s="230"/>
      <c r="K401" s="230"/>
      <c r="L401" s="230"/>
      <c r="M401" s="230"/>
      <c r="N401" s="230"/>
      <c r="O401" s="230"/>
      <c r="P401" s="230"/>
      <c r="Q401" s="230"/>
      <c r="R401" s="230"/>
      <c r="S401" s="230"/>
      <c r="T401" s="230"/>
      <c r="U401" s="230"/>
      <c r="V401" s="230"/>
      <c r="W401" s="230"/>
      <c r="X401" s="230"/>
      <c r="Y401" s="230"/>
      <c r="Z401" s="230"/>
      <c r="AA401" s="230"/>
      <c r="AB401" s="230"/>
      <c r="AC401" s="230"/>
      <c r="AD401" s="230"/>
      <c r="AE401" s="230"/>
      <c r="AF401" s="230"/>
      <c r="AG401" s="230"/>
      <c r="AH401" s="230"/>
      <c r="AI401" s="230"/>
      <c r="AJ401" s="230"/>
      <c r="AK401" s="230"/>
      <c r="AL401" s="230"/>
      <c r="AM401" s="230"/>
      <c r="AN401" s="230"/>
      <c r="AO401" s="230"/>
      <c r="AP401" s="230"/>
      <c r="AQ401" s="230"/>
      <c r="AR401" s="230"/>
      <c r="AS401" s="230"/>
      <c r="AT401" s="230"/>
      <c r="AU401" s="230"/>
      <c r="AV401" s="230"/>
      <c r="AW401" s="230"/>
      <c r="AX401" s="230"/>
      <c r="AY401" s="230"/>
      <c r="AZ401" s="230"/>
      <c r="BA401" s="230"/>
      <c r="BB401" s="230"/>
    </row>
    <row r="402" spans="1:54" ht="15.75" customHeight="1">
      <c r="A402" s="230"/>
      <c r="B402" s="230"/>
      <c r="C402" s="230"/>
      <c r="D402" s="230"/>
      <c r="E402" s="230"/>
      <c r="F402" s="230"/>
      <c r="G402" s="230"/>
      <c r="H402" s="230"/>
      <c r="I402" s="230"/>
      <c r="J402" s="230"/>
      <c r="K402" s="230"/>
      <c r="L402" s="230"/>
      <c r="M402" s="230"/>
      <c r="N402" s="230"/>
      <c r="O402" s="230"/>
      <c r="P402" s="230"/>
      <c r="Q402" s="230"/>
      <c r="R402" s="230"/>
      <c r="S402" s="230"/>
      <c r="T402" s="230"/>
      <c r="U402" s="230"/>
      <c r="V402" s="230"/>
      <c r="W402" s="230"/>
      <c r="X402" s="230"/>
      <c r="Y402" s="230"/>
      <c r="Z402" s="230"/>
      <c r="AA402" s="230"/>
      <c r="AB402" s="230"/>
      <c r="AC402" s="230"/>
      <c r="AD402" s="230"/>
      <c r="AE402" s="230"/>
      <c r="AF402" s="230"/>
      <c r="AG402" s="230"/>
      <c r="AH402" s="230"/>
      <c r="AI402" s="230"/>
      <c r="AJ402" s="230"/>
      <c r="AK402" s="230"/>
      <c r="AL402" s="230"/>
      <c r="AM402" s="230"/>
      <c r="AN402" s="230"/>
      <c r="AO402" s="230"/>
      <c r="AP402" s="230"/>
      <c r="AQ402" s="230"/>
      <c r="AR402" s="230"/>
      <c r="AS402" s="230"/>
      <c r="AT402" s="230"/>
      <c r="AU402" s="230"/>
      <c r="AV402" s="230"/>
      <c r="AW402" s="230"/>
      <c r="AX402" s="230"/>
      <c r="AY402" s="230"/>
      <c r="AZ402" s="230"/>
      <c r="BA402" s="230"/>
      <c r="BB402" s="230"/>
    </row>
    <row r="403" spans="1:54" ht="15.75" customHeight="1">
      <c r="A403" s="230"/>
      <c r="B403" s="230"/>
      <c r="C403" s="230"/>
      <c r="D403" s="230"/>
      <c r="E403" s="230"/>
      <c r="F403" s="230"/>
      <c r="G403" s="230"/>
      <c r="H403" s="230"/>
      <c r="I403" s="230"/>
      <c r="J403" s="230"/>
      <c r="K403" s="230"/>
      <c r="L403" s="230"/>
      <c r="M403" s="230"/>
      <c r="N403" s="230"/>
      <c r="O403" s="230"/>
      <c r="P403" s="230"/>
      <c r="Q403" s="230"/>
      <c r="R403" s="230"/>
      <c r="S403" s="230"/>
      <c r="T403" s="230"/>
      <c r="U403" s="230"/>
      <c r="V403" s="230"/>
      <c r="W403" s="230"/>
      <c r="X403" s="230"/>
      <c r="Y403" s="230"/>
      <c r="Z403" s="230"/>
      <c r="AA403" s="230"/>
      <c r="AB403" s="230"/>
      <c r="AC403" s="230"/>
      <c r="AD403" s="230"/>
      <c r="AE403" s="230"/>
      <c r="AF403" s="230"/>
      <c r="AG403" s="230"/>
      <c r="AH403" s="230"/>
      <c r="AI403" s="230"/>
      <c r="AJ403" s="230"/>
      <c r="AK403" s="230"/>
      <c r="AL403" s="230"/>
      <c r="AM403" s="230"/>
      <c r="AN403" s="230"/>
      <c r="AO403" s="230"/>
      <c r="AP403" s="230"/>
      <c r="AQ403" s="230"/>
      <c r="AR403" s="230"/>
      <c r="AS403" s="230"/>
      <c r="AT403" s="230"/>
      <c r="AU403" s="230"/>
      <c r="AV403" s="230"/>
      <c r="AW403" s="230"/>
      <c r="AX403" s="230"/>
      <c r="AY403" s="230"/>
      <c r="AZ403" s="230"/>
      <c r="BA403" s="230"/>
      <c r="BB403" s="230"/>
    </row>
    <row r="404" spans="1:54" ht="15.75" customHeight="1">
      <c r="A404" s="230"/>
      <c r="B404" s="230"/>
      <c r="C404" s="230"/>
      <c r="D404" s="230"/>
      <c r="E404" s="230"/>
      <c r="F404" s="230"/>
      <c r="G404" s="230"/>
      <c r="H404" s="230"/>
      <c r="I404" s="230"/>
      <c r="J404" s="230"/>
      <c r="K404" s="230"/>
      <c r="L404" s="230"/>
      <c r="M404" s="230"/>
      <c r="N404" s="230"/>
      <c r="O404" s="230"/>
      <c r="P404" s="230"/>
      <c r="Q404" s="230"/>
      <c r="R404" s="230"/>
      <c r="S404" s="230"/>
      <c r="T404" s="230"/>
      <c r="U404" s="230"/>
      <c r="V404" s="230"/>
      <c r="W404" s="230"/>
      <c r="X404" s="230"/>
      <c r="Y404" s="230"/>
      <c r="Z404" s="230"/>
      <c r="AA404" s="230"/>
      <c r="AB404" s="230"/>
      <c r="AC404" s="230"/>
      <c r="AD404" s="230"/>
      <c r="AE404" s="230"/>
      <c r="AF404" s="230"/>
      <c r="AG404" s="230"/>
      <c r="AH404" s="230"/>
      <c r="AI404" s="230"/>
      <c r="AJ404" s="230"/>
      <c r="AK404" s="230"/>
      <c r="AL404" s="230"/>
      <c r="AM404" s="230"/>
      <c r="AN404" s="230"/>
      <c r="AO404" s="230"/>
      <c r="AP404" s="230"/>
      <c r="AQ404" s="230"/>
      <c r="AR404" s="230"/>
      <c r="AS404" s="230"/>
      <c r="AT404" s="230"/>
      <c r="AU404" s="230"/>
      <c r="AV404" s="230"/>
      <c r="AW404" s="230"/>
      <c r="AX404" s="230"/>
      <c r="AY404" s="230"/>
      <c r="AZ404" s="230"/>
      <c r="BA404" s="230"/>
      <c r="BB404" s="230"/>
    </row>
    <row r="405" spans="1:54" ht="15.75" customHeight="1">
      <c r="A405" s="230"/>
      <c r="B405" s="230"/>
      <c r="C405" s="230"/>
      <c r="D405" s="230"/>
      <c r="E405" s="230"/>
      <c r="F405" s="230"/>
      <c r="G405" s="230"/>
      <c r="H405" s="230"/>
      <c r="I405" s="230"/>
      <c r="J405" s="230"/>
      <c r="K405" s="230"/>
      <c r="L405" s="230"/>
      <c r="M405" s="230"/>
      <c r="N405" s="230"/>
      <c r="O405" s="230"/>
      <c r="P405" s="230"/>
      <c r="Q405" s="230"/>
      <c r="R405" s="230"/>
      <c r="S405" s="230"/>
      <c r="T405" s="230"/>
      <c r="U405" s="230"/>
      <c r="V405" s="230"/>
      <c r="W405" s="230"/>
      <c r="X405" s="230"/>
      <c r="Y405" s="230"/>
      <c r="Z405" s="230"/>
      <c r="AA405" s="230"/>
      <c r="AB405" s="230"/>
      <c r="AC405" s="230"/>
      <c r="AD405" s="230"/>
      <c r="AE405" s="230"/>
      <c r="AF405" s="230"/>
      <c r="AG405" s="230"/>
      <c r="AH405" s="230"/>
      <c r="AI405" s="230"/>
      <c r="AJ405" s="230"/>
      <c r="AK405" s="230"/>
      <c r="AL405" s="230"/>
      <c r="AM405" s="230"/>
      <c r="AN405" s="230"/>
      <c r="AO405" s="230"/>
      <c r="AP405" s="230"/>
      <c r="AQ405" s="230"/>
      <c r="AR405" s="230"/>
      <c r="AS405" s="230"/>
      <c r="AT405" s="230"/>
      <c r="AU405" s="230"/>
      <c r="AV405" s="230"/>
      <c r="AW405" s="230"/>
      <c r="AX405" s="230"/>
      <c r="AY405" s="230"/>
      <c r="AZ405" s="230"/>
      <c r="BA405" s="230"/>
      <c r="BB405" s="230"/>
    </row>
    <row r="406" spans="1:54" ht="15.75" customHeight="1">
      <c r="A406" s="230"/>
      <c r="B406" s="230"/>
      <c r="C406" s="230"/>
      <c r="D406" s="230"/>
      <c r="E406" s="230"/>
      <c r="F406" s="230"/>
      <c r="G406" s="230"/>
      <c r="H406" s="230"/>
      <c r="I406" s="230"/>
      <c r="J406" s="230"/>
      <c r="K406" s="230"/>
      <c r="L406" s="230"/>
      <c r="M406" s="230"/>
      <c r="N406" s="230"/>
      <c r="O406" s="230"/>
      <c r="P406" s="230"/>
      <c r="Q406" s="230"/>
      <c r="R406" s="230"/>
      <c r="S406" s="230"/>
      <c r="T406" s="230"/>
      <c r="U406" s="230"/>
      <c r="V406" s="230"/>
      <c r="W406" s="230"/>
      <c r="X406" s="230"/>
      <c r="Y406" s="230"/>
      <c r="Z406" s="230"/>
      <c r="AA406" s="230"/>
      <c r="AB406" s="230"/>
      <c r="AC406" s="230"/>
      <c r="AD406" s="230"/>
      <c r="AE406" s="230"/>
      <c r="AF406" s="230"/>
      <c r="AG406" s="230"/>
      <c r="AH406" s="230"/>
      <c r="AI406" s="230"/>
      <c r="AJ406" s="230"/>
      <c r="AK406" s="230"/>
      <c r="AL406" s="230"/>
      <c r="AM406" s="230"/>
      <c r="AN406" s="230"/>
      <c r="AO406" s="230"/>
      <c r="AP406" s="230"/>
      <c r="AQ406" s="230"/>
      <c r="AR406" s="230"/>
      <c r="AS406" s="230"/>
      <c r="AT406" s="230"/>
      <c r="AU406" s="230"/>
      <c r="AV406" s="230"/>
      <c r="AW406" s="230"/>
      <c r="AX406" s="230"/>
      <c r="AY406" s="230"/>
      <c r="AZ406" s="230"/>
      <c r="BA406" s="230"/>
      <c r="BB406" s="230"/>
    </row>
    <row r="407" spans="1:54" ht="15.75" customHeight="1">
      <c r="A407" s="230"/>
      <c r="B407" s="230"/>
      <c r="C407" s="230"/>
      <c r="D407" s="230"/>
      <c r="E407" s="230"/>
      <c r="F407" s="230"/>
      <c r="G407" s="230"/>
      <c r="H407" s="230"/>
      <c r="I407" s="230"/>
      <c r="J407" s="230"/>
      <c r="K407" s="230"/>
      <c r="L407" s="230"/>
      <c r="M407" s="230"/>
      <c r="N407" s="230"/>
      <c r="O407" s="230"/>
      <c r="P407" s="230"/>
      <c r="Q407" s="230"/>
      <c r="R407" s="230"/>
      <c r="S407" s="230"/>
      <c r="T407" s="230"/>
      <c r="U407" s="230"/>
      <c r="V407" s="230"/>
      <c r="W407" s="230"/>
      <c r="X407" s="230"/>
      <c r="Y407" s="230"/>
      <c r="Z407" s="230"/>
      <c r="AA407" s="230"/>
      <c r="AB407" s="230"/>
      <c r="AC407" s="230"/>
      <c r="AD407" s="230"/>
      <c r="AE407" s="230"/>
      <c r="AF407" s="230"/>
      <c r="AG407" s="230"/>
      <c r="AH407" s="230"/>
      <c r="AI407" s="230"/>
      <c r="AJ407" s="230"/>
      <c r="AK407" s="230"/>
      <c r="AL407" s="230"/>
      <c r="AM407" s="230"/>
      <c r="AN407" s="230"/>
      <c r="AO407" s="230"/>
      <c r="AP407" s="230"/>
      <c r="AQ407" s="230"/>
      <c r="AR407" s="230"/>
      <c r="AS407" s="230"/>
      <c r="AT407" s="230"/>
      <c r="AU407" s="230"/>
      <c r="AV407" s="230"/>
      <c r="AW407" s="230"/>
      <c r="AX407" s="230"/>
      <c r="AY407" s="230"/>
      <c r="AZ407" s="230"/>
      <c r="BA407" s="230"/>
      <c r="BB407" s="230"/>
    </row>
    <row r="408" spans="1:54" ht="15.75" customHeight="1">
      <c r="A408" s="230"/>
      <c r="B408" s="230"/>
      <c r="C408" s="230"/>
      <c r="D408" s="230"/>
      <c r="E408" s="230"/>
      <c r="F408" s="230"/>
      <c r="G408" s="230"/>
      <c r="H408" s="230"/>
      <c r="I408" s="230"/>
      <c r="J408" s="230"/>
      <c r="K408" s="230"/>
      <c r="L408" s="230"/>
      <c r="M408" s="230"/>
      <c r="N408" s="230"/>
      <c r="O408" s="230"/>
      <c r="P408" s="230"/>
      <c r="Q408" s="230"/>
      <c r="R408" s="230"/>
      <c r="S408" s="230"/>
      <c r="T408" s="230"/>
      <c r="U408" s="230"/>
      <c r="V408" s="230"/>
      <c r="W408" s="230"/>
      <c r="X408" s="230"/>
      <c r="Y408" s="230"/>
      <c r="Z408" s="230"/>
      <c r="AA408" s="230"/>
      <c r="AB408" s="230"/>
      <c r="AC408" s="230"/>
      <c r="AD408" s="230"/>
      <c r="AE408" s="230"/>
      <c r="AF408" s="230"/>
      <c r="AG408" s="230"/>
      <c r="AH408" s="230"/>
      <c r="AI408" s="230"/>
      <c r="AJ408" s="230"/>
      <c r="AK408" s="230"/>
      <c r="AL408" s="230"/>
      <c r="AM408" s="230"/>
      <c r="AN408" s="230"/>
      <c r="AO408" s="230"/>
      <c r="AP408" s="230"/>
      <c r="AQ408" s="230"/>
      <c r="AR408" s="230"/>
      <c r="AS408" s="230"/>
      <c r="AT408" s="230"/>
      <c r="AU408" s="230"/>
      <c r="AV408" s="230"/>
      <c r="AW408" s="230"/>
      <c r="AX408" s="230"/>
      <c r="AY408" s="230"/>
      <c r="AZ408" s="230"/>
      <c r="BA408" s="230"/>
      <c r="BB408" s="230"/>
    </row>
    <row r="409" spans="1:54" ht="15.75" customHeight="1">
      <c r="A409" s="230"/>
      <c r="B409" s="230"/>
      <c r="C409" s="230"/>
      <c r="D409" s="230"/>
      <c r="E409" s="230"/>
      <c r="F409" s="230"/>
      <c r="G409" s="230"/>
      <c r="H409" s="230"/>
      <c r="I409" s="230"/>
      <c r="J409" s="230"/>
      <c r="K409" s="230"/>
      <c r="L409" s="230"/>
      <c r="M409" s="230"/>
      <c r="N409" s="230"/>
      <c r="O409" s="230"/>
      <c r="P409" s="230"/>
      <c r="Q409" s="230"/>
      <c r="R409" s="230"/>
      <c r="S409" s="230"/>
      <c r="T409" s="230"/>
      <c r="U409" s="230"/>
      <c r="V409" s="230"/>
      <c r="W409" s="230"/>
      <c r="X409" s="230"/>
      <c r="Y409" s="230"/>
      <c r="Z409" s="230"/>
      <c r="AA409" s="230"/>
      <c r="AB409" s="230"/>
      <c r="AC409" s="230"/>
      <c r="AD409" s="230"/>
      <c r="AE409" s="230"/>
      <c r="AF409" s="230"/>
      <c r="AG409" s="230"/>
      <c r="AH409" s="230"/>
      <c r="AI409" s="230"/>
      <c r="AJ409" s="230"/>
      <c r="AK409" s="230"/>
      <c r="AL409" s="230"/>
      <c r="AM409" s="230"/>
      <c r="AN409" s="230"/>
      <c r="AO409" s="230"/>
      <c r="AP409" s="230"/>
      <c r="AQ409" s="230"/>
      <c r="AR409" s="230"/>
      <c r="AS409" s="230"/>
      <c r="AT409" s="230"/>
      <c r="AU409" s="230"/>
      <c r="AV409" s="230"/>
      <c r="AW409" s="230"/>
      <c r="AX409" s="230"/>
      <c r="AY409" s="230"/>
      <c r="AZ409" s="230"/>
      <c r="BA409" s="230"/>
      <c r="BB409" s="230"/>
    </row>
    <row r="410" spans="1:54" ht="15.75" customHeight="1">
      <c r="A410" s="230"/>
      <c r="B410" s="230"/>
      <c r="C410" s="230"/>
      <c r="D410" s="230"/>
      <c r="E410" s="230"/>
      <c r="F410" s="230"/>
      <c r="G410" s="230"/>
      <c r="H410" s="230"/>
      <c r="I410" s="230"/>
      <c r="J410" s="230"/>
      <c r="K410" s="230"/>
      <c r="L410" s="230"/>
      <c r="M410" s="230"/>
      <c r="N410" s="230"/>
      <c r="O410" s="230"/>
      <c r="P410" s="230"/>
      <c r="Q410" s="230"/>
      <c r="R410" s="230"/>
      <c r="S410" s="230"/>
      <c r="T410" s="230"/>
      <c r="U410" s="230"/>
      <c r="V410" s="230"/>
      <c r="W410" s="230"/>
      <c r="X410" s="230"/>
      <c r="Y410" s="230"/>
      <c r="Z410" s="230"/>
      <c r="AA410" s="230"/>
      <c r="AB410" s="230"/>
      <c r="AC410" s="230"/>
      <c r="AD410" s="230"/>
      <c r="AE410" s="230"/>
      <c r="AF410" s="230"/>
      <c r="AG410" s="230"/>
      <c r="AH410" s="230"/>
      <c r="AI410" s="230"/>
      <c r="AJ410" s="230"/>
      <c r="AK410" s="230"/>
      <c r="AL410" s="230"/>
      <c r="AM410" s="230"/>
      <c r="AN410" s="230"/>
      <c r="AO410" s="230"/>
      <c r="AP410" s="230"/>
      <c r="AQ410" s="230"/>
      <c r="AR410" s="230"/>
      <c r="AS410" s="230"/>
      <c r="AT410" s="230"/>
      <c r="AU410" s="230"/>
      <c r="AV410" s="230"/>
      <c r="AW410" s="230"/>
      <c r="AX410" s="230"/>
      <c r="AY410" s="230"/>
      <c r="AZ410" s="230"/>
      <c r="BA410" s="230"/>
      <c r="BB410" s="230"/>
    </row>
    <row r="411" spans="1:54" ht="15.75" customHeight="1">
      <c r="A411" s="230"/>
      <c r="B411" s="230"/>
      <c r="C411" s="230"/>
      <c r="D411" s="230"/>
      <c r="E411" s="230"/>
      <c r="F411" s="230"/>
      <c r="G411" s="230"/>
      <c r="H411" s="230"/>
      <c r="I411" s="230"/>
      <c r="J411" s="230"/>
      <c r="K411" s="230"/>
      <c r="L411" s="230"/>
      <c r="M411" s="230"/>
      <c r="N411" s="230"/>
      <c r="O411" s="230"/>
      <c r="P411" s="230"/>
      <c r="Q411" s="230"/>
      <c r="R411" s="230"/>
      <c r="S411" s="230"/>
      <c r="T411" s="230"/>
      <c r="U411" s="230"/>
      <c r="V411" s="230"/>
      <c r="W411" s="230"/>
      <c r="X411" s="230"/>
      <c r="Y411" s="230"/>
      <c r="Z411" s="230"/>
      <c r="AA411" s="230"/>
      <c r="AB411" s="230"/>
      <c r="AC411" s="230"/>
      <c r="AD411" s="230"/>
      <c r="AE411" s="230"/>
      <c r="AF411" s="230"/>
      <c r="AG411" s="230"/>
      <c r="AH411" s="230"/>
      <c r="AI411" s="230"/>
      <c r="AJ411" s="230"/>
      <c r="AK411" s="230"/>
      <c r="AL411" s="230"/>
      <c r="AM411" s="230"/>
      <c r="AN411" s="230"/>
      <c r="AO411" s="230"/>
      <c r="AP411" s="230"/>
      <c r="AQ411" s="230"/>
      <c r="AR411" s="230"/>
      <c r="AS411" s="230"/>
      <c r="AT411" s="230"/>
      <c r="AU411" s="230"/>
      <c r="AV411" s="230"/>
      <c r="AW411" s="230"/>
      <c r="AX411" s="230"/>
      <c r="AY411" s="230"/>
      <c r="AZ411" s="230"/>
      <c r="BA411" s="230"/>
      <c r="BB411" s="230"/>
    </row>
    <row r="412" spans="1:54" ht="15.75" customHeight="1">
      <c r="A412" s="230"/>
      <c r="B412" s="230"/>
      <c r="C412" s="230"/>
      <c r="D412" s="230"/>
      <c r="E412" s="230"/>
      <c r="F412" s="230"/>
      <c r="G412" s="230"/>
      <c r="H412" s="230"/>
      <c r="I412" s="230"/>
      <c r="J412" s="230"/>
      <c r="K412" s="230"/>
      <c r="L412" s="230"/>
      <c r="M412" s="230"/>
      <c r="N412" s="230"/>
      <c r="O412" s="230"/>
      <c r="P412" s="230"/>
      <c r="Q412" s="230"/>
      <c r="R412" s="230"/>
      <c r="S412" s="230"/>
      <c r="T412" s="230"/>
      <c r="U412" s="230"/>
      <c r="V412" s="230"/>
      <c r="W412" s="230"/>
      <c r="X412" s="230"/>
      <c r="Y412" s="230"/>
      <c r="Z412" s="230"/>
      <c r="AA412" s="230"/>
      <c r="AB412" s="230"/>
      <c r="AC412" s="230"/>
      <c r="AD412" s="230"/>
      <c r="AE412" s="230"/>
      <c r="AF412" s="230"/>
      <c r="AG412" s="230"/>
      <c r="AH412" s="230"/>
      <c r="AI412" s="230"/>
      <c r="AJ412" s="230"/>
      <c r="AK412" s="230"/>
      <c r="AL412" s="230"/>
      <c r="AM412" s="230"/>
      <c r="AN412" s="230"/>
      <c r="AO412" s="230"/>
      <c r="AP412" s="230"/>
      <c r="AQ412" s="230"/>
      <c r="AR412" s="230"/>
      <c r="AS412" s="230"/>
      <c r="AT412" s="230"/>
      <c r="AU412" s="230"/>
      <c r="AV412" s="230"/>
      <c r="AW412" s="230"/>
      <c r="AX412" s="230"/>
      <c r="AY412" s="230"/>
      <c r="AZ412" s="230"/>
      <c r="BA412" s="230"/>
      <c r="BB412" s="230"/>
    </row>
    <row r="413" spans="1:54" ht="15.75" customHeight="1">
      <c r="A413" s="230"/>
      <c r="B413" s="230"/>
      <c r="C413" s="230"/>
      <c r="D413" s="230"/>
      <c r="E413" s="230"/>
      <c r="F413" s="230"/>
      <c r="G413" s="230"/>
      <c r="H413" s="230"/>
      <c r="I413" s="230"/>
      <c r="J413" s="230"/>
      <c r="K413" s="230"/>
      <c r="L413" s="230"/>
      <c r="M413" s="230"/>
      <c r="N413" s="230"/>
      <c r="O413" s="230"/>
      <c r="P413" s="230"/>
      <c r="Q413" s="230"/>
      <c r="R413" s="230"/>
      <c r="S413" s="230"/>
      <c r="T413" s="230"/>
      <c r="U413" s="230"/>
      <c r="V413" s="230"/>
      <c r="W413" s="230"/>
      <c r="X413" s="230"/>
      <c r="Y413" s="230"/>
      <c r="Z413" s="230"/>
      <c r="AA413" s="230"/>
      <c r="AB413" s="230"/>
      <c r="AC413" s="230"/>
      <c r="AD413" s="230"/>
      <c r="AE413" s="230"/>
      <c r="AF413" s="230"/>
      <c r="AG413" s="230"/>
      <c r="AH413" s="230"/>
      <c r="AI413" s="230"/>
      <c r="AJ413" s="230"/>
      <c r="AK413" s="230"/>
      <c r="AL413" s="230"/>
      <c r="AM413" s="230"/>
      <c r="AN413" s="230"/>
      <c r="AO413" s="230"/>
      <c r="AP413" s="230"/>
      <c r="AQ413" s="230"/>
      <c r="AR413" s="230"/>
      <c r="AS413" s="230"/>
      <c r="AT413" s="230"/>
      <c r="AU413" s="230"/>
      <c r="AV413" s="230"/>
      <c r="AW413" s="230"/>
      <c r="AX413" s="230"/>
      <c r="AY413" s="230"/>
      <c r="AZ413" s="230"/>
      <c r="BA413" s="230"/>
      <c r="BB413" s="230"/>
    </row>
    <row r="414" spans="1:54" ht="15.75" customHeight="1">
      <c r="A414" s="230"/>
      <c r="B414" s="230"/>
      <c r="C414" s="230"/>
      <c r="D414" s="230"/>
      <c r="E414" s="230"/>
      <c r="F414" s="230"/>
      <c r="G414" s="230"/>
      <c r="H414" s="230"/>
      <c r="I414" s="230"/>
      <c r="J414" s="230"/>
      <c r="K414" s="230"/>
      <c r="L414" s="230"/>
      <c r="M414" s="230"/>
      <c r="N414" s="230"/>
      <c r="O414" s="230"/>
      <c r="P414" s="230"/>
      <c r="Q414" s="230"/>
      <c r="R414" s="230"/>
      <c r="S414" s="230"/>
      <c r="T414" s="230"/>
      <c r="U414" s="230"/>
      <c r="V414" s="230"/>
      <c r="W414" s="230"/>
      <c r="X414" s="230"/>
      <c r="Y414" s="230"/>
      <c r="Z414" s="230"/>
      <c r="AA414" s="230"/>
      <c r="AB414" s="230"/>
      <c r="AC414" s="230"/>
      <c r="AD414" s="230"/>
      <c r="AE414" s="230"/>
      <c r="AF414" s="230"/>
      <c r="AG414" s="230"/>
      <c r="AH414" s="230"/>
      <c r="AI414" s="230"/>
      <c r="AJ414" s="230"/>
      <c r="AK414" s="230"/>
      <c r="AL414" s="230"/>
      <c r="AM414" s="230"/>
      <c r="AN414" s="230"/>
      <c r="AO414" s="230"/>
      <c r="AP414" s="230"/>
      <c r="AQ414" s="230"/>
      <c r="AR414" s="230"/>
      <c r="AS414" s="230"/>
      <c r="AT414" s="230"/>
      <c r="AU414" s="230"/>
      <c r="AV414" s="230"/>
      <c r="AW414" s="230"/>
      <c r="AX414" s="230"/>
      <c r="AY414" s="230"/>
      <c r="AZ414" s="230"/>
      <c r="BA414" s="230"/>
      <c r="BB414" s="230"/>
    </row>
    <row r="415" spans="1:54" ht="15.75" customHeight="1">
      <c r="A415" s="230"/>
      <c r="B415" s="230"/>
      <c r="C415" s="230"/>
      <c r="D415" s="230"/>
      <c r="E415" s="230"/>
      <c r="F415" s="230"/>
      <c r="G415" s="230"/>
      <c r="H415" s="230"/>
      <c r="I415" s="230"/>
      <c r="J415" s="230"/>
      <c r="K415" s="230"/>
      <c r="L415" s="230"/>
      <c r="M415" s="230"/>
      <c r="N415" s="230"/>
      <c r="O415" s="230"/>
      <c r="P415" s="230"/>
      <c r="Q415" s="230"/>
      <c r="R415" s="230"/>
      <c r="S415" s="230"/>
      <c r="T415" s="230"/>
      <c r="U415" s="230"/>
      <c r="V415" s="230"/>
      <c r="W415" s="230"/>
      <c r="X415" s="230"/>
      <c r="Y415" s="230"/>
      <c r="Z415" s="230"/>
      <c r="AA415" s="230"/>
      <c r="AB415" s="230"/>
      <c r="AC415" s="230"/>
      <c r="AD415" s="230"/>
      <c r="AE415" s="230"/>
      <c r="AF415" s="230"/>
      <c r="AG415" s="230"/>
      <c r="AH415" s="230"/>
      <c r="AI415" s="230"/>
      <c r="AJ415" s="230"/>
      <c r="AK415" s="230"/>
      <c r="AL415" s="230"/>
      <c r="AM415" s="230"/>
      <c r="AN415" s="230"/>
      <c r="AO415" s="230"/>
      <c r="AP415" s="230"/>
      <c r="AQ415" s="230"/>
      <c r="AR415" s="230"/>
      <c r="AS415" s="230"/>
      <c r="AT415" s="230"/>
      <c r="AU415" s="230"/>
      <c r="AV415" s="230"/>
      <c r="AW415" s="230"/>
      <c r="AX415" s="230"/>
      <c r="AY415" s="230"/>
      <c r="AZ415" s="230"/>
      <c r="BA415" s="230"/>
      <c r="BB415" s="230"/>
    </row>
    <row r="416" spans="1:54" ht="15.75" customHeight="1">
      <c r="A416" s="230"/>
      <c r="B416" s="230"/>
      <c r="C416" s="230"/>
      <c r="D416" s="230"/>
      <c r="E416" s="230"/>
      <c r="F416" s="230"/>
      <c r="G416" s="230"/>
      <c r="H416" s="230"/>
      <c r="I416" s="230"/>
      <c r="J416" s="230"/>
      <c r="K416" s="230"/>
      <c r="L416" s="230"/>
      <c r="M416" s="230"/>
      <c r="N416" s="230"/>
      <c r="O416" s="230"/>
      <c r="P416" s="230"/>
      <c r="Q416" s="230"/>
      <c r="R416" s="230"/>
      <c r="S416" s="230"/>
      <c r="T416" s="230"/>
      <c r="U416" s="230"/>
      <c r="V416" s="230"/>
      <c r="W416" s="230"/>
      <c r="X416" s="230"/>
      <c r="Y416" s="230"/>
      <c r="Z416" s="230"/>
      <c r="AA416" s="230"/>
      <c r="AB416" s="230"/>
      <c r="AC416" s="230"/>
      <c r="AD416" s="230"/>
      <c r="AE416" s="230"/>
      <c r="AF416" s="230"/>
      <c r="AG416" s="230"/>
      <c r="AH416" s="230"/>
      <c r="AI416" s="230"/>
      <c r="AJ416" s="230"/>
      <c r="AK416" s="230"/>
      <c r="AL416" s="230"/>
      <c r="AM416" s="230"/>
      <c r="AN416" s="230"/>
      <c r="AO416" s="230"/>
      <c r="AP416" s="230"/>
      <c r="AQ416" s="230"/>
      <c r="AR416" s="230"/>
      <c r="AS416" s="230"/>
      <c r="AT416" s="230"/>
      <c r="AU416" s="230"/>
      <c r="AV416" s="230"/>
      <c r="AW416" s="230"/>
      <c r="AX416" s="230"/>
      <c r="AY416" s="230"/>
      <c r="AZ416" s="230"/>
      <c r="BA416" s="230"/>
      <c r="BB416" s="230"/>
    </row>
    <row r="417" spans="1:54" ht="15.75" customHeight="1">
      <c r="A417" s="230"/>
      <c r="B417" s="230"/>
      <c r="C417" s="230"/>
      <c r="D417" s="230"/>
      <c r="E417" s="230"/>
      <c r="F417" s="230"/>
      <c r="G417" s="230"/>
      <c r="H417" s="230"/>
      <c r="I417" s="230"/>
      <c r="J417" s="230"/>
      <c r="K417" s="230"/>
      <c r="L417" s="230"/>
      <c r="M417" s="230"/>
      <c r="N417" s="230"/>
      <c r="O417" s="230"/>
      <c r="P417" s="230"/>
      <c r="Q417" s="230"/>
      <c r="R417" s="230"/>
      <c r="S417" s="230"/>
      <c r="T417" s="230"/>
      <c r="U417" s="230"/>
      <c r="V417" s="230"/>
      <c r="W417" s="230"/>
      <c r="X417" s="230"/>
      <c r="Y417" s="230"/>
      <c r="Z417" s="230"/>
      <c r="AA417" s="230"/>
      <c r="AB417" s="230"/>
      <c r="AC417" s="230"/>
      <c r="AD417" s="230"/>
      <c r="AE417" s="230"/>
      <c r="AF417" s="230"/>
      <c r="AG417" s="230"/>
      <c r="AH417" s="230"/>
      <c r="AI417" s="230"/>
      <c r="AJ417" s="230"/>
      <c r="AK417" s="230"/>
      <c r="AL417" s="230"/>
      <c r="AM417" s="230"/>
      <c r="AN417" s="230"/>
      <c r="AO417" s="230"/>
      <c r="AP417" s="230"/>
      <c r="AQ417" s="230"/>
      <c r="AR417" s="230"/>
      <c r="AS417" s="230"/>
      <c r="AT417" s="230"/>
      <c r="AU417" s="230"/>
      <c r="AV417" s="230"/>
      <c r="AW417" s="230"/>
      <c r="AX417" s="230"/>
      <c r="AY417" s="230"/>
      <c r="AZ417" s="230"/>
      <c r="BA417" s="230"/>
      <c r="BB417" s="230"/>
    </row>
    <row r="418" spans="1:54" ht="15.75" customHeight="1">
      <c r="A418" s="230"/>
      <c r="B418" s="230"/>
      <c r="C418" s="230"/>
      <c r="D418" s="230"/>
      <c r="E418" s="230"/>
      <c r="F418" s="230"/>
      <c r="G418" s="230"/>
      <c r="H418" s="230"/>
      <c r="I418" s="230"/>
      <c r="J418" s="230"/>
      <c r="K418" s="230"/>
      <c r="L418" s="230"/>
      <c r="M418" s="230"/>
      <c r="N418" s="230"/>
      <c r="O418" s="230"/>
      <c r="P418" s="230"/>
      <c r="Q418" s="230"/>
      <c r="R418" s="230"/>
      <c r="S418" s="230"/>
      <c r="T418" s="230"/>
      <c r="U418" s="230"/>
      <c r="V418" s="230"/>
      <c r="W418" s="230"/>
      <c r="X418" s="230"/>
      <c r="Y418" s="230"/>
      <c r="Z418" s="230"/>
      <c r="AA418" s="230"/>
      <c r="AB418" s="230"/>
      <c r="AC418" s="230"/>
      <c r="AD418" s="230"/>
      <c r="AE418" s="230"/>
      <c r="AF418" s="230"/>
      <c r="AG418" s="230"/>
      <c r="AH418" s="230"/>
      <c r="AI418" s="230"/>
      <c r="AJ418" s="230"/>
      <c r="AK418" s="230"/>
      <c r="AL418" s="230"/>
      <c r="AM418" s="230"/>
      <c r="AN418" s="230"/>
      <c r="AO418" s="230"/>
      <c r="AP418" s="230"/>
      <c r="AQ418" s="230"/>
      <c r="AR418" s="230"/>
      <c r="AS418" s="230"/>
      <c r="AT418" s="230"/>
      <c r="AU418" s="230"/>
      <c r="AV418" s="230"/>
      <c r="AW418" s="230"/>
      <c r="AX418" s="230"/>
      <c r="AY418" s="230"/>
      <c r="AZ418" s="230"/>
      <c r="BA418" s="230"/>
      <c r="BB418" s="230"/>
    </row>
    <row r="419" spans="1:54" ht="15.75" customHeight="1">
      <c r="A419" s="230"/>
      <c r="B419" s="230"/>
      <c r="C419" s="230"/>
      <c r="D419" s="230"/>
      <c r="E419" s="230"/>
      <c r="F419" s="230"/>
      <c r="G419" s="230"/>
      <c r="H419" s="230"/>
      <c r="I419" s="230"/>
      <c r="J419" s="230"/>
      <c r="K419" s="230"/>
      <c r="L419" s="230"/>
      <c r="M419" s="230"/>
      <c r="N419" s="230"/>
      <c r="O419" s="230"/>
      <c r="P419" s="230"/>
      <c r="Q419" s="230"/>
      <c r="R419" s="230"/>
      <c r="S419" s="230"/>
      <c r="T419" s="230"/>
      <c r="U419" s="230"/>
      <c r="V419" s="230"/>
      <c r="W419" s="230"/>
      <c r="X419" s="230"/>
      <c r="Y419" s="230"/>
      <c r="Z419" s="230"/>
      <c r="AA419" s="230"/>
      <c r="AB419" s="230"/>
      <c r="AC419" s="230"/>
      <c r="AD419" s="230"/>
      <c r="AE419" s="230"/>
      <c r="AF419" s="230"/>
      <c r="AG419" s="230"/>
      <c r="AH419" s="230"/>
      <c r="AI419" s="230"/>
      <c r="AJ419" s="230"/>
      <c r="AK419" s="230"/>
      <c r="AL419" s="230"/>
      <c r="AM419" s="230"/>
      <c r="AN419" s="230"/>
      <c r="AO419" s="230"/>
      <c r="AP419" s="230"/>
      <c r="AQ419" s="230"/>
      <c r="AR419" s="230"/>
      <c r="AS419" s="230"/>
      <c r="AT419" s="230"/>
      <c r="AU419" s="230"/>
      <c r="AV419" s="230"/>
      <c r="AW419" s="230"/>
      <c r="AX419" s="230"/>
      <c r="AY419" s="230"/>
      <c r="AZ419" s="230"/>
      <c r="BA419" s="230"/>
      <c r="BB419" s="230"/>
    </row>
    <row r="420" spans="1:54" ht="15.75" customHeight="1">
      <c r="A420" s="230"/>
      <c r="B420" s="230"/>
      <c r="C420" s="230"/>
      <c r="D420" s="230"/>
      <c r="E420" s="230"/>
      <c r="F420" s="230"/>
      <c r="G420" s="230"/>
      <c r="H420" s="230"/>
      <c r="I420" s="230"/>
      <c r="J420" s="230"/>
      <c r="K420" s="230"/>
      <c r="L420" s="230"/>
      <c r="M420" s="230"/>
      <c r="N420" s="230"/>
      <c r="O420" s="230"/>
      <c r="P420" s="230"/>
      <c r="Q420" s="230"/>
      <c r="R420" s="230"/>
      <c r="S420" s="230"/>
      <c r="T420" s="230"/>
      <c r="U420" s="230"/>
      <c r="V420" s="230"/>
      <c r="W420" s="230"/>
      <c r="X420" s="230"/>
      <c r="Y420" s="230"/>
      <c r="Z420" s="230"/>
      <c r="AA420" s="230"/>
      <c r="AB420" s="230"/>
      <c r="AC420" s="230"/>
      <c r="AD420" s="230"/>
      <c r="AE420" s="230"/>
      <c r="AF420" s="230"/>
      <c r="AG420" s="230"/>
      <c r="AH420" s="230"/>
      <c r="AI420" s="230"/>
      <c r="AJ420" s="230"/>
      <c r="AK420" s="230"/>
      <c r="AL420" s="230"/>
      <c r="AM420" s="230"/>
      <c r="AN420" s="230"/>
      <c r="AO420" s="230"/>
      <c r="AP420" s="230"/>
      <c r="AQ420" s="230"/>
      <c r="AR420" s="230"/>
      <c r="AS420" s="230"/>
      <c r="AT420" s="230"/>
      <c r="AU420" s="230"/>
      <c r="AV420" s="230"/>
      <c r="AW420" s="230"/>
      <c r="AX420" s="230"/>
      <c r="AY420" s="230"/>
      <c r="AZ420" s="230"/>
      <c r="BA420" s="230"/>
      <c r="BB420" s="230"/>
    </row>
    <row r="421" spans="1:54" ht="15.75" customHeight="1">
      <c r="A421" s="230"/>
      <c r="B421" s="230"/>
      <c r="C421" s="230"/>
      <c r="D421" s="230"/>
      <c r="E421" s="230"/>
      <c r="F421" s="230"/>
      <c r="G421" s="230"/>
      <c r="H421" s="230"/>
      <c r="I421" s="230"/>
      <c r="J421" s="230"/>
      <c r="K421" s="230"/>
      <c r="L421" s="230"/>
      <c r="M421" s="230"/>
      <c r="N421" s="230"/>
      <c r="O421" s="230"/>
      <c r="P421" s="230"/>
      <c r="Q421" s="230"/>
      <c r="R421" s="230"/>
      <c r="S421" s="230"/>
      <c r="T421" s="230"/>
      <c r="U421" s="230"/>
      <c r="V421" s="230"/>
      <c r="W421" s="230"/>
      <c r="X421" s="230"/>
      <c r="Y421" s="230"/>
      <c r="Z421" s="230"/>
      <c r="AA421" s="230"/>
      <c r="AB421" s="230"/>
      <c r="AC421" s="230"/>
      <c r="AD421" s="230"/>
      <c r="AE421" s="230"/>
      <c r="AF421" s="230"/>
      <c r="AG421" s="230"/>
      <c r="AH421" s="230"/>
      <c r="AI421" s="230"/>
      <c r="AJ421" s="230"/>
      <c r="AK421" s="230"/>
      <c r="AL421" s="230"/>
      <c r="AM421" s="230"/>
      <c r="AN421" s="230"/>
      <c r="AO421" s="230"/>
      <c r="AP421" s="230"/>
      <c r="AQ421" s="230"/>
      <c r="AR421" s="230"/>
      <c r="AS421" s="230"/>
      <c r="AT421" s="230"/>
      <c r="AU421" s="230"/>
      <c r="AV421" s="230"/>
      <c r="AW421" s="230"/>
      <c r="AX421" s="230"/>
      <c r="AY421" s="230"/>
      <c r="AZ421" s="230"/>
      <c r="BA421" s="230"/>
      <c r="BB421" s="230"/>
    </row>
    <row r="422" spans="1:54" ht="15.75" customHeight="1">
      <c r="A422" s="230"/>
      <c r="B422" s="230"/>
      <c r="C422" s="230"/>
      <c r="D422" s="230"/>
      <c r="E422" s="230"/>
      <c r="F422" s="230"/>
      <c r="G422" s="230"/>
      <c r="H422" s="230"/>
      <c r="I422" s="230"/>
      <c r="J422" s="230"/>
      <c r="K422" s="230"/>
      <c r="L422" s="230"/>
      <c r="M422" s="230"/>
      <c r="N422" s="230"/>
      <c r="O422" s="230"/>
      <c r="P422" s="230"/>
      <c r="Q422" s="230"/>
      <c r="R422" s="230"/>
      <c r="S422" s="230"/>
      <c r="T422" s="230"/>
      <c r="U422" s="230"/>
      <c r="V422" s="230"/>
      <c r="W422" s="230"/>
      <c r="X422" s="230"/>
      <c r="Y422" s="230"/>
      <c r="Z422" s="230"/>
      <c r="AA422" s="230"/>
      <c r="AB422" s="230"/>
      <c r="AC422" s="230"/>
      <c r="AD422" s="230"/>
      <c r="AE422" s="230"/>
      <c r="AF422" s="230"/>
      <c r="AG422" s="230"/>
      <c r="AH422" s="230"/>
      <c r="AI422" s="230"/>
      <c r="AJ422" s="230"/>
      <c r="AK422" s="230"/>
      <c r="AL422" s="230"/>
      <c r="AM422" s="230"/>
      <c r="AN422" s="230"/>
      <c r="AO422" s="230"/>
      <c r="AP422" s="230"/>
      <c r="AQ422" s="230"/>
      <c r="AR422" s="230"/>
      <c r="AS422" s="230"/>
      <c r="AT422" s="230"/>
      <c r="AU422" s="230"/>
      <c r="AV422" s="230"/>
      <c r="AW422" s="230"/>
      <c r="AX422" s="230"/>
      <c r="AY422" s="230"/>
      <c r="AZ422" s="230"/>
      <c r="BA422" s="230"/>
      <c r="BB422" s="230"/>
    </row>
    <row r="423" spans="1:54" ht="15.75" customHeight="1">
      <c r="A423" s="230"/>
      <c r="B423" s="230"/>
      <c r="C423" s="230"/>
      <c r="D423" s="230"/>
      <c r="E423" s="230"/>
      <c r="F423" s="230"/>
      <c r="G423" s="230"/>
      <c r="H423" s="230"/>
      <c r="I423" s="230"/>
      <c r="J423" s="230"/>
      <c r="K423" s="230"/>
      <c r="L423" s="230"/>
      <c r="M423" s="230"/>
      <c r="N423" s="230"/>
      <c r="O423" s="230"/>
      <c r="P423" s="230"/>
      <c r="Q423" s="230"/>
      <c r="R423" s="230"/>
      <c r="S423" s="230"/>
      <c r="T423" s="230"/>
      <c r="U423" s="230"/>
      <c r="V423" s="230"/>
      <c r="W423" s="230"/>
      <c r="X423" s="230"/>
      <c r="Y423" s="230"/>
      <c r="Z423" s="230"/>
      <c r="AA423" s="230"/>
      <c r="AB423" s="230"/>
      <c r="AC423" s="230"/>
      <c r="AD423" s="230"/>
      <c r="AE423" s="230"/>
      <c r="AF423" s="230"/>
      <c r="AG423" s="230"/>
      <c r="AH423" s="230"/>
      <c r="AI423" s="230"/>
      <c r="AJ423" s="230"/>
      <c r="AK423" s="230"/>
      <c r="AL423" s="230"/>
      <c r="AM423" s="230"/>
      <c r="AN423" s="230"/>
      <c r="AO423" s="230"/>
      <c r="AP423" s="230"/>
      <c r="AQ423" s="230"/>
      <c r="AR423" s="230"/>
      <c r="AS423" s="230"/>
      <c r="AT423" s="230"/>
      <c r="AU423" s="230"/>
      <c r="AV423" s="230"/>
      <c r="AW423" s="230"/>
      <c r="AX423" s="230"/>
      <c r="AY423" s="230"/>
      <c r="AZ423" s="230"/>
      <c r="BA423" s="230"/>
      <c r="BB423" s="230"/>
    </row>
    <row r="424" spans="1:54" ht="15.75" customHeight="1">
      <c r="A424" s="230"/>
      <c r="B424" s="230"/>
      <c r="C424" s="230"/>
      <c r="D424" s="230"/>
      <c r="E424" s="230"/>
      <c r="F424" s="230"/>
      <c r="G424" s="230"/>
      <c r="H424" s="230"/>
      <c r="I424" s="230"/>
      <c r="J424" s="230"/>
      <c r="K424" s="230"/>
      <c r="L424" s="230"/>
      <c r="M424" s="230"/>
      <c r="N424" s="230"/>
      <c r="O424" s="230"/>
      <c r="P424" s="230"/>
      <c r="Q424" s="230"/>
      <c r="R424" s="230"/>
      <c r="S424" s="230"/>
      <c r="T424" s="230"/>
      <c r="U424" s="230"/>
      <c r="V424" s="230"/>
      <c r="W424" s="230"/>
      <c r="X424" s="230"/>
      <c r="Y424" s="230"/>
      <c r="Z424" s="230"/>
      <c r="AA424" s="230"/>
      <c r="AB424" s="230"/>
      <c r="AC424" s="230"/>
      <c r="AD424" s="230"/>
      <c r="AE424" s="230"/>
      <c r="AF424" s="230"/>
      <c r="AG424" s="230"/>
      <c r="AH424" s="230"/>
      <c r="AI424" s="230"/>
      <c r="AJ424" s="230"/>
      <c r="AK424" s="230"/>
      <c r="AL424" s="230"/>
      <c r="AM424" s="230"/>
      <c r="AN424" s="230"/>
      <c r="AO424" s="230"/>
      <c r="AP424" s="230"/>
      <c r="AQ424" s="230"/>
      <c r="AR424" s="230"/>
      <c r="AS424" s="230"/>
      <c r="AT424" s="230"/>
      <c r="AU424" s="230"/>
      <c r="AV424" s="230"/>
      <c r="AW424" s="230"/>
      <c r="AX424" s="230"/>
      <c r="AY424" s="230"/>
      <c r="AZ424" s="230"/>
      <c r="BA424" s="230"/>
      <c r="BB424" s="230"/>
    </row>
    <row r="425" spans="1:54" ht="15.75" customHeight="1">
      <c r="A425" s="230"/>
      <c r="B425" s="230"/>
      <c r="C425" s="230"/>
      <c r="D425" s="230"/>
      <c r="E425" s="230"/>
      <c r="F425" s="230"/>
      <c r="G425" s="230"/>
      <c r="H425" s="230"/>
      <c r="I425" s="230"/>
      <c r="J425" s="230"/>
      <c r="K425" s="230"/>
      <c r="L425" s="230"/>
      <c r="M425" s="230"/>
      <c r="N425" s="230"/>
      <c r="O425" s="230"/>
      <c r="P425" s="230"/>
      <c r="Q425" s="230"/>
      <c r="R425" s="230"/>
      <c r="S425" s="230"/>
      <c r="T425" s="230"/>
      <c r="U425" s="230"/>
      <c r="V425" s="230"/>
      <c r="W425" s="230"/>
      <c r="X425" s="230"/>
      <c r="Y425" s="230"/>
      <c r="Z425" s="230"/>
      <c r="AA425" s="230"/>
      <c r="AB425" s="230"/>
      <c r="AC425" s="230"/>
      <c r="AD425" s="230"/>
      <c r="AE425" s="230"/>
      <c r="AF425" s="230"/>
      <c r="AG425" s="230"/>
      <c r="AH425" s="230"/>
      <c r="AI425" s="230"/>
      <c r="AJ425" s="230"/>
      <c r="AK425" s="230"/>
      <c r="AL425" s="230"/>
      <c r="AM425" s="230"/>
      <c r="AN425" s="230"/>
      <c r="AO425" s="230"/>
      <c r="AP425" s="230"/>
      <c r="AQ425" s="230"/>
      <c r="AR425" s="230"/>
      <c r="AS425" s="230"/>
      <c r="AT425" s="230"/>
      <c r="AU425" s="230"/>
      <c r="AV425" s="230"/>
      <c r="AW425" s="230"/>
      <c r="AX425" s="230"/>
      <c r="AY425" s="230"/>
      <c r="AZ425" s="230"/>
      <c r="BA425" s="230"/>
      <c r="BB425" s="230"/>
    </row>
    <row r="426" spans="1:54" ht="15.75" customHeight="1">
      <c r="A426" s="230"/>
      <c r="B426" s="230"/>
      <c r="C426" s="230"/>
      <c r="D426" s="230"/>
      <c r="E426" s="230"/>
      <c r="F426" s="230"/>
      <c r="G426" s="230"/>
      <c r="H426" s="230"/>
      <c r="I426" s="230"/>
      <c r="J426" s="230"/>
      <c r="K426" s="230"/>
      <c r="L426" s="230"/>
      <c r="M426" s="230"/>
      <c r="N426" s="230"/>
      <c r="O426" s="230"/>
      <c r="P426" s="230"/>
      <c r="Q426" s="230"/>
      <c r="R426" s="230"/>
      <c r="S426" s="230"/>
      <c r="T426" s="230"/>
      <c r="U426" s="230"/>
      <c r="V426" s="230"/>
      <c r="W426" s="230"/>
      <c r="X426" s="230"/>
      <c r="Y426" s="230"/>
      <c r="Z426" s="230"/>
      <c r="AA426" s="230"/>
      <c r="AB426" s="230"/>
      <c r="AC426" s="230"/>
      <c r="AD426" s="230"/>
      <c r="AE426" s="230"/>
      <c r="AF426" s="230"/>
      <c r="AG426" s="230"/>
      <c r="AH426" s="230"/>
      <c r="AI426" s="230"/>
      <c r="AJ426" s="230"/>
      <c r="AK426" s="230"/>
      <c r="AL426" s="230"/>
      <c r="AM426" s="230"/>
      <c r="AN426" s="230"/>
      <c r="AO426" s="230"/>
      <c r="AP426" s="230"/>
      <c r="AQ426" s="230"/>
      <c r="AR426" s="230"/>
      <c r="AS426" s="230"/>
      <c r="AT426" s="230"/>
      <c r="AU426" s="230"/>
      <c r="AV426" s="230"/>
      <c r="AW426" s="230"/>
      <c r="AX426" s="230"/>
      <c r="AY426" s="230"/>
      <c r="AZ426" s="230"/>
      <c r="BA426" s="230"/>
      <c r="BB426" s="230"/>
    </row>
    <row r="427" spans="1:54" ht="15.75" customHeight="1">
      <c r="A427" s="230"/>
      <c r="B427" s="230"/>
      <c r="C427" s="230"/>
      <c r="D427" s="230"/>
      <c r="E427" s="230"/>
      <c r="F427" s="230"/>
      <c r="G427" s="230"/>
      <c r="H427" s="230"/>
      <c r="I427" s="230"/>
      <c r="J427" s="230"/>
      <c r="K427" s="230"/>
      <c r="L427" s="230"/>
      <c r="M427" s="230"/>
      <c r="N427" s="230"/>
      <c r="O427" s="230"/>
      <c r="P427" s="230"/>
      <c r="Q427" s="230"/>
      <c r="R427" s="230"/>
      <c r="S427" s="230"/>
      <c r="T427" s="230"/>
      <c r="U427" s="230"/>
      <c r="V427" s="230"/>
      <c r="W427" s="230"/>
      <c r="X427" s="230"/>
      <c r="Y427" s="230"/>
      <c r="Z427" s="230"/>
      <c r="AA427" s="230"/>
      <c r="AB427" s="230"/>
      <c r="AC427" s="230"/>
      <c r="AD427" s="230"/>
      <c r="AE427" s="230"/>
      <c r="AF427" s="230"/>
      <c r="AG427" s="230"/>
      <c r="AH427" s="230"/>
      <c r="AI427" s="230"/>
      <c r="AJ427" s="230"/>
      <c r="AK427" s="230"/>
      <c r="AL427" s="230"/>
      <c r="AM427" s="230"/>
      <c r="AN427" s="230"/>
      <c r="AO427" s="230"/>
      <c r="AP427" s="230"/>
      <c r="AQ427" s="230"/>
      <c r="AR427" s="230"/>
      <c r="AS427" s="230"/>
      <c r="AT427" s="230"/>
      <c r="AU427" s="230"/>
      <c r="AV427" s="230"/>
      <c r="AW427" s="230"/>
      <c r="AX427" s="230"/>
      <c r="AY427" s="230"/>
      <c r="AZ427" s="230"/>
      <c r="BA427" s="230"/>
      <c r="BB427" s="230"/>
    </row>
    <row r="428" spans="1:54" ht="15.75" customHeight="1">
      <c r="A428" s="230"/>
      <c r="B428" s="230"/>
      <c r="C428" s="230"/>
      <c r="D428" s="230"/>
      <c r="E428" s="230"/>
      <c r="F428" s="230"/>
      <c r="G428" s="230"/>
      <c r="H428" s="230"/>
      <c r="I428" s="230"/>
      <c r="J428" s="230"/>
      <c r="K428" s="230"/>
      <c r="L428" s="230"/>
      <c r="M428" s="230"/>
      <c r="N428" s="230"/>
      <c r="O428" s="230"/>
      <c r="P428" s="230"/>
      <c r="Q428" s="230"/>
      <c r="R428" s="230"/>
      <c r="S428" s="230"/>
      <c r="T428" s="230"/>
      <c r="U428" s="230"/>
      <c r="V428" s="230"/>
      <c r="W428" s="230"/>
      <c r="X428" s="230"/>
      <c r="Y428" s="230"/>
      <c r="Z428" s="230"/>
      <c r="AA428" s="230"/>
      <c r="AB428" s="230"/>
      <c r="AC428" s="230"/>
      <c r="AD428" s="230"/>
      <c r="AE428" s="230"/>
      <c r="AF428" s="230"/>
      <c r="AG428" s="230"/>
      <c r="AH428" s="230"/>
      <c r="AI428" s="230"/>
      <c r="AJ428" s="230"/>
      <c r="AK428" s="230"/>
      <c r="AL428" s="230"/>
      <c r="AM428" s="230"/>
      <c r="AN428" s="230"/>
      <c r="AO428" s="230"/>
      <c r="AP428" s="230"/>
      <c r="AQ428" s="230"/>
      <c r="AR428" s="230"/>
      <c r="AS428" s="230"/>
      <c r="AT428" s="230"/>
      <c r="AU428" s="230"/>
      <c r="AV428" s="230"/>
      <c r="AW428" s="230"/>
      <c r="AX428" s="230"/>
      <c r="AY428" s="230"/>
      <c r="AZ428" s="230"/>
      <c r="BA428" s="230"/>
      <c r="BB428" s="230"/>
    </row>
    <row r="429" spans="1:54" ht="15.75" customHeight="1">
      <c r="A429" s="230"/>
      <c r="B429" s="230"/>
      <c r="C429" s="230"/>
      <c r="D429" s="230"/>
      <c r="E429" s="230"/>
      <c r="F429" s="230"/>
      <c r="G429" s="230"/>
      <c r="H429" s="230"/>
      <c r="I429" s="230"/>
      <c r="J429" s="230"/>
      <c r="K429" s="230"/>
      <c r="L429" s="230"/>
      <c r="M429" s="230"/>
      <c r="N429" s="230"/>
      <c r="O429" s="230"/>
      <c r="P429" s="230"/>
      <c r="Q429" s="230"/>
      <c r="R429" s="230"/>
      <c r="S429" s="230"/>
      <c r="T429" s="230"/>
      <c r="U429" s="230"/>
      <c r="V429" s="230"/>
      <c r="W429" s="230"/>
      <c r="X429" s="230"/>
      <c r="Y429" s="230"/>
      <c r="Z429" s="230"/>
      <c r="AA429" s="230"/>
      <c r="AB429" s="230"/>
      <c r="AC429" s="230"/>
      <c r="AD429" s="230"/>
      <c r="AE429" s="230"/>
      <c r="AF429" s="230"/>
      <c r="AG429" s="230"/>
      <c r="AH429" s="230"/>
      <c r="AI429" s="230"/>
      <c r="AJ429" s="230"/>
      <c r="AK429" s="230"/>
      <c r="AL429" s="230"/>
      <c r="AM429" s="230"/>
      <c r="AN429" s="230"/>
      <c r="AO429" s="230"/>
      <c r="AP429" s="230"/>
      <c r="AQ429" s="230"/>
      <c r="AR429" s="230"/>
      <c r="AS429" s="230"/>
      <c r="AT429" s="230"/>
      <c r="AU429" s="230"/>
      <c r="AV429" s="230"/>
      <c r="AW429" s="230"/>
      <c r="AX429" s="230"/>
      <c r="AY429" s="230"/>
      <c r="AZ429" s="230"/>
      <c r="BA429" s="230"/>
      <c r="BB429" s="230"/>
    </row>
    <row r="430" spans="1:54" ht="15.75" customHeight="1">
      <c r="A430" s="230"/>
      <c r="B430" s="230"/>
      <c r="C430" s="230"/>
      <c r="D430" s="230"/>
      <c r="E430" s="230"/>
      <c r="F430" s="230"/>
      <c r="G430" s="230"/>
      <c r="H430" s="230"/>
      <c r="I430" s="230"/>
      <c r="J430" s="230"/>
      <c r="K430" s="230"/>
      <c r="L430" s="230"/>
      <c r="M430" s="230"/>
      <c r="N430" s="230"/>
      <c r="O430" s="230"/>
      <c r="P430" s="230"/>
      <c r="Q430" s="230"/>
      <c r="R430" s="230"/>
      <c r="S430" s="230"/>
      <c r="T430" s="230"/>
      <c r="U430" s="230"/>
      <c r="V430" s="230"/>
      <c r="W430" s="230"/>
      <c r="X430" s="230"/>
      <c r="Y430" s="230"/>
      <c r="Z430" s="230"/>
      <c r="AA430" s="230"/>
      <c r="AB430" s="230"/>
      <c r="AC430" s="230"/>
      <c r="AD430" s="230"/>
      <c r="AE430" s="230"/>
      <c r="AF430" s="230"/>
      <c r="AG430" s="230"/>
      <c r="AH430" s="230"/>
      <c r="AI430" s="230"/>
      <c r="AJ430" s="230"/>
      <c r="AK430" s="230"/>
      <c r="AL430" s="230"/>
      <c r="AM430" s="230"/>
      <c r="AN430" s="230"/>
      <c r="AO430" s="230"/>
      <c r="AP430" s="230"/>
      <c r="AQ430" s="230"/>
      <c r="AR430" s="230"/>
      <c r="AS430" s="230"/>
      <c r="AT430" s="230"/>
      <c r="AU430" s="230"/>
      <c r="AV430" s="230"/>
      <c r="AW430" s="230"/>
      <c r="AX430" s="230"/>
      <c r="AY430" s="230"/>
      <c r="AZ430" s="230"/>
      <c r="BA430" s="230"/>
      <c r="BB430" s="230"/>
    </row>
    <row r="431" spans="1:54" ht="15.75" customHeight="1">
      <c r="A431" s="230"/>
      <c r="B431" s="230"/>
      <c r="C431" s="230"/>
      <c r="D431" s="230"/>
      <c r="E431" s="230"/>
      <c r="F431" s="230"/>
      <c r="G431" s="230"/>
      <c r="H431" s="230"/>
      <c r="I431" s="230"/>
      <c r="J431" s="230"/>
      <c r="K431" s="230"/>
      <c r="L431" s="230"/>
      <c r="M431" s="230"/>
      <c r="N431" s="230"/>
      <c r="O431" s="230"/>
      <c r="P431" s="230"/>
      <c r="Q431" s="230"/>
      <c r="R431" s="230"/>
      <c r="S431" s="230"/>
      <c r="T431" s="230"/>
      <c r="U431" s="230"/>
      <c r="V431" s="230"/>
      <c r="W431" s="230"/>
      <c r="X431" s="230"/>
      <c r="Y431" s="230"/>
      <c r="Z431" s="230"/>
      <c r="AA431" s="230"/>
      <c r="AB431" s="230"/>
      <c r="AC431" s="230"/>
      <c r="AD431" s="230"/>
      <c r="AE431" s="230"/>
      <c r="AF431" s="230"/>
      <c r="AG431" s="230"/>
      <c r="AH431" s="230"/>
      <c r="AI431" s="230"/>
      <c r="AJ431" s="230"/>
      <c r="AK431" s="230"/>
      <c r="AL431" s="230"/>
      <c r="AM431" s="230"/>
      <c r="AN431" s="230"/>
      <c r="AO431" s="230"/>
      <c r="AP431" s="230"/>
      <c r="AQ431" s="230"/>
      <c r="AR431" s="230"/>
      <c r="AS431" s="230"/>
      <c r="AT431" s="230"/>
      <c r="AU431" s="230"/>
      <c r="AV431" s="230"/>
      <c r="AW431" s="230"/>
      <c r="AX431" s="230"/>
      <c r="AY431" s="230"/>
      <c r="AZ431" s="230"/>
      <c r="BA431" s="230"/>
      <c r="BB431" s="230"/>
    </row>
    <row r="432" spans="1:54" ht="15.75" customHeight="1">
      <c r="A432" s="230"/>
      <c r="B432" s="230"/>
      <c r="C432" s="230"/>
      <c r="D432" s="230"/>
      <c r="E432" s="230"/>
      <c r="F432" s="230"/>
      <c r="G432" s="230"/>
      <c r="H432" s="230"/>
      <c r="I432" s="230"/>
      <c r="J432" s="230"/>
      <c r="K432" s="230"/>
      <c r="L432" s="230"/>
      <c r="M432" s="230"/>
      <c r="N432" s="230"/>
      <c r="O432" s="230"/>
      <c r="P432" s="230"/>
      <c r="Q432" s="230"/>
      <c r="R432" s="230"/>
      <c r="S432" s="230"/>
      <c r="T432" s="230"/>
      <c r="U432" s="230"/>
      <c r="V432" s="230"/>
      <c r="W432" s="230"/>
      <c r="X432" s="230"/>
      <c r="Y432" s="230"/>
      <c r="Z432" s="230"/>
      <c r="AA432" s="230"/>
      <c r="AB432" s="230"/>
      <c r="AC432" s="230"/>
      <c r="AD432" s="230"/>
      <c r="AE432" s="230"/>
      <c r="AF432" s="230"/>
      <c r="AG432" s="230"/>
      <c r="AH432" s="230"/>
      <c r="AI432" s="230"/>
      <c r="AJ432" s="230"/>
      <c r="AK432" s="230"/>
      <c r="AL432" s="230"/>
      <c r="AM432" s="230"/>
      <c r="AN432" s="230"/>
      <c r="AO432" s="230"/>
      <c r="AP432" s="230"/>
      <c r="AQ432" s="230"/>
      <c r="AR432" s="230"/>
      <c r="AS432" s="230"/>
      <c r="AT432" s="230"/>
      <c r="AU432" s="230"/>
      <c r="AV432" s="230"/>
      <c r="AW432" s="230"/>
      <c r="AX432" s="230"/>
      <c r="AY432" s="230"/>
      <c r="AZ432" s="230"/>
      <c r="BA432" s="230"/>
      <c r="BB432" s="230"/>
    </row>
    <row r="433" spans="1:54" ht="15.75" customHeight="1">
      <c r="A433" s="230"/>
      <c r="B433" s="230"/>
      <c r="C433" s="230"/>
      <c r="D433" s="230"/>
      <c r="E433" s="230"/>
      <c r="F433" s="230"/>
      <c r="G433" s="230"/>
      <c r="H433" s="230"/>
      <c r="I433" s="230"/>
      <c r="J433" s="230"/>
      <c r="K433" s="230"/>
      <c r="L433" s="230"/>
      <c r="M433" s="230"/>
      <c r="N433" s="230"/>
      <c r="O433" s="230"/>
      <c r="P433" s="230"/>
      <c r="Q433" s="230"/>
      <c r="R433" s="230"/>
      <c r="S433" s="230"/>
      <c r="T433" s="230"/>
      <c r="U433" s="230"/>
      <c r="V433" s="230"/>
      <c r="W433" s="230"/>
      <c r="X433" s="230"/>
      <c r="Y433" s="230"/>
      <c r="Z433" s="230"/>
      <c r="AA433" s="230"/>
      <c r="AB433" s="230"/>
      <c r="AC433" s="230"/>
      <c r="AD433" s="230"/>
      <c r="AE433" s="230"/>
      <c r="AF433" s="230"/>
      <c r="AG433" s="230"/>
      <c r="AH433" s="230"/>
      <c r="AI433" s="230"/>
      <c r="AJ433" s="230"/>
      <c r="AK433" s="230"/>
      <c r="AL433" s="230"/>
      <c r="AM433" s="230"/>
      <c r="AN433" s="230"/>
      <c r="AO433" s="230"/>
      <c r="AP433" s="230"/>
      <c r="AQ433" s="230"/>
      <c r="AR433" s="230"/>
      <c r="AS433" s="230"/>
      <c r="AT433" s="230"/>
      <c r="AU433" s="230"/>
      <c r="AV433" s="230"/>
      <c r="AW433" s="230"/>
      <c r="AX433" s="230"/>
      <c r="AY433" s="230"/>
      <c r="AZ433" s="230"/>
      <c r="BA433" s="230"/>
      <c r="BB433" s="230"/>
    </row>
    <row r="434" spans="1:54" ht="15.75" customHeight="1">
      <c r="A434" s="230"/>
      <c r="B434" s="230"/>
      <c r="C434" s="230"/>
      <c r="D434" s="230"/>
      <c r="E434" s="230"/>
      <c r="F434" s="230"/>
      <c r="G434" s="230"/>
      <c r="H434" s="230"/>
      <c r="I434" s="230"/>
      <c r="J434" s="230"/>
      <c r="K434" s="230"/>
      <c r="L434" s="230"/>
      <c r="M434" s="230"/>
      <c r="N434" s="230"/>
      <c r="O434" s="230"/>
      <c r="P434" s="230"/>
      <c r="Q434" s="230"/>
      <c r="R434" s="230"/>
      <c r="S434" s="230"/>
      <c r="T434" s="230"/>
      <c r="U434" s="230"/>
      <c r="V434" s="230"/>
      <c r="W434" s="230"/>
      <c r="X434" s="230"/>
      <c r="Y434" s="230"/>
      <c r="Z434" s="230"/>
      <c r="AA434" s="230"/>
      <c r="AB434" s="230"/>
      <c r="AC434" s="230"/>
      <c r="AD434" s="230"/>
      <c r="AE434" s="230"/>
      <c r="AF434" s="230"/>
      <c r="AG434" s="230"/>
      <c r="AH434" s="230"/>
      <c r="AI434" s="230"/>
      <c r="AJ434" s="230"/>
      <c r="AK434" s="230"/>
      <c r="AL434" s="230"/>
      <c r="AM434" s="230"/>
      <c r="AN434" s="230"/>
      <c r="AO434" s="230"/>
      <c r="AP434" s="230"/>
      <c r="AQ434" s="230"/>
      <c r="AR434" s="230"/>
      <c r="AS434" s="230"/>
      <c r="AT434" s="230"/>
      <c r="AU434" s="230"/>
      <c r="AV434" s="230"/>
      <c r="AW434" s="230"/>
      <c r="AX434" s="230"/>
      <c r="AY434" s="230"/>
      <c r="AZ434" s="230"/>
      <c r="BA434" s="230"/>
      <c r="BB434" s="230"/>
    </row>
    <row r="435" spans="1:54" ht="15.75" customHeight="1">
      <c r="A435" s="230"/>
      <c r="B435" s="230"/>
      <c r="C435" s="230"/>
      <c r="D435" s="230"/>
      <c r="E435" s="230"/>
      <c r="F435" s="230"/>
      <c r="G435" s="230"/>
      <c r="H435" s="230"/>
      <c r="I435" s="230"/>
      <c r="J435" s="230"/>
      <c r="K435" s="230"/>
      <c r="L435" s="230"/>
      <c r="M435" s="230"/>
      <c r="N435" s="230"/>
      <c r="O435" s="230"/>
      <c r="P435" s="230"/>
      <c r="Q435" s="230"/>
      <c r="R435" s="230"/>
      <c r="S435" s="230"/>
      <c r="T435" s="230"/>
      <c r="U435" s="230"/>
      <c r="V435" s="230"/>
      <c r="W435" s="230"/>
      <c r="X435" s="230"/>
      <c r="Y435" s="230"/>
      <c r="Z435" s="230"/>
      <c r="AA435" s="230"/>
      <c r="AB435" s="230"/>
      <c r="AC435" s="230"/>
      <c r="AD435" s="230"/>
      <c r="AE435" s="230"/>
      <c r="AF435" s="230"/>
      <c r="AG435" s="230"/>
      <c r="AH435" s="230"/>
      <c r="AI435" s="230"/>
      <c r="AJ435" s="230"/>
      <c r="AK435" s="230"/>
      <c r="AL435" s="230"/>
      <c r="AM435" s="230"/>
      <c r="AN435" s="230"/>
      <c r="AO435" s="230"/>
      <c r="AP435" s="230"/>
      <c r="AQ435" s="230"/>
      <c r="AR435" s="230"/>
      <c r="AS435" s="230"/>
      <c r="AT435" s="230"/>
      <c r="AU435" s="230"/>
      <c r="AV435" s="230"/>
      <c r="AW435" s="230"/>
      <c r="AX435" s="230"/>
      <c r="AY435" s="230"/>
      <c r="AZ435" s="230"/>
      <c r="BA435" s="230"/>
      <c r="BB435" s="230"/>
    </row>
    <row r="436" spans="1:54" ht="15.75" customHeight="1">
      <c r="A436" s="230"/>
      <c r="B436" s="230"/>
      <c r="C436" s="230"/>
      <c r="D436" s="230"/>
      <c r="E436" s="230"/>
      <c r="F436" s="230"/>
      <c r="G436" s="230"/>
      <c r="H436" s="230"/>
      <c r="I436" s="230"/>
      <c r="J436" s="230"/>
      <c r="K436" s="230"/>
      <c r="L436" s="230"/>
      <c r="M436" s="230"/>
      <c r="N436" s="230"/>
      <c r="O436" s="230"/>
      <c r="P436" s="230"/>
      <c r="Q436" s="230"/>
      <c r="R436" s="230"/>
      <c r="S436" s="230"/>
      <c r="T436" s="230"/>
      <c r="U436" s="230"/>
      <c r="V436" s="230"/>
      <c r="W436" s="230"/>
      <c r="X436" s="230"/>
      <c r="Y436" s="230"/>
      <c r="Z436" s="230"/>
      <c r="AA436" s="230"/>
      <c r="AB436" s="230"/>
      <c r="AC436" s="230"/>
      <c r="AD436" s="230"/>
      <c r="AE436" s="230"/>
      <c r="AF436" s="230"/>
      <c r="AG436" s="230"/>
      <c r="AH436" s="230"/>
      <c r="AI436" s="230"/>
      <c r="AJ436" s="230"/>
      <c r="AK436" s="230"/>
      <c r="AL436" s="230"/>
      <c r="AM436" s="230"/>
      <c r="AN436" s="230"/>
      <c r="AO436" s="230"/>
      <c r="AP436" s="230"/>
      <c r="AQ436" s="230"/>
      <c r="AR436" s="230"/>
      <c r="AS436" s="230"/>
      <c r="AT436" s="230"/>
      <c r="AU436" s="230"/>
      <c r="AV436" s="230"/>
      <c r="AW436" s="230"/>
      <c r="AX436" s="230"/>
      <c r="AY436" s="230"/>
      <c r="AZ436" s="230"/>
      <c r="BA436" s="230"/>
      <c r="BB436" s="230"/>
    </row>
    <row r="437" spans="1:54" ht="15.75" customHeight="1">
      <c r="A437" s="230"/>
      <c r="B437" s="230"/>
      <c r="C437" s="230"/>
      <c r="D437" s="230"/>
      <c r="E437" s="230"/>
      <c r="F437" s="230"/>
      <c r="G437" s="230"/>
      <c r="H437" s="230"/>
      <c r="I437" s="230"/>
      <c r="J437" s="230"/>
      <c r="K437" s="230"/>
      <c r="L437" s="230"/>
      <c r="M437" s="230"/>
      <c r="N437" s="230"/>
      <c r="O437" s="230"/>
      <c r="P437" s="230"/>
      <c r="Q437" s="230"/>
      <c r="R437" s="230"/>
      <c r="S437" s="230"/>
      <c r="T437" s="230"/>
      <c r="U437" s="230"/>
      <c r="V437" s="230"/>
      <c r="W437" s="230"/>
      <c r="X437" s="230"/>
      <c r="Y437" s="230"/>
      <c r="Z437" s="230"/>
      <c r="AA437" s="230"/>
      <c r="AB437" s="230"/>
      <c r="AC437" s="230"/>
      <c r="AD437" s="230"/>
      <c r="AE437" s="230"/>
      <c r="AF437" s="230"/>
      <c r="AG437" s="230"/>
      <c r="AH437" s="230"/>
      <c r="AI437" s="230"/>
      <c r="AJ437" s="230"/>
      <c r="AK437" s="230"/>
      <c r="AL437" s="230"/>
      <c r="AM437" s="230"/>
      <c r="AN437" s="230"/>
      <c r="AO437" s="230"/>
      <c r="AP437" s="230"/>
      <c r="AQ437" s="230"/>
      <c r="AR437" s="230"/>
      <c r="AS437" s="230"/>
      <c r="AT437" s="230"/>
      <c r="AU437" s="230"/>
      <c r="AV437" s="230"/>
      <c r="AW437" s="230"/>
      <c r="AX437" s="230"/>
      <c r="AY437" s="230"/>
      <c r="AZ437" s="230"/>
      <c r="BA437" s="230"/>
      <c r="BB437" s="230"/>
    </row>
    <row r="438" spans="1:54" ht="15.75" customHeight="1">
      <c r="A438" s="230"/>
      <c r="B438" s="230"/>
      <c r="C438" s="230"/>
      <c r="D438" s="230"/>
      <c r="E438" s="230"/>
      <c r="F438" s="230"/>
      <c r="G438" s="230"/>
      <c r="H438" s="230"/>
      <c r="I438" s="230"/>
      <c r="J438" s="230"/>
      <c r="K438" s="230"/>
      <c r="L438" s="230"/>
      <c r="M438" s="230"/>
      <c r="N438" s="230"/>
      <c r="O438" s="230"/>
      <c r="P438" s="230"/>
      <c r="Q438" s="230"/>
      <c r="R438" s="230"/>
      <c r="S438" s="230"/>
      <c r="T438" s="230"/>
      <c r="U438" s="230"/>
      <c r="V438" s="230"/>
      <c r="W438" s="230"/>
      <c r="X438" s="230"/>
      <c r="Y438" s="230"/>
      <c r="Z438" s="230"/>
      <c r="AA438" s="230"/>
      <c r="AB438" s="230"/>
      <c r="AC438" s="230"/>
      <c r="AD438" s="230"/>
      <c r="AE438" s="230"/>
      <c r="AF438" s="230"/>
      <c r="AG438" s="230"/>
      <c r="AH438" s="230"/>
      <c r="AI438" s="230"/>
      <c r="AJ438" s="230"/>
      <c r="AK438" s="230"/>
      <c r="AL438" s="230"/>
      <c r="AM438" s="230"/>
      <c r="AN438" s="230"/>
      <c r="AO438" s="230"/>
      <c r="AP438" s="230"/>
      <c r="AQ438" s="230"/>
      <c r="AR438" s="230"/>
      <c r="AS438" s="230"/>
      <c r="AT438" s="230"/>
      <c r="AU438" s="230"/>
      <c r="AV438" s="230"/>
      <c r="AW438" s="230"/>
      <c r="AX438" s="230"/>
      <c r="AY438" s="230"/>
      <c r="AZ438" s="230"/>
      <c r="BA438" s="230"/>
      <c r="BB438" s="230"/>
    </row>
    <row r="439" spans="1:54" ht="15.75" customHeight="1">
      <c r="A439" s="230"/>
      <c r="B439" s="230"/>
      <c r="C439" s="230"/>
      <c r="D439" s="230"/>
      <c r="E439" s="230"/>
      <c r="F439" s="230"/>
      <c r="G439" s="230"/>
      <c r="H439" s="230"/>
      <c r="I439" s="230"/>
      <c r="J439" s="230"/>
      <c r="K439" s="230"/>
      <c r="L439" s="230"/>
      <c r="M439" s="230"/>
      <c r="N439" s="230"/>
      <c r="O439" s="230"/>
      <c r="P439" s="230"/>
      <c r="Q439" s="230"/>
      <c r="R439" s="230"/>
      <c r="S439" s="230"/>
      <c r="T439" s="230"/>
      <c r="U439" s="230"/>
      <c r="V439" s="230"/>
      <c r="W439" s="230"/>
      <c r="X439" s="230"/>
      <c r="Y439" s="230"/>
      <c r="Z439" s="230"/>
      <c r="AA439" s="230"/>
      <c r="AB439" s="230"/>
      <c r="AC439" s="230"/>
      <c r="AD439" s="230"/>
      <c r="AE439" s="230"/>
      <c r="AF439" s="230"/>
      <c r="AG439" s="230"/>
      <c r="AH439" s="230"/>
      <c r="AI439" s="230"/>
      <c r="AJ439" s="230"/>
      <c r="AK439" s="230"/>
      <c r="AL439" s="230"/>
      <c r="AM439" s="230"/>
      <c r="AN439" s="230"/>
      <c r="AO439" s="230"/>
      <c r="AP439" s="230"/>
      <c r="AQ439" s="230"/>
      <c r="AR439" s="230"/>
      <c r="AS439" s="230"/>
      <c r="AT439" s="230"/>
      <c r="AU439" s="230"/>
      <c r="AV439" s="230"/>
      <c r="AW439" s="230"/>
      <c r="AX439" s="230"/>
      <c r="AY439" s="230"/>
      <c r="AZ439" s="230"/>
      <c r="BA439" s="230"/>
      <c r="BB439" s="230"/>
    </row>
    <row r="440" spans="1:54" ht="15.75" customHeight="1">
      <c r="A440" s="230"/>
      <c r="B440" s="230"/>
      <c r="C440" s="230"/>
      <c r="D440" s="230"/>
      <c r="E440" s="230"/>
      <c r="F440" s="230"/>
      <c r="G440" s="230"/>
      <c r="H440" s="230"/>
      <c r="I440" s="230"/>
      <c r="J440" s="230"/>
      <c r="K440" s="230"/>
      <c r="L440" s="230"/>
      <c r="M440" s="230"/>
      <c r="N440" s="230"/>
      <c r="O440" s="230"/>
      <c r="P440" s="230"/>
      <c r="Q440" s="230"/>
      <c r="R440" s="230"/>
      <c r="S440" s="230"/>
      <c r="T440" s="230"/>
      <c r="U440" s="230"/>
      <c r="V440" s="230"/>
      <c r="W440" s="230"/>
      <c r="X440" s="230"/>
      <c r="Y440" s="230"/>
      <c r="Z440" s="230"/>
      <c r="AA440" s="230"/>
      <c r="AB440" s="230"/>
      <c r="AC440" s="230"/>
      <c r="AD440" s="230"/>
      <c r="AE440" s="230"/>
      <c r="AF440" s="230"/>
      <c r="AG440" s="230"/>
      <c r="AH440" s="230"/>
      <c r="AI440" s="230"/>
      <c r="AJ440" s="230"/>
      <c r="AK440" s="230"/>
      <c r="AL440" s="230"/>
      <c r="AM440" s="230"/>
      <c r="AN440" s="230"/>
      <c r="AO440" s="230"/>
      <c r="AP440" s="230"/>
      <c r="AQ440" s="230"/>
      <c r="AR440" s="230"/>
      <c r="AS440" s="230"/>
      <c r="AT440" s="230"/>
      <c r="AU440" s="230"/>
      <c r="AV440" s="230"/>
      <c r="AW440" s="230"/>
      <c r="AX440" s="230"/>
      <c r="AY440" s="230"/>
      <c r="AZ440" s="230"/>
      <c r="BA440" s="230"/>
      <c r="BB440" s="230"/>
    </row>
    <row r="441" spans="1:54" ht="15.75" customHeight="1">
      <c r="A441" s="230"/>
      <c r="B441" s="230"/>
      <c r="C441" s="230"/>
      <c r="D441" s="230"/>
      <c r="E441" s="230"/>
      <c r="F441" s="230"/>
      <c r="G441" s="230"/>
      <c r="H441" s="230"/>
      <c r="I441" s="230"/>
      <c r="J441" s="230"/>
      <c r="K441" s="230"/>
      <c r="L441" s="230"/>
      <c r="M441" s="230"/>
      <c r="N441" s="230"/>
      <c r="O441" s="230"/>
      <c r="P441" s="230"/>
      <c r="Q441" s="230"/>
      <c r="R441" s="230"/>
      <c r="S441" s="230"/>
      <c r="T441" s="230"/>
      <c r="U441" s="230"/>
      <c r="V441" s="230"/>
      <c r="W441" s="230"/>
      <c r="X441" s="230"/>
      <c r="Y441" s="230"/>
      <c r="Z441" s="230"/>
      <c r="AA441" s="230"/>
      <c r="AB441" s="230"/>
      <c r="AC441" s="230"/>
      <c r="AD441" s="230"/>
      <c r="AE441" s="230"/>
      <c r="AF441" s="230"/>
      <c r="AG441" s="230"/>
      <c r="AH441" s="230"/>
      <c r="AI441" s="230"/>
      <c r="AJ441" s="230"/>
      <c r="AK441" s="230"/>
      <c r="AL441" s="230"/>
      <c r="AM441" s="230"/>
      <c r="AN441" s="230"/>
      <c r="AO441" s="230"/>
      <c r="AP441" s="230"/>
      <c r="AQ441" s="230"/>
      <c r="AR441" s="230"/>
      <c r="AS441" s="230"/>
      <c r="AT441" s="230"/>
      <c r="AU441" s="230"/>
      <c r="AV441" s="230"/>
      <c r="AW441" s="230"/>
      <c r="AX441" s="230"/>
      <c r="AY441" s="230"/>
      <c r="AZ441" s="230"/>
      <c r="BA441" s="230"/>
      <c r="BB441" s="230"/>
    </row>
    <row r="442" spans="1:54" ht="15.75" customHeight="1">
      <c r="A442" s="230"/>
      <c r="B442" s="230"/>
      <c r="C442" s="230"/>
      <c r="D442" s="230"/>
      <c r="E442" s="230"/>
      <c r="F442" s="230"/>
      <c r="G442" s="230"/>
      <c r="H442" s="230"/>
      <c r="I442" s="230"/>
      <c r="J442" s="230"/>
      <c r="K442" s="230"/>
      <c r="L442" s="230"/>
      <c r="M442" s="230"/>
      <c r="N442" s="230"/>
      <c r="O442" s="230"/>
      <c r="P442" s="230"/>
      <c r="Q442" s="230"/>
      <c r="R442" s="230"/>
      <c r="S442" s="230"/>
      <c r="T442" s="230"/>
      <c r="U442" s="230"/>
      <c r="V442" s="230"/>
      <c r="W442" s="230"/>
      <c r="X442" s="230"/>
      <c r="Y442" s="230"/>
      <c r="Z442" s="230"/>
      <c r="AA442" s="230"/>
      <c r="AB442" s="230"/>
      <c r="AC442" s="230"/>
      <c r="AD442" s="230"/>
      <c r="AE442" s="230"/>
      <c r="AF442" s="230"/>
      <c r="AG442" s="230"/>
      <c r="AH442" s="230"/>
      <c r="AI442" s="230"/>
      <c r="AJ442" s="230"/>
      <c r="AK442" s="230"/>
      <c r="AL442" s="230"/>
      <c r="AM442" s="230"/>
      <c r="AN442" s="230"/>
      <c r="AO442" s="230"/>
      <c r="AP442" s="230"/>
      <c r="AQ442" s="230"/>
      <c r="AR442" s="230"/>
      <c r="AS442" s="230"/>
      <c r="AT442" s="230"/>
      <c r="AU442" s="230"/>
      <c r="AV442" s="230"/>
      <c r="AW442" s="230"/>
      <c r="AX442" s="230"/>
      <c r="AY442" s="230"/>
      <c r="AZ442" s="230"/>
      <c r="BA442" s="230"/>
      <c r="BB442" s="230"/>
    </row>
    <row r="443" spans="1:54" ht="15.75" customHeight="1">
      <c r="A443" s="230"/>
      <c r="B443" s="230"/>
      <c r="C443" s="230"/>
      <c r="D443" s="230"/>
      <c r="E443" s="230"/>
      <c r="F443" s="230"/>
      <c r="G443" s="230"/>
      <c r="H443" s="230"/>
      <c r="I443" s="230"/>
      <c r="J443" s="230"/>
      <c r="K443" s="230"/>
      <c r="L443" s="230"/>
      <c r="M443" s="230"/>
      <c r="N443" s="230"/>
      <c r="O443" s="230"/>
      <c r="P443" s="230"/>
      <c r="Q443" s="230"/>
      <c r="R443" s="230"/>
      <c r="S443" s="230"/>
      <c r="T443" s="230"/>
      <c r="U443" s="230"/>
      <c r="V443" s="230"/>
      <c r="W443" s="230"/>
      <c r="X443" s="230"/>
      <c r="Y443" s="230"/>
      <c r="Z443" s="230"/>
      <c r="AA443" s="230"/>
      <c r="AB443" s="230"/>
      <c r="AC443" s="230"/>
      <c r="AD443" s="230"/>
      <c r="AE443" s="230"/>
      <c r="AF443" s="230"/>
      <c r="AG443" s="230"/>
      <c r="AH443" s="230"/>
      <c r="AI443" s="230"/>
      <c r="AJ443" s="230"/>
      <c r="AK443" s="230"/>
      <c r="AL443" s="230"/>
      <c r="AM443" s="230"/>
      <c r="AN443" s="230"/>
      <c r="AO443" s="230"/>
      <c r="AP443" s="230"/>
      <c r="AQ443" s="230"/>
      <c r="AR443" s="230"/>
      <c r="AS443" s="230"/>
      <c r="AT443" s="230"/>
      <c r="AU443" s="230"/>
      <c r="AV443" s="230"/>
      <c r="AW443" s="230"/>
      <c r="AX443" s="230"/>
      <c r="AY443" s="230"/>
      <c r="AZ443" s="230"/>
      <c r="BA443" s="230"/>
      <c r="BB443" s="230"/>
    </row>
    <row r="444" spans="1:54" ht="15.75" customHeight="1">
      <c r="A444" s="230"/>
      <c r="B444" s="230"/>
      <c r="C444" s="230"/>
      <c r="D444" s="230"/>
      <c r="E444" s="230"/>
      <c r="F444" s="230"/>
      <c r="G444" s="230"/>
      <c r="H444" s="230"/>
      <c r="I444" s="230"/>
      <c r="J444" s="230"/>
      <c r="K444" s="230"/>
      <c r="L444" s="230"/>
      <c r="M444" s="230"/>
      <c r="N444" s="230"/>
      <c r="O444" s="230"/>
      <c r="P444" s="230"/>
      <c r="Q444" s="230"/>
      <c r="R444" s="230"/>
      <c r="S444" s="230"/>
      <c r="T444" s="230"/>
      <c r="U444" s="230"/>
      <c r="V444" s="230"/>
      <c r="W444" s="230"/>
      <c r="X444" s="230"/>
      <c r="Y444" s="230"/>
      <c r="Z444" s="230"/>
      <c r="AA444" s="230"/>
      <c r="AB444" s="230"/>
      <c r="AC444" s="230"/>
      <c r="AD444" s="230"/>
      <c r="AE444" s="230"/>
      <c r="AF444" s="230"/>
      <c r="AG444" s="230"/>
      <c r="AH444" s="230"/>
      <c r="AI444" s="230"/>
      <c r="AJ444" s="230"/>
      <c r="AK444" s="230"/>
      <c r="AL444" s="230"/>
      <c r="AM444" s="230"/>
      <c r="AN444" s="230"/>
      <c r="AO444" s="230"/>
      <c r="AP444" s="230"/>
      <c r="AQ444" s="230"/>
      <c r="AR444" s="230"/>
      <c r="AS444" s="230"/>
      <c r="AT444" s="230"/>
      <c r="AU444" s="230"/>
      <c r="AV444" s="230"/>
      <c r="AW444" s="230"/>
      <c r="AX444" s="230"/>
      <c r="AY444" s="230"/>
      <c r="AZ444" s="230"/>
      <c r="BA444" s="230"/>
      <c r="BB444" s="230"/>
    </row>
    <row r="445" spans="1:54" ht="15.75" customHeight="1">
      <c r="A445" s="230"/>
      <c r="B445" s="230"/>
      <c r="C445" s="230"/>
      <c r="D445" s="230"/>
      <c r="E445" s="230"/>
      <c r="F445" s="230"/>
      <c r="G445" s="230"/>
      <c r="H445" s="230"/>
      <c r="I445" s="230"/>
      <c r="J445" s="230"/>
      <c r="K445" s="230"/>
      <c r="L445" s="230"/>
      <c r="M445" s="230"/>
      <c r="N445" s="230"/>
      <c r="O445" s="230"/>
      <c r="P445" s="230"/>
      <c r="Q445" s="230"/>
      <c r="R445" s="230"/>
      <c r="S445" s="230"/>
      <c r="T445" s="230"/>
      <c r="U445" s="230"/>
      <c r="V445" s="230"/>
      <c r="W445" s="230"/>
      <c r="X445" s="230"/>
      <c r="Y445" s="230"/>
      <c r="Z445" s="230"/>
      <c r="AA445" s="230"/>
      <c r="AB445" s="230"/>
      <c r="AC445" s="230"/>
      <c r="AD445" s="230"/>
      <c r="AE445" s="230"/>
      <c r="AF445" s="230"/>
      <c r="AG445" s="230"/>
      <c r="AH445" s="230"/>
      <c r="AI445" s="230"/>
      <c r="AJ445" s="230"/>
      <c r="AK445" s="230"/>
      <c r="AL445" s="230"/>
      <c r="AM445" s="230"/>
      <c r="AN445" s="230"/>
      <c r="AO445" s="230"/>
      <c r="AP445" s="230"/>
      <c r="AQ445" s="230"/>
      <c r="AR445" s="230"/>
      <c r="AS445" s="230"/>
      <c r="AT445" s="230"/>
      <c r="AU445" s="230"/>
      <c r="AV445" s="230"/>
      <c r="AW445" s="230"/>
      <c r="AX445" s="230"/>
      <c r="AY445" s="230"/>
      <c r="AZ445" s="230"/>
      <c r="BA445" s="230"/>
      <c r="BB445" s="230"/>
    </row>
    <row r="446" spans="1:54" ht="15.75" customHeight="1">
      <c r="A446" s="230"/>
      <c r="B446" s="230"/>
      <c r="C446" s="230"/>
      <c r="D446" s="230"/>
      <c r="E446" s="230"/>
      <c r="F446" s="230"/>
      <c r="G446" s="230"/>
      <c r="H446" s="230"/>
      <c r="I446" s="230"/>
      <c r="J446" s="230"/>
      <c r="K446" s="230"/>
      <c r="L446" s="230"/>
      <c r="M446" s="230"/>
      <c r="N446" s="230"/>
      <c r="O446" s="230"/>
      <c r="P446" s="230"/>
      <c r="Q446" s="230"/>
      <c r="R446" s="230"/>
      <c r="S446" s="230"/>
      <c r="T446" s="230"/>
      <c r="U446" s="230"/>
      <c r="V446" s="230"/>
      <c r="W446" s="230"/>
      <c r="X446" s="230"/>
      <c r="Y446" s="230"/>
      <c r="Z446" s="230"/>
      <c r="AA446" s="230"/>
      <c r="AB446" s="230"/>
      <c r="AC446" s="230"/>
      <c r="AD446" s="230"/>
      <c r="AE446" s="230"/>
      <c r="AF446" s="230"/>
      <c r="AG446" s="230"/>
      <c r="AH446" s="230"/>
      <c r="AI446" s="230"/>
      <c r="AJ446" s="230"/>
      <c r="AK446" s="230"/>
      <c r="AL446" s="230"/>
      <c r="AM446" s="230"/>
      <c r="AN446" s="230"/>
      <c r="AO446" s="230"/>
      <c r="AP446" s="230"/>
      <c r="AQ446" s="230"/>
      <c r="AR446" s="230"/>
      <c r="AS446" s="230"/>
      <c r="AT446" s="230"/>
      <c r="AU446" s="230"/>
      <c r="AV446" s="230"/>
      <c r="AW446" s="230"/>
      <c r="AX446" s="230"/>
      <c r="AY446" s="230"/>
      <c r="AZ446" s="230"/>
      <c r="BA446" s="230"/>
      <c r="BB446" s="230"/>
    </row>
    <row r="447" spans="1:54" ht="15.75" customHeight="1">
      <c r="A447" s="230"/>
      <c r="B447" s="230"/>
      <c r="C447" s="230"/>
      <c r="D447" s="230"/>
      <c r="E447" s="230"/>
      <c r="F447" s="230"/>
      <c r="G447" s="230"/>
      <c r="H447" s="230"/>
      <c r="I447" s="230"/>
      <c r="J447" s="230"/>
      <c r="K447" s="230"/>
      <c r="L447" s="230"/>
      <c r="M447" s="230"/>
      <c r="N447" s="230"/>
      <c r="O447" s="230"/>
      <c r="P447" s="230"/>
      <c r="Q447" s="230"/>
      <c r="R447" s="230"/>
      <c r="S447" s="230"/>
      <c r="T447" s="230"/>
      <c r="U447" s="230"/>
      <c r="V447" s="230"/>
      <c r="W447" s="230"/>
      <c r="X447" s="230"/>
      <c r="Y447" s="230"/>
      <c r="Z447" s="230"/>
      <c r="AA447" s="230"/>
      <c r="AB447" s="230"/>
      <c r="AC447" s="230"/>
      <c r="AD447" s="230"/>
      <c r="AE447" s="230"/>
      <c r="AF447" s="230"/>
      <c r="AG447" s="230"/>
      <c r="AH447" s="230"/>
      <c r="AI447" s="230"/>
      <c r="AJ447" s="230"/>
      <c r="AK447" s="230"/>
      <c r="AL447" s="230"/>
      <c r="AM447" s="230"/>
      <c r="AN447" s="230"/>
      <c r="AO447" s="230"/>
      <c r="AP447" s="230"/>
      <c r="AQ447" s="230"/>
      <c r="AR447" s="230"/>
      <c r="AS447" s="230"/>
      <c r="AT447" s="230"/>
      <c r="AU447" s="230"/>
      <c r="AV447" s="230"/>
      <c r="AW447" s="230"/>
      <c r="AX447" s="230"/>
      <c r="AY447" s="230"/>
      <c r="AZ447" s="230"/>
      <c r="BA447" s="230"/>
      <c r="BB447" s="230"/>
    </row>
    <row r="448" spans="1:54" ht="15.75" customHeight="1">
      <c r="A448" s="230"/>
      <c r="B448" s="230"/>
      <c r="C448" s="230"/>
      <c r="D448" s="230"/>
      <c r="E448" s="230"/>
      <c r="F448" s="230"/>
      <c r="G448" s="230"/>
      <c r="H448" s="230"/>
      <c r="I448" s="230"/>
      <c r="J448" s="230"/>
      <c r="K448" s="230"/>
      <c r="L448" s="230"/>
      <c r="M448" s="230"/>
      <c r="N448" s="230"/>
      <c r="O448" s="230"/>
      <c r="P448" s="230"/>
      <c r="Q448" s="230"/>
      <c r="R448" s="230"/>
      <c r="S448" s="230"/>
      <c r="T448" s="230"/>
      <c r="U448" s="230"/>
      <c r="V448" s="230"/>
      <c r="W448" s="230"/>
      <c r="X448" s="230"/>
      <c r="Y448" s="230"/>
      <c r="Z448" s="230"/>
      <c r="AA448" s="230"/>
      <c r="AB448" s="230"/>
      <c r="AC448" s="230"/>
      <c r="AD448" s="230"/>
      <c r="AE448" s="230"/>
      <c r="AF448" s="230"/>
      <c r="AG448" s="230"/>
      <c r="AH448" s="230"/>
      <c r="AI448" s="230"/>
      <c r="AJ448" s="230"/>
      <c r="AK448" s="230"/>
      <c r="AL448" s="230"/>
      <c r="AM448" s="230"/>
      <c r="AN448" s="230"/>
      <c r="AO448" s="230"/>
      <c r="AP448" s="230"/>
      <c r="AQ448" s="230"/>
      <c r="AR448" s="230"/>
      <c r="AS448" s="230"/>
      <c r="AT448" s="230"/>
      <c r="AU448" s="230"/>
      <c r="AV448" s="230"/>
      <c r="AW448" s="230"/>
      <c r="AX448" s="230"/>
      <c r="AY448" s="230"/>
      <c r="AZ448" s="230"/>
      <c r="BA448" s="230"/>
      <c r="BB448" s="230"/>
    </row>
    <row r="449" spans="1:54" ht="15.75" customHeight="1">
      <c r="A449" s="230"/>
      <c r="B449" s="230"/>
      <c r="C449" s="230"/>
      <c r="D449" s="230"/>
      <c r="E449" s="230"/>
      <c r="F449" s="230"/>
      <c r="G449" s="230"/>
      <c r="H449" s="230"/>
      <c r="I449" s="230"/>
      <c r="J449" s="230"/>
      <c r="K449" s="230"/>
      <c r="L449" s="230"/>
      <c r="M449" s="230"/>
      <c r="N449" s="230"/>
      <c r="O449" s="230"/>
      <c r="P449" s="230"/>
      <c r="Q449" s="230"/>
      <c r="R449" s="230"/>
      <c r="S449" s="230"/>
      <c r="T449" s="230"/>
      <c r="U449" s="230"/>
      <c r="V449" s="230"/>
      <c r="W449" s="230"/>
      <c r="X449" s="230"/>
      <c r="Y449" s="230"/>
      <c r="Z449" s="230"/>
      <c r="AA449" s="230"/>
      <c r="AB449" s="230"/>
      <c r="AC449" s="230"/>
      <c r="AD449" s="230"/>
      <c r="AE449" s="230"/>
      <c r="AF449" s="230"/>
      <c r="AG449" s="230"/>
      <c r="AH449" s="230"/>
      <c r="AI449" s="230"/>
      <c r="AJ449" s="230"/>
      <c r="AK449" s="230"/>
      <c r="AL449" s="230"/>
      <c r="AM449" s="230"/>
      <c r="AN449" s="230"/>
      <c r="AO449" s="230"/>
      <c r="AP449" s="230"/>
      <c r="AQ449" s="230"/>
      <c r="AR449" s="230"/>
      <c r="AS449" s="230"/>
      <c r="AT449" s="230"/>
      <c r="AU449" s="230"/>
      <c r="AV449" s="230"/>
      <c r="AW449" s="230"/>
      <c r="AX449" s="230"/>
      <c r="AY449" s="230"/>
      <c r="AZ449" s="230"/>
      <c r="BA449" s="230"/>
      <c r="BB449" s="230"/>
    </row>
    <row r="450" spans="1:54" ht="15.75" customHeight="1">
      <c r="A450" s="230"/>
      <c r="B450" s="230"/>
      <c r="C450" s="230"/>
      <c r="D450" s="230"/>
      <c r="E450" s="230"/>
      <c r="F450" s="230"/>
      <c r="G450" s="230"/>
      <c r="H450" s="230"/>
      <c r="I450" s="230"/>
      <c r="J450" s="230"/>
      <c r="K450" s="230"/>
      <c r="L450" s="230"/>
      <c r="M450" s="230"/>
      <c r="N450" s="230"/>
      <c r="O450" s="230"/>
      <c r="P450" s="230"/>
      <c r="Q450" s="230"/>
      <c r="R450" s="230"/>
      <c r="S450" s="230"/>
      <c r="T450" s="230"/>
      <c r="U450" s="230"/>
      <c r="V450" s="230"/>
      <c r="W450" s="230"/>
      <c r="X450" s="230"/>
      <c r="Y450" s="230"/>
      <c r="Z450" s="230"/>
      <c r="AA450" s="230"/>
      <c r="AB450" s="230"/>
      <c r="AC450" s="230"/>
      <c r="AD450" s="230"/>
      <c r="AE450" s="230"/>
      <c r="AF450" s="230"/>
      <c r="AG450" s="230"/>
      <c r="AH450" s="230"/>
      <c r="AI450" s="230"/>
      <c r="AJ450" s="230"/>
      <c r="AK450" s="230"/>
      <c r="AL450" s="230"/>
      <c r="AM450" s="230"/>
      <c r="AN450" s="230"/>
      <c r="AO450" s="230"/>
      <c r="AP450" s="230"/>
      <c r="AQ450" s="230"/>
      <c r="AR450" s="230"/>
      <c r="AS450" s="230"/>
      <c r="AT450" s="230"/>
      <c r="AU450" s="230"/>
      <c r="AV450" s="230"/>
      <c r="AW450" s="230"/>
      <c r="AX450" s="230"/>
      <c r="AY450" s="230"/>
      <c r="AZ450" s="230"/>
      <c r="BA450" s="230"/>
      <c r="BB450" s="230"/>
    </row>
    <row r="451" spans="1:54" ht="15.75" customHeight="1">
      <c r="A451" s="230"/>
      <c r="B451" s="230"/>
      <c r="C451" s="230"/>
      <c r="D451" s="230"/>
      <c r="E451" s="230"/>
      <c r="F451" s="230"/>
      <c r="G451" s="230"/>
      <c r="H451" s="230"/>
      <c r="I451" s="230"/>
      <c r="J451" s="230"/>
      <c r="K451" s="230"/>
      <c r="L451" s="230"/>
      <c r="M451" s="230"/>
      <c r="N451" s="230"/>
      <c r="O451" s="230"/>
      <c r="P451" s="230"/>
      <c r="Q451" s="230"/>
      <c r="R451" s="230"/>
      <c r="S451" s="230"/>
      <c r="T451" s="230"/>
      <c r="U451" s="230"/>
      <c r="V451" s="230"/>
      <c r="W451" s="230"/>
      <c r="X451" s="230"/>
      <c r="Y451" s="230"/>
      <c r="Z451" s="230"/>
      <c r="AA451" s="230"/>
      <c r="AB451" s="230"/>
      <c r="AC451" s="230"/>
      <c r="AD451" s="230"/>
      <c r="AE451" s="230"/>
      <c r="AF451" s="230"/>
      <c r="AG451" s="230"/>
      <c r="AH451" s="230"/>
      <c r="AI451" s="230"/>
      <c r="AJ451" s="230"/>
      <c r="AK451" s="230"/>
      <c r="AL451" s="230"/>
      <c r="AM451" s="230"/>
      <c r="AN451" s="230"/>
      <c r="AO451" s="230"/>
      <c r="AP451" s="230"/>
      <c r="AQ451" s="230"/>
      <c r="AR451" s="230"/>
      <c r="AS451" s="230"/>
      <c r="AT451" s="230"/>
      <c r="AU451" s="230"/>
      <c r="AV451" s="230"/>
      <c r="AW451" s="230"/>
      <c r="AX451" s="230"/>
      <c r="AY451" s="230"/>
      <c r="AZ451" s="230"/>
      <c r="BA451" s="230"/>
      <c r="BB451" s="230"/>
    </row>
    <row r="452" spans="1:54" ht="15.75" customHeight="1">
      <c r="A452" s="230"/>
      <c r="B452" s="230"/>
      <c r="C452" s="230"/>
      <c r="D452" s="230"/>
      <c r="E452" s="230"/>
      <c r="F452" s="230"/>
      <c r="G452" s="230"/>
      <c r="H452" s="230"/>
      <c r="I452" s="230"/>
      <c r="J452" s="230"/>
      <c r="K452" s="230"/>
      <c r="L452" s="230"/>
      <c r="M452" s="230"/>
      <c r="N452" s="230"/>
      <c r="O452" s="230"/>
      <c r="P452" s="230"/>
      <c r="Q452" s="230"/>
      <c r="R452" s="230"/>
      <c r="S452" s="230"/>
      <c r="T452" s="230"/>
      <c r="U452" s="230"/>
      <c r="V452" s="230"/>
      <c r="W452" s="230"/>
      <c r="X452" s="230"/>
      <c r="Y452" s="230"/>
      <c r="Z452" s="230"/>
      <c r="AA452" s="230"/>
      <c r="AB452" s="230"/>
      <c r="AC452" s="230"/>
      <c r="AD452" s="230"/>
      <c r="AE452" s="230"/>
      <c r="AF452" s="230"/>
      <c r="AG452" s="230"/>
      <c r="AH452" s="230"/>
      <c r="AI452" s="230"/>
      <c r="AJ452" s="230"/>
      <c r="AK452" s="230"/>
      <c r="AL452" s="230"/>
      <c r="AM452" s="230"/>
      <c r="AN452" s="230"/>
      <c r="AO452" s="230"/>
      <c r="AP452" s="230"/>
      <c r="AQ452" s="230"/>
      <c r="AR452" s="230"/>
      <c r="AS452" s="230"/>
      <c r="AT452" s="230"/>
      <c r="AU452" s="230"/>
      <c r="AV452" s="230"/>
      <c r="AW452" s="230"/>
      <c r="AX452" s="230"/>
      <c r="AY452" s="230"/>
      <c r="AZ452" s="230"/>
      <c r="BA452" s="230"/>
      <c r="BB452" s="230"/>
    </row>
    <row r="453" spans="1:54" ht="15.75" customHeight="1">
      <c r="A453" s="230"/>
      <c r="B453" s="230"/>
      <c r="C453" s="230"/>
      <c r="D453" s="230"/>
      <c r="E453" s="230"/>
      <c r="F453" s="230"/>
      <c r="G453" s="230"/>
      <c r="H453" s="230"/>
      <c r="I453" s="230"/>
      <c r="J453" s="230"/>
      <c r="K453" s="230"/>
      <c r="L453" s="230"/>
      <c r="M453" s="230"/>
      <c r="N453" s="230"/>
      <c r="O453" s="230"/>
      <c r="P453" s="230"/>
      <c r="Q453" s="230"/>
      <c r="R453" s="230"/>
      <c r="S453" s="230"/>
      <c r="T453" s="230"/>
      <c r="U453" s="230"/>
      <c r="V453" s="230"/>
      <c r="W453" s="230"/>
      <c r="X453" s="230"/>
      <c r="Y453" s="230"/>
      <c r="Z453" s="230"/>
      <c r="AA453" s="230"/>
      <c r="AB453" s="230"/>
      <c r="AC453" s="230"/>
      <c r="AD453" s="230"/>
      <c r="AE453" s="230"/>
      <c r="AF453" s="230"/>
      <c r="AG453" s="230"/>
      <c r="AH453" s="230"/>
      <c r="AI453" s="230"/>
      <c r="AJ453" s="230"/>
      <c r="AK453" s="230"/>
      <c r="AL453" s="230"/>
      <c r="AM453" s="230"/>
      <c r="AN453" s="230"/>
      <c r="AO453" s="230"/>
      <c r="AP453" s="230"/>
      <c r="AQ453" s="230"/>
      <c r="AR453" s="230"/>
      <c r="AS453" s="230"/>
      <c r="AT453" s="230"/>
      <c r="AU453" s="230"/>
      <c r="AV453" s="230"/>
      <c r="AW453" s="230"/>
      <c r="AX453" s="230"/>
      <c r="AY453" s="230"/>
      <c r="AZ453" s="230"/>
      <c r="BA453" s="230"/>
      <c r="BB453" s="230"/>
    </row>
    <row r="454" spans="1:54" ht="15.75" customHeight="1">
      <c r="A454" s="230"/>
      <c r="B454" s="230"/>
      <c r="C454" s="230"/>
      <c r="D454" s="230"/>
      <c r="E454" s="230"/>
      <c r="F454" s="230"/>
      <c r="G454" s="230"/>
      <c r="H454" s="230"/>
      <c r="I454" s="230"/>
      <c r="J454" s="230"/>
      <c r="K454" s="230"/>
      <c r="L454" s="230"/>
      <c r="M454" s="230"/>
      <c r="N454" s="230"/>
      <c r="O454" s="230"/>
      <c r="P454" s="230"/>
      <c r="Q454" s="230"/>
      <c r="R454" s="230"/>
      <c r="S454" s="230"/>
      <c r="T454" s="230"/>
      <c r="U454" s="230"/>
      <c r="V454" s="230"/>
      <c r="W454" s="230"/>
      <c r="X454" s="230"/>
      <c r="Y454" s="230"/>
      <c r="Z454" s="230"/>
      <c r="AA454" s="230"/>
      <c r="AB454" s="230"/>
      <c r="AC454" s="230"/>
      <c r="AD454" s="230"/>
      <c r="AE454" s="230"/>
      <c r="AF454" s="230"/>
      <c r="AG454" s="230"/>
      <c r="AH454" s="230"/>
      <c r="AI454" s="230"/>
      <c r="AJ454" s="230"/>
      <c r="AK454" s="230"/>
      <c r="AL454" s="230"/>
      <c r="AM454" s="230"/>
      <c r="AN454" s="230"/>
      <c r="AO454" s="230"/>
      <c r="AP454" s="230"/>
      <c r="AQ454" s="230"/>
      <c r="AR454" s="230"/>
      <c r="AS454" s="230"/>
      <c r="AT454" s="230"/>
      <c r="AU454" s="230"/>
      <c r="AV454" s="230"/>
      <c r="AW454" s="230"/>
      <c r="AX454" s="230"/>
      <c r="AY454" s="230"/>
      <c r="AZ454" s="230"/>
      <c r="BA454" s="230"/>
      <c r="BB454" s="230"/>
    </row>
    <row r="455" spans="1:54" ht="15.75" customHeight="1">
      <c r="A455" s="230"/>
      <c r="B455" s="230"/>
      <c r="C455" s="230"/>
      <c r="D455" s="230"/>
      <c r="E455" s="230"/>
      <c r="F455" s="230"/>
      <c r="G455" s="230"/>
      <c r="H455" s="230"/>
      <c r="I455" s="230"/>
      <c r="J455" s="230"/>
      <c r="K455" s="230"/>
      <c r="L455" s="230"/>
      <c r="M455" s="230"/>
      <c r="N455" s="230"/>
      <c r="O455" s="230"/>
      <c r="P455" s="230"/>
      <c r="Q455" s="230"/>
      <c r="R455" s="230"/>
      <c r="S455" s="230"/>
      <c r="T455" s="230"/>
      <c r="U455" s="230"/>
      <c r="V455" s="230"/>
      <c r="W455" s="230"/>
      <c r="X455" s="230"/>
      <c r="Y455" s="230"/>
      <c r="Z455" s="230"/>
      <c r="AA455" s="230"/>
      <c r="AB455" s="230"/>
      <c r="AC455" s="230"/>
      <c r="AD455" s="230"/>
      <c r="AE455" s="230"/>
      <c r="AF455" s="230"/>
      <c r="AG455" s="230"/>
      <c r="AH455" s="230"/>
      <c r="AI455" s="230"/>
      <c r="AJ455" s="230"/>
      <c r="AK455" s="230"/>
      <c r="AL455" s="230"/>
      <c r="AM455" s="230"/>
      <c r="AN455" s="230"/>
      <c r="AO455" s="230"/>
      <c r="AP455" s="230"/>
      <c r="AQ455" s="230"/>
      <c r="AR455" s="230"/>
      <c r="AS455" s="230"/>
      <c r="AT455" s="230"/>
      <c r="AU455" s="230"/>
      <c r="AV455" s="230"/>
      <c r="AW455" s="230"/>
      <c r="AX455" s="230"/>
      <c r="AY455" s="230"/>
      <c r="AZ455" s="230"/>
      <c r="BA455" s="230"/>
      <c r="BB455" s="230"/>
    </row>
    <row r="456" spans="1:54" ht="15.75" customHeight="1">
      <c r="A456" s="230"/>
      <c r="B456" s="230"/>
      <c r="C456" s="230"/>
      <c r="D456" s="230"/>
      <c r="E456" s="230"/>
      <c r="F456" s="230"/>
      <c r="G456" s="230"/>
      <c r="H456" s="230"/>
      <c r="I456" s="230"/>
      <c r="J456" s="230"/>
      <c r="K456" s="230"/>
      <c r="L456" s="230"/>
      <c r="M456" s="230"/>
      <c r="N456" s="230"/>
      <c r="O456" s="230"/>
      <c r="P456" s="230"/>
      <c r="Q456" s="230"/>
      <c r="R456" s="230"/>
      <c r="S456" s="230"/>
      <c r="T456" s="230"/>
      <c r="U456" s="230"/>
      <c r="V456" s="230"/>
      <c r="W456" s="230"/>
      <c r="X456" s="230"/>
      <c r="Y456" s="230"/>
      <c r="Z456" s="230"/>
      <c r="AA456" s="230"/>
      <c r="AB456" s="230"/>
      <c r="AC456" s="230"/>
      <c r="AD456" s="230"/>
      <c r="AE456" s="230"/>
      <c r="AF456" s="230"/>
      <c r="AG456" s="230"/>
      <c r="AH456" s="230"/>
      <c r="AI456" s="230"/>
      <c r="AJ456" s="230"/>
      <c r="AK456" s="230"/>
      <c r="AL456" s="230"/>
      <c r="AM456" s="230"/>
      <c r="AN456" s="230"/>
      <c r="AO456" s="230"/>
      <c r="AP456" s="230"/>
      <c r="AQ456" s="230"/>
      <c r="AR456" s="230"/>
      <c r="AS456" s="230"/>
      <c r="AT456" s="230"/>
      <c r="AU456" s="230"/>
      <c r="AV456" s="230"/>
      <c r="AW456" s="230"/>
      <c r="AX456" s="230"/>
      <c r="AY456" s="230"/>
      <c r="AZ456" s="230"/>
      <c r="BA456" s="230"/>
      <c r="BB456" s="230"/>
    </row>
    <row r="457" spans="1:54" ht="15.75" customHeight="1">
      <c r="A457" s="230"/>
      <c r="B457" s="230"/>
      <c r="C457" s="230"/>
      <c r="D457" s="230"/>
      <c r="E457" s="230"/>
      <c r="F457" s="230"/>
      <c r="G457" s="230"/>
      <c r="H457" s="230"/>
      <c r="I457" s="230"/>
      <c r="J457" s="230"/>
      <c r="K457" s="230"/>
      <c r="L457" s="230"/>
      <c r="M457" s="230"/>
      <c r="N457" s="230"/>
      <c r="O457" s="230"/>
      <c r="P457" s="230"/>
      <c r="Q457" s="230"/>
      <c r="R457" s="230"/>
      <c r="S457" s="230"/>
      <c r="T457" s="230"/>
      <c r="U457" s="230"/>
      <c r="V457" s="230"/>
      <c r="W457" s="230"/>
      <c r="X457" s="230"/>
      <c r="Y457" s="230"/>
      <c r="Z457" s="230"/>
      <c r="AA457" s="230"/>
      <c r="AB457" s="230"/>
      <c r="AC457" s="230"/>
      <c r="AD457" s="230"/>
      <c r="AE457" s="230"/>
      <c r="AF457" s="230"/>
      <c r="AG457" s="230"/>
      <c r="AH457" s="230"/>
      <c r="AI457" s="230"/>
      <c r="AJ457" s="230"/>
      <c r="AK457" s="230"/>
      <c r="AL457" s="230"/>
      <c r="AM457" s="230"/>
      <c r="AN457" s="230"/>
      <c r="AO457" s="230"/>
      <c r="AP457" s="230"/>
      <c r="AQ457" s="230"/>
      <c r="AR457" s="230"/>
      <c r="AS457" s="230"/>
      <c r="AT457" s="230"/>
      <c r="AU457" s="230"/>
      <c r="AV457" s="230"/>
      <c r="AW457" s="230"/>
      <c r="AX457" s="230"/>
      <c r="AY457" s="230"/>
      <c r="AZ457" s="230"/>
      <c r="BA457" s="230"/>
      <c r="BB457" s="230"/>
    </row>
    <row r="458" spans="1:54" ht="15.75" customHeight="1">
      <c r="A458" s="230"/>
      <c r="B458" s="230"/>
      <c r="C458" s="230"/>
      <c r="D458" s="230"/>
      <c r="E458" s="230"/>
      <c r="F458" s="230"/>
      <c r="G458" s="230"/>
      <c r="H458" s="230"/>
      <c r="I458" s="230"/>
      <c r="J458" s="230"/>
      <c r="K458" s="230"/>
      <c r="L458" s="230"/>
      <c r="M458" s="230"/>
      <c r="N458" s="230"/>
      <c r="O458" s="230"/>
      <c r="P458" s="230"/>
      <c r="Q458" s="230"/>
      <c r="R458" s="230"/>
      <c r="S458" s="230"/>
      <c r="T458" s="230"/>
      <c r="U458" s="230"/>
      <c r="V458" s="230"/>
      <c r="W458" s="230"/>
      <c r="X458" s="230"/>
      <c r="Y458" s="230"/>
      <c r="Z458" s="230"/>
      <c r="AA458" s="230"/>
      <c r="AB458" s="230"/>
      <c r="AC458" s="230"/>
      <c r="AD458" s="230"/>
      <c r="AE458" s="230"/>
      <c r="AF458" s="230"/>
      <c r="AG458" s="230"/>
      <c r="AH458" s="230"/>
      <c r="AI458" s="230"/>
      <c r="AJ458" s="230"/>
      <c r="AK458" s="230"/>
      <c r="AL458" s="230"/>
      <c r="AM458" s="230"/>
      <c r="AN458" s="230"/>
      <c r="AO458" s="230"/>
      <c r="AP458" s="230"/>
      <c r="AQ458" s="230"/>
      <c r="AR458" s="230"/>
      <c r="AS458" s="230"/>
      <c r="AT458" s="230"/>
      <c r="AU458" s="230"/>
      <c r="AV458" s="230"/>
      <c r="AW458" s="230"/>
      <c r="AX458" s="230"/>
      <c r="AY458" s="230"/>
      <c r="AZ458" s="230"/>
      <c r="BA458" s="230"/>
      <c r="BB458" s="230"/>
    </row>
    <row r="459" spans="1:54" ht="15.75" customHeight="1">
      <c r="A459" s="230"/>
      <c r="B459" s="230"/>
      <c r="C459" s="230"/>
      <c r="D459" s="230"/>
      <c r="E459" s="230"/>
      <c r="F459" s="230"/>
      <c r="G459" s="230"/>
      <c r="H459" s="230"/>
      <c r="I459" s="230"/>
      <c r="J459" s="230"/>
      <c r="K459" s="230"/>
      <c r="L459" s="230"/>
      <c r="M459" s="230"/>
      <c r="N459" s="230"/>
      <c r="O459" s="230"/>
      <c r="P459" s="230"/>
      <c r="Q459" s="230"/>
      <c r="R459" s="230"/>
      <c r="S459" s="230"/>
      <c r="T459" s="230"/>
      <c r="U459" s="230"/>
      <c r="V459" s="230"/>
      <c r="W459" s="230"/>
      <c r="X459" s="230"/>
      <c r="Y459" s="230"/>
      <c r="Z459" s="230"/>
      <c r="AA459" s="230"/>
      <c r="AB459" s="230"/>
      <c r="AC459" s="230"/>
      <c r="AD459" s="230"/>
      <c r="AE459" s="230"/>
      <c r="AF459" s="230"/>
      <c r="AG459" s="230"/>
      <c r="AH459" s="230"/>
      <c r="AI459" s="230"/>
      <c r="AJ459" s="230"/>
      <c r="AK459" s="230"/>
      <c r="AL459" s="230"/>
      <c r="AM459" s="230"/>
      <c r="AN459" s="230"/>
      <c r="AO459" s="230"/>
      <c r="AP459" s="230"/>
      <c r="AQ459" s="230"/>
      <c r="AR459" s="230"/>
      <c r="AS459" s="230"/>
      <c r="AT459" s="230"/>
      <c r="AU459" s="230"/>
      <c r="AV459" s="230"/>
      <c r="AW459" s="230"/>
      <c r="AX459" s="230"/>
      <c r="AY459" s="230"/>
      <c r="AZ459" s="230"/>
      <c r="BA459" s="230"/>
      <c r="BB459" s="230"/>
    </row>
    <row r="460" spans="1:54" ht="15.75" customHeight="1">
      <c r="A460" s="230"/>
      <c r="B460" s="230"/>
      <c r="C460" s="230"/>
      <c r="D460" s="230"/>
      <c r="E460" s="230"/>
      <c r="F460" s="230"/>
      <c r="G460" s="230"/>
      <c r="H460" s="230"/>
      <c r="I460" s="230"/>
      <c r="J460" s="230"/>
      <c r="K460" s="230"/>
      <c r="L460" s="230"/>
      <c r="M460" s="230"/>
      <c r="N460" s="230"/>
      <c r="O460" s="230"/>
      <c r="P460" s="230"/>
      <c r="Q460" s="230"/>
      <c r="R460" s="230"/>
      <c r="S460" s="230"/>
      <c r="T460" s="230"/>
      <c r="U460" s="230"/>
      <c r="V460" s="230"/>
      <c r="W460" s="230"/>
      <c r="X460" s="230"/>
      <c r="Y460" s="230"/>
      <c r="Z460" s="230"/>
      <c r="AA460" s="230"/>
      <c r="AB460" s="230"/>
      <c r="AC460" s="230"/>
      <c r="AD460" s="230"/>
      <c r="AE460" s="230"/>
      <c r="AF460" s="230"/>
      <c r="AG460" s="230"/>
      <c r="AH460" s="230"/>
      <c r="AI460" s="230"/>
      <c r="AJ460" s="230"/>
      <c r="AK460" s="230"/>
      <c r="AL460" s="230"/>
      <c r="AM460" s="230"/>
      <c r="AN460" s="230"/>
      <c r="AO460" s="230"/>
      <c r="AP460" s="230"/>
      <c r="AQ460" s="230"/>
      <c r="AR460" s="230"/>
      <c r="AS460" s="230"/>
      <c r="AT460" s="230"/>
      <c r="AU460" s="230"/>
      <c r="AV460" s="230"/>
      <c r="AW460" s="230"/>
      <c r="AX460" s="230"/>
      <c r="AY460" s="230"/>
      <c r="AZ460" s="230"/>
      <c r="BA460" s="230"/>
      <c r="BB460" s="230"/>
    </row>
    <row r="461" spans="1:54" ht="15.75" customHeight="1">
      <c r="A461" s="230"/>
      <c r="B461" s="230"/>
      <c r="C461" s="230"/>
      <c r="D461" s="230"/>
      <c r="E461" s="230"/>
      <c r="F461" s="230"/>
      <c r="G461" s="230"/>
      <c r="H461" s="230"/>
      <c r="I461" s="230"/>
      <c r="J461" s="230"/>
      <c r="K461" s="230"/>
      <c r="L461" s="230"/>
      <c r="M461" s="230"/>
      <c r="N461" s="230"/>
      <c r="O461" s="230"/>
      <c r="P461" s="230"/>
      <c r="Q461" s="230"/>
      <c r="R461" s="230"/>
      <c r="S461" s="230"/>
      <c r="T461" s="230"/>
      <c r="U461" s="230"/>
      <c r="V461" s="230"/>
      <c r="W461" s="230"/>
      <c r="X461" s="230"/>
      <c r="Y461" s="230"/>
      <c r="Z461" s="230"/>
      <c r="AA461" s="230"/>
      <c r="AB461" s="230"/>
      <c r="AC461" s="230"/>
      <c r="AD461" s="230"/>
      <c r="AE461" s="230"/>
      <c r="AF461" s="230"/>
      <c r="AG461" s="230"/>
      <c r="AH461" s="230"/>
      <c r="AI461" s="230"/>
      <c r="AJ461" s="230"/>
      <c r="AK461" s="230"/>
      <c r="AL461" s="230"/>
      <c r="AM461" s="230"/>
      <c r="AN461" s="230"/>
      <c r="AO461" s="230"/>
      <c r="AP461" s="230"/>
      <c r="AQ461" s="230"/>
      <c r="AR461" s="230"/>
      <c r="AS461" s="230"/>
      <c r="AT461" s="230"/>
      <c r="AU461" s="230"/>
      <c r="AV461" s="230"/>
      <c r="AW461" s="230"/>
      <c r="AX461" s="230"/>
      <c r="AY461" s="230"/>
      <c r="AZ461" s="230"/>
      <c r="BA461" s="230"/>
      <c r="BB461" s="230"/>
    </row>
    <row r="462" spans="1:54" ht="15.75" customHeight="1">
      <c r="A462" s="230"/>
      <c r="B462" s="230"/>
      <c r="C462" s="230"/>
      <c r="D462" s="230"/>
      <c r="E462" s="230"/>
      <c r="F462" s="230"/>
      <c r="G462" s="230"/>
      <c r="H462" s="230"/>
      <c r="I462" s="230"/>
      <c r="J462" s="230"/>
      <c r="K462" s="230"/>
      <c r="L462" s="230"/>
      <c r="M462" s="230"/>
      <c r="N462" s="230"/>
      <c r="O462" s="230"/>
      <c r="P462" s="230"/>
      <c r="Q462" s="230"/>
      <c r="R462" s="230"/>
      <c r="S462" s="230"/>
      <c r="T462" s="230"/>
      <c r="U462" s="230"/>
      <c r="V462" s="230"/>
      <c r="W462" s="230"/>
      <c r="X462" s="230"/>
      <c r="Y462" s="230"/>
      <c r="Z462" s="230"/>
      <c r="AA462" s="230"/>
      <c r="AB462" s="230"/>
      <c r="AC462" s="230"/>
      <c r="AD462" s="230"/>
      <c r="AE462" s="230"/>
      <c r="AF462" s="230"/>
      <c r="AG462" s="230"/>
      <c r="AH462" s="230"/>
      <c r="AI462" s="230"/>
      <c r="AJ462" s="230"/>
      <c r="AK462" s="230"/>
      <c r="AL462" s="230"/>
      <c r="AM462" s="230"/>
      <c r="AN462" s="230"/>
      <c r="AO462" s="230"/>
      <c r="AP462" s="230"/>
      <c r="AQ462" s="230"/>
      <c r="AR462" s="230"/>
      <c r="AS462" s="230"/>
      <c r="AT462" s="230"/>
      <c r="AU462" s="230"/>
      <c r="AV462" s="230"/>
      <c r="AW462" s="230"/>
      <c r="AX462" s="230"/>
      <c r="AY462" s="230"/>
      <c r="AZ462" s="230"/>
      <c r="BA462" s="230"/>
      <c r="BB462" s="230"/>
    </row>
    <row r="463" spans="1:54" ht="15.75" customHeight="1">
      <c r="A463" s="230"/>
      <c r="B463" s="230"/>
      <c r="C463" s="230"/>
      <c r="D463" s="230"/>
      <c r="E463" s="230"/>
      <c r="F463" s="230"/>
      <c r="G463" s="230"/>
      <c r="H463" s="230"/>
      <c r="I463" s="230"/>
      <c r="J463" s="230"/>
      <c r="K463" s="230"/>
      <c r="L463" s="230"/>
      <c r="M463" s="230"/>
      <c r="N463" s="230"/>
      <c r="O463" s="230"/>
      <c r="P463" s="230"/>
      <c r="Q463" s="230"/>
      <c r="R463" s="230"/>
      <c r="S463" s="230"/>
      <c r="T463" s="230"/>
      <c r="U463" s="230"/>
      <c r="V463" s="230"/>
      <c r="W463" s="230"/>
      <c r="X463" s="230"/>
      <c r="Y463" s="230"/>
      <c r="Z463" s="230"/>
      <c r="AA463" s="230"/>
      <c r="AB463" s="230"/>
      <c r="AC463" s="230"/>
      <c r="AD463" s="230"/>
      <c r="AE463" s="230"/>
      <c r="AF463" s="230"/>
      <c r="AG463" s="230"/>
      <c r="AH463" s="230"/>
      <c r="AI463" s="230"/>
      <c r="AJ463" s="230"/>
      <c r="AK463" s="230"/>
      <c r="AL463" s="230"/>
      <c r="AM463" s="230"/>
      <c r="AN463" s="230"/>
      <c r="AO463" s="230"/>
      <c r="AP463" s="230"/>
      <c r="AQ463" s="230"/>
      <c r="AR463" s="230"/>
      <c r="AS463" s="230"/>
      <c r="AT463" s="230"/>
      <c r="AU463" s="230"/>
      <c r="AV463" s="230"/>
      <c r="AW463" s="230"/>
      <c r="AX463" s="230"/>
      <c r="AY463" s="230"/>
      <c r="AZ463" s="230"/>
      <c r="BA463" s="230"/>
      <c r="BB463" s="230"/>
    </row>
    <row r="464" spans="1:54" ht="15.75" customHeight="1">
      <c r="A464" s="230"/>
      <c r="B464" s="230"/>
      <c r="C464" s="230"/>
      <c r="D464" s="230"/>
      <c r="E464" s="230"/>
      <c r="F464" s="230"/>
      <c r="G464" s="230"/>
      <c r="H464" s="230"/>
      <c r="I464" s="230"/>
      <c r="J464" s="230"/>
      <c r="K464" s="230"/>
      <c r="L464" s="230"/>
      <c r="M464" s="230"/>
      <c r="N464" s="230"/>
      <c r="O464" s="230"/>
      <c r="P464" s="230"/>
      <c r="Q464" s="230"/>
      <c r="R464" s="230"/>
      <c r="S464" s="230"/>
      <c r="T464" s="230"/>
      <c r="U464" s="230"/>
      <c r="V464" s="230"/>
      <c r="W464" s="230"/>
      <c r="X464" s="230"/>
      <c r="Y464" s="230"/>
      <c r="Z464" s="230"/>
      <c r="AA464" s="230"/>
      <c r="AB464" s="230"/>
      <c r="AC464" s="230"/>
      <c r="AD464" s="230"/>
      <c r="AE464" s="230"/>
      <c r="AF464" s="230"/>
      <c r="AG464" s="230"/>
      <c r="AH464" s="230"/>
      <c r="AI464" s="230"/>
      <c r="AJ464" s="230"/>
      <c r="AK464" s="230"/>
      <c r="AL464" s="230"/>
      <c r="AM464" s="230"/>
      <c r="AN464" s="230"/>
      <c r="AO464" s="230"/>
      <c r="AP464" s="230"/>
      <c r="AQ464" s="230"/>
      <c r="AR464" s="230"/>
      <c r="AS464" s="230"/>
      <c r="AT464" s="230"/>
      <c r="AU464" s="230"/>
      <c r="AV464" s="230"/>
      <c r="AW464" s="230"/>
      <c r="AX464" s="230"/>
      <c r="AY464" s="230"/>
      <c r="AZ464" s="230"/>
      <c r="BA464" s="230"/>
      <c r="BB464" s="230"/>
    </row>
    <row r="465" spans="1:54" ht="15.75" customHeight="1">
      <c r="A465" s="230"/>
      <c r="B465" s="230"/>
      <c r="C465" s="230"/>
      <c r="D465" s="230"/>
      <c r="E465" s="230"/>
      <c r="F465" s="230"/>
      <c r="G465" s="230"/>
      <c r="H465" s="230"/>
      <c r="I465" s="230"/>
      <c r="J465" s="230"/>
      <c r="K465" s="230"/>
      <c r="L465" s="230"/>
      <c r="M465" s="230"/>
      <c r="N465" s="230"/>
      <c r="O465" s="230"/>
      <c r="P465" s="230"/>
      <c r="Q465" s="230"/>
      <c r="R465" s="230"/>
      <c r="S465" s="230"/>
      <c r="T465" s="230"/>
      <c r="U465" s="230"/>
      <c r="V465" s="230"/>
      <c r="W465" s="230"/>
      <c r="X465" s="230"/>
      <c r="Y465" s="230"/>
      <c r="Z465" s="230"/>
      <c r="AA465" s="230"/>
      <c r="AB465" s="230"/>
      <c r="AC465" s="230"/>
      <c r="AD465" s="230"/>
      <c r="AE465" s="230"/>
      <c r="AF465" s="230"/>
      <c r="AG465" s="230"/>
      <c r="AH465" s="230"/>
      <c r="AI465" s="230"/>
      <c r="AJ465" s="230"/>
      <c r="AK465" s="230"/>
      <c r="AL465" s="230"/>
      <c r="AM465" s="230"/>
      <c r="AN465" s="230"/>
      <c r="AO465" s="230"/>
      <c r="AP465" s="230"/>
      <c r="AQ465" s="230"/>
      <c r="AR465" s="230"/>
      <c r="AS465" s="230"/>
      <c r="AT465" s="230"/>
      <c r="AU465" s="230"/>
      <c r="AV465" s="230"/>
      <c r="AW465" s="230"/>
      <c r="AX465" s="230"/>
      <c r="AY465" s="230"/>
      <c r="AZ465" s="230"/>
      <c r="BA465" s="230"/>
      <c r="BB465" s="230"/>
    </row>
    <row r="466" spans="1:54" ht="15.75" customHeight="1">
      <c r="A466" s="230"/>
      <c r="B466" s="230"/>
      <c r="C466" s="230"/>
      <c r="D466" s="230"/>
      <c r="E466" s="230"/>
      <c r="F466" s="230"/>
      <c r="G466" s="230"/>
      <c r="H466" s="230"/>
      <c r="I466" s="230"/>
      <c r="J466" s="230"/>
      <c r="K466" s="230"/>
      <c r="L466" s="230"/>
      <c r="M466" s="230"/>
      <c r="N466" s="230"/>
      <c r="O466" s="230"/>
      <c r="P466" s="230"/>
      <c r="Q466" s="230"/>
      <c r="R466" s="230"/>
      <c r="S466" s="230"/>
      <c r="T466" s="230"/>
      <c r="U466" s="230"/>
      <c r="V466" s="230"/>
      <c r="W466" s="230"/>
      <c r="X466" s="230"/>
      <c r="Y466" s="230"/>
      <c r="Z466" s="230"/>
      <c r="AA466" s="230"/>
      <c r="AB466" s="230"/>
      <c r="AC466" s="230"/>
      <c r="AD466" s="230"/>
      <c r="AE466" s="230"/>
      <c r="AF466" s="230"/>
      <c r="AG466" s="230"/>
      <c r="AH466" s="230"/>
      <c r="AI466" s="230"/>
      <c r="AJ466" s="230"/>
      <c r="AK466" s="230"/>
      <c r="AL466" s="230"/>
      <c r="AM466" s="230"/>
      <c r="AN466" s="230"/>
      <c r="AO466" s="230"/>
      <c r="AP466" s="230"/>
      <c r="AQ466" s="230"/>
      <c r="AR466" s="230"/>
      <c r="AS466" s="230"/>
      <c r="AT466" s="230"/>
      <c r="AU466" s="230"/>
      <c r="AV466" s="230"/>
      <c r="AW466" s="230"/>
      <c r="AX466" s="230"/>
      <c r="AY466" s="230"/>
      <c r="AZ466" s="230"/>
      <c r="BA466" s="230"/>
      <c r="BB466" s="230"/>
    </row>
    <row r="467" spans="1:54" ht="15.75" customHeight="1">
      <c r="A467" s="230"/>
      <c r="B467" s="230"/>
      <c r="C467" s="230"/>
      <c r="D467" s="230"/>
      <c r="E467" s="230"/>
      <c r="F467" s="230"/>
      <c r="G467" s="230"/>
      <c r="H467" s="230"/>
      <c r="I467" s="230"/>
      <c r="J467" s="230"/>
      <c r="K467" s="230"/>
      <c r="L467" s="230"/>
      <c r="M467" s="230"/>
      <c r="N467" s="230"/>
      <c r="O467" s="230"/>
      <c r="P467" s="230"/>
      <c r="Q467" s="230"/>
      <c r="R467" s="230"/>
      <c r="S467" s="230"/>
      <c r="T467" s="230"/>
      <c r="U467" s="230"/>
      <c r="V467" s="230"/>
      <c r="W467" s="230"/>
      <c r="X467" s="230"/>
      <c r="Y467" s="230"/>
      <c r="Z467" s="230"/>
      <c r="AA467" s="230"/>
      <c r="AB467" s="230"/>
      <c r="AC467" s="230"/>
      <c r="AD467" s="230"/>
      <c r="AE467" s="230"/>
      <c r="AF467" s="230"/>
      <c r="AG467" s="230"/>
      <c r="AH467" s="230"/>
      <c r="AI467" s="230"/>
      <c r="AJ467" s="230"/>
      <c r="AK467" s="230"/>
      <c r="AL467" s="230"/>
      <c r="AM467" s="230"/>
      <c r="AN467" s="230"/>
      <c r="AO467" s="230"/>
      <c r="AP467" s="230"/>
      <c r="AQ467" s="230"/>
      <c r="AR467" s="230"/>
      <c r="AS467" s="230"/>
      <c r="AT467" s="230"/>
      <c r="AU467" s="230"/>
      <c r="AV467" s="230"/>
      <c r="AW467" s="230"/>
      <c r="AX467" s="230"/>
      <c r="AY467" s="230"/>
      <c r="AZ467" s="230"/>
      <c r="BA467" s="230"/>
      <c r="BB467" s="230"/>
    </row>
    <row r="468" spans="1:54" ht="15.75" customHeight="1">
      <c r="A468" s="230"/>
      <c r="B468" s="230"/>
      <c r="C468" s="230"/>
      <c r="D468" s="230"/>
      <c r="E468" s="230"/>
      <c r="F468" s="230"/>
      <c r="G468" s="230"/>
      <c r="H468" s="230"/>
      <c r="I468" s="230"/>
      <c r="J468" s="230"/>
      <c r="K468" s="230"/>
      <c r="L468" s="230"/>
      <c r="M468" s="230"/>
      <c r="N468" s="230"/>
      <c r="O468" s="230"/>
      <c r="P468" s="230"/>
      <c r="Q468" s="230"/>
      <c r="R468" s="230"/>
      <c r="S468" s="230"/>
      <c r="T468" s="230"/>
      <c r="U468" s="230"/>
      <c r="V468" s="230"/>
      <c r="W468" s="230"/>
      <c r="X468" s="230"/>
      <c r="Y468" s="230"/>
      <c r="Z468" s="230"/>
      <c r="AA468" s="230"/>
      <c r="AB468" s="230"/>
      <c r="AC468" s="230"/>
      <c r="AD468" s="230"/>
      <c r="AE468" s="230"/>
      <c r="AF468" s="230"/>
      <c r="AG468" s="230"/>
      <c r="AH468" s="230"/>
      <c r="AI468" s="230"/>
      <c r="AJ468" s="230"/>
      <c r="AK468" s="230"/>
      <c r="AL468" s="230"/>
      <c r="AM468" s="230"/>
      <c r="AN468" s="230"/>
      <c r="AO468" s="230"/>
      <c r="AP468" s="230"/>
      <c r="AQ468" s="230"/>
      <c r="AR468" s="230"/>
      <c r="AS468" s="230"/>
      <c r="AT468" s="230"/>
      <c r="AU468" s="230"/>
      <c r="AV468" s="230"/>
      <c r="AW468" s="230"/>
      <c r="AX468" s="230"/>
      <c r="AY468" s="230"/>
      <c r="AZ468" s="230"/>
      <c r="BA468" s="230"/>
      <c r="BB468" s="230"/>
    </row>
    <row r="469" spans="1:54" ht="15.75" customHeight="1">
      <c r="A469" s="230"/>
      <c r="B469" s="230"/>
      <c r="C469" s="230"/>
      <c r="D469" s="230"/>
      <c r="E469" s="230"/>
      <c r="F469" s="230"/>
      <c r="G469" s="230"/>
      <c r="H469" s="230"/>
      <c r="I469" s="230"/>
      <c r="J469" s="230"/>
      <c r="K469" s="230"/>
      <c r="L469" s="230"/>
      <c r="M469" s="230"/>
      <c r="N469" s="230"/>
      <c r="O469" s="230"/>
      <c r="P469" s="230"/>
      <c r="Q469" s="230"/>
      <c r="R469" s="230"/>
      <c r="S469" s="230"/>
      <c r="T469" s="230"/>
      <c r="U469" s="230"/>
      <c r="V469" s="230"/>
      <c r="W469" s="230"/>
      <c r="X469" s="230"/>
      <c r="Y469" s="230"/>
      <c r="Z469" s="230"/>
      <c r="AA469" s="230"/>
      <c r="AB469" s="230"/>
      <c r="AC469" s="230"/>
      <c r="AD469" s="230"/>
      <c r="AE469" s="230"/>
      <c r="AF469" s="230"/>
      <c r="AG469" s="230"/>
      <c r="AH469" s="230"/>
      <c r="AI469" s="230"/>
      <c r="AJ469" s="230"/>
      <c r="AK469" s="230"/>
      <c r="AL469" s="230"/>
      <c r="AM469" s="230"/>
      <c r="AN469" s="230"/>
      <c r="AO469" s="230"/>
      <c r="AP469" s="230"/>
      <c r="AQ469" s="230"/>
      <c r="AR469" s="230"/>
      <c r="AS469" s="230"/>
      <c r="AT469" s="230"/>
      <c r="AU469" s="230"/>
      <c r="AV469" s="230"/>
      <c r="AW469" s="230"/>
      <c r="AX469" s="230"/>
      <c r="AY469" s="230"/>
      <c r="AZ469" s="230"/>
      <c r="BA469" s="230"/>
      <c r="BB469" s="230"/>
    </row>
    <row r="470" spans="1:54" ht="15.75" customHeight="1">
      <c r="A470" s="230"/>
      <c r="B470" s="230"/>
      <c r="C470" s="230"/>
      <c r="D470" s="230"/>
      <c r="E470" s="230"/>
      <c r="F470" s="230"/>
      <c r="G470" s="230"/>
      <c r="H470" s="230"/>
      <c r="I470" s="230"/>
      <c r="J470" s="230"/>
      <c r="K470" s="230"/>
      <c r="L470" s="230"/>
      <c r="M470" s="230"/>
      <c r="N470" s="230"/>
      <c r="O470" s="230"/>
      <c r="P470" s="230"/>
      <c r="Q470" s="230"/>
      <c r="R470" s="230"/>
      <c r="S470" s="230"/>
      <c r="T470" s="230"/>
      <c r="U470" s="230"/>
      <c r="V470" s="230"/>
      <c r="W470" s="230"/>
      <c r="X470" s="230"/>
      <c r="Y470" s="230"/>
      <c r="Z470" s="230"/>
      <c r="AA470" s="230"/>
      <c r="AB470" s="230"/>
      <c r="AC470" s="230"/>
      <c r="AD470" s="230"/>
      <c r="AE470" s="230"/>
      <c r="AF470" s="230"/>
      <c r="AG470" s="230"/>
      <c r="AH470" s="230"/>
      <c r="AI470" s="230"/>
      <c r="AJ470" s="230"/>
      <c r="AK470" s="230"/>
      <c r="AL470" s="230"/>
      <c r="AM470" s="230"/>
      <c r="AN470" s="230"/>
      <c r="AO470" s="230"/>
      <c r="AP470" s="230"/>
      <c r="AQ470" s="230"/>
      <c r="AR470" s="230"/>
      <c r="AS470" s="230"/>
      <c r="AT470" s="230"/>
      <c r="AU470" s="230"/>
      <c r="AV470" s="230"/>
      <c r="AW470" s="230"/>
      <c r="AX470" s="230"/>
      <c r="AY470" s="230"/>
      <c r="AZ470" s="230"/>
      <c r="BA470" s="230"/>
      <c r="BB470" s="230"/>
    </row>
    <row r="471" spans="1:54" ht="15.75" customHeight="1">
      <c r="A471" s="230"/>
      <c r="B471" s="230"/>
      <c r="C471" s="230"/>
      <c r="D471" s="230"/>
      <c r="E471" s="230"/>
      <c r="F471" s="230"/>
      <c r="G471" s="230"/>
      <c r="H471" s="230"/>
      <c r="I471" s="230"/>
      <c r="J471" s="230"/>
      <c r="K471" s="230"/>
      <c r="L471" s="230"/>
      <c r="M471" s="230"/>
      <c r="N471" s="230"/>
      <c r="O471" s="230"/>
      <c r="P471" s="230"/>
      <c r="Q471" s="230"/>
      <c r="R471" s="230"/>
      <c r="S471" s="230"/>
      <c r="T471" s="230"/>
      <c r="U471" s="230"/>
      <c r="V471" s="230"/>
      <c r="W471" s="230"/>
      <c r="X471" s="230"/>
      <c r="Y471" s="230"/>
      <c r="Z471" s="230"/>
      <c r="AA471" s="230"/>
      <c r="AB471" s="230"/>
      <c r="AC471" s="230"/>
      <c r="AD471" s="230"/>
      <c r="AE471" s="230"/>
      <c r="AF471" s="230"/>
      <c r="AG471" s="230"/>
      <c r="AH471" s="230"/>
      <c r="AI471" s="230"/>
      <c r="AJ471" s="230"/>
      <c r="AK471" s="230"/>
      <c r="AL471" s="230"/>
      <c r="AM471" s="230"/>
      <c r="AN471" s="230"/>
      <c r="AO471" s="230"/>
      <c r="AP471" s="230"/>
      <c r="AQ471" s="230"/>
      <c r="AR471" s="230"/>
      <c r="AS471" s="230"/>
      <c r="AT471" s="230"/>
      <c r="AU471" s="230"/>
      <c r="AV471" s="230"/>
      <c r="AW471" s="230"/>
      <c r="AX471" s="230"/>
      <c r="AY471" s="230"/>
      <c r="AZ471" s="230"/>
      <c r="BA471" s="230"/>
      <c r="BB471" s="230"/>
    </row>
    <row r="472" spans="1:54" ht="15.75" customHeight="1">
      <c r="A472" s="230"/>
      <c r="B472" s="230"/>
      <c r="C472" s="230"/>
      <c r="D472" s="230"/>
      <c r="E472" s="230"/>
      <c r="F472" s="230"/>
      <c r="G472" s="230"/>
      <c r="H472" s="230"/>
      <c r="I472" s="230"/>
      <c r="J472" s="230"/>
      <c r="K472" s="230"/>
      <c r="L472" s="230"/>
      <c r="M472" s="230"/>
      <c r="N472" s="230"/>
      <c r="O472" s="230"/>
      <c r="P472" s="230"/>
      <c r="Q472" s="230"/>
      <c r="R472" s="230"/>
      <c r="S472" s="230"/>
      <c r="T472" s="230"/>
      <c r="U472" s="230"/>
      <c r="V472" s="230"/>
      <c r="W472" s="230"/>
      <c r="X472" s="230"/>
      <c r="Y472" s="230"/>
      <c r="Z472" s="230"/>
      <c r="AA472" s="230"/>
      <c r="AB472" s="230"/>
      <c r="AC472" s="230"/>
      <c r="AD472" s="230"/>
      <c r="AE472" s="230"/>
      <c r="AF472" s="230"/>
      <c r="AG472" s="230"/>
      <c r="AH472" s="230"/>
      <c r="AI472" s="230"/>
      <c r="AJ472" s="230"/>
      <c r="AK472" s="230"/>
      <c r="AL472" s="230"/>
      <c r="AM472" s="230"/>
      <c r="AN472" s="230"/>
      <c r="AO472" s="230"/>
      <c r="AP472" s="230"/>
      <c r="AQ472" s="230"/>
      <c r="AR472" s="230"/>
      <c r="AS472" s="230"/>
      <c r="AT472" s="230"/>
      <c r="AU472" s="230"/>
      <c r="AV472" s="230"/>
      <c r="AW472" s="230"/>
      <c r="AX472" s="230"/>
      <c r="AY472" s="230"/>
      <c r="AZ472" s="230"/>
      <c r="BA472" s="230"/>
      <c r="BB472" s="230"/>
    </row>
    <row r="473" spans="1:54" ht="15.75" customHeight="1">
      <c r="A473" s="230"/>
      <c r="B473" s="230"/>
      <c r="C473" s="230"/>
      <c r="D473" s="230"/>
      <c r="E473" s="230"/>
      <c r="F473" s="230"/>
      <c r="G473" s="230"/>
      <c r="H473" s="230"/>
      <c r="I473" s="230"/>
      <c r="J473" s="230"/>
      <c r="K473" s="230"/>
      <c r="L473" s="230"/>
      <c r="M473" s="230"/>
      <c r="N473" s="230"/>
      <c r="O473" s="230"/>
      <c r="P473" s="230"/>
      <c r="Q473" s="230"/>
      <c r="R473" s="230"/>
      <c r="S473" s="230"/>
      <c r="T473" s="230"/>
      <c r="U473" s="230"/>
      <c r="V473" s="230"/>
      <c r="W473" s="230"/>
      <c r="X473" s="230"/>
      <c r="Y473" s="230"/>
      <c r="Z473" s="230"/>
      <c r="AA473" s="230"/>
      <c r="AB473" s="230"/>
      <c r="AC473" s="230"/>
      <c r="AD473" s="230"/>
      <c r="AE473" s="230"/>
      <c r="AF473" s="230"/>
      <c r="AG473" s="230"/>
      <c r="AH473" s="230"/>
      <c r="AI473" s="230"/>
      <c r="AJ473" s="230"/>
      <c r="AK473" s="230"/>
      <c r="AL473" s="230"/>
      <c r="AM473" s="230"/>
      <c r="AN473" s="230"/>
      <c r="AO473" s="230"/>
      <c r="AP473" s="230"/>
      <c r="AQ473" s="230"/>
      <c r="AR473" s="230"/>
      <c r="AS473" s="230"/>
      <c r="AT473" s="230"/>
      <c r="AU473" s="230"/>
      <c r="AV473" s="230"/>
      <c r="AW473" s="230"/>
      <c r="AX473" s="230"/>
      <c r="AY473" s="230"/>
      <c r="AZ473" s="230"/>
      <c r="BA473" s="230"/>
      <c r="BB473" s="230"/>
    </row>
    <row r="474" spans="1:54" ht="15.75" customHeight="1">
      <c r="A474" s="230"/>
      <c r="B474" s="230"/>
      <c r="C474" s="230"/>
      <c r="D474" s="230"/>
      <c r="E474" s="230"/>
      <c r="F474" s="230"/>
      <c r="G474" s="230"/>
      <c r="H474" s="230"/>
      <c r="I474" s="230"/>
      <c r="J474" s="230"/>
      <c r="K474" s="230"/>
      <c r="L474" s="230"/>
      <c r="M474" s="230"/>
      <c r="N474" s="230"/>
      <c r="O474" s="230"/>
      <c r="P474" s="230"/>
      <c r="Q474" s="230"/>
      <c r="R474" s="230"/>
      <c r="S474" s="230"/>
      <c r="T474" s="230"/>
      <c r="U474" s="230"/>
      <c r="V474" s="230"/>
      <c r="W474" s="230"/>
      <c r="X474" s="230"/>
      <c r="Y474" s="230"/>
      <c r="Z474" s="230"/>
      <c r="AA474" s="230"/>
      <c r="AB474" s="230"/>
      <c r="AC474" s="230"/>
      <c r="AD474" s="230"/>
      <c r="AE474" s="230"/>
      <c r="AF474" s="230"/>
      <c r="AG474" s="230"/>
      <c r="AH474" s="230"/>
      <c r="AI474" s="230"/>
      <c r="AJ474" s="230"/>
      <c r="AK474" s="230"/>
      <c r="AL474" s="230"/>
      <c r="AM474" s="230"/>
      <c r="AN474" s="230"/>
      <c r="AO474" s="230"/>
      <c r="AP474" s="230"/>
      <c r="AQ474" s="230"/>
      <c r="AR474" s="230"/>
      <c r="AS474" s="230"/>
      <c r="AT474" s="230"/>
      <c r="AU474" s="230"/>
      <c r="AV474" s="230"/>
      <c r="AW474" s="230"/>
      <c r="AX474" s="230"/>
      <c r="AY474" s="230"/>
      <c r="AZ474" s="230"/>
      <c r="BA474" s="230"/>
      <c r="BB474" s="230"/>
    </row>
    <row r="475" spans="1:54" ht="15.75" customHeight="1">
      <c r="A475" s="230"/>
      <c r="B475" s="230"/>
      <c r="C475" s="230"/>
      <c r="D475" s="230"/>
      <c r="E475" s="230"/>
      <c r="F475" s="230"/>
      <c r="G475" s="230"/>
      <c r="H475" s="230"/>
      <c r="I475" s="230"/>
      <c r="J475" s="230"/>
      <c r="K475" s="230"/>
      <c r="L475" s="230"/>
      <c r="M475" s="230"/>
      <c r="N475" s="230"/>
      <c r="O475" s="230"/>
      <c r="P475" s="230"/>
      <c r="Q475" s="230"/>
      <c r="R475" s="230"/>
      <c r="S475" s="230"/>
      <c r="T475" s="230"/>
      <c r="U475" s="230"/>
      <c r="V475" s="230"/>
      <c r="W475" s="230"/>
      <c r="X475" s="230"/>
      <c r="Y475" s="230"/>
      <c r="Z475" s="230"/>
      <c r="AA475" s="230"/>
      <c r="AB475" s="230"/>
      <c r="AC475" s="230"/>
      <c r="AD475" s="230"/>
      <c r="AE475" s="230"/>
      <c r="AF475" s="230"/>
      <c r="AG475" s="230"/>
      <c r="AH475" s="230"/>
      <c r="AI475" s="230"/>
      <c r="AJ475" s="230"/>
      <c r="AK475" s="230"/>
      <c r="AL475" s="230"/>
      <c r="AM475" s="230"/>
      <c r="AN475" s="230"/>
      <c r="AO475" s="230"/>
      <c r="AP475" s="230"/>
      <c r="AQ475" s="230"/>
      <c r="AR475" s="230"/>
      <c r="AS475" s="230"/>
      <c r="AT475" s="230"/>
      <c r="AU475" s="230"/>
      <c r="AV475" s="230"/>
      <c r="AW475" s="230"/>
      <c r="AX475" s="230"/>
      <c r="AY475" s="230"/>
      <c r="AZ475" s="230"/>
      <c r="BA475" s="230"/>
      <c r="BB475" s="230"/>
    </row>
    <row r="476" spans="1:54" ht="15.75" customHeight="1">
      <c r="A476" s="230"/>
      <c r="B476" s="230"/>
      <c r="C476" s="230"/>
      <c r="D476" s="230"/>
      <c r="E476" s="230"/>
      <c r="F476" s="230"/>
      <c r="G476" s="230"/>
      <c r="H476" s="230"/>
      <c r="I476" s="230"/>
      <c r="J476" s="230"/>
      <c r="K476" s="230"/>
      <c r="L476" s="230"/>
      <c r="M476" s="230"/>
      <c r="N476" s="230"/>
      <c r="O476" s="230"/>
      <c r="P476" s="230"/>
      <c r="Q476" s="230"/>
      <c r="R476" s="230"/>
      <c r="S476" s="230"/>
      <c r="T476" s="230"/>
      <c r="U476" s="230"/>
      <c r="V476" s="230"/>
      <c r="W476" s="230"/>
      <c r="X476" s="230"/>
      <c r="Y476" s="230"/>
      <c r="Z476" s="230"/>
      <c r="AA476" s="230"/>
      <c r="AB476" s="230"/>
      <c r="AC476" s="230"/>
      <c r="AD476" s="230"/>
      <c r="AE476" s="230"/>
      <c r="AF476" s="230"/>
      <c r="AG476" s="230"/>
      <c r="AH476" s="230"/>
      <c r="AI476" s="230"/>
      <c r="AJ476" s="230"/>
      <c r="AK476" s="230"/>
      <c r="AL476" s="230"/>
      <c r="AM476" s="230"/>
      <c r="AN476" s="230"/>
      <c r="AO476" s="230"/>
      <c r="AP476" s="230"/>
      <c r="AQ476" s="230"/>
      <c r="AR476" s="230"/>
      <c r="AS476" s="230"/>
      <c r="AT476" s="230"/>
      <c r="AU476" s="230"/>
      <c r="AV476" s="230"/>
      <c r="AW476" s="230"/>
      <c r="AX476" s="230"/>
      <c r="AY476" s="230"/>
      <c r="AZ476" s="230"/>
      <c r="BA476" s="230"/>
      <c r="BB476" s="230"/>
    </row>
    <row r="477" spans="1:54" ht="15.75" customHeight="1">
      <c r="A477" s="230"/>
      <c r="B477" s="230"/>
      <c r="C477" s="230"/>
      <c r="D477" s="230"/>
      <c r="E477" s="230"/>
      <c r="F477" s="230"/>
      <c r="G477" s="230"/>
      <c r="H477" s="230"/>
      <c r="I477" s="230"/>
      <c r="J477" s="230"/>
      <c r="K477" s="230"/>
      <c r="L477" s="230"/>
      <c r="M477" s="230"/>
      <c r="N477" s="230"/>
      <c r="O477" s="230"/>
      <c r="P477" s="230"/>
      <c r="Q477" s="230"/>
      <c r="R477" s="230"/>
      <c r="S477" s="230"/>
      <c r="T477" s="230"/>
      <c r="U477" s="230"/>
      <c r="V477" s="230"/>
      <c r="W477" s="230"/>
      <c r="X477" s="230"/>
      <c r="Y477" s="230"/>
      <c r="Z477" s="230"/>
      <c r="AA477" s="230"/>
      <c r="AB477" s="230"/>
      <c r="AC477" s="230"/>
      <c r="AD477" s="230"/>
      <c r="AE477" s="230"/>
      <c r="AF477" s="230"/>
      <c r="AG477" s="230"/>
      <c r="AH477" s="230"/>
      <c r="AI477" s="230"/>
      <c r="AJ477" s="230"/>
      <c r="AK477" s="230"/>
      <c r="AL477" s="230"/>
      <c r="AM477" s="230"/>
      <c r="AN477" s="230"/>
      <c r="AO477" s="230"/>
      <c r="AP477" s="230"/>
      <c r="AQ477" s="230"/>
      <c r="AR477" s="230"/>
      <c r="AS477" s="230"/>
      <c r="AT477" s="230"/>
      <c r="AU477" s="230"/>
      <c r="AV477" s="230"/>
      <c r="AW477" s="230"/>
      <c r="AX477" s="230"/>
      <c r="AY477" s="230"/>
      <c r="AZ477" s="230"/>
      <c r="BA477" s="230"/>
      <c r="BB477" s="230"/>
    </row>
    <row r="478" spans="1:54" ht="15.75" customHeight="1">
      <c r="A478" s="230"/>
      <c r="B478" s="230"/>
      <c r="C478" s="230"/>
      <c r="D478" s="230"/>
      <c r="E478" s="230"/>
      <c r="F478" s="230"/>
      <c r="G478" s="230"/>
      <c r="H478" s="230"/>
      <c r="I478" s="230"/>
      <c r="J478" s="230"/>
      <c r="K478" s="230"/>
      <c r="L478" s="230"/>
      <c r="M478" s="230"/>
      <c r="N478" s="230"/>
      <c r="O478" s="230"/>
      <c r="P478" s="230"/>
      <c r="Q478" s="230"/>
      <c r="R478" s="230"/>
      <c r="S478" s="230"/>
      <c r="T478" s="230"/>
      <c r="U478" s="230"/>
      <c r="V478" s="230"/>
      <c r="W478" s="230"/>
      <c r="X478" s="230"/>
      <c r="Y478" s="230"/>
      <c r="Z478" s="230"/>
      <c r="AA478" s="230"/>
      <c r="AB478" s="230"/>
      <c r="AC478" s="230"/>
      <c r="AD478" s="230"/>
      <c r="AE478" s="230"/>
      <c r="AF478" s="230"/>
      <c r="AG478" s="230"/>
      <c r="AH478" s="230"/>
      <c r="AI478" s="230"/>
      <c r="AJ478" s="230"/>
      <c r="AK478" s="230"/>
      <c r="AL478" s="230"/>
      <c r="AM478" s="230"/>
      <c r="AN478" s="230"/>
      <c r="AO478" s="230"/>
      <c r="AP478" s="230"/>
      <c r="AQ478" s="230"/>
      <c r="AR478" s="230"/>
      <c r="AS478" s="230"/>
      <c r="AT478" s="230"/>
      <c r="AU478" s="230"/>
      <c r="AV478" s="230"/>
      <c r="AW478" s="230"/>
      <c r="AX478" s="230"/>
      <c r="AY478" s="230"/>
      <c r="AZ478" s="230"/>
      <c r="BA478" s="230"/>
      <c r="BB478" s="230"/>
    </row>
    <row r="479" spans="1:54" ht="15.75" customHeight="1">
      <c r="A479" s="230"/>
      <c r="B479" s="230"/>
      <c r="C479" s="230"/>
      <c r="D479" s="230"/>
      <c r="E479" s="230"/>
      <c r="F479" s="230"/>
      <c r="G479" s="230"/>
      <c r="H479" s="230"/>
      <c r="I479" s="230"/>
      <c r="J479" s="230"/>
      <c r="K479" s="230"/>
      <c r="L479" s="230"/>
      <c r="M479" s="230"/>
      <c r="N479" s="230"/>
      <c r="O479" s="230"/>
      <c r="P479" s="230"/>
      <c r="Q479" s="230"/>
      <c r="R479" s="230"/>
      <c r="S479" s="230"/>
      <c r="T479" s="230"/>
      <c r="U479" s="230"/>
      <c r="V479" s="230"/>
      <c r="W479" s="230"/>
      <c r="X479" s="230"/>
      <c r="Y479" s="230"/>
      <c r="Z479" s="230"/>
      <c r="AA479" s="230"/>
      <c r="AB479" s="230"/>
      <c r="AC479" s="230"/>
      <c r="AD479" s="230"/>
      <c r="AE479" s="230"/>
      <c r="AF479" s="230"/>
      <c r="AG479" s="230"/>
      <c r="AH479" s="230"/>
      <c r="AI479" s="230"/>
      <c r="AJ479" s="230"/>
      <c r="AK479" s="230"/>
      <c r="AL479" s="230"/>
      <c r="AM479" s="230"/>
      <c r="AN479" s="230"/>
      <c r="AO479" s="230"/>
      <c r="AP479" s="230"/>
      <c r="AQ479" s="230"/>
      <c r="AR479" s="230"/>
      <c r="AS479" s="230"/>
      <c r="AT479" s="230"/>
      <c r="AU479" s="230"/>
      <c r="AV479" s="230"/>
      <c r="AW479" s="230"/>
      <c r="AX479" s="230"/>
      <c r="AY479" s="230"/>
      <c r="AZ479" s="230"/>
      <c r="BA479" s="230"/>
      <c r="BB479" s="230"/>
    </row>
    <row r="480" spans="1:54" ht="15.75" customHeight="1">
      <c r="A480" s="230"/>
      <c r="B480" s="230"/>
      <c r="C480" s="230"/>
      <c r="D480" s="230"/>
      <c r="E480" s="230"/>
      <c r="F480" s="230"/>
      <c r="G480" s="230"/>
      <c r="H480" s="230"/>
      <c r="I480" s="230"/>
      <c r="J480" s="230"/>
      <c r="K480" s="230"/>
      <c r="L480" s="230"/>
      <c r="M480" s="230"/>
      <c r="N480" s="230"/>
      <c r="O480" s="230"/>
      <c r="P480" s="230"/>
      <c r="Q480" s="230"/>
      <c r="R480" s="230"/>
      <c r="S480" s="230"/>
      <c r="T480" s="230"/>
      <c r="U480" s="230"/>
      <c r="V480" s="230"/>
      <c r="W480" s="230"/>
      <c r="X480" s="230"/>
      <c r="Y480" s="230"/>
      <c r="Z480" s="230"/>
      <c r="AA480" s="230"/>
      <c r="AB480" s="230"/>
      <c r="AC480" s="230"/>
      <c r="AD480" s="230"/>
      <c r="AE480" s="230"/>
      <c r="AF480" s="230"/>
      <c r="AG480" s="230"/>
      <c r="AH480" s="230"/>
      <c r="AI480" s="230"/>
      <c r="AJ480" s="230"/>
      <c r="AK480" s="230"/>
      <c r="AL480" s="230"/>
      <c r="AM480" s="230"/>
      <c r="AN480" s="230"/>
      <c r="AO480" s="230"/>
      <c r="AP480" s="230"/>
      <c r="AQ480" s="230"/>
      <c r="AR480" s="230"/>
      <c r="AS480" s="230"/>
      <c r="AT480" s="230"/>
      <c r="AU480" s="230"/>
      <c r="AV480" s="230"/>
      <c r="AW480" s="230"/>
      <c r="AX480" s="230"/>
      <c r="AY480" s="230"/>
      <c r="AZ480" s="230"/>
      <c r="BA480" s="230"/>
      <c r="BB480" s="230"/>
    </row>
    <row r="481" spans="1:54" ht="15.75" customHeight="1">
      <c r="A481" s="230"/>
      <c r="B481" s="230"/>
      <c r="C481" s="230"/>
      <c r="D481" s="230"/>
      <c r="E481" s="230"/>
      <c r="F481" s="230"/>
      <c r="G481" s="230"/>
      <c r="H481" s="230"/>
      <c r="I481" s="230"/>
      <c r="J481" s="230"/>
      <c r="K481" s="230"/>
      <c r="L481" s="230"/>
      <c r="M481" s="230"/>
      <c r="N481" s="230"/>
      <c r="O481" s="230"/>
      <c r="P481" s="230"/>
      <c r="Q481" s="230"/>
      <c r="R481" s="230"/>
      <c r="S481" s="230"/>
      <c r="T481" s="230"/>
      <c r="U481" s="230"/>
      <c r="V481" s="230"/>
      <c r="W481" s="230"/>
      <c r="X481" s="230"/>
      <c r="Y481" s="230"/>
      <c r="Z481" s="230"/>
      <c r="AA481" s="230"/>
      <c r="AB481" s="230"/>
      <c r="AC481" s="230"/>
      <c r="AD481" s="230"/>
      <c r="AE481" s="230"/>
      <c r="AF481" s="230"/>
      <c r="AG481" s="230"/>
      <c r="AH481" s="230"/>
      <c r="AI481" s="230"/>
      <c r="AJ481" s="230"/>
      <c r="AK481" s="230"/>
      <c r="AL481" s="230"/>
      <c r="AM481" s="230"/>
      <c r="AN481" s="230"/>
      <c r="AO481" s="230"/>
      <c r="AP481" s="230"/>
      <c r="AQ481" s="230"/>
      <c r="AR481" s="230"/>
      <c r="AS481" s="230"/>
      <c r="AT481" s="230"/>
      <c r="AU481" s="230"/>
      <c r="AV481" s="230"/>
      <c r="AW481" s="230"/>
      <c r="AX481" s="230"/>
      <c r="AY481" s="230"/>
      <c r="AZ481" s="230"/>
      <c r="BA481" s="230"/>
      <c r="BB481" s="230"/>
    </row>
    <row r="482" spans="1:54" ht="15.75" customHeight="1">
      <c r="A482" s="230"/>
      <c r="B482" s="230"/>
      <c r="C482" s="230"/>
      <c r="D482" s="230"/>
      <c r="E482" s="230"/>
      <c r="F482" s="230"/>
      <c r="G482" s="230"/>
      <c r="H482" s="230"/>
      <c r="I482" s="230"/>
      <c r="J482" s="230"/>
      <c r="K482" s="230"/>
      <c r="L482" s="230"/>
      <c r="M482" s="230"/>
      <c r="N482" s="230"/>
      <c r="O482" s="230"/>
      <c r="P482" s="230"/>
      <c r="Q482" s="230"/>
      <c r="R482" s="230"/>
      <c r="S482" s="230"/>
      <c r="T482" s="230"/>
      <c r="U482" s="230"/>
      <c r="V482" s="230"/>
      <c r="W482" s="230"/>
      <c r="X482" s="230"/>
      <c r="Y482" s="230"/>
      <c r="Z482" s="230"/>
      <c r="AA482" s="230"/>
      <c r="AB482" s="230"/>
      <c r="AC482" s="230"/>
      <c r="AD482" s="230"/>
      <c r="AE482" s="230"/>
      <c r="AF482" s="230"/>
      <c r="AG482" s="230"/>
      <c r="AH482" s="230"/>
      <c r="AI482" s="230"/>
      <c r="AJ482" s="230"/>
      <c r="AK482" s="230"/>
      <c r="AL482" s="230"/>
      <c r="AM482" s="230"/>
      <c r="AN482" s="230"/>
      <c r="AO482" s="230"/>
      <c r="AP482" s="230"/>
      <c r="AQ482" s="230"/>
      <c r="AR482" s="230"/>
      <c r="AS482" s="230"/>
      <c r="AT482" s="230"/>
      <c r="AU482" s="230"/>
      <c r="AV482" s="230"/>
      <c r="AW482" s="230"/>
      <c r="AX482" s="230"/>
      <c r="AY482" s="230"/>
      <c r="AZ482" s="230"/>
      <c r="BA482" s="230"/>
      <c r="BB482" s="230"/>
    </row>
    <row r="483" spans="1:54" ht="15.75" customHeight="1">
      <c r="A483" s="230"/>
      <c r="B483" s="230"/>
      <c r="C483" s="230"/>
      <c r="D483" s="230"/>
      <c r="E483" s="230"/>
      <c r="F483" s="230"/>
      <c r="G483" s="230"/>
      <c r="H483" s="230"/>
      <c r="I483" s="230"/>
      <c r="J483" s="230"/>
      <c r="K483" s="230"/>
      <c r="L483" s="230"/>
      <c r="M483" s="230"/>
      <c r="N483" s="230"/>
      <c r="O483" s="230"/>
      <c r="P483" s="230"/>
      <c r="Q483" s="230"/>
      <c r="R483" s="230"/>
      <c r="S483" s="230"/>
      <c r="T483" s="230"/>
      <c r="U483" s="230"/>
      <c r="V483" s="230"/>
      <c r="W483" s="230"/>
      <c r="X483" s="230"/>
      <c r="Y483" s="230"/>
      <c r="Z483" s="230"/>
      <c r="AA483" s="230"/>
      <c r="AB483" s="230"/>
      <c r="AC483" s="230"/>
      <c r="AD483" s="230"/>
      <c r="AE483" s="230"/>
      <c r="AF483" s="230"/>
      <c r="AG483" s="230"/>
      <c r="AH483" s="230"/>
      <c r="AI483" s="230"/>
      <c r="AJ483" s="230"/>
      <c r="AK483" s="230"/>
      <c r="AL483" s="230"/>
      <c r="AM483" s="230"/>
      <c r="AN483" s="230"/>
      <c r="AO483" s="230"/>
      <c r="AP483" s="230"/>
      <c r="AQ483" s="230"/>
      <c r="AR483" s="230"/>
      <c r="AS483" s="230"/>
      <c r="AT483" s="230"/>
      <c r="AU483" s="230"/>
      <c r="AV483" s="230"/>
      <c r="AW483" s="230"/>
      <c r="AX483" s="230"/>
      <c r="AY483" s="230"/>
      <c r="AZ483" s="230"/>
      <c r="BA483" s="230"/>
      <c r="BB483" s="230"/>
    </row>
    <row r="484" spans="1:54" ht="15.75" customHeight="1">
      <c r="A484" s="230"/>
      <c r="B484" s="230"/>
      <c r="C484" s="230"/>
      <c r="D484" s="230"/>
      <c r="E484" s="230"/>
      <c r="F484" s="230"/>
      <c r="G484" s="230"/>
      <c r="H484" s="230"/>
      <c r="I484" s="230"/>
      <c r="J484" s="230"/>
      <c r="K484" s="230"/>
      <c r="L484" s="230"/>
      <c r="M484" s="230"/>
      <c r="N484" s="230"/>
      <c r="O484" s="230"/>
      <c r="P484" s="230"/>
      <c r="Q484" s="230"/>
      <c r="R484" s="230"/>
      <c r="S484" s="230"/>
      <c r="T484" s="230"/>
      <c r="U484" s="230"/>
      <c r="V484" s="230"/>
      <c r="W484" s="230"/>
      <c r="X484" s="230"/>
      <c r="Y484" s="230"/>
      <c r="Z484" s="230"/>
      <c r="AA484" s="230"/>
      <c r="AB484" s="230"/>
      <c r="AC484" s="230"/>
      <c r="AD484" s="230"/>
      <c r="AE484" s="230"/>
      <c r="AF484" s="230"/>
      <c r="AG484" s="230"/>
      <c r="AH484" s="230"/>
      <c r="AI484" s="230"/>
      <c r="AJ484" s="230"/>
      <c r="AK484" s="230"/>
      <c r="AL484" s="230"/>
      <c r="AM484" s="230"/>
      <c r="AN484" s="230"/>
      <c r="AO484" s="230"/>
      <c r="AP484" s="230"/>
      <c r="AQ484" s="230"/>
      <c r="AR484" s="230"/>
      <c r="AS484" s="230"/>
      <c r="AT484" s="230"/>
      <c r="AU484" s="230"/>
      <c r="AV484" s="230"/>
      <c r="AW484" s="230"/>
      <c r="AX484" s="230"/>
      <c r="AY484" s="230"/>
      <c r="AZ484" s="230"/>
      <c r="BA484" s="230"/>
      <c r="BB484" s="230"/>
    </row>
    <row r="485" spans="1:54" ht="15.75" customHeight="1">
      <c r="A485" s="230"/>
      <c r="B485" s="230"/>
      <c r="C485" s="230"/>
      <c r="D485" s="230"/>
      <c r="E485" s="230"/>
      <c r="F485" s="230"/>
      <c r="G485" s="230"/>
      <c r="H485" s="230"/>
      <c r="I485" s="230"/>
      <c r="J485" s="230"/>
      <c r="K485" s="230"/>
      <c r="L485" s="230"/>
      <c r="M485" s="230"/>
      <c r="N485" s="230"/>
      <c r="O485" s="230"/>
      <c r="P485" s="230"/>
      <c r="Q485" s="230"/>
      <c r="R485" s="230"/>
      <c r="S485" s="230"/>
      <c r="T485" s="230"/>
      <c r="U485" s="230"/>
      <c r="V485" s="230"/>
      <c r="W485" s="230"/>
      <c r="X485" s="230"/>
      <c r="Y485" s="230"/>
      <c r="Z485" s="230"/>
      <c r="AA485" s="230"/>
      <c r="AB485" s="230"/>
      <c r="AC485" s="230"/>
      <c r="AD485" s="230"/>
      <c r="AE485" s="230"/>
      <c r="AF485" s="230"/>
      <c r="AG485" s="230"/>
      <c r="AH485" s="230"/>
      <c r="AI485" s="230"/>
      <c r="AJ485" s="230"/>
      <c r="AK485" s="230"/>
      <c r="AL485" s="230"/>
      <c r="AM485" s="230"/>
      <c r="AN485" s="230"/>
      <c r="AO485" s="230"/>
      <c r="AP485" s="230"/>
      <c r="AQ485" s="230"/>
      <c r="AR485" s="230"/>
      <c r="AS485" s="230"/>
      <c r="AT485" s="230"/>
      <c r="AU485" s="230"/>
      <c r="AV485" s="230"/>
      <c r="AW485" s="230"/>
      <c r="AX485" s="230"/>
      <c r="AY485" s="230"/>
      <c r="AZ485" s="230"/>
      <c r="BA485" s="230"/>
      <c r="BB485" s="230"/>
    </row>
    <row r="486" spans="1:54" ht="15.75" customHeight="1">
      <c r="A486" s="230"/>
      <c r="B486" s="230"/>
      <c r="C486" s="230"/>
      <c r="D486" s="230"/>
      <c r="E486" s="230"/>
      <c r="F486" s="230"/>
      <c r="G486" s="230"/>
      <c r="H486" s="230"/>
      <c r="I486" s="230"/>
      <c r="J486" s="230"/>
      <c r="K486" s="230"/>
      <c r="L486" s="230"/>
      <c r="M486" s="230"/>
      <c r="N486" s="230"/>
      <c r="O486" s="230"/>
      <c r="P486" s="230"/>
      <c r="Q486" s="230"/>
      <c r="R486" s="230"/>
      <c r="S486" s="230"/>
      <c r="T486" s="230"/>
      <c r="U486" s="230"/>
      <c r="V486" s="230"/>
      <c r="W486" s="230"/>
      <c r="X486" s="230"/>
      <c r="Y486" s="230"/>
      <c r="Z486" s="230"/>
      <c r="AA486" s="230"/>
      <c r="AB486" s="230"/>
      <c r="AC486" s="230"/>
      <c r="AD486" s="230"/>
      <c r="AE486" s="230"/>
      <c r="AF486" s="230"/>
      <c r="AG486" s="230"/>
      <c r="AH486" s="230"/>
      <c r="AI486" s="230"/>
      <c r="AJ486" s="230"/>
      <c r="AK486" s="230"/>
      <c r="AL486" s="230"/>
      <c r="AM486" s="230"/>
      <c r="AN486" s="230"/>
      <c r="AO486" s="230"/>
      <c r="AP486" s="230"/>
      <c r="AQ486" s="230"/>
      <c r="AR486" s="230"/>
      <c r="AS486" s="230"/>
      <c r="AT486" s="230"/>
      <c r="AU486" s="230"/>
      <c r="AV486" s="230"/>
      <c r="AW486" s="230"/>
      <c r="AX486" s="230"/>
      <c r="AY486" s="230"/>
      <c r="AZ486" s="230"/>
      <c r="BA486" s="230"/>
      <c r="BB486" s="230"/>
    </row>
    <row r="487" spans="1:54" ht="15.75" customHeight="1">
      <c r="A487" s="230"/>
      <c r="B487" s="230"/>
      <c r="C487" s="230"/>
      <c r="D487" s="230"/>
      <c r="E487" s="230"/>
      <c r="F487" s="230"/>
      <c r="G487" s="230"/>
      <c r="H487" s="230"/>
      <c r="I487" s="230"/>
      <c r="J487" s="230"/>
      <c r="K487" s="230"/>
      <c r="L487" s="230"/>
      <c r="M487" s="230"/>
      <c r="N487" s="230"/>
      <c r="O487" s="230"/>
      <c r="P487" s="230"/>
      <c r="Q487" s="230"/>
      <c r="R487" s="230"/>
      <c r="S487" s="230"/>
      <c r="T487" s="230"/>
      <c r="U487" s="230"/>
      <c r="V487" s="230"/>
      <c r="W487" s="230"/>
      <c r="X487" s="230"/>
      <c r="Y487" s="230"/>
      <c r="Z487" s="230"/>
      <c r="AA487" s="230"/>
      <c r="AB487" s="230"/>
      <c r="AC487" s="230"/>
      <c r="AD487" s="230"/>
      <c r="AE487" s="230"/>
      <c r="AF487" s="230"/>
      <c r="AG487" s="230"/>
      <c r="AH487" s="230"/>
      <c r="AI487" s="230"/>
      <c r="AJ487" s="230"/>
      <c r="AK487" s="230"/>
      <c r="AL487" s="230"/>
      <c r="AM487" s="230"/>
      <c r="AN487" s="230"/>
      <c r="AO487" s="230"/>
      <c r="AP487" s="230"/>
      <c r="AQ487" s="230"/>
      <c r="AR487" s="230"/>
      <c r="AS487" s="230"/>
      <c r="AT487" s="230"/>
      <c r="AU487" s="230"/>
      <c r="AV487" s="230"/>
      <c r="AW487" s="230"/>
      <c r="AX487" s="230"/>
      <c r="AY487" s="230"/>
      <c r="AZ487" s="230"/>
      <c r="BA487" s="230"/>
      <c r="BB487" s="230"/>
    </row>
    <row r="488" spans="1:54" ht="15.75" customHeight="1">
      <c r="A488" s="230"/>
      <c r="B488" s="230"/>
      <c r="C488" s="230"/>
      <c r="D488" s="230"/>
      <c r="E488" s="230"/>
      <c r="F488" s="230"/>
      <c r="G488" s="230"/>
      <c r="H488" s="230"/>
      <c r="I488" s="230"/>
      <c r="J488" s="230"/>
      <c r="K488" s="230"/>
      <c r="L488" s="230"/>
      <c r="M488" s="230"/>
      <c r="N488" s="230"/>
      <c r="O488" s="230"/>
      <c r="P488" s="230"/>
      <c r="Q488" s="230"/>
      <c r="R488" s="230"/>
      <c r="S488" s="230"/>
      <c r="T488" s="230"/>
      <c r="U488" s="230"/>
      <c r="V488" s="230"/>
      <c r="W488" s="230"/>
      <c r="X488" s="230"/>
      <c r="Y488" s="230"/>
      <c r="Z488" s="230"/>
      <c r="AA488" s="230"/>
      <c r="AB488" s="230"/>
      <c r="AC488" s="230"/>
      <c r="AD488" s="230"/>
      <c r="AE488" s="230"/>
      <c r="AF488" s="230"/>
      <c r="AG488" s="230"/>
      <c r="AH488" s="230"/>
      <c r="AI488" s="230"/>
      <c r="AJ488" s="230"/>
      <c r="AK488" s="230"/>
      <c r="AL488" s="230"/>
      <c r="AM488" s="230"/>
      <c r="AN488" s="230"/>
      <c r="AO488" s="230"/>
      <c r="AP488" s="230"/>
      <c r="AQ488" s="230"/>
      <c r="AR488" s="230"/>
      <c r="AS488" s="230"/>
      <c r="AT488" s="230"/>
      <c r="AU488" s="230"/>
      <c r="AV488" s="230"/>
      <c r="AW488" s="230"/>
      <c r="AX488" s="230"/>
      <c r="AY488" s="230"/>
      <c r="AZ488" s="230"/>
      <c r="BA488" s="230"/>
      <c r="BB488" s="230"/>
    </row>
    <row r="489" spans="1:54" ht="15.75" customHeight="1">
      <c r="A489" s="230"/>
      <c r="B489" s="230"/>
      <c r="C489" s="230"/>
      <c r="D489" s="230"/>
      <c r="E489" s="230"/>
      <c r="F489" s="230"/>
      <c r="G489" s="230"/>
      <c r="H489" s="230"/>
      <c r="I489" s="230"/>
      <c r="J489" s="230"/>
      <c r="K489" s="230"/>
      <c r="L489" s="230"/>
      <c r="M489" s="230"/>
      <c r="N489" s="230"/>
      <c r="O489" s="230"/>
      <c r="P489" s="230"/>
      <c r="Q489" s="230"/>
      <c r="R489" s="230"/>
      <c r="S489" s="230"/>
      <c r="T489" s="230"/>
      <c r="U489" s="230"/>
      <c r="V489" s="230"/>
      <c r="W489" s="230"/>
      <c r="X489" s="230"/>
      <c r="Y489" s="230"/>
      <c r="Z489" s="230"/>
      <c r="AA489" s="230"/>
      <c r="AB489" s="230"/>
      <c r="AC489" s="230"/>
      <c r="AD489" s="230"/>
      <c r="AE489" s="230"/>
      <c r="AF489" s="230"/>
      <c r="AG489" s="230"/>
      <c r="AH489" s="230"/>
      <c r="AI489" s="230"/>
      <c r="AJ489" s="230"/>
      <c r="AK489" s="230"/>
      <c r="AL489" s="230"/>
      <c r="AM489" s="230"/>
      <c r="AN489" s="230"/>
      <c r="AO489" s="230"/>
      <c r="AP489" s="230"/>
      <c r="AQ489" s="230"/>
      <c r="AR489" s="230"/>
      <c r="AS489" s="230"/>
      <c r="AT489" s="230"/>
      <c r="AU489" s="230"/>
      <c r="AV489" s="230"/>
      <c r="AW489" s="230"/>
      <c r="AX489" s="230"/>
      <c r="AY489" s="230"/>
      <c r="AZ489" s="230"/>
      <c r="BA489" s="230"/>
      <c r="BB489" s="230"/>
    </row>
    <row r="490" spans="1:54" ht="15.75" customHeight="1">
      <c r="A490" s="230"/>
      <c r="B490" s="230"/>
      <c r="C490" s="230"/>
      <c r="D490" s="230"/>
      <c r="E490" s="230"/>
      <c r="F490" s="230"/>
      <c r="G490" s="230"/>
      <c r="H490" s="230"/>
      <c r="I490" s="230"/>
      <c r="J490" s="230"/>
      <c r="K490" s="230"/>
      <c r="L490" s="230"/>
      <c r="M490" s="230"/>
      <c r="N490" s="230"/>
      <c r="O490" s="230"/>
      <c r="P490" s="230"/>
      <c r="Q490" s="230"/>
      <c r="R490" s="230"/>
      <c r="S490" s="230"/>
      <c r="T490" s="230"/>
      <c r="U490" s="230"/>
      <c r="V490" s="230"/>
      <c r="W490" s="230"/>
      <c r="X490" s="230"/>
      <c r="Y490" s="230"/>
      <c r="Z490" s="230"/>
      <c r="AA490" s="230"/>
      <c r="AB490" s="230"/>
      <c r="AC490" s="230"/>
      <c r="AD490" s="230"/>
      <c r="AE490" s="230"/>
      <c r="AF490" s="230"/>
      <c r="AG490" s="230"/>
      <c r="AH490" s="230"/>
      <c r="AI490" s="230"/>
      <c r="AJ490" s="230"/>
      <c r="AK490" s="230"/>
      <c r="AL490" s="230"/>
      <c r="AM490" s="230"/>
      <c r="AN490" s="230"/>
      <c r="AO490" s="230"/>
      <c r="AP490" s="230"/>
      <c r="AQ490" s="230"/>
      <c r="AR490" s="230"/>
      <c r="AS490" s="230"/>
      <c r="AT490" s="230"/>
      <c r="AU490" s="230"/>
      <c r="AV490" s="230"/>
      <c r="AW490" s="230"/>
      <c r="AX490" s="230"/>
      <c r="AY490" s="230"/>
      <c r="AZ490" s="230"/>
      <c r="BA490" s="230"/>
      <c r="BB490" s="230"/>
    </row>
    <row r="491" spans="1:54" ht="15.75" customHeight="1">
      <c r="A491" s="230"/>
      <c r="B491" s="230"/>
      <c r="C491" s="230"/>
      <c r="D491" s="230"/>
      <c r="E491" s="230"/>
      <c r="F491" s="230"/>
      <c r="G491" s="230"/>
      <c r="H491" s="230"/>
      <c r="I491" s="230"/>
      <c r="J491" s="230"/>
      <c r="K491" s="230"/>
      <c r="L491" s="230"/>
      <c r="M491" s="230"/>
      <c r="N491" s="230"/>
      <c r="O491" s="230"/>
      <c r="P491" s="230"/>
      <c r="Q491" s="230"/>
      <c r="R491" s="230"/>
      <c r="S491" s="230"/>
      <c r="T491" s="230"/>
      <c r="U491" s="230"/>
      <c r="V491" s="230"/>
      <c r="W491" s="230"/>
      <c r="X491" s="230"/>
      <c r="Y491" s="230"/>
      <c r="Z491" s="230"/>
      <c r="AA491" s="230"/>
      <c r="AB491" s="230"/>
      <c r="AC491" s="230"/>
      <c r="AD491" s="230"/>
      <c r="AE491" s="230"/>
      <c r="AF491" s="230"/>
      <c r="AG491" s="230"/>
      <c r="AH491" s="230"/>
      <c r="AI491" s="230"/>
      <c r="AJ491" s="230"/>
      <c r="AK491" s="230"/>
      <c r="AL491" s="230"/>
      <c r="AM491" s="230"/>
      <c r="AN491" s="230"/>
      <c r="AO491" s="230"/>
      <c r="AP491" s="230"/>
      <c r="AQ491" s="230"/>
      <c r="AR491" s="230"/>
      <c r="AS491" s="230"/>
      <c r="AT491" s="230"/>
      <c r="AU491" s="230"/>
      <c r="AV491" s="230"/>
      <c r="AW491" s="230"/>
      <c r="AX491" s="230"/>
      <c r="AY491" s="230"/>
      <c r="AZ491" s="230"/>
      <c r="BA491" s="230"/>
      <c r="BB491" s="230"/>
    </row>
    <row r="492" spans="1:54" ht="15.75" customHeight="1">
      <c r="A492" s="230"/>
      <c r="B492" s="230"/>
      <c r="C492" s="230"/>
      <c r="D492" s="230"/>
      <c r="E492" s="230"/>
      <c r="F492" s="230"/>
      <c r="G492" s="230"/>
      <c r="H492" s="230"/>
      <c r="I492" s="230"/>
      <c r="J492" s="230"/>
      <c r="K492" s="230"/>
      <c r="L492" s="230"/>
      <c r="M492" s="230"/>
      <c r="N492" s="230"/>
      <c r="O492" s="230"/>
      <c r="P492" s="230"/>
      <c r="Q492" s="230"/>
      <c r="R492" s="230"/>
      <c r="S492" s="230"/>
      <c r="T492" s="230"/>
      <c r="U492" s="230"/>
      <c r="V492" s="230"/>
      <c r="W492" s="230"/>
      <c r="X492" s="230"/>
      <c r="Y492" s="230"/>
      <c r="Z492" s="230"/>
      <c r="AA492" s="230"/>
      <c r="AB492" s="230"/>
      <c r="AC492" s="230"/>
      <c r="AD492" s="230"/>
      <c r="AE492" s="230"/>
      <c r="AF492" s="230"/>
      <c r="AG492" s="230"/>
      <c r="AH492" s="230"/>
      <c r="AI492" s="230"/>
      <c r="AJ492" s="230"/>
      <c r="AK492" s="230"/>
      <c r="AL492" s="230"/>
      <c r="AM492" s="230"/>
      <c r="AN492" s="230"/>
      <c r="AO492" s="230"/>
      <c r="AP492" s="230"/>
      <c r="AQ492" s="230"/>
      <c r="AR492" s="230"/>
      <c r="AS492" s="230"/>
      <c r="AT492" s="230"/>
      <c r="AU492" s="230"/>
      <c r="AV492" s="230"/>
      <c r="AW492" s="230"/>
      <c r="AX492" s="230"/>
      <c r="AY492" s="230"/>
      <c r="AZ492" s="230"/>
      <c r="BA492" s="230"/>
      <c r="BB492" s="230"/>
    </row>
    <row r="493" spans="1:54" ht="15.75" customHeight="1">
      <c r="A493" s="230"/>
      <c r="B493" s="230"/>
      <c r="C493" s="230"/>
      <c r="D493" s="230"/>
      <c r="E493" s="230"/>
      <c r="F493" s="230"/>
      <c r="G493" s="230"/>
      <c r="H493" s="230"/>
      <c r="I493" s="230"/>
      <c r="J493" s="230"/>
      <c r="K493" s="230"/>
      <c r="L493" s="230"/>
      <c r="M493" s="230"/>
      <c r="N493" s="230"/>
      <c r="O493" s="230"/>
      <c r="P493" s="230"/>
      <c r="Q493" s="230"/>
      <c r="R493" s="230"/>
      <c r="S493" s="230"/>
      <c r="T493" s="230"/>
      <c r="U493" s="230"/>
      <c r="V493" s="230"/>
      <c r="W493" s="230"/>
      <c r="X493" s="230"/>
      <c r="Y493" s="230"/>
      <c r="Z493" s="230"/>
      <c r="AA493" s="230"/>
      <c r="AB493" s="230"/>
      <c r="AC493" s="230"/>
      <c r="AD493" s="230"/>
      <c r="AE493" s="230"/>
      <c r="AF493" s="230"/>
      <c r="AG493" s="230"/>
      <c r="AH493" s="230"/>
      <c r="AI493" s="230"/>
      <c r="AJ493" s="230"/>
      <c r="AK493" s="230"/>
      <c r="AL493" s="230"/>
      <c r="AM493" s="230"/>
      <c r="AN493" s="230"/>
      <c r="AO493" s="230"/>
      <c r="AP493" s="230"/>
      <c r="AQ493" s="230"/>
      <c r="AR493" s="230"/>
      <c r="AS493" s="230"/>
      <c r="AT493" s="230"/>
      <c r="AU493" s="230"/>
      <c r="AV493" s="230"/>
      <c r="AW493" s="230"/>
      <c r="AX493" s="230"/>
      <c r="AY493" s="230"/>
      <c r="AZ493" s="230"/>
      <c r="BA493" s="230"/>
      <c r="BB493" s="230"/>
    </row>
    <row r="494" spans="1:54" ht="15.75" customHeight="1">
      <c r="A494" s="230"/>
      <c r="B494" s="230"/>
      <c r="C494" s="230"/>
      <c r="D494" s="230"/>
      <c r="E494" s="230"/>
      <c r="F494" s="230"/>
      <c r="G494" s="230"/>
      <c r="H494" s="230"/>
      <c r="I494" s="230"/>
      <c r="J494" s="230"/>
      <c r="K494" s="230"/>
      <c r="L494" s="230"/>
      <c r="M494" s="230"/>
      <c r="N494" s="230"/>
      <c r="O494" s="230"/>
      <c r="P494" s="230"/>
      <c r="Q494" s="230"/>
      <c r="R494" s="230"/>
      <c r="S494" s="230"/>
      <c r="T494" s="230"/>
      <c r="U494" s="230"/>
      <c r="V494" s="230"/>
      <c r="W494" s="230"/>
      <c r="X494" s="230"/>
      <c r="Y494" s="230"/>
      <c r="Z494" s="230"/>
      <c r="AA494" s="230"/>
      <c r="AB494" s="230"/>
      <c r="AC494" s="230"/>
      <c r="AD494" s="230"/>
      <c r="AE494" s="230"/>
      <c r="AF494" s="230"/>
      <c r="AG494" s="230"/>
      <c r="AH494" s="230"/>
      <c r="AI494" s="230"/>
      <c r="AJ494" s="230"/>
      <c r="AK494" s="230"/>
      <c r="AL494" s="230"/>
      <c r="AM494" s="230"/>
      <c r="AN494" s="230"/>
      <c r="AO494" s="230"/>
      <c r="AP494" s="230"/>
      <c r="AQ494" s="230"/>
      <c r="AR494" s="230"/>
      <c r="AS494" s="230"/>
      <c r="AT494" s="230"/>
      <c r="AU494" s="230"/>
      <c r="AV494" s="230"/>
      <c r="AW494" s="230"/>
      <c r="AX494" s="230"/>
      <c r="AY494" s="230"/>
      <c r="AZ494" s="230"/>
      <c r="BA494" s="230"/>
      <c r="BB494" s="230"/>
    </row>
    <row r="495" spans="1:54" ht="15.75" customHeight="1">
      <c r="A495" s="230"/>
      <c r="B495" s="230"/>
      <c r="C495" s="230"/>
      <c r="D495" s="230"/>
      <c r="E495" s="230"/>
      <c r="F495" s="230"/>
      <c r="G495" s="230"/>
      <c r="H495" s="230"/>
      <c r="I495" s="230"/>
      <c r="J495" s="230"/>
      <c r="K495" s="230"/>
      <c r="L495" s="230"/>
      <c r="M495" s="230"/>
      <c r="N495" s="230"/>
      <c r="O495" s="230"/>
      <c r="P495" s="230"/>
      <c r="Q495" s="230"/>
      <c r="R495" s="230"/>
      <c r="S495" s="230"/>
      <c r="T495" s="230"/>
      <c r="U495" s="230"/>
      <c r="V495" s="230"/>
      <c r="W495" s="230"/>
      <c r="X495" s="230"/>
      <c r="Y495" s="230"/>
      <c r="Z495" s="230"/>
      <c r="AA495" s="230"/>
      <c r="AB495" s="230"/>
      <c r="AC495" s="230"/>
      <c r="AD495" s="230"/>
      <c r="AE495" s="230"/>
      <c r="AF495" s="230"/>
      <c r="AG495" s="230"/>
      <c r="AH495" s="230"/>
      <c r="AI495" s="230"/>
      <c r="AJ495" s="230"/>
      <c r="AK495" s="230"/>
      <c r="AL495" s="230"/>
      <c r="AM495" s="230"/>
      <c r="AN495" s="230"/>
      <c r="AO495" s="230"/>
      <c r="AP495" s="230"/>
      <c r="AQ495" s="230"/>
      <c r="AR495" s="230"/>
      <c r="AS495" s="230"/>
      <c r="AT495" s="230"/>
      <c r="AU495" s="230"/>
      <c r="AV495" s="230"/>
      <c r="AW495" s="230"/>
      <c r="AX495" s="230"/>
      <c r="AY495" s="230"/>
      <c r="AZ495" s="230"/>
      <c r="BA495" s="230"/>
      <c r="BB495" s="230"/>
    </row>
    <row r="496" spans="1:54" ht="15.75" customHeight="1">
      <c r="A496" s="230"/>
      <c r="B496" s="230"/>
      <c r="C496" s="230"/>
      <c r="D496" s="230"/>
      <c r="E496" s="230"/>
      <c r="F496" s="230"/>
      <c r="G496" s="230"/>
      <c r="H496" s="230"/>
      <c r="I496" s="230"/>
      <c r="J496" s="230"/>
      <c r="K496" s="230"/>
      <c r="L496" s="230"/>
      <c r="M496" s="230"/>
      <c r="N496" s="230"/>
      <c r="O496" s="230"/>
      <c r="P496" s="230"/>
      <c r="Q496" s="230"/>
      <c r="R496" s="230"/>
      <c r="S496" s="230"/>
      <c r="T496" s="230"/>
      <c r="U496" s="230"/>
      <c r="V496" s="230"/>
      <c r="W496" s="230"/>
      <c r="X496" s="230"/>
      <c r="Y496" s="230"/>
      <c r="Z496" s="230"/>
      <c r="AA496" s="230"/>
      <c r="AB496" s="230"/>
      <c r="AC496" s="230"/>
      <c r="AD496" s="230"/>
      <c r="AE496" s="230"/>
      <c r="AF496" s="230"/>
      <c r="AG496" s="230"/>
      <c r="AH496" s="230"/>
      <c r="AI496" s="230"/>
      <c r="AJ496" s="230"/>
      <c r="AK496" s="230"/>
      <c r="AL496" s="230"/>
      <c r="AM496" s="230"/>
      <c r="AN496" s="230"/>
      <c r="AO496" s="230"/>
      <c r="AP496" s="230"/>
      <c r="AQ496" s="230"/>
      <c r="AR496" s="230"/>
      <c r="AS496" s="230"/>
      <c r="AT496" s="230"/>
      <c r="AU496" s="230"/>
      <c r="AV496" s="230"/>
      <c r="AW496" s="230"/>
      <c r="AX496" s="230"/>
      <c r="AY496" s="230"/>
      <c r="AZ496" s="230"/>
      <c r="BA496" s="230"/>
      <c r="BB496" s="230"/>
    </row>
    <row r="497" spans="1:54" ht="15.75" customHeight="1">
      <c r="A497" s="230"/>
      <c r="B497" s="230"/>
      <c r="C497" s="230"/>
      <c r="D497" s="230"/>
      <c r="E497" s="230"/>
      <c r="F497" s="230"/>
      <c r="G497" s="230"/>
      <c r="H497" s="230"/>
      <c r="I497" s="230"/>
      <c r="J497" s="230"/>
      <c r="K497" s="230"/>
      <c r="L497" s="230"/>
      <c r="M497" s="230"/>
      <c r="N497" s="230"/>
      <c r="O497" s="230"/>
      <c r="P497" s="230"/>
      <c r="Q497" s="230"/>
      <c r="R497" s="230"/>
      <c r="S497" s="230"/>
      <c r="T497" s="230"/>
      <c r="U497" s="230"/>
      <c r="V497" s="230"/>
      <c r="W497" s="230"/>
      <c r="X497" s="230"/>
      <c r="Y497" s="230"/>
      <c r="Z497" s="230"/>
      <c r="AA497" s="230"/>
      <c r="AB497" s="230"/>
      <c r="AC497" s="230"/>
      <c r="AD497" s="230"/>
      <c r="AE497" s="230"/>
      <c r="AF497" s="230"/>
      <c r="AG497" s="230"/>
      <c r="AH497" s="230"/>
      <c r="AI497" s="230"/>
      <c r="AJ497" s="230"/>
      <c r="AK497" s="230"/>
      <c r="AL497" s="230"/>
      <c r="AM497" s="230"/>
      <c r="AN497" s="230"/>
      <c r="AO497" s="230"/>
      <c r="AP497" s="230"/>
      <c r="AQ497" s="230"/>
      <c r="AR497" s="230"/>
      <c r="AS497" s="230"/>
      <c r="AT497" s="230"/>
      <c r="AU497" s="230"/>
      <c r="AV497" s="230"/>
      <c r="AW497" s="230"/>
      <c r="AX497" s="230"/>
      <c r="AY497" s="230"/>
      <c r="AZ497" s="230"/>
      <c r="BA497" s="230"/>
      <c r="BB497" s="230"/>
    </row>
    <row r="498" spans="1:54" ht="15.75" customHeight="1">
      <c r="A498" s="230"/>
      <c r="B498" s="230"/>
      <c r="C498" s="230"/>
      <c r="D498" s="230"/>
      <c r="E498" s="230"/>
      <c r="F498" s="230"/>
      <c r="G498" s="230"/>
      <c r="H498" s="230"/>
      <c r="I498" s="230"/>
      <c r="J498" s="230"/>
      <c r="K498" s="230"/>
      <c r="L498" s="230"/>
      <c r="M498" s="230"/>
      <c r="N498" s="230"/>
      <c r="O498" s="230"/>
      <c r="P498" s="230"/>
      <c r="Q498" s="230"/>
      <c r="R498" s="230"/>
      <c r="S498" s="230"/>
      <c r="T498" s="230"/>
      <c r="U498" s="230"/>
      <c r="V498" s="230"/>
      <c r="W498" s="230"/>
      <c r="X498" s="230"/>
      <c r="Y498" s="230"/>
      <c r="Z498" s="230"/>
      <c r="AA498" s="230"/>
      <c r="AB498" s="230"/>
      <c r="AC498" s="230"/>
      <c r="AD498" s="230"/>
      <c r="AE498" s="230"/>
      <c r="AF498" s="230"/>
      <c r="AG498" s="230"/>
      <c r="AH498" s="230"/>
      <c r="AI498" s="230"/>
      <c r="AJ498" s="230"/>
      <c r="AK498" s="230"/>
      <c r="AL498" s="230"/>
      <c r="AM498" s="230"/>
      <c r="AN498" s="230"/>
      <c r="AO498" s="230"/>
      <c r="AP498" s="230"/>
      <c r="AQ498" s="230"/>
      <c r="AR498" s="230"/>
      <c r="AS498" s="230"/>
      <c r="AT498" s="230"/>
      <c r="AU498" s="230"/>
      <c r="AV498" s="230"/>
      <c r="AW498" s="230"/>
      <c r="AX498" s="230"/>
      <c r="AY498" s="230"/>
      <c r="AZ498" s="230"/>
      <c r="BA498" s="230"/>
      <c r="BB498" s="230"/>
    </row>
    <row r="499" spans="1:54" ht="15.75" customHeight="1">
      <c r="A499" s="230"/>
      <c r="B499" s="230"/>
      <c r="C499" s="230"/>
      <c r="D499" s="230"/>
      <c r="E499" s="230"/>
      <c r="F499" s="230"/>
      <c r="G499" s="230"/>
      <c r="H499" s="230"/>
      <c r="I499" s="230"/>
      <c r="J499" s="230"/>
      <c r="K499" s="230"/>
      <c r="L499" s="230"/>
      <c r="M499" s="230"/>
      <c r="N499" s="230"/>
      <c r="O499" s="230"/>
      <c r="P499" s="230"/>
      <c r="Q499" s="230"/>
      <c r="R499" s="230"/>
      <c r="S499" s="230"/>
      <c r="T499" s="230"/>
      <c r="U499" s="230"/>
      <c r="V499" s="230"/>
      <c r="W499" s="230"/>
      <c r="X499" s="230"/>
      <c r="Y499" s="230"/>
      <c r="Z499" s="230"/>
      <c r="AA499" s="230"/>
      <c r="AB499" s="230"/>
      <c r="AC499" s="230"/>
      <c r="AD499" s="230"/>
      <c r="AE499" s="230"/>
      <c r="AF499" s="230"/>
      <c r="AG499" s="230"/>
      <c r="AH499" s="230"/>
      <c r="AI499" s="230"/>
      <c r="AJ499" s="230"/>
      <c r="AK499" s="230"/>
      <c r="AL499" s="230"/>
      <c r="AM499" s="230"/>
      <c r="AN499" s="230"/>
      <c r="AO499" s="230"/>
      <c r="AP499" s="230"/>
      <c r="AQ499" s="230"/>
      <c r="AR499" s="230"/>
      <c r="AS499" s="230"/>
      <c r="AT499" s="230"/>
      <c r="AU499" s="230"/>
      <c r="AV499" s="230"/>
      <c r="AW499" s="230"/>
      <c r="AX499" s="230"/>
      <c r="AY499" s="230"/>
      <c r="AZ499" s="230"/>
      <c r="BA499" s="230"/>
      <c r="BB499" s="230"/>
    </row>
    <row r="500" spans="1:54" ht="15.75" customHeight="1">
      <c r="A500" s="230"/>
      <c r="B500" s="230"/>
      <c r="C500" s="230"/>
      <c r="D500" s="230"/>
      <c r="E500" s="230"/>
      <c r="F500" s="230"/>
      <c r="G500" s="230"/>
      <c r="H500" s="230"/>
      <c r="I500" s="230"/>
      <c r="J500" s="230"/>
      <c r="K500" s="230"/>
      <c r="L500" s="230"/>
      <c r="M500" s="230"/>
      <c r="N500" s="230"/>
      <c r="O500" s="230"/>
      <c r="P500" s="230"/>
      <c r="Q500" s="230"/>
      <c r="R500" s="230"/>
      <c r="S500" s="230"/>
      <c r="T500" s="230"/>
      <c r="U500" s="230"/>
      <c r="V500" s="230"/>
      <c r="W500" s="230"/>
      <c r="X500" s="230"/>
      <c r="Y500" s="230"/>
      <c r="Z500" s="230"/>
      <c r="AA500" s="230"/>
      <c r="AB500" s="230"/>
      <c r="AC500" s="230"/>
      <c r="AD500" s="230"/>
      <c r="AE500" s="230"/>
      <c r="AF500" s="230"/>
      <c r="AG500" s="230"/>
      <c r="AH500" s="230"/>
      <c r="AI500" s="230"/>
      <c r="AJ500" s="230"/>
      <c r="AK500" s="230"/>
      <c r="AL500" s="230"/>
      <c r="AM500" s="230"/>
      <c r="AN500" s="230"/>
      <c r="AO500" s="230"/>
      <c r="AP500" s="230"/>
      <c r="AQ500" s="230"/>
      <c r="AR500" s="230"/>
      <c r="AS500" s="230"/>
      <c r="AT500" s="230"/>
      <c r="AU500" s="230"/>
      <c r="AV500" s="230"/>
      <c r="AW500" s="230"/>
      <c r="AX500" s="230"/>
      <c r="AY500" s="230"/>
      <c r="AZ500" s="230"/>
      <c r="BA500" s="230"/>
      <c r="BB500" s="230"/>
    </row>
    <row r="501" spans="1:54" ht="15.75" customHeight="1">
      <c r="A501" s="230"/>
      <c r="B501" s="230"/>
      <c r="C501" s="230"/>
      <c r="D501" s="230"/>
      <c r="E501" s="230"/>
      <c r="F501" s="230"/>
      <c r="G501" s="230"/>
      <c r="H501" s="230"/>
      <c r="I501" s="230"/>
      <c r="J501" s="230"/>
      <c r="K501" s="230"/>
      <c r="L501" s="230"/>
      <c r="M501" s="230"/>
      <c r="N501" s="230"/>
      <c r="O501" s="230"/>
      <c r="P501" s="230"/>
      <c r="Q501" s="230"/>
      <c r="R501" s="230"/>
      <c r="S501" s="230"/>
      <c r="T501" s="230"/>
      <c r="U501" s="230"/>
      <c r="V501" s="230"/>
      <c r="W501" s="230"/>
      <c r="X501" s="230"/>
      <c r="Y501" s="230"/>
      <c r="Z501" s="230"/>
      <c r="AA501" s="230"/>
      <c r="AB501" s="230"/>
      <c r="AC501" s="230"/>
      <c r="AD501" s="230"/>
      <c r="AE501" s="230"/>
      <c r="AF501" s="230"/>
      <c r="AG501" s="230"/>
      <c r="AH501" s="230"/>
      <c r="AI501" s="230"/>
      <c r="AJ501" s="230"/>
      <c r="AK501" s="230"/>
      <c r="AL501" s="230"/>
      <c r="AM501" s="230"/>
      <c r="AN501" s="230"/>
      <c r="AO501" s="230"/>
      <c r="AP501" s="230"/>
      <c r="AQ501" s="230"/>
      <c r="AR501" s="230"/>
      <c r="AS501" s="230"/>
      <c r="AT501" s="230"/>
      <c r="AU501" s="230"/>
      <c r="AV501" s="230"/>
      <c r="AW501" s="230"/>
      <c r="AX501" s="230"/>
      <c r="AY501" s="230"/>
      <c r="AZ501" s="230"/>
      <c r="BA501" s="230"/>
      <c r="BB501" s="230"/>
    </row>
    <row r="502" spans="1:54" ht="15.75" customHeight="1">
      <c r="A502" s="230"/>
      <c r="B502" s="230"/>
      <c r="C502" s="230"/>
      <c r="D502" s="230"/>
      <c r="E502" s="230"/>
      <c r="F502" s="230"/>
      <c r="G502" s="230"/>
      <c r="H502" s="230"/>
      <c r="I502" s="230"/>
      <c r="J502" s="230"/>
      <c r="K502" s="230"/>
      <c r="L502" s="230"/>
      <c r="M502" s="230"/>
      <c r="N502" s="230"/>
      <c r="O502" s="230"/>
      <c r="P502" s="230"/>
      <c r="Q502" s="230"/>
      <c r="R502" s="230"/>
      <c r="S502" s="230"/>
      <c r="T502" s="230"/>
      <c r="U502" s="230"/>
      <c r="V502" s="230"/>
      <c r="W502" s="230"/>
      <c r="X502" s="230"/>
      <c r="Y502" s="230"/>
      <c r="Z502" s="230"/>
      <c r="AA502" s="230"/>
      <c r="AB502" s="230"/>
      <c r="AC502" s="230"/>
      <c r="AD502" s="230"/>
      <c r="AE502" s="230"/>
      <c r="AF502" s="230"/>
      <c r="AG502" s="230"/>
      <c r="AH502" s="230"/>
      <c r="AI502" s="230"/>
      <c r="AJ502" s="230"/>
      <c r="AK502" s="230"/>
      <c r="AL502" s="230"/>
      <c r="AM502" s="230"/>
      <c r="AN502" s="230"/>
      <c r="AO502" s="230"/>
      <c r="AP502" s="230"/>
      <c r="AQ502" s="230"/>
      <c r="AR502" s="230"/>
      <c r="AS502" s="230"/>
      <c r="AT502" s="230"/>
      <c r="AU502" s="230"/>
      <c r="AV502" s="230"/>
      <c r="AW502" s="230"/>
      <c r="AX502" s="230"/>
      <c r="AY502" s="230"/>
      <c r="AZ502" s="230"/>
      <c r="BA502" s="230"/>
      <c r="BB502" s="230"/>
    </row>
    <row r="503" spans="1:54" ht="15.75" customHeight="1">
      <c r="A503" s="230"/>
      <c r="B503" s="230"/>
      <c r="C503" s="230"/>
      <c r="D503" s="230"/>
      <c r="E503" s="230"/>
      <c r="F503" s="230"/>
      <c r="G503" s="230"/>
      <c r="H503" s="230"/>
      <c r="I503" s="230"/>
      <c r="J503" s="230"/>
      <c r="K503" s="230"/>
      <c r="L503" s="230"/>
      <c r="M503" s="230"/>
      <c r="N503" s="230"/>
      <c r="O503" s="230"/>
      <c r="P503" s="230"/>
      <c r="Q503" s="230"/>
      <c r="R503" s="230"/>
      <c r="S503" s="230"/>
      <c r="T503" s="230"/>
      <c r="U503" s="230"/>
      <c r="V503" s="230"/>
      <c r="W503" s="230"/>
      <c r="X503" s="230"/>
      <c r="Y503" s="230"/>
      <c r="Z503" s="230"/>
      <c r="AA503" s="230"/>
      <c r="AB503" s="230"/>
      <c r="AC503" s="230"/>
      <c r="AD503" s="230"/>
      <c r="AE503" s="230"/>
      <c r="AF503" s="230"/>
      <c r="AG503" s="230"/>
      <c r="AH503" s="230"/>
      <c r="AI503" s="230"/>
      <c r="AJ503" s="230"/>
      <c r="AK503" s="230"/>
      <c r="AL503" s="230"/>
      <c r="AM503" s="230"/>
      <c r="AN503" s="230"/>
      <c r="AO503" s="230"/>
      <c r="AP503" s="230"/>
      <c r="AQ503" s="230"/>
      <c r="AR503" s="230"/>
      <c r="AS503" s="230"/>
      <c r="AT503" s="230"/>
      <c r="AU503" s="230"/>
      <c r="AV503" s="230"/>
      <c r="AW503" s="230"/>
      <c r="AX503" s="230"/>
      <c r="AY503" s="230"/>
      <c r="AZ503" s="230"/>
      <c r="BA503" s="230"/>
      <c r="BB503" s="230"/>
    </row>
    <row r="504" spans="1:54" ht="15.75" customHeight="1">
      <c r="A504" s="230"/>
      <c r="B504" s="230"/>
      <c r="C504" s="230"/>
      <c r="D504" s="230"/>
      <c r="E504" s="230"/>
      <c r="F504" s="230"/>
      <c r="G504" s="230"/>
      <c r="H504" s="230"/>
      <c r="I504" s="230"/>
      <c r="J504" s="230"/>
      <c r="K504" s="230"/>
      <c r="L504" s="230"/>
      <c r="M504" s="230"/>
      <c r="N504" s="230"/>
      <c r="O504" s="230"/>
      <c r="P504" s="230"/>
      <c r="Q504" s="230"/>
      <c r="R504" s="230"/>
      <c r="S504" s="230"/>
      <c r="T504" s="230"/>
      <c r="U504" s="230"/>
      <c r="V504" s="230"/>
      <c r="W504" s="230"/>
      <c r="X504" s="230"/>
      <c r="Y504" s="230"/>
      <c r="Z504" s="230"/>
      <c r="AA504" s="230"/>
      <c r="AB504" s="230"/>
      <c r="AC504" s="230"/>
      <c r="AD504" s="230"/>
      <c r="AE504" s="230"/>
      <c r="AF504" s="230"/>
      <c r="AG504" s="230"/>
      <c r="AH504" s="230"/>
      <c r="AI504" s="230"/>
      <c r="AJ504" s="230"/>
      <c r="AK504" s="230"/>
      <c r="AL504" s="230"/>
      <c r="AM504" s="230"/>
      <c r="AN504" s="230"/>
      <c r="AO504" s="230"/>
      <c r="AP504" s="230"/>
      <c r="AQ504" s="230"/>
      <c r="AR504" s="230"/>
      <c r="AS504" s="230"/>
      <c r="AT504" s="230"/>
      <c r="AU504" s="230"/>
      <c r="AV504" s="230"/>
      <c r="AW504" s="230"/>
      <c r="AX504" s="230"/>
      <c r="AY504" s="230"/>
      <c r="AZ504" s="230"/>
      <c r="BA504" s="230"/>
      <c r="BB504" s="230"/>
    </row>
    <row r="505" spans="1:54" ht="15.75" customHeight="1">
      <c r="A505" s="230"/>
      <c r="B505" s="230"/>
      <c r="C505" s="230"/>
      <c r="D505" s="230"/>
      <c r="E505" s="230"/>
      <c r="F505" s="230"/>
      <c r="G505" s="230"/>
      <c r="H505" s="230"/>
      <c r="I505" s="230"/>
      <c r="J505" s="230"/>
      <c r="K505" s="230"/>
      <c r="L505" s="230"/>
      <c r="M505" s="230"/>
      <c r="N505" s="230"/>
      <c r="O505" s="230"/>
      <c r="P505" s="230"/>
      <c r="Q505" s="230"/>
      <c r="R505" s="230"/>
      <c r="S505" s="230"/>
      <c r="T505" s="230"/>
      <c r="U505" s="230"/>
      <c r="V505" s="230"/>
      <c r="W505" s="230"/>
      <c r="X505" s="230"/>
      <c r="Y505" s="230"/>
      <c r="Z505" s="230"/>
      <c r="AA505" s="230"/>
      <c r="AB505" s="230"/>
      <c r="AC505" s="230"/>
      <c r="AD505" s="230"/>
      <c r="AE505" s="230"/>
      <c r="AF505" s="230"/>
      <c r="AG505" s="230"/>
      <c r="AH505" s="230"/>
      <c r="AI505" s="230"/>
      <c r="AJ505" s="230"/>
      <c r="AK505" s="230"/>
      <c r="AL505" s="230"/>
      <c r="AM505" s="230"/>
      <c r="AN505" s="230"/>
      <c r="AO505" s="230"/>
      <c r="AP505" s="230"/>
      <c r="AQ505" s="230"/>
      <c r="AR505" s="230"/>
      <c r="AS505" s="230"/>
      <c r="AT505" s="230"/>
      <c r="AU505" s="230"/>
      <c r="AV505" s="230"/>
      <c r="AW505" s="230"/>
      <c r="AX505" s="230"/>
      <c r="AY505" s="230"/>
      <c r="AZ505" s="230"/>
      <c r="BA505" s="230"/>
      <c r="BB505" s="230"/>
    </row>
    <row r="506" spans="1:54" ht="15.75" customHeight="1">
      <c r="A506" s="230"/>
      <c r="B506" s="230"/>
      <c r="C506" s="230"/>
      <c r="D506" s="230"/>
      <c r="E506" s="230"/>
      <c r="F506" s="230"/>
      <c r="G506" s="230"/>
      <c r="H506" s="230"/>
      <c r="I506" s="230"/>
      <c r="J506" s="230"/>
      <c r="K506" s="230"/>
      <c r="L506" s="230"/>
      <c r="M506" s="230"/>
      <c r="N506" s="230"/>
      <c r="O506" s="230"/>
      <c r="P506" s="230"/>
      <c r="Q506" s="230"/>
      <c r="R506" s="230"/>
      <c r="S506" s="230"/>
      <c r="T506" s="230"/>
      <c r="U506" s="230"/>
      <c r="V506" s="230"/>
      <c r="W506" s="230"/>
      <c r="X506" s="230"/>
      <c r="Y506" s="230"/>
      <c r="Z506" s="230"/>
      <c r="AA506" s="230"/>
      <c r="AB506" s="230"/>
      <c r="AC506" s="230"/>
      <c r="AD506" s="230"/>
      <c r="AE506" s="230"/>
      <c r="AF506" s="230"/>
      <c r="AG506" s="230"/>
      <c r="AH506" s="230"/>
      <c r="AI506" s="230"/>
      <c r="AJ506" s="230"/>
      <c r="AK506" s="230"/>
      <c r="AL506" s="230"/>
      <c r="AM506" s="230"/>
      <c r="AN506" s="230"/>
      <c r="AO506" s="230"/>
      <c r="AP506" s="230"/>
      <c r="AQ506" s="230"/>
      <c r="AR506" s="230"/>
      <c r="AS506" s="230"/>
      <c r="AT506" s="230"/>
      <c r="AU506" s="230"/>
      <c r="AV506" s="230"/>
      <c r="AW506" s="230"/>
      <c r="AX506" s="230"/>
      <c r="AY506" s="230"/>
      <c r="AZ506" s="230"/>
      <c r="BA506" s="230"/>
      <c r="BB506" s="230"/>
    </row>
    <row r="507" spans="1:54" ht="15.75" customHeight="1">
      <c r="A507" s="230"/>
      <c r="B507" s="230"/>
      <c r="C507" s="230"/>
      <c r="D507" s="230"/>
      <c r="E507" s="230"/>
      <c r="F507" s="230"/>
      <c r="G507" s="230"/>
      <c r="H507" s="230"/>
      <c r="I507" s="230"/>
      <c r="J507" s="230"/>
      <c r="K507" s="230"/>
      <c r="L507" s="230"/>
      <c r="M507" s="230"/>
      <c r="N507" s="230"/>
      <c r="O507" s="230"/>
      <c r="P507" s="230"/>
      <c r="Q507" s="230"/>
      <c r="R507" s="230"/>
      <c r="S507" s="230"/>
      <c r="T507" s="230"/>
      <c r="U507" s="230"/>
      <c r="V507" s="230"/>
      <c r="W507" s="230"/>
      <c r="X507" s="230"/>
      <c r="Y507" s="230"/>
      <c r="Z507" s="230"/>
      <c r="AA507" s="230"/>
      <c r="AB507" s="230"/>
      <c r="AC507" s="230"/>
      <c r="AD507" s="230"/>
      <c r="AE507" s="230"/>
      <c r="AF507" s="230"/>
      <c r="AG507" s="230"/>
      <c r="AH507" s="230"/>
      <c r="AI507" s="230"/>
      <c r="AJ507" s="230"/>
      <c r="AK507" s="230"/>
      <c r="AL507" s="230"/>
      <c r="AM507" s="230"/>
      <c r="AN507" s="230"/>
      <c r="AO507" s="230"/>
      <c r="AP507" s="230"/>
      <c r="AQ507" s="230"/>
      <c r="AR507" s="230"/>
      <c r="AS507" s="230"/>
      <c r="AT507" s="230"/>
      <c r="AU507" s="230"/>
      <c r="AV507" s="230"/>
      <c r="AW507" s="230"/>
      <c r="AX507" s="230"/>
      <c r="AY507" s="230"/>
      <c r="AZ507" s="230"/>
      <c r="BA507" s="230"/>
      <c r="BB507" s="230"/>
    </row>
    <row r="508" spans="1:54" ht="15.75" customHeight="1">
      <c r="A508" s="230"/>
      <c r="B508" s="230"/>
      <c r="C508" s="230"/>
      <c r="D508" s="230"/>
      <c r="E508" s="230"/>
      <c r="F508" s="230"/>
      <c r="G508" s="230"/>
      <c r="H508" s="230"/>
      <c r="I508" s="230"/>
      <c r="J508" s="230"/>
      <c r="K508" s="230"/>
      <c r="L508" s="230"/>
      <c r="M508" s="230"/>
      <c r="N508" s="230"/>
      <c r="O508" s="230"/>
      <c r="P508" s="230"/>
      <c r="Q508" s="230"/>
      <c r="R508" s="230"/>
      <c r="S508" s="230"/>
      <c r="T508" s="230"/>
      <c r="U508" s="230"/>
      <c r="V508" s="230"/>
      <c r="W508" s="230"/>
      <c r="X508" s="230"/>
      <c r="Y508" s="230"/>
      <c r="Z508" s="230"/>
      <c r="AA508" s="230"/>
      <c r="AB508" s="230"/>
      <c r="AC508" s="230"/>
      <c r="AD508" s="230"/>
      <c r="AE508" s="230"/>
      <c r="AF508" s="230"/>
      <c r="AG508" s="230"/>
      <c r="AH508" s="230"/>
      <c r="AI508" s="230"/>
      <c r="AJ508" s="230"/>
      <c r="AK508" s="230"/>
      <c r="AL508" s="230"/>
      <c r="AM508" s="230"/>
      <c r="AN508" s="230"/>
      <c r="AO508" s="230"/>
      <c r="AP508" s="230"/>
      <c r="AQ508" s="230"/>
      <c r="AR508" s="230"/>
      <c r="AS508" s="230"/>
      <c r="AT508" s="230"/>
      <c r="AU508" s="230"/>
      <c r="AV508" s="230"/>
      <c r="AW508" s="230"/>
      <c r="AX508" s="230"/>
      <c r="AY508" s="230"/>
      <c r="AZ508" s="230"/>
      <c r="BA508" s="230"/>
      <c r="BB508" s="230"/>
    </row>
    <row r="509" spans="1:54" ht="15.75" customHeight="1">
      <c r="A509" s="230"/>
      <c r="B509" s="230"/>
      <c r="C509" s="230"/>
      <c r="D509" s="230"/>
      <c r="E509" s="230"/>
      <c r="F509" s="230"/>
      <c r="G509" s="230"/>
      <c r="H509" s="230"/>
      <c r="I509" s="230"/>
      <c r="J509" s="230"/>
      <c r="K509" s="230"/>
      <c r="L509" s="230"/>
      <c r="M509" s="230"/>
      <c r="N509" s="230"/>
      <c r="O509" s="230"/>
      <c r="P509" s="230"/>
      <c r="Q509" s="230"/>
      <c r="R509" s="230"/>
      <c r="S509" s="230"/>
      <c r="T509" s="230"/>
      <c r="U509" s="230"/>
      <c r="V509" s="230"/>
      <c r="W509" s="230"/>
      <c r="X509" s="230"/>
      <c r="Y509" s="230"/>
      <c r="Z509" s="230"/>
      <c r="AA509" s="230"/>
      <c r="AB509" s="230"/>
      <c r="AC509" s="230"/>
      <c r="AD509" s="230"/>
      <c r="AE509" s="230"/>
      <c r="AF509" s="230"/>
      <c r="AG509" s="230"/>
      <c r="AH509" s="230"/>
      <c r="AI509" s="230"/>
      <c r="AJ509" s="230"/>
      <c r="AK509" s="230"/>
      <c r="AL509" s="230"/>
      <c r="AM509" s="230"/>
      <c r="AN509" s="230"/>
      <c r="AO509" s="230"/>
      <c r="AP509" s="230"/>
      <c r="AQ509" s="230"/>
      <c r="AR509" s="230"/>
      <c r="AS509" s="230"/>
      <c r="AT509" s="230"/>
      <c r="AU509" s="230"/>
      <c r="AV509" s="230"/>
      <c r="AW509" s="230"/>
      <c r="AX509" s="230"/>
      <c r="AY509" s="230"/>
      <c r="AZ509" s="230"/>
      <c r="BA509" s="230"/>
      <c r="BB509" s="230"/>
    </row>
    <row r="510" spans="1:54" ht="15.75" customHeight="1">
      <c r="A510" s="230"/>
      <c r="B510" s="230"/>
      <c r="C510" s="230"/>
      <c r="D510" s="230"/>
      <c r="E510" s="230"/>
      <c r="F510" s="230"/>
      <c r="G510" s="230"/>
      <c r="H510" s="230"/>
      <c r="I510" s="230"/>
      <c r="J510" s="230"/>
      <c r="K510" s="230"/>
      <c r="L510" s="230"/>
      <c r="M510" s="230"/>
      <c r="N510" s="230"/>
      <c r="O510" s="230"/>
      <c r="P510" s="230"/>
      <c r="Q510" s="230"/>
      <c r="R510" s="230"/>
      <c r="S510" s="230"/>
      <c r="T510" s="230"/>
      <c r="U510" s="230"/>
      <c r="V510" s="230"/>
      <c r="W510" s="230"/>
      <c r="X510" s="230"/>
      <c r="Y510" s="230"/>
      <c r="Z510" s="230"/>
      <c r="AA510" s="230"/>
      <c r="AB510" s="230"/>
      <c r="AC510" s="230"/>
      <c r="AD510" s="230"/>
      <c r="AE510" s="230"/>
      <c r="AF510" s="230"/>
      <c r="AG510" s="230"/>
      <c r="AH510" s="230"/>
      <c r="AI510" s="230"/>
      <c r="AJ510" s="230"/>
      <c r="AK510" s="230"/>
      <c r="AL510" s="230"/>
      <c r="AM510" s="230"/>
      <c r="AN510" s="230"/>
      <c r="AO510" s="230"/>
      <c r="AP510" s="230"/>
      <c r="AQ510" s="230"/>
      <c r="AR510" s="230"/>
      <c r="AS510" s="230"/>
      <c r="AT510" s="230"/>
      <c r="AU510" s="230"/>
      <c r="AV510" s="230"/>
      <c r="AW510" s="230"/>
      <c r="AX510" s="230"/>
      <c r="AY510" s="230"/>
      <c r="AZ510" s="230"/>
      <c r="BA510" s="230"/>
      <c r="BB510" s="230"/>
    </row>
    <row r="511" spans="1:54" ht="15.75" customHeight="1">
      <c r="A511" s="230"/>
      <c r="B511" s="230"/>
      <c r="C511" s="230"/>
      <c r="D511" s="230"/>
      <c r="E511" s="230"/>
      <c r="F511" s="230"/>
      <c r="G511" s="230"/>
      <c r="H511" s="230"/>
      <c r="I511" s="230"/>
      <c r="J511" s="230"/>
      <c r="K511" s="230"/>
      <c r="L511" s="230"/>
      <c r="M511" s="230"/>
      <c r="N511" s="230"/>
      <c r="O511" s="230"/>
      <c r="P511" s="230"/>
      <c r="Q511" s="230"/>
      <c r="R511" s="230"/>
      <c r="S511" s="230"/>
      <c r="T511" s="230"/>
      <c r="U511" s="230"/>
      <c r="V511" s="230"/>
      <c r="W511" s="230"/>
      <c r="X511" s="230"/>
      <c r="Y511" s="230"/>
      <c r="Z511" s="230"/>
      <c r="AA511" s="230"/>
      <c r="AB511" s="230"/>
      <c r="AC511" s="230"/>
      <c r="AD511" s="230"/>
      <c r="AE511" s="230"/>
      <c r="AF511" s="230"/>
      <c r="AG511" s="230"/>
      <c r="AH511" s="230"/>
      <c r="AI511" s="230"/>
      <c r="AJ511" s="230"/>
      <c r="AK511" s="230"/>
      <c r="AL511" s="230"/>
      <c r="AM511" s="230"/>
      <c r="AN511" s="230"/>
      <c r="AO511" s="230"/>
      <c r="AP511" s="230"/>
      <c r="AQ511" s="230"/>
      <c r="AR511" s="230"/>
      <c r="AS511" s="230"/>
      <c r="AT511" s="230"/>
      <c r="AU511" s="230"/>
      <c r="AV511" s="230"/>
      <c r="AW511" s="230"/>
      <c r="AX511" s="230"/>
      <c r="AY511" s="230"/>
      <c r="AZ511" s="230"/>
      <c r="BA511" s="230"/>
      <c r="BB511" s="230"/>
    </row>
    <row r="512" spans="1:54" ht="15.75" customHeight="1">
      <c r="A512" s="230"/>
      <c r="B512" s="230"/>
      <c r="C512" s="230"/>
      <c r="D512" s="230"/>
      <c r="E512" s="230"/>
      <c r="F512" s="230"/>
      <c r="G512" s="230"/>
      <c r="H512" s="230"/>
      <c r="I512" s="230"/>
      <c r="J512" s="230"/>
      <c r="K512" s="230"/>
      <c r="L512" s="230"/>
      <c r="M512" s="230"/>
      <c r="N512" s="230"/>
      <c r="O512" s="230"/>
      <c r="P512" s="230"/>
      <c r="Q512" s="230"/>
      <c r="R512" s="230"/>
      <c r="S512" s="230"/>
      <c r="T512" s="230"/>
      <c r="U512" s="230"/>
      <c r="V512" s="230"/>
      <c r="W512" s="230"/>
      <c r="X512" s="230"/>
      <c r="Y512" s="230"/>
      <c r="Z512" s="230"/>
      <c r="AA512" s="230"/>
      <c r="AB512" s="230"/>
      <c r="AC512" s="230"/>
      <c r="AD512" s="230"/>
      <c r="AE512" s="230"/>
      <c r="AF512" s="230"/>
      <c r="AG512" s="230"/>
      <c r="AH512" s="230"/>
      <c r="AI512" s="230"/>
      <c r="AJ512" s="230"/>
      <c r="AK512" s="230"/>
      <c r="AL512" s="230"/>
      <c r="AM512" s="230"/>
      <c r="AN512" s="230"/>
      <c r="AO512" s="230"/>
      <c r="AP512" s="230"/>
      <c r="AQ512" s="230"/>
      <c r="AR512" s="230"/>
      <c r="AS512" s="230"/>
      <c r="AT512" s="230"/>
      <c r="AU512" s="230"/>
      <c r="AV512" s="230"/>
      <c r="AW512" s="230"/>
      <c r="AX512" s="230"/>
      <c r="AY512" s="230"/>
      <c r="AZ512" s="230"/>
      <c r="BA512" s="230"/>
      <c r="BB512" s="230"/>
    </row>
    <row r="513" spans="1:54" ht="15.75" customHeight="1">
      <c r="A513" s="230"/>
      <c r="B513" s="230"/>
      <c r="C513" s="230"/>
      <c r="D513" s="230"/>
      <c r="E513" s="230"/>
      <c r="F513" s="230"/>
      <c r="G513" s="230"/>
      <c r="H513" s="230"/>
      <c r="I513" s="230"/>
      <c r="J513" s="230"/>
      <c r="K513" s="230"/>
      <c r="L513" s="230"/>
      <c r="M513" s="230"/>
      <c r="N513" s="230"/>
      <c r="O513" s="230"/>
      <c r="P513" s="230"/>
      <c r="Q513" s="230"/>
      <c r="R513" s="230"/>
      <c r="S513" s="230"/>
      <c r="T513" s="230"/>
      <c r="U513" s="230"/>
      <c r="V513" s="230"/>
      <c r="W513" s="230"/>
      <c r="X513" s="230"/>
      <c r="Y513" s="230"/>
      <c r="Z513" s="230"/>
      <c r="AA513" s="230"/>
      <c r="AB513" s="230"/>
      <c r="AC513" s="230"/>
      <c r="AD513" s="230"/>
      <c r="AE513" s="230"/>
      <c r="AF513" s="230"/>
      <c r="AG513" s="230"/>
      <c r="AH513" s="230"/>
      <c r="AI513" s="230"/>
      <c r="AJ513" s="230"/>
      <c r="AK513" s="230"/>
      <c r="AL513" s="230"/>
      <c r="AM513" s="230"/>
      <c r="AN513" s="230"/>
      <c r="AO513" s="230"/>
      <c r="AP513" s="230"/>
      <c r="AQ513" s="230"/>
      <c r="AR513" s="230"/>
      <c r="AS513" s="230"/>
      <c r="AT513" s="230"/>
      <c r="AU513" s="230"/>
      <c r="AV513" s="230"/>
      <c r="AW513" s="230"/>
      <c r="AX513" s="230"/>
      <c r="AY513" s="230"/>
      <c r="AZ513" s="230"/>
      <c r="BA513" s="230"/>
      <c r="BB513" s="230"/>
    </row>
    <row r="514" spans="1:54" ht="15.75" customHeight="1">
      <c r="A514" s="230"/>
      <c r="B514" s="230"/>
      <c r="C514" s="230"/>
      <c r="D514" s="230"/>
      <c r="E514" s="230"/>
      <c r="F514" s="230"/>
      <c r="G514" s="230"/>
      <c r="H514" s="230"/>
      <c r="I514" s="230"/>
      <c r="J514" s="230"/>
      <c r="K514" s="230"/>
      <c r="L514" s="230"/>
      <c r="M514" s="230"/>
      <c r="N514" s="230"/>
      <c r="O514" s="230"/>
      <c r="P514" s="230"/>
      <c r="Q514" s="230"/>
      <c r="R514" s="230"/>
      <c r="S514" s="230"/>
      <c r="T514" s="230"/>
      <c r="U514" s="230"/>
      <c r="V514" s="230"/>
      <c r="W514" s="230"/>
      <c r="X514" s="230"/>
      <c r="Y514" s="230"/>
      <c r="Z514" s="230"/>
      <c r="AA514" s="230"/>
      <c r="AB514" s="230"/>
      <c r="AC514" s="230"/>
      <c r="AD514" s="230"/>
      <c r="AE514" s="230"/>
      <c r="AF514" s="230"/>
      <c r="AG514" s="230"/>
      <c r="AH514" s="230"/>
      <c r="AI514" s="230"/>
      <c r="AJ514" s="230"/>
      <c r="AK514" s="230"/>
      <c r="AL514" s="230"/>
      <c r="AM514" s="230"/>
      <c r="AN514" s="230"/>
      <c r="AO514" s="230"/>
      <c r="AP514" s="230"/>
      <c r="AQ514" s="230"/>
      <c r="AR514" s="230"/>
      <c r="AS514" s="230"/>
      <c r="AT514" s="230"/>
      <c r="AU514" s="230"/>
      <c r="AV514" s="230"/>
      <c r="AW514" s="230"/>
      <c r="AX514" s="230"/>
      <c r="AY514" s="230"/>
      <c r="AZ514" s="230"/>
      <c r="BA514" s="230"/>
      <c r="BB514" s="230"/>
    </row>
    <row r="515" spans="1:54" ht="15.75" customHeight="1">
      <c r="A515" s="230"/>
      <c r="B515" s="230"/>
      <c r="C515" s="230"/>
      <c r="D515" s="230"/>
      <c r="E515" s="230"/>
      <c r="F515" s="230"/>
      <c r="G515" s="230"/>
      <c r="H515" s="230"/>
      <c r="I515" s="230"/>
      <c r="J515" s="230"/>
      <c r="K515" s="230"/>
      <c r="L515" s="230"/>
      <c r="M515" s="230"/>
      <c r="N515" s="230"/>
      <c r="O515" s="230"/>
      <c r="P515" s="230"/>
      <c r="Q515" s="230"/>
      <c r="R515" s="230"/>
      <c r="S515" s="230"/>
      <c r="T515" s="230"/>
      <c r="U515" s="230"/>
      <c r="V515" s="230"/>
      <c r="W515" s="230"/>
      <c r="X515" s="230"/>
      <c r="Y515" s="230"/>
      <c r="Z515" s="230"/>
      <c r="AA515" s="230"/>
      <c r="AB515" s="230"/>
      <c r="AC515" s="230"/>
      <c r="AD515" s="230"/>
      <c r="AE515" s="230"/>
      <c r="AF515" s="230"/>
      <c r="AG515" s="230"/>
      <c r="AH515" s="230"/>
      <c r="AI515" s="230"/>
      <c r="AJ515" s="230"/>
      <c r="AK515" s="230"/>
      <c r="AL515" s="230"/>
      <c r="AM515" s="230"/>
      <c r="AN515" s="230"/>
      <c r="AO515" s="230"/>
      <c r="AP515" s="230"/>
      <c r="AQ515" s="230"/>
      <c r="AR515" s="230"/>
      <c r="AS515" s="230"/>
      <c r="AT515" s="230"/>
      <c r="AU515" s="230"/>
      <c r="AV515" s="230"/>
      <c r="AW515" s="230"/>
      <c r="AX515" s="230"/>
      <c r="AY515" s="230"/>
      <c r="AZ515" s="230"/>
      <c r="BA515" s="230"/>
      <c r="BB515" s="230"/>
    </row>
    <row r="516" spans="1:54" ht="15.75" customHeight="1">
      <c r="A516" s="230"/>
      <c r="B516" s="230"/>
      <c r="C516" s="230"/>
      <c r="D516" s="230"/>
      <c r="E516" s="230"/>
      <c r="F516" s="230"/>
      <c r="G516" s="230"/>
      <c r="H516" s="230"/>
      <c r="I516" s="230"/>
      <c r="J516" s="230"/>
      <c r="K516" s="230"/>
      <c r="L516" s="230"/>
      <c r="M516" s="230"/>
      <c r="N516" s="230"/>
      <c r="O516" s="230"/>
      <c r="P516" s="230"/>
      <c r="Q516" s="230"/>
      <c r="R516" s="230"/>
      <c r="S516" s="230"/>
      <c r="T516" s="230"/>
      <c r="U516" s="230"/>
      <c r="V516" s="230"/>
      <c r="W516" s="230"/>
      <c r="X516" s="230"/>
      <c r="Y516" s="230"/>
      <c r="Z516" s="230"/>
      <c r="AA516" s="230"/>
      <c r="AB516" s="230"/>
      <c r="AC516" s="230"/>
      <c r="AD516" s="230"/>
      <c r="AE516" s="230"/>
      <c r="AF516" s="230"/>
      <c r="AG516" s="230"/>
      <c r="AH516" s="230"/>
      <c r="AI516" s="230"/>
      <c r="AJ516" s="230"/>
      <c r="AK516" s="230"/>
      <c r="AL516" s="230"/>
      <c r="AM516" s="230"/>
      <c r="AN516" s="230"/>
      <c r="AO516" s="230"/>
      <c r="AP516" s="230"/>
      <c r="AQ516" s="230"/>
      <c r="AR516" s="230"/>
      <c r="AS516" s="230"/>
      <c r="AT516" s="230"/>
      <c r="AU516" s="230"/>
      <c r="AV516" s="230"/>
      <c r="AW516" s="230"/>
      <c r="AX516" s="230"/>
      <c r="AY516" s="230"/>
      <c r="AZ516" s="230"/>
      <c r="BA516" s="230"/>
      <c r="BB516" s="230"/>
    </row>
    <row r="517" spans="1:54" ht="15.75" customHeight="1">
      <c r="A517" s="230"/>
      <c r="B517" s="230"/>
      <c r="C517" s="230"/>
      <c r="D517" s="230"/>
      <c r="E517" s="230"/>
      <c r="F517" s="230"/>
      <c r="G517" s="230"/>
      <c r="H517" s="230"/>
      <c r="I517" s="230"/>
      <c r="J517" s="230"/>
      <c r="K517" s="230"/>
      <c r="L517" s="230"/>
      <c r="M517" s="230"/>
      <c r="N517" s="230"/>
      <c r="O517" s="230"/>
      <c r="P517" s="230"/>
      <c r="Q517" s="230"/>
      <c r="R517" s="230"/>
      <c r="S517" s="230"/>
      <c r="T517" s="230"/>
      <c r="U517" s="230"/>
      <c r="V517" s="230"/>
      <c r="W517" s="230"/>
      <c r="X517" s="230"/>
      <c r="Y517" s="230"/>
      <c r="Z517" s="230"/>
      <c r="AA517" s="230"/>
      <c r="AB517" s="230"/>
      <c r="AC517" s="230"/>
      <c r="AD517" s="230"/>
      <c r="AE517" s="230"/>
      <c r="AF517" s="230"/>
      <c r="AG517" s="230"/>
      <c r="AH517" s="230"/>
      <c r="AI517" s="230"/>
      <c r="AJ517" s="230"/>
      <c r="AK517" s="230"/>
      <c r="AL517" s="230"/>
      <c r="AM517" s="230"/>
      <c r="AN517" s="230"/>
      <c r="AO517" s="230"/>
      <c r="AP517" s="230"/>
      <c r="AQ517" s="230"/>
      <c r="AR517" s="230"/>
      <c r="AS517" s="230"/>
      <c r="AT517" s="230"/>
      <c r="AU517" s="230"/>
      <c r="AV517" s="230"/>
      <c r="AW517" s="230"/>
      <c r="AX517" s="230"/>
      <c r="AY517" s="230"/>
      <c r="AZ517" s="230"/>
      <c r="BA517" s="230"/>
      <c r="BB517" s="230"/>
    </row>
    <row r="518" spans="1:54" ht="15.75" customHeight="1">
      <c r="A518" s="230"/>
      <c r="B518" s="230"/>
      <c r="C518" s="230"/>
      <c r="D518" s="230"/>
      <c r="E518" s="230"/>
      <c r="F518" s="230"/>
      <c r="G518" s="230"/>
      <c r="H518" s="230"/>
      <c r="I518" s="230"/>
      <c r="J518" s="230"/>
      <c r="K518" s="230"/>
      <c r="L518" s="230"/>
      <c r="M518" s="230"/>
      <c r="N518" s="230"/>
      <c r="O518" s="230"/>
      <c r="P518" s="230"/>
      <c r="Q518" s="230"/>
      <c r="R518" s="230"/>
      <c r="S518" s="230"/>
      <c r="T518" s="230"/>
      <c r="U518" s="230"/>
      <c r="V518" s="230"/>
      <c r="W518" s="230"/>
      <c r="X518" s="230"/>
      <c r="Y518" s="230"/>
      <c r="Z518" s="230"/>
      <c r="AA518" s="230"/>
      <c r="AB518" s="230"/>
      <c r="AC518" s="230"/>
      <c r="AD518" s="230"/>
      <c r="AE518" s="230"/>
      <c r="AF518" s="230"/>
      <c r="AG518" s="230"/>
      <c r="AH518" s="230"/>
      <c r="AI518" s="230"/>
      <c r="AJ518" s="230"/>
      <c r="AK518" s="230"/>
      <c r="AL518" s="230"/>
      <c r="AM518" s="230"/>
      <c r="AN518" s="230"/>
      <c r="AO518" s="230"/>
      <c r="AP518" s="230"/>
      <c r="AQ518" s="230"/>
      <c r="AR518" s="230"/>
      <c r="AS518" s="230"/>
      <c r="AT518" s="230"/>
      <c r="AU518" s="230"/>
      <c r="AV518" s="230"/>
      <c r="AW518" s="230"/>
      <c r="AX518" s="230"/>
      <c r="AY518" s="230"/>
      <c r="AZ518" s="230"/>
      <c r="BA518" s="230"/>
      <c r="BB518" s="230"/>
    </row>
    <row r="519" spans="1:54" ht="15.75" customHeight="1">
      <c r="A519" s="230"/>
      <c r="B519" s="230"/>
      <c r="C519" s="230"/>
      <c r="D519" s="230"/>
      <c r="E519" s="230"/>
      <c r="F519" s="230"/>
      <c r="G519" s="230"/>
      <c r="H519" s="230"/>
      <c r="I519" s="230"/>
      <c r="J519" s="230"/>
      <c r="K519" s="230"/>
      <c r="L519" s="230"/>
      <c r="M519" s="230"/>
      <c r="N519" s="230"/>
      <c r="O519" s="230"/>
      <c r="P519" s="230"/>
      <c r="Q519" s="230"/>
      <c r="R519" s="230"/>
      <c r="S519" s="230"/>
      <c r="T519" s="230"/>
      <c r="U519" s="230"/>
      <c r="V519" s="230"/>
      <c r="W519" s="230"/>
      <c r="X519" s="230"/>
      <c r="Y519" s="230"/>
      <c r="Z519" s="230"/>
      <c r="AA519" s="230"/>
      <c r="AB519" s="230"/>
      <c r="AC519" s="230"/>
      <c r="AD519" s="230"/>
      <c r="AE519" s="230"/>
      <c r="AF519" s="230"/>
      <c r="AG519" s="230"/>
      <c r="AH519" s="230"/>
      <c r="AI519" s="230"/>
      <c r="AJ519" s="230"/>
      <c r="AK519" s="230"/>
      <c r="AL519" s="230"/>
      <c r="AM519" s="230"/>
      <c r="AN519" s="230"/>
      <c r="AO519" s="230"/>
      <c r="AP519" s="230"/>
      <c r="AQ519" s="230"/>
      <c r="AR519" s="230"/>
      <c r="AS519" s="230"/>
      <c r="AT519" s="230"/>
      <c r="AU519" s="230"/>
      <c r="AV519" s="230"/>
      <c r="AW519" s="230"/>
      <c r="AX519" s="230"/>
      <c r="AY519" s="230"/>
      <c r="AZ519" s="230"/>
      <c r="BA519" s="230"/>
      <c r="BB519" s="230"/>
    </row>
    <row r="520" spans="1:54" ht="15.75" customHeight="1">
      <c r="A520" s="230"/>
      <c r="B520" s="230"/>
      <c r="C520" s="230"/>
      <c r="D520" s="230"/>
      <c r="E520" s="230"/>
      <c r="F520" s="230"/>
      <c r="G520" s="230"/>
      <c r="H520" s="230"/>
      <c r="I520" s="230"/>
      <c r="J520" s="230"/>
      <c r="K520" s="230"/>
      <c r="L520" s="230"/>
      <c r="M520" s="230"/>
      <c r="N520" s="230"/>
      <c r="O520" s="230"/>
      <c r="P520" s="230"/>
      <c r="Q520" s="230"/>
      <c r="R520" s="230"/>
      <c r="S520" s="230"/>
      <c r="T520" s="230"/>
      <c r="U520" s="230"/>
      <c r="V520" s="230"/>
      <c r="W520" s="230"/>
      <c r="X520" s="230"/>
      <c r="Y520" s="230"/>
      <c r="Z520" s="230"/>
      <c r="AA520" s="230"/>
      <c r="AB520" s="230"/>
      <c r="AC520" s="230"/>
      <c r="AD520" s="230"/>
      <c r="AE520" s="230"/>
      <c r="AF520" s="230"/>
      <c r="AG520" s="230"/>
      <c r="AH520" s="230"/>
      <c r="AI520" s="230"/>
      <c r="AJ520" s="230"/>
      <c r="AK520" s="230"/>
      <c r="AL520" s="230"/>
      <c r="AM520" s="230"/>
      <c r="AN520" s="230"/>
      <c r="AO520" s="230"/>
      <c r="AP520" s="230"/>
      <c r="AQ520" s="230"/>
      <c r="AR520" s="230"/>
      <c r="AS520" s="230"/>
      <c r="AT520" s="230"/>
      <c r="AU520" s="230"/>
      <c r="AV520" s="230"/>
      <c r="AW520" s="230"/>
      <c r="AX520" s="230"/>
      <c r="AY520" s="230"/>
      <c r="AZ520" s="230"/>
      <c r="BA520" s="230"/>
      <c r="BB520" s="230"/>
    </row>
    <row r="521" spans="1:54" ht="15.75" customHeight="1">
      <c r="A521" s="230"/>
      <c r="B521" s="230"/>
      <c r="C521" s="230"/>
      <c r="D521" s="230"/>
      <c r="E521" s="230"/>
      <c r="F521" s="230"/>
      <c r="G521" s="230"/>
      <c r="H521" s="230"/>
      <c r="I521" s="230"/>
      <c r="J521" s="230"/>
      <c r="K521" s="230"/>
      <c r="L521" s="230"/>
      <c r="M521" s="230"/>
      <c r="N521" s="230"/>
      <c r="O521" s="230"/>
      <c r="P521" s="230"/>
      <c r="Q521" s="230"/>
      <c r="R521" s="230"/>
      <c r="S521" s="230"/>
      <c r="T521" s="230"/>
      <c r="U521" s="230"/>
      <c r="V521" s="230"/>
      <c r="W521" s="230"/>
      <c r="X521" s="230"/>
      <c r="Y521" s="230"/>
      <c r="Z521" s="230"/>
      <c r="AA521" s="230"/>
      <c r="AB521" s="230"/>
      <c r="AC521" s="230"/>
      <c r="AD521" s="230"/>
      <c r="AE521" s="230"/>
      <c r="AF521" s="230"/>
      <c r="AG521" s="230"/>
      <c r="AH521" s="230"/>
      <c r="AI521" s="230"/>
      <c r="AJ521" s="230"/>
      <c r="AK521" s="230"/>
      <c r="AL521" s="230"/>
      <c r="AM521" s="230"/>
      <c r="AN521" s="230"/>
      <c r="AO521" s="230"/>
      <c r="AP521" s="230"/>
      <c r="AQ521" s="230"/>
      <c r="AR521" s="230"/>
      <c r="AS521" s="230"/>
      <c r="AT521" s="230"/>
      <c r="AU521" s="230"/>
      <c r="AV521" s="230"/>
      <c r="AW521" s="230"/>
      <c r="AX521" s="230"/>
      <c r="AY521" s="230"/>
      <c r="AZ521" s="230"/>
      <c r="BA521" s="230"/>
      <c r="BB521" s="230"/>
    </row>
    <row r="522" spans="1:54" ht="15.75" customHeight="1">
      <c r="A522" s="230"/>
      <c r="B522" s="230"/>
      <c r="C522" s="230"/>
      <c r="D522" s="230"/>
      <c r="E522" s="230"/>
      <c r="F522" s="230"/>
      <c r="G522" s="230"/>
      <c r="H522" s="230"/>
      <c r="I522" s="230"/>
      <c r="J522" s="230"/>
      <c r="K522" s="230"/>
      <c r="L522" s="230"/>
      <c r="M522" s="230"/>
      <c r="N522" s="230"/>
      <c r="O522" s="230"/>
      <c r="P522" s="230"/>
      <c r="Q522" s="230"/>
      <c r="R522" s="230"/>
      <c r="S522" s="230"/>
      <c r="T522" s="230"/>
      <c r="U522" s="230"/>
      <c r="V522" s="230"/>
      <c r="W522" s="230"/>
      <c r="X522" s="230"/>
      <c r="Y522" s="230"/>
      <c r="Z522" s="230"/>
      <c r="AA522" s="230"/>
      <c r="AB522" s="230"/>
      <c r="AC522" s="230"/>
      <c r="AD522" s="230"/>
      <c r="AE522" s="230"/>
      <c r="AF522" s="230"/>
      <c r="AG522" s="230"/>
      <c r="AH522" s="230"/>
      <c r="AI522" s="230"/>
      <c r="AJ522" s="230"/>
      <c r="AK522" s="230"/>
      <c r="AL522" s="230"/>
      <c r="AM522" s="230"/>
      <c r="AN522" s="230"/>
      <c r="AO522" s="230"/>
      <c r="AP522" s="230"/>
      <c r="AQ522" s="230"/>
      <c r="AR522" s="230"/>
      <c r="AS522" s="230"/>
      <c r="AT522" s="230"/>
      <c r="AU522" s="230"/>
      <c r="AV522" s="230"/>
      <c r="AW522" s="230"/>
      <c r="AX522" s="230"/>
      <c r="AY522" s="230"/>
      <c r="AZ522" s="230"/>
      <c r="BA522" s="230"/>
      <c r="BB522" s="230"/>
    </row>
    <row r="523" spans="1:54" ht="15.75" customHeight="1">
      <c r="A523" s="230"/>
      <c r="B523" s="230"/>
      <c r="C523" s="230"/>
      <c r="D523" s="230"/>
      <c r="E523" s="230"/>
      <c r="F523" s="230"/>
      <c r="G523" s="230"/>
      <c r="H523" s="230"/>
      <c r="I523" s="230"/>
      <c r="J523" s="230"/>
      <c r="K523" s="230"/>
      <c r="L523" s="230"/>
      <c r="M523" s="230"/>
      <c r="N523" s="230"/>
      <c r="O523" s="230"/>
      <c r="P523" s="230"/>
      <c r="Q523" s="230"/>
      <c r="R523" s="230"/>
      <c r="S523" s="230"/>
      <c r="T523" s="230"/>
      <c r="U523" s="230"/>
      <c r="V523" s="230"/>
      <c r="W523" s="230"/>
      <c r="X523" s="230"/>
      <c r="Y523" s="230"/>
      <c r="Z523" s="230"/>
      <c r="AA523" s="230"/>
      <c r="AB523" s="230"/>
      <c r="AC523" s="230"/>
      <c r="AD523" s="230"/>
      <c r="AE523" s="230"/>
      <c r="AF523" s="230"/>
      <c r="AG523" s="230"/>
      <c r="AH523" s="230"/>
      <c r="AI523" s="230"/>
      <c r="AJ523" s="230"/>
      <c r="AK523" s="230"/>
      <c r="AL523" s="230"/>
      <c r="AM523" s="230"/>
      <c r="AN523" s="230"/>
      <c r="AO523" s="230"/>
      <c r="AP523" s="230"/>
      <c r="AQ523" s="230"/>
      <c r="AR523" s="230"/>
      <c r="AS523" s="230"/>
      <c r="AT523" s="230"/>
      <c r="AU523" s="230"/>
      <c r="AV523" s="230"/>
      <c r="AW523" s="230"/>
      <c r="AX523" s="230"/>
      <c r="AY523" s="230"/>
      <c r="AZ523" s="230"/>
      <c r="BA523" s="230"/>
      <c r="BB523" s="230"/>
    </row>
    <row r="524" spans="1:54" ht="15.75" customHeight="1">
      <c r="A524" s="230"/>
      <c r="B524" s="230"/>
      <c r="C524" s="230"/>
      <c r="D524" s="230"/>
      <c r="E524" s="230"/>
      <c r="F524" s="230"/>
      <c r="G524" s="230"/>
      <c r="H524" s="230"/>
      <c r="I524" s="230"/>
      <c r="J524" s="230"/>
      <c r="K524" s="230"/>
      <c r="L524" s="230"/>
      <c r="M524" s="230"/>
      <c r="N524" s="230"/>
      <c r="O524" s="230"/>
      <c r="P524" s="230"/>
      <c r="Q524" s="230"/>
      <c r="R524" s="230"/>
      <c r="S524" s="230"/>
      <c r="T524" s="230"/>
      <c r="U524" s="230"/>
      <c r="V524" s="230"/>
      <c r="W524" s="230"/>
      <c r="X524" s="230"/>
      <c r="Y524" s="230"/>
      <c r="Z524" s="230"/>
      <c r="AA524" s="230"/>
      <c r="AB524" s="230"/>
      <c r="AC524" s="230"/>
      <c r="AD524" s="230"/>
      <c r="AE524" s="230"/>
      <c r="AF524" s="230"/>
      <c r="AG524" s="230"/>
      <c r="AH524" s="230"/>
      <c r="AI524" s="230"/>
      <c r="AJ524" s="230"/>
      <c r="AK524" s="230"/>
      <c r="AL524" s="230"/>
      <c r="AM524" s="230"/>
      <c r="AN524" s="230"/>
      <c r="AO524" s="230"/>
      <c r="AP524" s="230"/>
      <c r="AQ524" s="230"/>
      <c r="AR524" s="230"/>
      <c r="AS524" s="230"/>
      <c r="AT524" s="230"/>
      <c r="AU524" s="230"/>
      <c r="AV524" s="230"/>
      <c r="AW524" s="230"/>
      <c r="AX524" s="230"/>
      <c r="AY524" s="230"/>
      <c r="AZ524" s="230"/>
      <c r="BA524" s="230"/>
      <c r="BB524" s="230"/>
    </row>
    <row r="525" spans="1:54" ht="15.75" customHeight="1">
      <c r="A525" s="230"/>
      <c r="B525" s="230"/>
      <c r="C525" s="230"/>
      <c r="D525" s="230"/>
      <c r="E525" s="230"/>
      <c r="F525" s="230"/>
      <c r="G525" s="230"/>
      <c r="H525" s="230"/>
      <c r="I525" s="230"/>
      <c r="J525" s="230"/>
      <c r="K525" s="230"/>
      <c r="L525" s="230"/>
      <c r="M525" s="230"/>
      <c r="N525" s="230"/>
      <c r="O525" s="230"/>
      <c r="P525" s="230"/>
      <c r="Q525" s="230"/>
      <c r="R525" s="230"/>
      <c r="S525" s="230"/>
      <c r="T525" s="230"/>
      <c r="U525" s="230"/>
      <c r="V525" s="230"/>
      <c r="W525" s="230"/>
      <c r="X525" s="230"/>
      <c r="Y525" s="230"/>
      <c r="Z525" s="230"/>
      <c r="AA525" s="230"/>
      <c r="AB525" s="230"/>
      <c r="AC525" s="230"/>
      <c r="AD525" s="230"/>
      <c r="AE525" s="230"/>
      <c r="AF525" s="230"/>
      <c r="AG525" s="230"/>
      <c r="AH525" s="230"/>
      <c r="AI525" s="230"/>
      <c r="AJ525" s="230"/>
      <c r="AK525" s="230"/>
      <c r="AL525" s="230"/>
      <c r="AM525" s="230"/>
      <c r="AN525" s="230"/>
      <c r="AO525" s="230"/>
      <c r="AP525" s="230"/>
      <c r="AQ525" s="230"/>
      <c r="AR525" s="230"/>
      <c r="AS525" s="230"/>
      <c r="AT525" s="230"/>
      <c r="AU525" s="230"/>
      <c r="AV525" s="230"/>
      <c r="AW525" s="230"/>
      <c r="AX525" s="230"/>
      <c r="AY525" s="230"/>
      <c r="AZ525" s="230"/>
      <c r="BA525" s="230"/>
      <c r="BB525" s="230"/>
    </row>
    <row r="526" spans="1:54" ht="15.75" customHeight="1">
      <c r="A526" s="230"/>
      <c r="B526" s="230"/>
      <c r="C526" s="230"/>
      <c r="D526" s="230"/>
      <c r="E526" s="230"/>
      <c r="F526" s="230"/>
      <c r="G526" s="230"/>
      <c r="H526" s="230"/>
      <c r="I526" s="230"/>
      <c r="J526" s="230"/>
      <c r="K526" s="230"/>
      <c r="L526" s="230"/>
      <c r="M526" s="230"/>
      <c r="N526" s="230"/>
      <c r="O526" s="230"/>
      <c r="P526" s="230"/>
      <c r="Q526" s="230"/>
      <c r="R526" s="230"/>
      <c r="S526" s="230"/>
      <c r="T526" s="230"/>
      <c r="U526" s="230"/>
      <c r="V526" s="230"/>
      <c r="W526" s="230"/>
      <c r="X526" s="230"/>
      <c r="Y526" s="230"/>
      <c r="Z526" s="230"/>
      <c r="AA526" s="230"/>
      <c r="AB526" s="230"/>
      <c r="AC526" s="230"/>
      <c r="AD526" s="230"/>
      <c r="AE526" s="230"/>
      <c r="AF526" s="230"/>
      <c r="AG526" s="230"/>
      <c r="AH526" s="230"/>
      <c r="AI526" s="230"/>
      <c r="AJ526" s="230"/>
      <c r="AK526" s="230"/>
      <c r="AL526" s="230"/>
      <c r="AM526" s="230"/>
      <c r="AN526" s="230"/>
      <c r="AO526" s="230"/>
      <c r="AP526" s="230"/>
      <c r="AQ526" s="230"/>
      <c r="AR526" s="230"/>
      <c r="AS526" s="230"/>
      <c r="AT526" s="230"/>
      <c r="AU526" s="230"/>
      <c r="AV526" s="230"/>
      <c r="AW526" s="230"/>
      <c r="AX526" s="230"/>
      <c r="AY526" s="230"/>
      <c r="AZ526" s="230"/>
      <c r="BA526" s="230"/>
      <c r="BB526" s="230"/>
    </row>
    <row r="527" spans="1:54" ht="15.75" customHeight="1">
      <c r="A527" s="230"/>
      <c r="B527" s="230"/>
      <c r="C527" s="230"/>
      <c r="D527" s="230"/>
      <c r="E527" s="230"/>
      <c r="F527" s="230"/>
      <c r="G527" s="230"/>
      <c r="H527" s="230"/>
      <c r="I527" s="230"/>
      <c r="J527" s="230"/>
      <c r="K527" s="230"/>
      <c r="L527" s="230"/>
      <c r="M527" s="230"/>
      <c r="N527" s="230"/>
      <c r="O527" s="230"/>
      <c r="P527" s="230"/>
      <c r="Q527" s="230"/>
      <c r="R527" s="230"/>
      <c r="S527" s="230"/>
      <c r="T527" s="230"/>
      <c r="U527" s="230"/>
      <c r="V527" s="230"/>
      <c r="W527" s="230"/>
      <c r="X527" s="230"/>
      <c r="Y527" s="230"/>
      <c r="Z527" s="230"/>
      <c r="AA527" s="230"/>
      <c r="AB527" s="230"/>
      <c r="AC527" s="230"/>
      <c r="AD527" s="230"/>
      <c r="AE527" s="230"/>
      <c r="AF527" s="230"/>
      <c r="AG527" s="230"/>
      <c r="AH527" s="230"/>
      <c r="AI527" s="230"/>
      <c r="AJ527" s="230"/>
      <c r="AK527" s="230"/>
      <c r="AL527" s="230"/>
      <c r="AM527" s="230"/>
      <c r="AN527" s="230"/>
      <c r="AO527" s="230"/>
      <c r="AP527" s="230"/>
      <c r="AQ527" s="230"/>
      <c r="AR527" s="230"/>
      <c r="AS527" s="230"/>
      <c r="AT527" s="230"/>
      <c r="AU527" s="230"/>
      <c r="AV527" s="230"/>
      <c r="AW527" s="230"/>
      <c r="AX527" s="230"/>
      <c r="AY527" s="230"/>
      <c r="AZ527" s="230"/>
      <c r="BA527" s="230"/>
      <c r="BB527" s="230"/>
    </row>
    <row r="528" spans="1:54" ht="15.75" customHeight="1">
      <c r="A528" s="230"/>
      <c r="B528" s="230"/>
      <c r="C528" s="230"/>
      <c r="D528" s="230"/>
      <c r="E528" s="230"/>
      <c r="F528" s="230"/>
      <c r="G528" s="230"/>
      <c r="H528" s="230"/>
      <c r="I528" s="230"/>
      <c r="J528" s="230"/>
      <c r="K528" s="230"/>
      <c r="L528" s="230"/>
      <c r="M528" s="230"/>
      <c r="N528" s="230"/>
      <c r="O528" s="230"/>
      <c r="P528" s="230"/>
      <c r="Q528" s="230"/>
      <c r="R528" s="230"/>
      <c r="S528" s="230"/>
      <c r="T528" s="230"/>
      <c r="U528" s="230"/>
      <c r="V528" s="230"/>
      <c r="W528" s="230"/>
      <c r="X528" s="230"/>
      <c r="Y528" s="230"/>
      <c r="Z528" s="230"/>
      <c r="AA528" s="230"/>
      <c r="AB528" s="230"/>
      <c r="AC528" s="230"/>
      <c r="AD528" s="230"/>
      <c r="AE528" s="230"/>
      <c r="AF528" s="230"/>
      <c r="AG528" s="230"/>
      <c r="AH528" s="230"/>
      <c r="AI528" s="230"/>
      <c r="AJ528" s="230"/>
      <c r="AK528" s="230"/>
      <c r="AL528" s="230"/>
      <c r="AM528" s="230"/>
      <c r="AN528" s="230"/>
      <c r="AO528" s="230"/>
      <c r="AP528" s="230"/>
      <c r="AQ528" s="230"/>
      <c r="AR528" s="230"/>
      <c r="AS528" s="230"/>
      <c r="AT528" s="230"/>
      <c r="AU528" s="230"/>
      <c r="AV528" s="230"/>
      <c r="AW528" s="230"/>
      <c r="AX528" s="230"/>
      <c r="AY528" s="230"/>
      <c r="AZ528" s="230"/>
      <c r="BA528" s="230"/>
      <c r="BB528" s="230"/>
    </row>
    <row r="529" spans="1:54" ht="15.75" customHeight="1">
      <c r="A529" s="230"/>
      <c r="B529" s="230"/>
      <c r="C529" s="230"/>
      <c r="D529" s="230"/>
      <c r="E529" s="230"/>
      <c r="F529" s="230"/>
      <c r="G529" s="230"/>
      <c r="H529" s="230"/>
      <c r="I529" s="230"/>
      <c r="J529" s="230"/>
      <c r="K529" s="230"/>
      <c r="L529" s="230"/>
      <c r="M529" s="230"/>
      <c r="N529" s="230"/>
      <c r="O529" s="230"/>
      <c r="P529" s="230"/>
      <c r="Q529" s="230"/>
      <c r="R529" s="230"/>
      <c r="S529" s="230"/>
      <c r="T529" s="230"/>
      <c r="U529" s="230"/>
      <c r="V529" s="230"/>
      <c r="W529" s="230"/>
      <c r="X529" s="230"/>
      <c r="Y529" s="230"/>
      <c r="Z529" s="230"/>
      <c r="AA529" s="230"/>
      <c r="AB529" s="230"/>
      <c r="AC529" s="230"/>
      <c r="AD529" s="230"/>
      <c r="AE529" s="230"/>
      <c r="AF529" s="230"/>
      <c r="AG529" s="230"/>
      <c r="AH529" s="230"/>
      <c r="AI529" s="230"/>
      <c r="AJ529" s="230"/>
      <c r="AK529" s="230"/>
      <c r="AL529" s="230"/>
      <c r="AM529" s="230"/>
      <c r="AN529" s="230"/>
      <c r="AO529" s="230"/>
      <c r="AP529" s="230"/>
      <c r="AQ529" s="230"/>
      <c r="AR529" s="230"/>
      <c r="AS529" s="230"/>
      <c r="AT529" s="230"/>
      <c r="AU529" s="230"/>
      <c r="AV529" s="230"/>
      <c r="AW529" s="230"/>
      <c r="AX529" s="230"/>
      <c r="AY529" s="230"/>
      <c r="AZ529" s="230"/>
      <c r="BA529" s="230"/>
      <c r="BB529" s="230"/>
    </row>
    <row r="530" spans="1:54" ht="15.75" customHeight="1">
      <c r="A530" s="230"/>
      <c r="B530" s="230"/>
      <c r="C530" s="230"/>
      <c r="D530" s="230"/>
      <c r="E530" s="230"/>
      <c r="F530" s="230"/>
      <c r="G530" s="230"/>
      <c r="H530" s="230"/>
      <c r="I530" s="230"/>
      <c r="J530" s="230"/>
      <c r="K530" s="230"/>
      <c r="L530" s="230"/>
      <c r="M530" s="230"/>
      <c r="N530" s="230"/>
      <c r="O530" s="230"/>
      <c r="P530" s="230"/>
      <c r="Q530" s="230"/>
      <c r="R530" s="230"/>
      <c r="S530" s="230"/>
      <c r="T530" s="230"/>
      <c r="U530" s="230"/>
      <c r="V530" s="230"/>
      <c r="W530" s="230"/>
      <c r="X530" s="230"/>
      <c r="Y530" s="230"/>
      <c r="Z530" s="230"/>
      <c r="AA530" s="230"/>
      <c r="AB530" s="230"/>
      <c r="AC530" s="230"/>
      <c r="AD530" s="230"/>
      <c r="AE530" s="230"/>
      <c r="AF530" s="230"/>
      <c r="AG530" s="230"/>
      <c r="AH530" s="230"/>
      <c r="AI530" s="230"/>
      <c r="AJ530" s="230"/>
      <c r="AK530" s="230"/>
      <c r="AL530" s="230"/>
      <c r="AM530" s="230"/>
      <c r="AN530" s="230"/>
      <c r="AO530" s="230"/>
      <c r="AP530" s="230"/>
      <c r="AQ530" s="230"/>
      <c r="AR530" s="230"/>
      <c r="AS530" s="230"/>
      <c r="AT530" s="230"/>
      <c r="AU530" s="230"/>
      <c r="AV530" s="230"/>
      <c r="AW530" s="230"/>
      <c r="AX530" s="230"/>
      <c r="AY530" s="230"/>
      <c r="AZ530" s="230"/>
      <c r="BA530" s="230"/>
      <c r="BB530" s="230"/>
    </row>
    <row r="531" spans="1:54" ht="15.75" customHeight="1">
      <c r="A531" s="230"/>
      <c r="B531" s="230"/>
      <c r="C531" s="230"/>
      <c r="D531" s="230"/>
      <c r="E531" s="230"/>
      <c r="F531" s="230"/>
      <c r="G531" s="230"/>
      <c r="H531" s="230"/>
      <c r="I531" s="230"/>
      <c r="J531" s="230"/>
      <c r="K531" s="230"/>
      <c r="L531" s="230"/>
      <c r="M531" s="230"/>
      <c r="N531" s="230"/>
      <c r="O531" s="230"/>
      <c r="P531" s="230"/>
      <c r="Q531" s="230"/>
      <c r="R531" s="230"/>
      <c r="S531" s="230"/>
      <c r="T531" s="230"/>
      <c r="U531" s="230"/>
      <c r="V531" s="230"/>
      <c r="W531" s="230"/>
      <c r="X531" s="230"/>
      <c r="Y531" s="230"/>
      <c r="Z531" s="230"/>
      <c r="AA531" s="230"/>
      <c r="AB531" s="230"/>
      <c r="AC531" s="230"/>
      <c r="AD531" s="230"/>
      <c r="AE531" s="230"/>
      <c r="AF531" s="230"/>
      <c r="AG531" s="230"/>
      <c r="AH531" s="230"/>
      <c r="AI531" s="230"/>
      <c r="AJ531" s="230"/>
      <c r="AK531" s="230"/>
      <c r="AL531" s="230"/>
      <c r="AM531" s="230"/>
      <c r="AN531" s="230"/>
      <c r="AO531" s="230"/>
      <c r="AP531" s="230"/>
      <c r="AQ531" s="230"/>
      <c r="AR531" s="230"/>
      <c r="AS531" s="230"/>
      <c r="AT531" s="230"/>
      <c r="AU531" s="230"/>
      <c r="AV531" s="230"/>
      <c r="AW531" s="230"/>
      <c r="AX531" s="230"/>
      <c r="AY531" s="230"/>
      <c r="AZ531" s="230"/>
      <c r="BA531" s="230"/>
      <c r="BB531" s="230"/>
    </row>
    <row r="532" spans="1:54" ht="15.75" customHeight="1">
      <c r="A532" s="230"/>
      <c r="B532" s="230"/>
      <c r="C532" s="230"/>
      <c r="D532" s="230"/>
      <c r="E532" s="230"/>
      <c r="F532" s="230"/>
      <c r="G532" s="230"/>
      <c r="H532" s="230"/>
      <c r="I532" s="230"/>
      <c r="J532" s="230"/>
      <c r="K532" s="230"/>
      <c r="L532" s="230"/>
      <c r="M532" s="230"/>
      <c r="N532" s="230"/>
      <c r="O532" s="230"/>
      <c r="P532" s="230"/>
      <c r="Q532" s="230"/>
      <c r="R532" s="230"/>
      <c r="S532" s="230"/>
      <c r="T532" s="230"/>
      <c r="U532" s="230"/>
      <c r="V532" s="230"/>
      <c r="W532" s="230"/>
      <c r="X532" s="230"/>
      <c r="Y532" s="230"/>
      <c r="Z532" s="230"/>
      <c r="AA532" s="230"/>
      <c r="AB532" s="230"/>
      <c r="AC532" s="230"/>
      <c r="AD532" s="230"/>
      <c r="AE532" s="230"/>
      <c r="AF532" s="230"/>
      <c r="AG532" s="230"/>
      <c r="AH532" s="230"/>
      <c r="AI532" s="230"/>
      <c r="AJ532" s="230"/>
      <c r="AK532" s="230"/>
      <c r="AL532" s="230"/>
      <c r="AM532" s="230"/>
      <c r="AN532" s="230"/>
      <c r="AO532" s="230"/>
      <c r="AP532" s="230"/>
      <c r="AQ532" s="230"/>
      <c r="AR532" s="230"/>
      <c r="AS532" s="230"/>
      <c r="AT532" s="230"/>
      <c r="AU532" s="230"/>
      <c r="AV532" s="230"/>
      <c r="AW532" s="230"/>
      <c r="AX532" s="230"/>
      <c r="AY532" s="230"/>
      <c r="AZ532" s="230"/>
      <c r="BA532" s="230"/>
      <c r="BB532" s="230"/>
    </row>
    <row r="533" spans="1:54" ht="15.75" customHeight="1">
      <c r="A533" s="230"/>
      <c r="B533" s="230"/>
      <c r="C533" s="230"/>
      <c r="D533" s="230"/>
      <c r="E533" s="230"/>
      <c r="F533" s="230"/>
      <c r="G533" s="230"/>
      <c r="H533" s="230"/>
      <c r="I533" s="230"/>
      <c r="J533" s="230"/>
      <c r="K533" s="230"/>
      <c r="L533" s="230"/>
      <c r="M533" s="230"/>
      <c r="N533" s="230"/>
      <c r="O533" s="230"/>
      <c r="P533" s="230"/>
      <c r="Q533" s="230"/>
      <c r="R533" s="230"/>
      <c r="S533" s="230"/>
      <c r="T533" s="230"/>
      <c r="U533" s="230"/>
      <c r="V533" s="230"/>
      <c r="W533" s="230"/>
      <c r="X533" s="230"/>
      <c r="Y533" s="230"/>
      <c r="Z533" s="230"/>
      <c r="AA533" s="230"/>
      <c r="AB533" s="230"/>
      <c r="AC533" s="230"/>
      <c r="AD533" s="230"/>
      <c r="AE533" s="230"/>
      <c r="AF533" s="230"/>
      <c r="AG533" s="230"/>
      <c r="AH533" s="230"/>
      <c r="AI533" s="230"/>
      <c r="AJ533" s="230"/>
      <c r="AK533" s="230"/>
      <c r="AL533" s="230"/>
      <c r="AM533" s="230"/>
      <c r="AN533" s="230"/>
      <c r="AO533" s="230"/>
      <c r="AP533" s="230"/>
      <c r="AQ533" s="230"/>
      <c r="AR533" s="230"/>
      <c r="AS533" s="230"/>
      <c r="AT533" s="230"/>
      <c r="AU533" s="230"/>
      <c r="AV533" s="230"/>
      <c r="AW533" s="230"/>
      <c r="AX533" s="230"/>
      <c r="AY533" s="230"/>
      <c r="AZ533" s="230"/>
      <c r="BA533" s="230"/>
      <c r="BB533" s="230"/>
    </row>
    <row r="534" spans="1:54" ht="15.75" customHeight="1">
      <c r="A534" s="230"/>
      <c r="B534" s="230"/>
      <c r="C534" s="230"/>
      <c r="D534" s="230"/>
      <c r="E534" s="230"/>
      <c r="F534" s="230"/>
      <c r="G534" s="230"/>
      <c r="H534" s="230"/>
      <c r="I534" s="230"/>
      <c r="J534" s="230"/>
      <c r="K534" s="230"/>
      <c r="L534" s="230"/>
      <c r="M534" s="230"/>
      <c r="N534" s="230"/>
      <c r="O534" s="230"/>
      <c r="P534" s="230"/>
      <c r="Q534" s="230"/>
      <c r="R534" s="230"/>
      <c r="S534" s="230"/>
      <c r="T534" s="230"/>
      <c r="U534" s="230"/>
      <c r="V534" s="230"/>
      <c r="W534" s="230"/>
      <c r="X534" s="230"/>
      <c r="Y534" s="230"/>
      <c r="Z534" s="230"/>
      <c r="AA534" s="230"/>
      <c r="AB534" s="230"/>
      <c r="AC534" s="230"/>
      <c r="AD534" s="230"/>
      <c r="AE534" s="230"/>
      <c r="AF534" s="230"/>
      <c r="AG534" s="230"/>
      <c r="AH534" s="230"/>
      <c r="AI534" s="230"/>
      <c r="AJ534" s="230"/>
      <c r="AK534" s="230"/>
      <c r="AL534" s="230"/>
      <c r="AM534" s="230"/>
      <c r="AN534" s="230"/>
      <c r="AO534" s="230"/>
      <c r="AP534" s="230"/>
      <c r="AQ534" s="230"/>
      <c r="AR534" s="230"/>
      <c r="AS534" s="230"/>
      <c r="AT534" s="230"/>
      <c r="AU534" s="230"/>
      <c r="AV534" s="230"/>
      <c r="AW534" s="230"/>
      <c r="AX534" s="230"/>
      <c r="AY534" s="230"/>
      <c r="AZ534" s="230"/>
      <c r="BA534" s="230"/>
      <c r="BB534" s="230"/>
    </row>
    <row r="535" spans="1:54" ht="15.75" customHeight="1">
      <c r="A535" s="230"/>
      <c r="B535" s="230"/>
      <c r="C535" s="230"/>
      <c r="D535" s="230"/>
      <c r="E535" s="230"/>
      <c r="F535" s="230"/>
      <c r="G535" s="230"/>
      <c r="H535" s="230"/>
      <c r="I535" s="230"/>
      <c r="J535" s="230"/>
      <c r="K535" s="230"/>
      <c r="L535" s="230"/>
      <c r="M535" s="230"/>
      <c r="N535" s="230"/>
      <c r="O535" s="230"/>
      <c r="P535" s="230"/>
      <c r="Q535" s="230"/>
      <c r="R535" s="230"/>
      <c r="S535" s="230"/>
      <c r="T535" s="230"/>
      <c r="U535" s="230"/>
      <c r="V535" s="230"/>
      <c r="W535" s="230"/>
      <c r="X535" s="230"/>
      <c r="Y535" s="230"/>
      <c r="Z535" s="230"/>
      <c r="AA535" s="230"/>
      <c r="AB535" s="230"/>
      <c r="AC535" s="230"/>
      <c r="AD535" s="230"/>
      <c r="AE535" s="230"/>
      <c r="AF535" s="230"/>
      <c r="AG535" s="230"/>
      <c r="AH535" s="230"/>
      <c r="AI535" s="230"/>
      <c r="AJ535" s="230"/>
      <c r="AK535" s="230"/>
      <c r="AL535" s="230"/>
      <c r="AM535" s="230"/>
      <c r="AN535" s="230"/>
      <c r="AO535" s="230"/>
      <c r="AP535" s="230"/>
      <c r="AQ535" s="230"/>
      <c r="AR535" s="230"/>
      <c r="AS535" s="230"/>
      <c r="AT535" s="230"/>
      <c r="AU535" s="230"/>
      <c r="AV535" s="230"/>
      <c r="AW535" s="230"/>
      <c r="AX535" s="230"/>
      <c r="AY535" s="230"/>
      <c r="AZ535" s="230"/>
      <c r="BA535" s="230"/>
      <c r="BB535" s="230"/>
    </row>
    <row r="536" spans="1:54" ht="15.75" customHeight="1">
      <c r="A536" s="230"/>
      <c r="B536" s="230"/>
      <c r="C536" s="230"/>
      <c r="D536" s="230"/>
      <c r="E536" s="230"/>
      <c r="F536" s="230"/>
      <c r="G536" s="230"/>
      <c r="H536" s="230"/>
      <c r="I536" s="230"/>
      <c r="J536" s="230"/>
      <c r="K536" s="230"/>
      <c r="L536" s="230"/>
      <c r="M536" s="230"/>
      <c r="N536" s="230"/>
      <c r="O536" s="230"/>
      <c r="P536" s="230"/>
      <c r="Q536" s="230"/>
      <c r="R536" s="230"/>
      <c r="S536" s="230"/>
      <c r="T536" s="230"/>
      <c r="U536" s="230"/>
      <c r="V536" s="230"/>
      <c r="W536" s="230"/>
      <c r="X536" s="230"/>
      <c r="Y536" s="230"/>
      <c r="Z536" s="230"/>
      <c r="AA536" s="230"/>
      <c r="AB536" s="230"/>
      <c r="AC536" s="230"/>
      <c r="AD536" s="230"/>
      <c r="AE536" s="230"/>
      <c r="AF536" s="230"/>
      <c r="AG536" s="230"/>
      <c r="AH536" s="230"/>
      <c r="AI536" s="230"/>
      <c r="AJ536" s="230"/>
      <c r="AK536" s="230"/>
      <c r="AL536" s="230"/>
      <c r="AM536" s="230"/>
      <c r="AN536" s="230"/>
      <c r="AO536" s="230"/>
      <c r="AP536" s="230"/>
      <c r="AQ536" s="230"/>
      <c r="AR536" s="230"/>
      <c r="AS536" s="230"/>
      <c r="AT536" s="230"/>
      <c r="AU536" s="230"/>
      <c r="AV536" s="230"/>
      <c r="AW536" s="230"/>
      <c r="AX536" s="230"/>
      <c r="AY536" s="230"/>
      <c r="AZ536" s="230"/>
      <c r="BA536" s="230"/>
      <c r="BB536" s="230"/>
    </row>
    <row r="537" spans="1:54" ht="15.75" customHeight="1">
      <c r="A537" s="230"/>
      <c r="B537" s="230"/>
      <c r="C537" s="230"/>
      <c r="D537" s="230"/>
      <c r="E537" s="230"/>
      <c r="F537" s="230"/>
      <c r="G537" s="230"/>
      <c r="H537" s="230"/>
      <c r="I537" s="230"/>
      <c r="J537" s="230"/>
      <c r="K537" s="230"/>
      <c r="L537" s="230"/>
      <c r="M537" s="230"/>
      <c r="N537" s="230"/>
      <c r="O537" s="230"/>
      <c r="P537" s="230"/>
      <c r="Q537" s="230"/>
      <c r="R537" s="230"/>
      <c r="S537" s="230"/>
      <c r="T537" s="230"/>
      <c r="U537" s="230"/>
      <c r="V537" s="230"/>
      <c r="W537" s="230"/>
      <c r="X537" s="230"/>
      <c r="Y537" s="230"/>
      <c r="Z537" s="230"/>
      <c r="AA537" s="230"/>
      <c r="AB537" s="230"/>
      <c r="AC537" s="230"/>
      <c r="AD537" s="230"/>
      <c r="AE537" s="230"/>
      <c r="AF537" s="230"/>
      <c r="AG537" s="230"/>
      <c r="AH537" s="230"/>
      <c r="AI537" s="230"/>
      <c r="AJ537" s="230"/>
      <c r="AK537" s="230"/>
      <c r="AL537" s="230"/>
      <c r="AM537" s="230"/>
      <c r="AN537" s="230"/>
      <c r="AO537" s="230"/>
      <c r="AP537" s="230"/>
      <c r="AQ537" s="230"/>
      <c r="AR537" s="230"/>
      <c r="AS537" s="230"/>
      <c r="AT537" s="230"/>
      <c r="AU537" s="230"/>
      <c r="AV537" s="230"/>
      <c r="AW537" s="230"/>
      <c r="AX537" s="230"/>
      <c r="AY537" s="230"/>
      <c r="AZ537" s="230"/>
      <c r="BA537" s="230"/>
      <c r="BB537" s="230"/>
    </row>
    <row r="538" spans="1:54" ht="15.75" customHeight="1">
      <c r="A538" s="230"/>
      <c r="B538" s="230"/>
      <c r="C538" s="230"/>
      <c r="D538" s="230"/>
      <c r="E538" s="230"/>
      <c r="F538" s="230"/>
      <c r="G538" s="230"/>
      <c r="H538" s="230"/>
      <c r="I538" s="230"/>
      <c r="J538" s="230"/>
      <c r="K538" s="230"/>
      <c r="L538" s="230"/>
      <c r="M538" s="230"/>
      <c r="N538" s="230"/>
      <c r="O538" s="230"/>
      <c r="P538" s="230"/>
      <c r="Q538" s="230"/>
      <c r="R538" s="230"/>
      <c r="S538" s="230"/>
      <c r="T538" s="230"/>
      <c r="U538" s="230"/>
      <c r="V538" s="230"/>
      <c r="W538" s="230"/>
      <c r="X538" s="230"/>
      <c r="Y538" s="230"/>
      <c r="Z538" s="230"/>
      <c r="AA538" s="230"/>
      <c r="AB538" s="230"/>
      <c r="AC538" s="230"/>
      <c r="AD538" s="230"/>
      <c r="AE538" s="230"/>
      <c r="AF538" s="230"/>
      <c r="AG538" s="230"/>
      <c r="AH538" s="230"/>
      <c r="AI538" s="230"/>
      <c r="AJ538" s="230"/>
      <c r="AK538" s="230"/>
      <c r="AL538" s="230"/>
      <c r="AM538" s="230"/>
      <c r="AN538" s="230"/>
      <c r="AO538" s="230"/>
      <c r="AP538" s="230"/>
      <c r="AQ538" s="230"/>
      <c r="AR538" s="230"/>
      <c r="AS538" s="230"/>
      <c r="AT538" s="230"/>
      <c r="AU538" s="230"/>
      <c r="AV538" s="230"/>
      <c r="AW538" s="230"/>
      <c r="AX538" s="230"/>
      <c r="AY538" s="230"/>
      <c r="AZ538" s="230"/>
      <c r="BA538" s="230"/>
      <c r="BB538" s="230"/>
    </row>
    <row r="539" spans="1:54" ht="15.75" customHeight="1">
      <c r="A539" s="230"/>
      <c r="B539" s="230"/>
      <c r="C539" s="230"/>
      <c r="D539" s="230"/>
      <c r="E539" s="230"/>
      <c r="F539" s="230"/>
      <c r="G539" s="230"/>
      <c r="H539" s="230"/>
      <c r="I539" s="230"/>
      <c r="J539" s="230"/>
      <c r="K539" s="230"/>
      <c r="L539" s="230"/>
      <c r="M539" s="230"/>
      <c r="N539" s="230"/>
      <c r="O539" s="230"/>
      <c r="P539" s="230"/>
      <c r="Q539" s="230"/>
      <c r="R539" s="230"/>
      <c r="S539" s="230"/>
      <c r="T539" s="230"/>
      <c r="U539" s="230"/>
      <c r="V539" s="230"/>
      <c r="W539" s="230"/>
      <c r="X539" s="230"/>
      <c r="Y539" s="230"/>
      <c r="Z539" s="230"/>
      <c r="AA539" s="230"/>
      <c r="AB539" s="230"/>
      <c r="AC539" s="230"/>
      <c r="AD539" s="230"/>
      <c r="AE539" s="230"/>
      <c r="AF539" s="230"/>
      <c r="AG539" s="230"/>
      <c r="AH539" s="230"/>
      <c r="AI539" s="230"/>
      <c r="AJ539" s="230"/>
      <c r="AK539" s="230"/>
      <c r="AL539" s="230"/>
      <c r="AM539" s="230"/>
      <c r="AN539" s="230"/>
      <c r="AO539" s="230"/>
      <c r="AP539" s="230"/>
      <c r="AQ539" s="230"/>
      <c r="AR539" s="230"/>
      <c r="AS539" s="230"/>
      <c r="AT539" s="230"/>
      <c r="AU539" s="230"/>
      <c r="AV539" s="230"/>
      <c r="AW539" s="230"/>
      <c r="AX539" s="230"/>
      <c r="AY539" s="230"/>
      <c r="AZ539" s="230"/>
      <c r="BA539" s="230"/>
      <c r="BB539" s="230"/>
    </row>
    <row r="540" spans="1:54" ht="15.75" customHeight="1">
      <c r="A540" s="230"/>
      <c r="B540" s="230"/>
      <c r="C540" s="230"/>
      <c r="D540" s="230"/>
      <c r="E540" s="230"/>
      <c r="F540" s="230"/>
      <c r="G540" s="230"/>
      <c r="H540" s="230"/>
      <c r="I540" s="230"/>
      <c r="J540" s="230"/>
      <c r="K540" s="230"/>
      <c r="L540" s="230"/>
      <c r="M540" s="230"/>
      <c r="N540" s="230"/>
      <c r="O540" s="230"/>
      <c r="P540" s="230"/>
      <c r="Q540" s="230"/>
      <c r="R540" s="230"/>
      <c r="S540" s="230"/>
      <c r="T540" s="230"/>
      <c r="U540" s="230"/>
      <c r="V540" s="230"/>
      <c r="W540" s="230"/>
      <c r="X540" s="230"/>
      <c r="Y540" s="230"/>
      <c r="Z540" s="230"/>
      <c r="AA540" s="230"/>
      <c r="AB540" s="230"/>
      <c r="AC540" s="230"/>
      <c r="AD540" s="230"/>
      <c r="AE540" s="230"/>
      <c r="AF540" s="230"/>
      <c r="AG540" s="230"/>
      <c r="AH540" s="230"/>
      <c r="AI540" s="230"/>
      <c r="AJ540" s="230"/>
      <c r="AK540" s="230"/>
      <c r="AL540" s="230"/>
      <c r="AM540" s="230"/>
      <c r="AN540" s="230"/>
      <c r="AO540" s="230"/>
      <c r="AP540" s="230"/>
      <c r="AQ540" s="230"/>
      <c r="AR540" s="230"/>
      <c r="AS540" s="230"/>
      <c r="AT540" s="230"/>
      <c r="AU540" s="230"/>
      <c r="AV540" s="230"/>
      <c r="AW540" s="230"/>
      <c r="AX540" s="230"/>
      <c r="AY540" s="230"/>
      <c r="AZ540" s="230"/>
      <c r="BA540" s="230"/>
      <c r="BB540" s="230"/>
    </row>
    <row r="541" spans="1:54" ht="15.75" customHeight="1">
      <c r="A541" s="230"/>
      <c r="B541" s="230"/>
      <c r="C541" s="230"/>
      <c r="D541" s="230"/>
      <c r="E541" s="230"/>
      <c r="F541" s="230"/>
      <c r="G541" s="230"/>
      <c r="H541" s="230"/>
      <c r="I541" s="230"/>
      <c r="J541" s="230"/>
      <c r="K541" s="230"/>
      <c r="L541" s="230"/>
      <c r="M541" s="230"/>
      <c r="N541" s="230"/>
      <c r="O541" s="230"/>
      <c r="P541" s="230"/>
      <c r="Q541" s="230"/>
      <c r="R541" s="230"/>
      <c r="S541" s="230"/>
      <c r="T541" s="230"/>
      <c r="U541" s="230"/>
      <c r="V541" s="230"/>
      <c r="W541" s="230"/>
      <c r="X541" s="230"/>
      <c r="Y541" s="230"/>
      <c r="Z541" s="230"/>
      <c r="AA541" s="230"/>
      <c r="AB541" s="230"/>
      <c r="AC541" s="230"/>
      <c r="AD541" s="230"/>
      <c r="AE541" s="230"/>
      <c r="AF541" s="230"/>
      <c r="AG541" s="230"/>
      <c r="AH541" s="230"/>
      <c r="AI541" s="230"/>
      <c r="AJ541" s="230"/>
      <c r="AK541" s="230"/>
      <c r="AL541" s="230"/>
      <c r="AM541" s="230"/>
      <c r="AN541" s="230"/>
      <c r="AO541" s="230"/>
      <c r="AP541" s="230"/>
      <c r="AQ541" s="230"/>
      <c r="AR541" s="230"/>
      <c r="AS541" s="230"/>
      <c r="AT541" s="230"/>
      <c r="AU541" s="230"/>
      <c r="AV541" s="230"/>
      <c r="AW541" s="230"/>
      <c r="AX541" s="230"/>
      <c r="AY541" s="230"/>
      <c r="AZ541" s="230"/>
      <c r="BA541" s="230"/>
      <c r="BB541" s="230"/>
    </row>
    <row r="542" spans="1:54" ht="15.75" customHeight="1">
      <c r="A542" s="230"/>
      <c r="B542" s="230"/>
      <c r="C542" s="230"/>
      <c r="D542" s="230"/>
      <c r="E542" s="230"/>
      <c r="F542" s="230"/>
      <c r="G542" s="230"/>
      <c r="H542" s="230"/>
      <c r="I542" s="230"/>
      <c r="J542" s="230"/>
      <c r="K542" s="230"/>
      <c r="L542" s="230"/>
      <c r="M542" s="230"/>
      <c r="N542" s="230"/>
      <c r="O542" s="230"/>
      <c r="P542" s="230"/>
      <c r="Q542" s="230"/>
      <c r="R542" s="230"/>
      <c r="S542" s="230"/>
      <c r="T542" s="230"/>
      <c r="U542" s="230"/>
      <c r="V542" s="230"/>
      <c r="W542" s="230"/>
      <c r="X542" s="230"/>
      <c r="Y542" s="230"/>
      <c r="Z542" s="230"/>
      <c r="AA542" s="230"/>
      <c r="AB542" s="230"/>
      <c r="AC542" s="230"/>
      <c r="AD542" s="230"/>
      <c r="AE542" s="230"/>
      <c r="AF542" s="230"/>
      <c r="AG542" s="230"/>
      <c r="AH542" s="230"/>
      <c r="AI542" s="230"/>
      <c r="AJ542" s="230"/>
      <c r="AK542" s="230"/>
      <c r="AL542" s="230"/>
      <c r="AM542" s="230"/>
      <c r="AN542" s="230"/>
      <c r="AO542" s="230"/>
      <c r="AP542" s="230"/>
      <c r="AQ542" s="230"/>
      <c r="AR542" s="230"/>
      <c r="AS542" s="230"/>
      <c r="AT542" s="230"/>
      <c r="AU542" s="230"/>
      <c r="AV542" s="230"/>
      <c r="AW542" s="230"/>
      <c r="AX542" s="230"/>
      <c r="AY542" s="230"/>
      <c r="AZ542" s="230"/>
      <c r="BA542" s="230"/>
      <c r="BB542" s="230"/>
    </row>
    <row r="543" spans="1:54" ht="15.75" customHeight="1">
      <c r="A543" s="230"/>
      <c r="B543" s="230"/>
      <c r="C543" s="230"/>
      <c r="D543" s="230"/>
      <c r="E543" s="230"/>
      <c r="F543" s="230"/>
      <c r="G543" s="230"/>
      <c r="H543" s="230"/>
      <c r="I543" s="230"/>
      <c r="J543" s="230"/>
      <c r="K543" s="230"/>
      <c r="L543" s="230"/>
      <c r="M543" s="230"/>
      <c r="N543" s="230"/>
      <c r="O543" s="230"/>
      <c r="P543" s="230"/>
      <c r="Q543" s="230"/>
      <c r="R543" s="230"/>
      <c r="S543" s="230"/>
      <c r="T543" s="230"/>
      <c r="U543" s="230"/>
      <c r="V543" s="230"/>
      <c r="W543" s="230"/>
      <c r="X543" s="230"/>
      <c r="Y543" s="230"/>
      <c r="Z543" s="230"/>
      <c r="AA543" s="230"/>
      <c r="AB543" s="230"/>
      <c r="AC543" s="230"/>
      <c r="AD543" s="230"/>
      <c r="AE543" s="230"/>
      <c r="AF543" s="230"/>
      <c r="AG543" s="230"/>
      <c r="AH543" s="230"/>
      <c r="AI543" s="230"/>
      <c r="AJ543" s="230"/>
      <c r="AK543" s="230"/>
      <c r="AL543" s="230"/>
      <c r="AM543" s="230"/>
      <c r="AN543" s="230"/>
      <c r="AO543" s="230"/>
      <c r="AP543" s="230"/>
      <c r="AQ543" s="230"/>
      <c r="AR543" s="230"/>
      <c r="AS543" s="230"/>
      <c r="AT543" s="230"/>
      <c r="AU543" s="230"/>
      <c r="AV543" s="230"/>
      <c r="AW543" s="230"/>
      <c r="AX543" s="230"/>
      <c r="AY543" s="230"/>
      <c r="AZ543" s="230"/>
      <c r="BA543" s="230"/>
      <c r="BB543" s="230"/>
    </row>
    <row r="544" spans="1:54" ht="15.75" customHeight="1">
      <c r="A544" s="230"/>
      <c r="B544" s="230"/>
      <c r="C544" s="230"/>
      <c r="D544" s="230"/>
      <c r="E544" s="230"/>
      <c r="F544" s="230"/>
      <c r="G544" s="230"/>
      <c r="H544" s="230"/>
      <c r="I544" s="230"/>
      <c r="J544" s="230"/>
      <c r="K544" s="230"/>
      <c r="L544" s="230"/>
      <c r="M544" s="230"/>
      <c r="N544" s="230"/>
      <c r="O544" s="230"/>
      <c r="P544" s="230"/>
      <c r="Q544" s="230"/>
      <c r="R544" s="230"/>
      <c r="S544" s="230"/>
      <c r="T544" s="230"/>
      <c r="U544" s="230"/>
      <c r="V544" s="230"/>
      <c r="W544" s="230"/>
      <c r="X544" s="230"/>
      <c r="Y544" s="230"/>
      <c r="Z544" s="230"/>
      <c r="AA544" s="230"/>
      <c r="AB544" s="230"/>
      <c r="AC544" s="230"/>
      <c r="AD544" s="230"/>
      <c r="AE544" s="230"/>
      <c r="AF544" s="230"/>
      <c r="AG544" s="230"/>
      <c r="AH544" s="230"/>
      <c r="AI544" s="230"/>
      <c r="AJ544" s="230"/>
      <c r="AK544" s="230"/>
      <c r="AL544" s="230"/>
      <c r="AM544" s="230"/>
      <c r="AN544" s="230"/>
      <c r="AO544" s="230"/>
      <c r="AP544" s="230"/>
      <c r="AQ544" s="230"/>
      <c r="AR544" s="230"/>
      <c r="AS544" s="230"/>
      <c r="AT544" s="230"/>
      <c r="AU544" s="230"/>
      <c r="AV544" s="230"/>
      <c r="AW544" s="230"/>
      <c r="AX544" s="230"/>
      <c r="AY544" s="230"/>
      <c r="AZ544" s="230"/>
      <c r="BA544" s="230"/>
      <c r="BB544" s="230"/>
    </row>
    <row r="545" spans="1:54" ht="15.75" customHeight="1">
      <c r="A545" s="230"/>
      <c r="B545" s="230"/>
      <c r="C545" s="230"/>
      <c r="D545" s="230"/>
      <c r="E545" s="230"/>
      <c r="F545" s="230"/>
      <c r="G545" s="230"/>
      <c r="H545" s="230"/>
      <c r="I545" s="230"/>
      <c r="J545" s="230"/>
      <c r="K545" s="230"/>
      <c r="L545" s="230"/>
      <c r="M545" s="230"/>
      <c r="N545" s="230"/>
      <c r="O545" s="230"/>
      <c r="P545" s="230"/>
      <c r="Q545" s="230"/>
      <c r="R545" s="230"/>
      <c r="S545" s="230"/>
      <c r="T545" s="230"/>
      <c r="U545" s="230"/>
      <c r="V545" s="230"/>
      <c r="W545" s="230"/>
      <c r="X545" s="230"/>
      <c r="Y545" s="230"/>
      <c r="Z545" s="230"/>
      <c r="AA545" s="230"/>
      <c r="AB545" s="230"/>
      <c r="AC545" s="230"/>
      <c r="AD545" s="230"/>
      <c r="AE545" s="230"/>
      <c r="AF545" s="230"/>
      <c r="AG545" s="230"/>
      <c r="AH545" s="230"/>
      <c r="AI545" s="230"/>
      <c r="AJ545" s="230"/>
      <c r="AK545" s="230"/>
      <c r="AL545" s="230"/>
      <c r="AM545" s="230"/>
      <c r="AN545" s="230"/>
      <c r="AO545" s="230"/>
      <c r="AP545" s="230"/>
      <c r="AQ545" s="230"/>
      <c r="AR545" s="230"/>
      <c r="AS545" s="230"/>
      <c r="AT545" s="230"/>
      <c r="AU545" s="230"/>
      <c r="AV545" s="230"/>
      <c r="AW545" s="230"/>
      <c r="AX545" s="230"/>
      <c r="AY545" s="230"/>
      <c r="AZ545" s="230"/>
      <c r="BA545" s="230"/>
      <c r="BB545" s="230"/>
    </row>
    <row r="546" spans="1:54" ht="15.75" customHeight="1">
      <c r="A546" s="230"/>
      <c r="B546" s="230"/>
      <c r="C546" s="230"/>
      <c r="D546" s="230"/>
      <c r="E546" s="230"/>
      <c r="F546" s="230"/>
      <c r="G546" s="230"/>
      <c r="H546" s="230"/>
      <c r="I546" s="230"/>
      <c r="J546" s="230"/>
      <c r="K546" s="230"/>
      <c r="L546" s="230"/>
      <c r="M546" s="230"/>
      <c r="N546" s="230"/>
      <c r="O546" s="230"/>
      <c r="P546" s="230"/>
      <c r="Q546" s="230"/>
      <c r="R546" s="230"/>
      <c r="S546" s="230"/>
      <c r="T546" s="230"/>
      <c r="U546" s="230"/>
      <c r="V546" s="230"/>
      <c r="W546" s="230"/>
      <c r="X546" s="230"/>
      <c r="Y546" s="230"/>
      <c r="Z546" s="230"/>
      <c r="AA546" s="230"/>
      <c r="AB546" s="230"/>
      <c r="AC546" s="230"/>
      <c r="AD546" s="230"/>
      <c r="AE546" s="230"/>
      <c r="AF546" s="230"/>
      <c r="AG546" s="230"/>
      <c r="AH546" s="230"/>
      <c r="AI546" s="230"/>
      <c r="AJ546" s="230"/>
      <c r="AK546" s="230"/>
      <c r="AL546" s="230"/>
      <c r="AM546" s="230"/>
      <c r="AN546" s="230"/>
      <c r="AO546" s="230"/>
      <c r="AP546" s="230"/>
      <c r="AQ546" s="230"/>
      <c r="AR546" s="230"/>
      <c r="AS546" s="230"/>
      <c r="AT546" s="230"/>
      <c r="AU546" s="230"/>
      <c r="AV546" s="230"/>
      <c r="AW546" s="230"/>
      <c r="AX546" s="230"/>
      <c r="AY546" s="230"/>
      <c r="AZ546" s="230"/>
      <c r="BA546" s="230"/>
      <c r="BB546" s="230"/>
    </row>
    <row r="547" spans="1:54" ht="15.75" customHeight="1">
      <c r="A547" s="230"/>
      <c r="B547" s="230"/>
      <c r="C547" s="230"/>
      <c r="D547" s="230"/>
      <c r="E547" s="230"/>
      <c r="F547" s="230"/>
      <c r="G547" s="230"/>
      <c r="H547" s="230"/>
      <c r="I547" s="230"/>
      <c r="J547" s="230"/>
      <c r="K547" s="230"/>
      <c r="L547" s="230"/>
      <c r="M547" s="230"/>
      <c r="N547" s="230"/>
      <c r="O547" s="230"/>
      <c r="P547" s="230"/>
      <c r="Q547" s="230"/>
      <c r="R547" s="230"/>
      <c r="S547" s="230"/>
      <c r="T547" s="230"/>
      <c r="U547" s="230"/>
      <c r="V547" s="230"/>
      <c r="W547" s="230"/>
      <c r="X547" s="230"/>
      <c r="Y547" s="230"/>
      <c r="Z547" s="230"/>
      <c r="AA547" s="230"/>
      <c r="AB547" s="230"/>
      <c r="AC547" s="230"/>
      <c r="AD547" s="230"/>
      <c r="AE547" s="230"/>
      <c r="AF547" s="230"/>
      <c r="AG547" s="230"/>
      <c r="AH547" s="230"/>
      <c r="AI547" s="230"/>
      <c r="AJ547" s="230"/>
      <c r="AK547" s="230"/>
      <c r="AL547" s="230"/>
      <c r="AM547" s="230"/>
      <c r="AN547" s="230"/>
      <c r="AO547" s="230"/>
      <c r="AP547" s="230"/>
      <c r="AQ547" s="230"/>
      <c r="AR547" s="230"/>
      <c r="AS547" s="230"/>
      <c r="AT547" s="230"/>
      <c r="AU547" s="230"/>
      <c r="AV547" s="230"/>
      <c r="AW547" s="230"/>
      <c r="AX547" s="230"/>
      <c r="AY547" s="230"/>
      <c r="AZ547" s="230"/>
      <c r="BA547" s="230"/>
      <c r="BB547" s="230"/>
    </row>
    <row r="548" spans="1:54" ht="15.75" customHeight="1">
      <c r="A548" s="230"/>
      <c r="B548" s="230"/>
      <c r="C548" s="230"/>
      <c r="D548" s="230"/>
      <c r="E548" s="230"/>
      <c r="F548" s="230"/>
      <c r="G548" s="230"/>
      <c r="H548" s="230"/>
      <c r="I548" s="230"/>
      <c r="J548" s="230"/>
      <c r="K548" s="230"/>
      <c r="L548" s="230"/>
      <c r="M548" s="230"/>
      <c r="N548" s="230"/>
      <c r="O548" s="230"/>
      <c r="P548" s="230"/>
      <c r="Q548" s="230"/>
      <c r="R548" s="230"/>
      <c r="S548" s="230"/>
      <c r="T548" s="230"/>
      <c r="U548" s="230"/>
      <c r="V548" s="230"/>
      <c r="W548" s="230"/>
      <c r="X548" s="230"/>
      <c r="Y548" s="230"/>
      <c r="Z548" s="230"/>
      <c r="AA548" s="230"/>
      <c r="AB548" s="230"/>
      <c r="AC548" s="230"/>
      <c r="AD548" s="230"/>
      <c r="AE548" s="230"/>
      <c r="AF548" s="230"/>
      <c r="AG548" s="230"/>
      <c r="AH548" s="230"/>
      <c r="AI548" s="230"/>
      <c r="AJ548" s="230"/>
      <c r="AK548" s="230"/>
      <c r="AL548" s="230"/>
      <c r="AM548" s="230"/>
      <c r="AN548" s="230"/>
      <c r="AO548" s="230"/>
      <c r="AP548" s="230"/>
      <c r="AQ548" s="230"/>
      <c r="AR548" s="230"/>
      <c r="AS548" s="230"/>
      <c r="AT548" s="230"/>
      <c r="AU548" s="230"/>
      <c r="AV548" s="230"/>
      <c r="AW548" s="230"/>
      <c r="AX548" s="230"/>
      <c r="AY548" s="230"/>
      <c r="AZ548" s="230"/>
      <c r="BA548" s="230"/>
      <c r="BB548" s="230"/>
    </row>
    <row r="549" spans="1:54" ht="15.75" customHeight="1">
      <c r="A549" s="230"/>
      <c r="B549" s="230"/>
      <c r="C549" s="230"/>
      <c r="D549" s="230"/>
      <c r="E549" s="230"/>
      <c r="F549" s="230"/>
      <c r="G549" s="230"/>
      <c r="H549" s="230"/>
      <c r="I549" s="230"/>
      <c r="J549" s="230"/>
      <c r="K549" s="230"/>
      <c r="L549" s="230"/>
      <c r="M549" s="230"/>
      <c r="N549" s="230"/>
      <c r="O549" s="230"/>
      <c r="P549" s="230"/>
      <c r="Q549" s="230"/>
      <c r="R549" s="230"/>
      <c r="S549" s="230"/>
      <c r="T549" s="230"/>
      <c r="U549" s="230"/>
      <c r="V549" s="230"/>
      <c r="W549" s="230"/>
      <c r="X549" s="230"/>
      <c r="Y549" s="230"/>
      <c r="Z549" s="230"/>
      <c r="AA549" s="230"/>
      <c r="AB549" s="230"/>
      <c r="AC549" s="230"/>
      <c r="AD549" s="230"/>
      <c r="AE549" s="230"/>
      <c r="AF549" s="230"/>
      <c r="AG549" s="230"/>
      <c r="AH549" s="230"/>
      <c r="AI549" s="230"/>
      <c r="AJ549" s="230"/>
      <c r="AK549" s="230"/>
      <c r="AL549" s="230"/>
      <c r="AM549" s="230"/>
      <c r="AN549" s="230"/>
      <c r="AO549" s="230"/>
      <c r="AP549" s="230"/>
      <c r="AQ549" s="230"/>
      <c r="AR549" s="230"/>
      <c r="AS549" s="230"/>
      <c r="AT549" s="230"/>
      <c r="AU549" s="230"/>
      <c r="AV549" s="230"/>
      <c r="AW549" s="230"/>
      <c r="AX549" s="230"/>
      <c r="AY549" s="230"/>
      <c r="AZ549" s="230"/>
      <c r="BA549" s="230"/>
      <c r="BB549" s="230"/>
    </row>
    <row r="550" spans="1:54" ht="15.75" customHeight="1">
      <c r="A550" s="230"/>
      <c r="B550" s="230"/>
      <c r="C550" s="230"/>
      <c r="D550" s="230"/>
      <c r="E550" s="230"/>
      <c r="F550" s="230"/>
      <c r="G550" s="230"/>
      <c r="H550" s="230"/>
      <c r="I550" s="230"/>
      <c r="J550" s="230"/>
      <c r="K550" s="230"/>
      <c r="L550" s="230"/>
      <c r="M550" s="230"/>
      <c r="N550" s="230"/>
      <c r="O550" s="230"/>
      <c r="P550" s="230"/>
      <c r="Q550" s="230"/>
      <c r="R550" s="230"/>
      <c r="S550" s="230"/>
      <c r="T550" s="230"/>
      <c r="U550" s="230"/>
      <c r="V550" s="230"/>
      <c r="W550" s="230"/>
      <c r="X550" s="230"/>
      <c r="Y550" s="230"/>
      <c r="Z550" s="230"/>
      <c r="AA550" s="230"/>
      <c r="AB550" s="230"/>
      <c r="AC550" s="230"/>
      <c r="AD550" s="230"/>
      <c r="AE550" s="230"/>
      <c r="AF550" s="230"/>
      <c r="AG550" s="230"/>
      <c r="AH550" s="230"/>
      <c r="AI550" s="230"/>
      <c r="AJ550" s="230"/>
      <c r="AK550" s="230"/>
      <c r="AL550" s="230"/>
      <c r="AM550" s="230"/>
      <c r="AN550" s="230"/>
      <c r="AO550" s="230"/>
      <c r="AP550" s="230"/>
      <c r="AQ550" s="230"/>
      <c r="AR550" s="230"/>
      <c r="AS550" s="230"/>
      <c r="AT550" s="230"/>
      <c r="AU550" s="230"/>
      <c r="AV550" s="230"/>
      <c r="AW550" s="230"/>
      <c r="AX550" s="230"/>
      <c r="AY550" s="230"/>
      <c r="AZ550" s="230"/>
      <c r="BA550" s="230"/>
      <c r="BB550" s="230"/>
    </row>
    <row r="551" spans="1:54" ht="15.75" customHeight="1">
      <c r="A551" s="230"/>
      <c r="B551" s="230"/>
      <c r="C551" s="230"/>
      <c r="D551" s="230"/>
      <c r="E551" s="230"/>
      <c r="F551" s="230"/>
      <c r="G551" s="230"/>
      <c r="H551" s="230"/>
      <c r="I551" s="230"/>
      <c r="J551" s="230"/>
      <c r="K551" s="230"/>
      <c r="L551" s="230"/>
      <c r="M551" s="230"/>
      <c r="N551" s="230"/>
      <c r="O551" s="230"/>
      <c r="P551" s="230"/>
      <c r="Q551" s="230"/>
      <c r="R551" s="230"/>
      <c r="S551" s="230"/>
      <c r="T551" s="230"/>
      <c r="U551" s="230"/>
      <c r="V551" s="230"/>
      <c r="W551" s="230"/>
      <c r="X551" s="230"/>
      <c r="Y551" s="230"/>
      <c r="Z551" s="230"/>
      <c r="AA551" s="230"/>
      <c r="AB551" s="230"/>
      <c r="AC551" s="230"/>
      <c r="AD551" s="230"/>
      <c r="AE551" s="230"/>
      <c r="AF551" s="230"/>
      <c r="AG551" s="230"/>
      <c r="AH551" s="230"/>
      <c r="AI551" s="230"/>
      <c r="AJ551" s="230"/>
      <c r="AK551" s="230"/>
      <c r="AL551" s="230"/>
      <c r="AM551" s="230"/>
      <c r="AN551" s="230"/>
      <c r="AO551" s="230"/>
      <c r="AP551" s="230"/>
      <c r="AQ551" s="230"/>
      <c r="AR551" s="230"/>
      <c r="AS551" s="230"/>
      <c r="AT551" s="230"/>
      <c r="AU551" s="230"/>
      <c r="AV551" s="230"/>
      <c r="AW551" s="230"/>
      <c r="AX551" s="230"/>
      <c r="AY551" s="230"/>
      <c r="AZ551" s="230"/>
      <c r="BA551" s="230"/>
      <c r="BB551" s="230"/>
    </row>
    <row r="552" spans="1:54" ht="15.75" customHeight="1">
      <c r="A552" s="230"/>
      <c r="B552" s="230"/>
      <c r="C552" s="230"/>
      <c r="D552" s="230"/>
      <c r="E552" s="230"/>
      <c r="F552" s="230"/>
      <c r="G552" s="230"/>
      <c r="H552" s="230"/>
      <c r="I552" s="230"/>
      <c r="J552" s="230"/>
      <c r="K552" s="230"/>
      <c r="L552" s="230"/>
      <c r="M552" s="230"/>
      <c r="N552" s="230"/>
      <c r="O552" s="230"/>
      <c r="P552" s="230"/>
      <c r="Q552" s="230"/>
      <c r="R552" s="230"/>
      <c r="S552" s="230"/>
      <c r="T552" s="230"/>
      <c r="U552" s="230"/>
      <c r="V552" s="230"/>
      <c r="W552" s="230"/>
      <c r="X552" s="230"/>
      <c r="Y552" s="230"/>
      <c r="Z552" s="230"/>
      <c r="AA552" s="230"/>
      <c r="AB552" s="230"/>
      <c r="AC552" s="230"/>
      <c r="AD552" s="230"/>
      <c r="AE552" s="230"/>
      <c r="AF552" s="230"/>
      <c r="AG552" s="230"/>
      <c r="AH552" s="230"/>
      <c r="AI552" s="230"/>
      <c r="AJ552" s="230"/>
      <c r="AK552" s="230"/>
      <c r="AL552" s="230"/>
      <c r="AM552" s="230"/>
      <c r="AN552" s="230"/>
      <c r="AO552" s="230"/>
      <c r="AP552" s="230"/>
      <c r="AQ552" s="230"/>
      <c r="AR552" s="230"/>
      <c r="AS552" s="230"/>
      <c r="AT552" s="230"/>
      <c r="AU552" s="230"/>
      <c r="AV552" s="230"/>
      <c r="AW552" s="230"/>
      <c r="AX552" s="230"/>
      <c r="AY552" s="230"/>
      <c r="AZ552" s="230"/>
      <c r="BA552" s="230"/>
      <c r="BB552" s="230"/>
    </row>
    <row r="553" spans="1:54" ht="15.75" customHeight="1">
      <c r="A553" s="230"/>
      <c r="B553" s="230"/>
      <c r="C553" s="230"/>
      <c r="D553" s="230"/>
      <c r="E553" s="230"/>
      <c r="F553" s="230"/>
      <c r="G553" s="230"/>
      <c r="H553" s="230"/>
      <c r="I553" s="230"/>
      <c r="J553" s="230"/>
      <c r="K553" s="230"/>
      <c r="L553" s="230"/>
      <c r="M553" s="230"/>
      <c r="N553" s="230"/>
      <c r="O553" s="230"/>
      <c r="P553" s="230"/>
      <c r="Q553" s="230"/>
      <c r="R553" s="230"/>
      <c r="S553" s="230"/>
      <c r="T553" s="230"/>
      <c r="U553" s="230"/>
      <c r="V553" s="230"/>
      <c r="W553" s="230"/>
      <c r="X553" s="230"/>
      <c r="Y553" s="230"/>
      <c r="Z553" s="230"/>
      <c r="AA553" s="230"/>
      <c r="AB553" s="230"/>
      <c r="AC553" s="230"/>
      <c r="AD553" s="230"/>
      <c r="AE553" s="230"/>
      <c r="AF553" s="230"/>
      <c r="AG553" s="230"/>
      <c r="AH553" s="230"/>
      <c r="AI553" s="230"/>
      <c r="AJ553" s="230"/>
      <c r="AK553" s="230"/>
      <c r="AL553" s="230"/>
      <c r="AM553" s="230"/>
      <c r="AN553" s="230"/>
      <c r="AO553" s="230"/>
      <c r="AP553" s="230"/>
      <c r="AQ553" s="230"/>
      <c r="AR553" s="230"/>
      <c r="AS553" s="230"/>
      <c r="AT553" s="230"/>
      <c r="AU553" s="230"/>
      <c r="AV553" s="230"/>
      <c r="AW553" s="230"/>
      <c r="AX553" s="230"/>
      <c r="AY553" s="230"/>
      <c r="AZ553" s="230"/>
      <c r="BA553" s="230"/>
      <c r="BB553" s="230"/>
    </row>
    <row r="554" spans="1:54" ht="15.75" customHeight="1">
      <c r="A554" s="230"/>
      <c r="B554" s="230"/>
      <c r="C554" s="230"/>
      <c r="D554" s="230"/>
      <c r="E554" s="230"/>
      <c r="F554" s="230"/>
      <c r="G554" s="230"/>
      <c r="H554" s="230"/>
      <c r="I554" s="230"/>
      <c r="J554" s="230"/>
      <c r="K554" s="230"/>
      <c r="L554" s="230"/>
      <c r="M554" s="230"/>
      <c r="N554" s="230"/>
      <c r="O554" s="230"/>
      <c r="P554" s="230"/>
      <c r="Q554" s="230"/>
      <c r="R554" s="230"/>
      <c r="S554" s="230"/>
      <c r="T554" s="230"/>
      <c r="U554" s="230"/>
      <c r="V554" s="230"/>
      <c r="W554" s="230"/>
      <c r="X554" s="230"/>
      <c r="Y554" s="230"/>
      <c r="Z554" s="230"/>
      <c r="AA554" s="230"/>
      <c r="AB554" s="230"/>
      <c r="AC554" s="230"/>
      <c r="AD554" s="230"/>
      <c r="AE554" s="230"/>
      <c r="AF554" s="230"/>
      <c r="AG554" s="230"/>
      <c r="AH554" s="230"/>
      <c r="AI554" s="230"/>
      <c r="AJ554" s="230"/>
      <c r="AK554" s="230"/>
      <c r="AL554" s="230"/>
      <c r="AM554" s="230"/>
      <c r="AN554" s="230"/>
      <c r="AO554" s="230"/>
      <c r="AP554" s="230"/>
      <c r="AQ554" s="230"/>
      <c r="AR554" s="230"/>
      <c r="AS554" s="230"/>
      <c r="AT554" s="230"/>
      <c r="AU554" s="230"/>
      <c r="AV554" s="230"/>
      <c r="AW554" s="230"/>
      <c r="AX554" s="230"/>
      <c r="AY554" s="230"/>
      <c r="AZ554" s="230"/>
      <c r="BA554" s="230"/>
      <c r="BB554" s="230"/>
    </row>
    <row r="555" spans="1:54" ht="15.75" customHeight="1">
      <c r="A555" s="230"/>
      <c r="B555" s="230"/>
      <c r="C555" s="230"/>
      <c r="D555" s="230"/>
      <c r="E555" s="230"/>
      <c r="F555" s="230"/>
      <c r="G555" s="230"/>
      <c r="H555" s="230"/>
      <c r="I555" s="230"/>
      <c r="J555" s="230"/>
      <c r="K555" s="230"/>
      <c r="L555" s="230"/>
      <c r="M555" s="230"/>
      <c r="N555" s="230"/>
      <c r="O555" s="230"/>
      <c r="P555" s="230"/>
      <c r="Q555" s="230"/>
      <c r="R555" s="230"/>
      <c r="S555" s="230"/>
      <c r="T555" s="230"/>
      <c r="U555" s="230"/>
      <c r="V555" s="230"/>
      <c r="W555" s="230"/>
      <c r="X555" s="230"/>
      <c r="Y555" s="230"/>
      <c r="Z555" s="230"/>
      <c r="AA555" s="230"/>
      <c r="AB555" s="230"/>
      <c r="AC555" s="230"/>
      <c r="AD555" s="230"/>
      <c r="AE555" s="230"/>
      <c r="AF555" s="230"/>
      <c r="AG555" s="230"/>
      <c r="AH555" s="230"/>
      <c r="AI555" s="230"/>
      <c r="AJ555" s="230"/>
      <c r="AK555" s="230"/>
      <c r="AL555" s="230"/>
      <c r="AM555" s="230"/>
      <c r="AN555" s="230"/>
      <c r="AO555" s="230"/>
      <c r="AP555" s="230"/>
      <c r="AQ555" s="230"/>
      <c r="AR555" s="230"/>
      <c r="AS555" s="230"/>
      <c r="AT555" s="230"/>
      <c r="AU555" s="230"/>
      <c r="AV555" s="230"/>
      <c r="AW555" s="230"/>
      <c r="AX555" s="230"/>
      <c r="AY555" s="230"/>
      <c r="AZ555" s="230"/>
      <c r="BA555" s="230"/>
      <c r="BB555" s="230"/>
    </row>
    <row r="556" spans="1:54" ht="15.75" customHeight="1">
      <c r="A556" s="230"/>
      <c r="B556" s="230"/>
      <c r="C556" s="230"/>
      <c r="D556" s="230"/>
      <c r="E556" s="230"/>
      <c r="F556" s="230"/>
      <c r="G556" s="230"/>
      <c r="H556" s="230"/>
      <c r="I556" s="230"/>
      <c r="J556" s="230"/>
      <c r="K556" s="230"/>
      <c r="L556" s="230"/>
      <c r="M556" s="230"/>
      <c r="N556" s="230"/>
      <c r="O556" s="230"/>
      <c r="P556" s="230"/>
      <c r="Q556" s="230"/>
      <c r="R556" s="230"/>
      <c r="S556" s="230"/>
      <c r="T556" s="230"/>
      <c r="U556" s="230"/>
      <c r="V556" s="230"/>
      <c r="W556" s="230"/>
      <c r="X556" s="230"/>
      <c r="Y556" s="230"/>
      <c r="Z556" s="230"/>
      <c r="AA556" s="230"/>
      <c r="AB556" s="230"/>
      <c r="AC556" s="230"/>
      <c r="AD556" s="230"/>
      <c r="AE556" s="230"/>
      <c r="AF556" s="230"/>
      <c r="AG556" s="230"/>
      <c r="AH556" s="230"/>
      <c r="AI556" s="230"/>
      <c r="AJ556" s="230"/>
      <c r="AK556" s="230"/>
      <c r="AL556" s="230"/>
      <c r="AM556" s="230"/>
      <c r="AN556" s="230"/>
      <c r="AO556" s="230"/>
      <c r="AP556" s="230"/>
      <c r="AQ556" s="230"/>
      <c r="AR556" s="230"/>
      <c r="AS556" s="230"/>
      <c r="AT556" s="230"/>
      <c r="AU556" s="230"/>
      <c r="AV556" s="230"/>
      <c r="AW556" s="230"/>
      <c r="AX556" s="230"/>
      <c r="AY556" s="230"/>
      <c r="AZ556" s="230"/>
      <c r="BA556" s="230"/>
      <c r="BB556" s="230"/>
    </row>
    <row r="557" spans="1:54" ht="15.75" customHeight="1">
      <c r="A557" s="230"/>
      <c r="B557" s="230"/>
      <c r="C557" s="230"/>
      <c r="D557" s="230"/>
      <c r="E557" s="230"/>
      <c r="F557" s="230"/>
      <c r="G557" s="230"/>
      <c r="H557" s="230"/>
      <c r="I557" s="230"/>
      <c r="J557" s="230"/>
      <c r="K557" s="230"/>
      <c r="L557" s="230"/>
      <c r="M557" s="230"/>
      <c r="N557" s="230"/>
      <c r="O557" s="230"/>
      <c r="P557" s="230"/>
      <c r="Q557" s="230"/>
      <c r="R557" s="230"/>
      <c r="S557" s="230"/>
      <c r="T557" s="230"/>
      <c r="U557" s="230"/>
      <c r="V557" s="230"/>
      <c r="W557" s="230"/>
      <c r="X557" s="230"/>
      <c r="Y557" s="230"/>
      <c r="Z557" s="230"/>
      <c r="AA557" s="230"/>
      <c r="AB557" s="230"/>
      <c r="AC557" s="230"/>
      <c r="AD557" s="230"/>
      <c r="AE557" s="230"/>
      <c r="AF557" s="230"/>
      <c r="AG557" s="230"/>
      <c r="AH557" s="230"/>
      <c r="AI557" s="230"/>
      <c r="AJ557" s="230"/>
      <c r="AK557" s="230"/>
      <c r="AL557" s="230"/>
      <c r="AM557" s="230"/>
      <c r="AN557" s="230"/>
      <c r="AO557" s="230"/>
      <c r="AP557" s="230"/>
      <c r="AQ557" s="230"/>
      <c r="AR557" s="230"/>
      <c r="AS557" s="230"/>
      <c r="AT557" s="230"/>
      <c r="AU557" s="230"/>
      <c r="AV557" s="230"/>
      <c r="AW557" s="230"/>
      <c r="AX557" s="230"/>
      <c r="AY557" s="230"/>
      <c r="AZ557" s="230"/>
      <c r="BA557" s="230"/>
      <c r="BB557" s="230"/>
    </row>
    <row r="558" spans="1:54" ht="15.75" customHeight="1">
      <c r="A558" s="230"/>
      <c r="B558" s="230"/>
      <c r="C558" s="230"/>
      <c r="D558" s="230"/>
      <c r="E558" s="230"/>
      <c r="F558" s="230"/>
      <c r="G558" s="230"/>
      <c r="H558" s="230"/>
      <c r="I558" s="230"/>
      <c r="J558" s="230"/>
      <c r="K558" s="230"/>
      <c r="L558" s="230"/>
      <c r="M558" s="230"/>
      <c r="N558" s="230"/>
      <c r="O558" s="230"/>
      <c r="P558" s="230"/>
      <c r="Q558" s="230"/>
      <c r="R558" s="230"/>
      <c r="S558" s="230"/>
      <c r="T558" s="230"/>
      <c r="U558" s="230"/>
      <c r="V558" s="230"/>
      <c r="W558" s="230"/>
      <c r="X558" s="230"/>
      <c r="Y558" s="230"/>
      <c r="Z558" s="230"/>
      <c r="AA558" s="230"/>
      <c r="AB558" s="230"/>
      <c r="AC558" s="230"/>
      <c r="AD558" s="230"/>
      <c r="AE558" s="230"/>
      <c r="AF558" s="230"/>
      <c r="AG558" s="230"/>
      <c r="AH558" s="230"/>
      <c r="AI558" s="230"/>
      <c r="AJ558" s="230"/>
      <c r="AK558" s="230"/>
      <c r="AL558" s="230"/>
      <c r="AM558" s="230"/>
      <c r="AN558" s="230"/>
      <c r="AO558" s="230"/>
      <c r="AP558" s="230"/>
      <c r="AQ558" s="230"/>
      <c r="AR558" s="230"/>
      <c r="AS558" s="230"/>
      <c r="AT558" s="230"/>
      <c r="AU558" s="230"/>
      <c r="AV558" s="230"/>
      <c r="AW558" s="230"/>
      <c r="AX558" s="230"/>
      <c r="AY558" s="230"/>
      <c r="AZ558" s="230"/>
      <c r="BA558" s="230"/>
      <c r="BB558" s="230"/>
    </row>
    <row r="559" spans="1:54" ht="15.75" customHeight="1">
      <c r="A559" s="230"/>
      <c r="B559" s="230"/>
      <c r="C559" s="230"/>
      <c r="D559" s="230"/>
      <c r="E559" s="230"/>
      <c r="F559" s="230"/>
      <c r="G559" s="230"/>
      <c r="H559" s="230"/>
      <c r="I559" s="230"/>
      <c r="J559" s="230"/>
      <c r="K559" s="230"/>
      <c r="L559" s="230"/>
      <c r="M559" s="230"/>
      <c r="N559" s="230"/>
      <c r="O559" s="230"/>
      <c r="P559" s="230"/>
      <c r="Q559" s="230"/>
      <c r="R559" s="230"/>
      <c r="S559" s="230"/>
      <c r="T559" s="230"/>
      <c r="U559" s="230"/>
      <c r="V559" s="230"/>
      <c r="W559" s="230"/>
      <c r="X559" s="230"/>
      <c r="Y559" s="230"/>
      <c r="Z559" s="230"/>
      <c r="AA559" s="230"/>
      <c r="AB559" s="230"/>
      <c r="AC559" s="230"/>
      <c r="AD559" s="230"/>
      <c r="AE559" s="230"/>
      <c r="AF559" s="230"/>
      <c r="AG559" s="230"/>
      <c r="AH559" s="230"/>
      <c r="AI559" s="230"/>
      <c r="AJ559" s="230"/>
      <c r="AK559" s="230"/>
      <c r="AL559" s="230"/>
      <c r="AM559" s="230"/>
      <c r="AN559" s="230"/>
      <c r="AO559" s="230"/>
      <c r="AP559" s="230"/>
      <c r="AQ559" s="230"/>
      <c r="AR559" s="230"/>
      <c r="AS559" s="230"/>
      <c r="AT559" s="230"/>
      <c r="AU559" s="230"/>
      <c r="AV559" s="230"/>
      <c r="AW559" s="230"/>
      <c r="AX559" s="230"/>
      <c r="AY559" s="230"/>
      <c r="AZ559" s="230"/>
      <c r="BA559" s="230"/>
      <c r="BB559" s="230"/>
    </row>
    <row r="560" spans="1:54" ht="15.75" customHeight="1">
      <c r="A560" s="230"/>
      <c r="B560" s="230"/>
      <c r="C560" s="230"/>
      <c r="D560" s="230"/>
      <c r="E560" s="230"/>
      <c r="F560" s="230"/>
      <c r="G560" s="230"/>
      <c r="H560" s="230"/>
      <c r="I560" s="230"/>
      <c r="J560" s="230"/>
      <c r="K560" s="230"/>
      <c r="L560" s="230"/>
      <c r="M560" s="230"/>
      <c r="N560" s="230"/>
      <c r="O560" s="230"/>
      <c r="P560" s="230"/>
      <c r="Q560" s="230"/>
      <c r="R560" s="230"/>
      <c r="S560" s="230"/>
      <c r="T560" s="230"/>
      <c r="U560" s="230"/>
      <c r="V560" s="230"/>
      <c r="W560" s="230"/>
      <c r="X560" s="230"/>
      <c r="Y560" s="230"/>
      <c r="Z560" s="230"/>
      <c r="AA560" s="230"/>
      <c r="AB560" s="230"/>
      <c r="AC560" s="230"/>
      <c r="AD560" s="230"/>
      <c r="AE560" s="230"/>
      <c r="AF560" s="230"/>
      <c r="AG560" s="230"/>
      <c r="AH560" s="230"/>
      <c r="AI560" s="230"/>
      <c r="AJ560" s="230"/>
      <c r="AK560" s="230"/>
      <c r="AL560" s="230"/>
      <c r="AM560" s="230"/>
      <c r="AN560" s="230"/>
      <c r="AO560" s="230"/>
      <c r="AP560" s="230"/>
      <c r="AQ560" s="230"/>
      <c r="AR560" s="230"/>
      <c r="AS560" s="230"/>
      <c r="AT560" s="230"/>
      <c r="AU560" s="230"/>
      <c r="AV560" s="230"/>
      <c r="AW560" s="230"/>
      <c r="AX560" s="230"/>
      <c r="AY560" s="230"/>
      <c r="AZ560" s="230"/>
      <c r="BA560" s="230"/>
      <c r="BB560" s="230"/>
    </row>
    <row r="561" spans="1:54" ht="15.75" customHeight="1">
      <c r="A561" s="230"/>
      <c r="B561" s="230"/>
      <c r="C561" s="230"/>
      <c r="D561" s="230"/>
      <c r="E561" s="230"/>
      <c r="F561" s="230"/>
      <c r="G561" s="230"/>
      <c r="H561" s="230"/>
      <c r="I561" s="230"/>
      <c r="J561" s="230"/>
      <c r="K561" s="230"/>
      <c r="L561" s="230"/>
      <c r="M561" s="230"/>
      <c r="N561" s="230"/>
      <c r="O561" s="230"/>
      <c r="P561" s="230"/>
      <c r="Q561" s="230"/>
      <c r="R561" s="230"/>
      <c r="S561" s="230"/>
      <c r="T561" s="230"/>
      <c r="U561" s="230"/>
      <c r="V561" s="230"/>
      <c r="W561" s="230"/>
      <c r="X561" s="230"/>
      <c r="Y561" s="230"/>
      <c r="Z561" s="230"/>
      <c r="AA561" s="230"/>
      <c r="AB561" s="230"/>
      <c r="AC561" s="230"/>
      <c r="AD561" s="230"/>
      <c r="AE561" s="230"/>
      <c r="AF561" s="230"/>
      <c r="AG561" s="230"/>
      <c r="AH561" s="230"/>
      <c r="AI561" s="230"/>
      <c r="AJ561" s="230"/>
      <c r="AK561" s="230"/>
      <c r="AL561" s="230"/>
      <c r="AM561" s="230"/>
      <c r="AN561" s="230"/>
      <c r="AO561" s="230"/>
      <c r="AP561" s="230"/>
      <c r="AQ561" s="230"/>
      <c r="AR561" s="230"/>
      <c r="AS561" s="230"/>
      <c r="AT561" s="230"/>
      <c r="AU561" s="230"/>
      <c r="AV561" s="230"/>
      <c r="AW561" s="230"/>
      <c r="AX561" s="230"/>
      <c r="AY561" s="230"/>
      <c r="AZ561" s="230"/>
      <c r="BA561" s="230"/>
      <c r="BB561" s="230"/>
    </row>
    <row r="562" spans="1:54" ht="15.75" customHeight="1">
      <c r="A562" s="230"/>
      <c r="B562" s="230"/>
      <c r="C562" s="230"/>
      <c r="D562" s="230"/>
      <c r="E562" s="230"/>
      <c r="F562" s="230"/>
      <c r="G562" s="230"/>
      <c r="H562" s="230"/>
      <c r="I562" s="230"/>
      <c r="J562" s="230"/>
      <c r="K562" s="230"/>
      <c r="L562" s="230"/>
      <c r="M562" s="230"/>
      <c r="N562" s="230"/>
      <c r="O562" s="230"/>
      <c r="P562" s="230"/>
      <c r="Q562" s="230"/>
      <c r="R562" s="230"/>
      <c r="S562" s="230"/>
      <c r="T562" s="230"/>
      <c r="U562" s="230"/>
      <c r="V562" s="230"/>
      <c r="W562" s="230"/>
      <c r="X562" s="230"/>
      <c r="Y562" s="230"/>
      <c r="Z562" s="230"/>
      <c r="AA562" s="230"/>
      <c r="AB562" s="230"/>
      <c r="AC562" s="230"/>
      <c r="AD562" s="230"/>
      <c r="AE562" s="230"/>
      <c r="AF562" s="230"/>
      <c r="AG562" s="230"/>
      <c r="AH562" s="230"/>
      <c r="AI562" s="230"/>
      <c r="AJ562" s="230"/>
      <c r="AK562" s="230"/>
      <c r="AL562" s="230"/>
      <c r="AM562" s="230"/>
      <c r="AN562" s="230"/>
      <c r="AO562" s="230"/>
      <c r="AP562" s="230"/>
      <c r="AQ562" s="230"/>
      <c r="AR562" s="230"/>
      <c r="AS562" s="230"/>
      <c r="AT562" s="230"/>
      <c r="AU562" s="230"/>
      <c r="AV562" s="230"/>
      <c r="AW562" s="230"/>
      <c r="AX562" s="230"/>
      <c r="AY562" s="230"/>
      <c r="AZ562" s="230"/>
      <c r="BA562" s="230"/>
      <c r="BB562" s="230"/>
    </row>
    <row r="563" spans="1:54" ht="15.75" customHeight="1">
      <c r="A563" s="230"/>
      <c r="B563" s="230"/>
      <c r="C563" s="230"/>
      <c r="D563" s="230"/>
      <c r="E563" s="230"/>
      <c r="F563" s="230"/>
      <c r="G563" s="230"/>
      <c r="H563" s="230"/>
      <c r="I563" s="230"/>
      <c r="J563" s="230"/>
      <c r="K563" s="230"/>
      <c r="L563" s="230"/>
      <c r="M563" s="230"/>
      <c r="N563" s="230"/>
      <c r="O563" s="230"/>
      <c r="P563" s="230"/>
      <c r="Q563" s="230"/>
      <c r="R563" s="230"/>
      <c r="S563" s="230"/>
      <c r="T563" s="230"/>
      <c r="U563" s="230"/>
      <c r="V563" s="230"/>
      <c r="W563" s="230"/>
      <c r="X563" s="230"/>
      <c r="Y563" s="230"/>
      <c r="Z563" s="230"/>
      <c r="AA563" s="230"/>
      <c r="AB563" s="230"/>
      <c r="AC563" s="230"/>
      <c r="AD563" s="230"/>
      <c r="AE563" s="230"/>
      <c r="AF563" s="230"/>
      <c r="AG563" s="230"/>
      <c r="AH563" s="230"/>
      <c r="AI563" s="230"/>
      <c r="AJ563" s="230"/>
      <c r="AK563" s="230"/>
      <c r="AL563" s="230"/>
      <c r="AM563" s="230"/>
      <c r="AN563" s="230"/>
      <c r="AO563" s="230"/>
      <c r="AP563" s="230"/>
      <c r="AQ563" s="230"/>
      <c r="AR563" s="230"/>
      <c r="AS563" s="230"/>
      <c r="AT563" s="230"/>
      <c r="AU563" s="230"/>
      <c r="AV563" s="230"/>
      <c r="AW563" s="230"/>
      <c r="AX563" s="230"/>
      <c r="AY563" s="230"/>
      <c r="AZ563" s="230"/>
      <c r="BA563" s="230"/>
      <c r="BB563" s="230"/>
    </row>
    <row r="564" spans="1:54" ht="15.75" customHeight="1">
      <c r="A564" s="230"/>
      <c r="B564" s="230"/>
      <c r="C564" s="230"/>
      <c r="D564" s="230"/>
      <c r="E564" s="230"/>
      <c r="F564" s="230"/>
      <c r="G564" s="230"/>
      <c r="H564" s="230"/>
      <c r="I564" s="230"/>
      <c r="J564" s="230"/>
      <c r="K564" s="230"/>
      <c r="L564" s="230"/>
      <c r="M564" s="230"/>
      <c r="N564" s="230"/>
      <c r="O564" s="230"/>
      <c r="P564" s="230"/>
      <c r="Q564" s="230"/>
      <c r="R564" s="230"/>
      <c r="S564" s="230"/>
      <c r="T564" s="230"/>
      <c r="U564" s="230"/>
      <c r="V564" s="230"/>
      <c r="W564" s="230"/>
      <c r="X564" s="230"/>
      <c r="Y564" s="230"/>
      <c r="Z564" s="230"/>
      <c r="AA564" s="230"/>
      <c r="AB564" s="230"/>
      <c r="AC564" s="230"/>
      <c r="AD564" s="230"/>
      <c r="AE564" s="230"/>
      <c r="AF564" s="230"/>
      <c r="AG564" s="230"/>
      <c r="AH564" s="230"/>
      <c r="AI564" s="230"/>
      <c r="AJ564" s="230"/>
      <c r="AK564" s="230"/>
      <c r="AL564" s="230"/>
      <c r="AM564" s="230"/>
      <c r="AN564" s="230"/>
      <c r="AO564" s="230"/>
      <c r="AP564" s="230"/>
      <c r="AQ564" s="230"/>
      <c r="AR564" s="230"/>
      <c r="AS564" s="230"/>
      <c r="AT564" s="230"/>
      <c r="AU564" s="230"/>
      <c r="AV564" s="230"/>
      <c r="AW564" s="230"/>
      <c r="AX564" s="230"/>
      <c r="AY564" s="230"/>
      <c r="AZ564" s="230"/>
      <c r="BA564" s="230"/>
      <c r="BB564" s="230"/>
    </row>
    <row r="565" spans="1:54" ht="15.75" customHeight="1">
      <c r="A565" s="230"/>
      <c r="B565" s="230"/>
      <c r="C565" s="230"/>
      <c r="D565" s="230"/>
      <c r="E565" s="230"/>
      <c r="F565" s="230"/>
      <c r="G565" s="230"/>
      <c r="H565" s="230"/>
      <c r="I565" s="230"/>
      <c r="J565" s="230"/>
      <c r="K565" s="230"/>
      <c r="L565" s="230"/>
      <c r="M565" s="230"/>
      <c r="N565" s="230"/>
      <c r="O565" s="230"/>
      <c r="P565" s="230"/>
      <c r="Q565" s="230"/>
      <c r="R565" s="230"/>
      <c r="S565" s="230"/>
      <c r="T565" s="230"/>
      <c r="U565" s="230"/>
      <c r="V565" s="230"/>
      <c r="W565" s="230"/>
      <c r="X565" s="230"/>
      <c r="Y565" s="230"/>
      <c r="Z565" s="230"/>
      <c r="AA565" s="230"/>
      <c r="AB565" s="230"/>
      <c r="AC565" s="230"/>
      <c r="AD565" s="230"/>
      <c r="AE565" s="230"/>
      <c r="AF565" s="230"/>
      <c r="AG565" s="230"/>
      <c r="AH565" s="230"/>
      <c r="AI565" s="230"/>
      <c r="AJ565" s="230"/>
      <c r="AK565" s="230"/>
      <c r="AL565" s="230"/>
      <c r="AM565" s="230"/>
      <c r="AN565" s="230"/>
      <c r="AO565" s="230"/>
      <c r="AP565" s="230"/>
      <c r="AQ565" s="230"/>
      <c r="AR565" s="230"/>
      <c r="AS565" s="230"/>
      <c r="AT565" s="230"/>
      <c r="AU565" s="230"/>
      <c r="AV565" s="230"/>
      <c r="AW565" s="230"/>
      <c r="AX565" s="230"/>
      <c r="AY565" s="230"/>
      <c r="AZ565" s="230"/>
      <c r="BA565" s="230"/>
      <c r="BB565" s="230"/>
    </row>
    <row r="566" spans="1:54" ht="15.75" customHeight="1">
      <c r="A566" s="230"/>
      <c r="B566" s="230"/>
      <c r="C566" s="230"/>
      <c r="D566" s="230"/>
      <c r="E566" s="230"/>
      <c r="F566" s="230"/>
      <c r="G566" s="230"/>
      <c r="H566" s="230"/>
      <c r="I566" s="230"/>
      <c r="J566" s="230"/>
      <c r="K566" s="230"/>
      <c r="L566" s="230"/>
      <c r="M566" s="230"/>
      <c r="N566" s="230"/>
      <c r="O566" s="230"/>
      <c r="P566" s="230"/>
      <c r="Q566" s="230"/>
      <c r="R566" s="230"/>
      <c r="S566" s="230"/>
      <c r="T566" s="230"/>
      <c r="U566" s="230"/>
      <c r="V566" s="230"/>
      <c r="W566" s="230"/>
      <c r="X566" s="230"/>
      <c r="Y566" s="230"/>
      <c r="Z566" s="230"/>
      <c r="AA566" s="230"/>
      <c r="AB566" s="230"/>
      <c r="AC566" s="230"/>
      <c r="AD566" s="230"/>
      <c r="AE566" s="230"/>
      <c r="AF566" s="230"/>
      <c r="AG566" s="230"/>
      <c r="AH566" s="230"/>
      <c r="AI566" s="230"/>
      <c r="AJ566" s="230"/>
      <c r="AK566" s="230"/>
      <c r="AL566" s="230"/>
      <c r="AM566" s="230"/>
      <c r="AN566" s="230"/>
      <c r="AO566" s="230"/>
      <c r="AP566" s="230"/>
      <c r="AQ566" s="230"/>
      <c r="AR566" s="230"/>
      <c r="AS566" s="230"/>
      <c r="AT566" s="230"/>
      <c r="AU566" s="230"/>
      <c r="AV566" s="230"/>
      <c r="AW566" s="230"/>
      <c r="AX566" s="230"/>
      <c r="AY566" s="230"/>
      <c r="AZ566" s="230"/>
      <c r="BA566" s="230"/>
      <c r="BB566" s="230"/>
    </row>
    <row r="567" spans="1:54" ht="15.75" customHeight="1">
      <c r="A567" s="230"/>
      <c r="B567" s="230"/>
      <c r="C567" s="230"/>
      <c r="D567" s="230"/>
      <c r="E567" s="230"/>
      <c r="F567" s="230"/>
      <c r="G567" s="230"/>
      <c r="H567" s="230"/>
      <c r="I567" s="230"/>
      <c r="J567" s="230"/>
      <c r="K567" s="230"/>
      <c r="L567" s="230"/>
      <c r="M567" s="230"/>
      <c r="N567" s="230"/>
      <c r="O567" s="230"/>
      <c r="P567" s="230"/>
      <c r="Q567" s="230"/>
      <c r="R567" s="230"/>
      <c r="S567" s="230"/>
      <c r="T567" s="230"/>
      <c r="U567" s="230"/>
      <c r="V567" s="230"/>
      <c r="W567" s="230"/>
      <c r="X567" s="230"/>
      <c r="Y567" s="230"/>
      <c r="Z567" s="230"/>
      <c r="AA567" s="230"/>
      <c r="AB567" s="230"/>
      <c r="AC567" s="230"/>
      <c r="AD567" s="230"/>
      <c r="AE567" s="230"/>
      <c r="AF567" s="230"/>
      <c r="AG567" s="230"/>
      <c r="AH567" s="230"/>
      <c r="AI567" s="230"/>
      <c r="AJ567" s="230"/>
      <c r="AK567" s="230"/>
      <c r="AL567" s="230"/>
      <c r="AM567" s="230"/>
      <c r="AN567" s="230"/>
      <c r="AO567" s="230"/>
      <c r="AP567" s="230"/>
      <c r="AQ567" s="230"/>
      <c r="AR567" s="230"/>
      <c r="AS567" s="230"/>
      <c r="AT567" s="230"/>
      <c r="AU567" s="230"/>
      <c r="AV567" s="230"/>
      <c r="AW567" s="230"/>
      <c r="AX567" s="230"/>
      <c r="AY567" s="230"/>
      <c r="AZ567" s="230"/>
      <c r="BA567" s="230"/>
      <c r="BB567" s="230"/>
    </row>
    <row r="568" spans="1:54" ht="15.75" customHeight="1">
      <c r="A568" s="230"/>
      <c r="B568" s="230"/>
      <c r="C568" s="230"/>
      <c r="D568" s="230"/>
      <c r="E568" s="230"/>
      <c r="F568" s="230"/>
      <c r="G568" s="230"/>
      <c r="H568" s="230"/>
      <c r="I568" s="230"/>
      <c r="J568" s="230"/>
      <c r="K568" s="230"/>
      <c r="L568" s="230"/>
      <c r="M568" s="230"/>
      <c r="N568" s="230"/>
      <c r="O568" s="230"/>
      <c r="P568" s="230"/>
      <c r="Q568" s="230"/>
      <c r="R568" s="230"/>
      <c r="S568" s="230"/>
      <c r="T568" s="230"/>
      <c r="U568" s="230"/>
      <c r="V568" s="230"/>
      <c r="W568" s="230"/>
      <c r="X568" s="230"/>
      <c r="Y568" s="230"/>
      <c r="Z568" s="230"/>
      <c r="AA568" s="230"/>
      <c r="AB568" s="230"/>
      <c r="AC568" s="230"/>
      <c r="AD568" s="230"/>
      <c r="AE568" s="230"/>
      <c r="AF568" s="230"/>
      <c r="AG568" s="230"/>
      <c r="AH568" s="230"/>
      <c r="AI568" s="230"/>
      <c r="AJ568" s="230"/>
      <c r="AK568" s="230"/>
      <c r="AL568" s="230"/>
      <c r="AM568" s="230"/>
      <c r="AN568" s="230"/>
      <c r="AO568" s="230"/>
      <c r="AP568" s="230"/>
      <c r="AQ568" s="230"/>
      <c r="AR568" s="230"/>
      <c r="AS568" s="230"/>
      <c r="AT568" s="230"/>
      <c r="AU568" s="230"/>
      <c r="AV568" s="230"/>
      <c r="AW568" s="230"/>
      <c r="AX568" s="230"/>
      <c r="AY568" s="230"/>
      <c r="AZ568" s="230"/>
      <c r="BA568" s="230"/>
      <c r="BB568" s="230"/>
    </row>
    <row r="569" spans="1:54" ht="15.75" customHeight="1">
      <c r="A569" s="230"/>
      <c r="B569" s="230"/>
      <c r="C569" s="230"/>
      <c r="D569" s="230"/>
      <c r="E569" s="230"/>
      <c r="F569" s="230"/>
      <c r="G569" s="230"/>
      <c r="H569" s="230"/>
      <c r="I569" s="230"/>
      <c r="J569" s="230"/>
      <c r="K569" s="230"/>
      <c r="L569" s="230"/>
      <c r="M569" s="230"/>
      <c r="N569" s="230"/>
      <c r="O569" s="230"/>
      <c r="P569" s="230"/>
      <c r="Q569" s="230"/>
      <c r="R569" s="230"/>
      <c r="S569" s="230"/>
      <c r="T569" s="230"/>
      <c r="U569" s="230"/>
      <c r="V569" s="230"/>
      <c r="W569" s="230"/>
      <c r="X569" s="230"/>
      <c r="Y569" s="230"/>
      <c r="Z569" s="230"/>
      <c r="AA569" s="230"/>
      <c r="AB569" s="230"/>
      <c r="AC569" s="230"/>
      <c r="AD569" s="230"/>
      <c r="AE569" s="230"/>
      <c r="AF569" s="230"/>
      <c r="AG569" s="230"/>
      <c r="AH569" s="230"/>
      <c r="AI569" s="230"/>
      <c r="AJ569" s="230"/>
      <c r="AK569" s="230"/>
      <c r="AL569" s="230"/>
      <c r="AM569" s="230"/>
      <c r="AN569" s="230"/>
      <c r="AO569" s="230"/>
      <c r="AP569" s="230"/>
      <c r="AQ569" s="230"/>
      <c r="AR569" s="230"/>
      <c r="AS569" s="230"/>
      <c r="AT569" s="230"/>
      <c r="AU569" s="230"/>
      <c r="AV569" s="230"/>
      <c r="AW569" s="230"/>
      <c r="AX569" s="230"/>
      <c r="AY569" s="230"/>
      <c r="AZ569" s="230"/>
      <c r="BA569" s="230"/>
      <c r="BB569" s="230"/>
    </row>
    <row r="570" spans="1:54" ht="15.75" customHeight="1">
      <c r="A570" s="230"/>
      <c r="B570" s="230"/>
      <c r="C570" s="230"/>
      <c r="D570" s="230"/>
      <c r="E570" s="230"/>
      <c r="F570" s="230"/>
      <c r="G570" s="230"/>
      <c r="H570" s="230"/>
      <c r="I570" s="230"/>
      <c r="J570" s="230"/>
      <c r="K570" s="230"/>
      <c r="L570" s="230"/>
      <c r="M570" s="230"/>
      <c r="N570" s="230"/>
      <c r="O570" s="230"/>
      <c r="P570" s="230"/>
      <c r="Q570" s="230"/>
      <c r="R570" s="230"/>
      <c r="S570" s="230"/>
      <c r="T570" s="230"/>
      <c r="U570" s="230"/>
      <c r="V570" s="230"/>
      <c r="W570" s="230"/>
      <c r="X570" s="230"/>
      <c r="Y570" s="230"/>
      <c r="Z570" s="230"/>
      <c r="AA570" s="230"/>
      <c r="AB570" s="230"/>
      <c r="AC570" s="230"/>
      <c r="AD570" s="230"/>
      <c r="AE570" s="230"/>
      <c r="AF570" s="230"/>
      <c r="AG570" s="230"/>
      <c r="AH570" s="230"/>
      <c r="AI570" s="230"/>
      <c r="AJ570" s="230"/>
      <c r="AK570" s="230"/>
      <c r="AL570" s="230"/>
      <c r="AM570" s="230"/>
      <c r="AN570" s="230"/>
      <c r="AO570" s="230"/>
      <c r="AP570" s="230"/>
      <c r="AQ570" s="230"/>
      <c r="AR570" s="230"/>
      <c r="AS570" s="230"/>
      <c r="AT570" s="230"/>
      <c r="AU570" s="230"/>
      <c r="AV570" s="230"/>
      <c r="AW570" s="230"/>
      <c r="AX570" s="230"/>
      <c r="AY570" s="230"/>
      <c r="AZ570" s="230"/>
      <c r="BA570" s="230"/>
      <c r="BB570" s="230"/>
    </row>
    <row r="571" spans="1:54" ht="15.75" customHeight="1">
      <c r="A571" s="230"/>
      <c r="B571" s="230"/>
      <c r="C571" s="230"/>
      <c r="D571" s="230"/>
      <c r="E571" s="230"/>
      <c r="F571" s="230"/>
      <c r="G571" s="230"/>
      <c r="H571" s="230"/>
      <c r="I571" s="230"/>
      <c r="J571" s="230"/>
      <c r="K571" s="230"/>
      <c r="L571" s="230"/>
      <c r="M571" s="230"/>
      <c r="N571" s="230"/>
      <c r="O571" s="230"/>
      <c r="P571" s="230"/>
      <c r="Q571" s="230"/>
      <c r="R571" s="230"/>
      <c r="S571" s="230"/>
      <c r="T571" s="230"/>
      <c r="U571" s="230"/>
      <c r="V571" s="230"/>
      <c r="W571" s="230"/>
      <c r="X571" s="230"/>
      <c r="Y571" s="230"/>
      <c r="Z571" s="230"/>
      <c r="AA571" s="230"/>
      <c r="AB571" s="230"/>
      <c r="AC571" s="230"/>
      <c r="AD571" s="230"/>
      <c r="AE571" s="230"/>
      <c r="AF571" s="230"/>
      <c r="AG571" s="230"/>
      <c r="AH571" s="230"/>
      <c r="AI571" s="230"/>
      <c r="AJ571" s="230"/>
      <c r="AK571" s="230"/>
      <c r="AL571" s="230"/>
      <c r="AM571" s="230"/>
      <c r="AN571" s="230"/>
      <c r="AO571" s="230"/>
      <c r="AP571" s="230"/>
      <c r="AQ571" s="230"/>
      <c r="AR571" s="230"/>
      <c r="AS571" s="230"/>
      <c r="AT571" s="230"/>
      <c r="AU571" s="230"/>
      <c r="AV571" s="230"/>
      <c r="AW571" s="230"/>
      <c r="AX571" s="230"/>
      <c r="AY571" s="230"/>
      <c r="AZ571" s="230"/>
      <c r="BA571" s="230"/>
      <c r="BB571" s="230"/>
    </row>
    <row r="572" spans="1:54" ht="15.75" customHeight="1">
      <c r="A572" s="230"/>
      <c r="B572" s="230"/>
      <c r="C572" s="230"/>
      <c r="D572" s="230"/>
      <c r="E572" s="230"/>
      <c r="F572" s="230"/>
      <c r="G572" s="230"/>
      <c r="H572" s="230"/>
      <c r="I572" s="230"/>
      <c r="J572" s="230"/>
      <c r="K572" s="230"/>
      <c r="L572" s="230"/>
      <c r="M572" s="230"/>
      <c r="N572" s="230"/>
      <c r="O572" s="230"/>
      <c r="P572" s="230"/>
      <c r="Q572" s="230"/>
      <c r="R572" s="230"/>
      <c r="S572" s="230"/>
      <c r="T572" s="230"/>
      <c r="U572" s="230"/>
      <c r="V572" s="230"/>
      <c r="W572" s="230"/>
      <c r="X572" s="230"/>
      <c r="Y572" s="230"/>
      <c r="Z572" s="230"/>
      <c r="AA572" s="230"/>
      <c r="AB572" s="230"/>
      <c r="AC572" s="230"/>
      <c r="AD572" s="230"/>
      <c r="AE572" s="230"/>
      <c r="AF572" s="230"/>
      <c r="AG572" s="230"/>
      <c r="AH572" s="230"/>
      <c r="AI572" s="230"/>
      <c r="AJ572" s="230"/>
      <c r="AK572" s="230"/>
      <c r="AL572" s="230"/>
      <c r="AM572" s="230"/>
      <c r="AN572" s="230"/>
      <c r="AO572" s="230"/>
      <c r="AP572" s="230"/>
      <c r="AQ572" s="230"/>
      <c r="AR572" s="230"/>
      <c r="AS572" s="230"/>
      <c r="AT572" s="230"/>
      <c r="AU572" s="230"/>
      <c r="AV572" s="230"/>
      <c r="AW572" s="230"/>
      <c r="AX572" s="230"/>
      <c r="AY572" s="230"/>
      <c r="AZ572" s="230"/>
      <c r="BA572" s="230"/>
      <c r="BB572" s="230"/>
    </row>
    <row r="573" spans="1:54" ht="15.75" customHeight="1">
      <c r="A573" s="230"/>
      <c r="B573" s="230"/>
      <c r="C573" s="230"/>
      <c r="D573" s="230"/>
      <c r="E573" s="230"/>
      <c r="F573" s="230"/>
      <c r="G573" s="230"/>
      <c r="H573" s="230"/>
      <c r="I573" s="230"/>
      <c r="J573" s="230"/>
      <c r="K573" s="230"/>
      <c r="L573" s="230"/>
      <c r="M573" s="230"/>
      <c r="N573" s="230"/>
      <c r="O573" s="230"/>
      <c r="P573" s="230"/>
      <c r="Q573" s="230"/>
      <c r="R573" s="230"/>
      <c r="S573" s="230"/>
      <c r="T573" s="230"/>
      <c r="U573" s="230"/>
      <c r="V573" s="230"/>
      <c r="W573" s="230"/>
      <c r="X573" s="230"/>
      <c r="Y573" s="230"/>
      <c r="Z573" s="230"/>
      <c r="AA573" s="230"/>
      <c r="AB573" s="230"/>
      <c r="AC573" s="230"/>
      <c r="AD573" s="230"/>
      <c r="AE573" s="230"/>
      <c r="AF573" s="230"/>
      <c r="AG573" s="230"/>
      <c r="AH573" s="230"/>
      <c r="AI573" s="230"/>
      <c r="AJ573" s="230"/>
      <c r="AK573" s="230"/>
      <c r="AL573" s="230"/>
      <c r="AM573" s="230"/>
      <c r="AN573" s="230"/>
      <c r="AO573" s="230"/>
      <c r="AP573" s="230"/>
      <c r="AQ573" s="230"/>
      <c r="AR573" s="230"/>
      <c r="AS573" s="230"/>
      <c r="AT573" s="230"/>
      <c r="AU573" s="230"/>
      <c r="AV573" s="230"/>
      <c r="AW573" s="230"/>
      <c r="AX573" s="230"/>
      <c r="AY573" s="230"/>
      <c r="AZ573" s="230"/>
      <c r="BA573" s="230"/>
      <c r="BB573" s="230"/>
    </row>
    <row r="574" spans="1:54" ht="15.75" customHeight="1">
      <c r="A574" s="230"/>
      <c r="B574" s="230"/>
      <c r="C574" s="230"/>
      <c r="D574" s="230"/>
      <c r="E574" s="230"/>
      <c r="F574" s="230"/>
      <c r="G574" s="230"/>
      <c r="H574" s="230"/>
      <c r="I574" s="230"/>
      <c r="J574" s="230"/>
      <c r="K574" s="230"/>
      <c r="L574" s="230"/>
      <c r="M574" s="230"/>
      <c r="N574" s="230"/>
      <c r="O574" s="230"/>
      <c r="P574" s="230"/>
      <c r="Q574" s="230"/>
      <c r="R574" s="230"/>
      <c r="S574" s="230"/>
      <c r="T574" s="230"/>
      <c r="U574" s="230"/>
      <c r="V574" s="230"/>
      <c r="W574" s="230"/>
      <c r="X574" s="230"/>
      <c r="Y574" s="230"/>
      <c r="Z574" s="230"/>
      <c r="AA574" s="230"/>
      <c r="AB574" s="230"/>
      <c r="AC574" s="230"/>
      <c r="AD574" s="230"/>
      <c r="AE574" s="230"/>
      <c r="AF574" s="230"/>
      <c r="AG574" s="230"/>
      <c r="AH574" s="230"/>
      <c r="AI574" s="230"/>
      <c r="AJ574" s="230"/>
      <c r="AK574" s="230"/>
      <c r="AL574" s="230"/>
      <c r="AM574" s="230"/>
      <c r="AN574" s="230"/>
      <c r="AO574" s="230"/>
      <c r="AP574" s="230"/>
      <c r="AQ574" s="230"/>
      <c r="AR574" s="230"/>
      <c r="AS574" s="230"/>
      <c r="AT574" s="230"/>
      <c r="AU574" s="230"/>
      <c r="AV574" s="230"/>
      <c r="AW574" s="230"/>
      <c r="AX574" s="230"/>
      <c r="AY574" s="230"/>
      <c r="AZ574" s="230"/>
      <c r="BA574" s="230"/>
      <c r="BB574" s="230"/>
    </row>
    <row r="575" spans="1:54" ht="15.75" customHeight="1">
      <c r="A575" s="230"/>
      <c r="B575" s="230"/>
      <c r="C575" s="230"/>
      <c r="D575" s="230"/>
      <c r="E575" s="230"/>
      <c r="F575" s="230"/>
      <c r="G575" s="230"/>
      <c r="H575" s="230"/>
      <c r="I575" s="230"/>
      <c r="J575" s="230"/>
      <c r="K575" s="230"/>
      <c r="L575" s="230"/>
      <c r="M575" s="230"/>
      <c r="N575" s="230"/>
      <c r="O575" s="230"/>
      <c r="P575" s="230"/>
      <c r="Q575" s="230"/>
      <c r="R575" s="230"/>
      <c r="S575" s="230"/>
      <c r="T575" s="230"/>
      <c r="U575" s="230"/>
      <c r="V575" s="230"/>
      <c r="W575" s="230"/>
      <c r="X575" s="230"/>
      <c r="Y575" s="230"/>
      <c r="Z575" s="230"/>
      <c r="AA575" s="230"/>
      <c r="AB575" s="230"/>
      <c r="AC575" s="230"/>
      <c r="AD575" s="230"/>
      <c r="AE575" s="230"/>
      <c r="AF575" s="230"/>
      <c r="AG575" s="230"/>
      <c r="AH575" s="230"/>
      <c r="AI575" s="230"/>
      <c r="AJ575" s="230"/>
      <c r="AK575" s="230"/>
      <c r="AL575" s="230"/>
      <c r="AM575" s="230"/>
      <c r="AN575" s="230"/>
      <c r="AO575" s="230"/>
      <c r="AP575" s="230"/>
      <c r="AQ575" s="230"/>
      <c r="AR575" s="230"/>
      <c r="AS575" s="230"/>
      <c r="AT575" s="230"/>
      <c r="AU575" s="230"/>
      <c r="AV575" s="230"/>
      <c r="AW575" s="230"/>
      <c r="AX575" s="230"/>
      <c r="AY575" s="230"/>
      <c r="AZ575" s="230"/>
      <c r="BA575" s="230"/>
      <c r="BB575" s="230"/>
    </row>
    <row r="576" spans="1:54" ht="15.75" customHeight="1">
      <c r="A576" s="230"/>
      <c r="B576" s="230"/>
      <c r="C576" s="230"/>
      <c r="D576" s="230"/>
      <c r="E576" s="230"/>
      <c r="F576" s="230"/>
      <c r="G576" s="230"/>
      <c r="H576" s="230"/>
      <c r="I576" s="230"/>
      <c r="J576" s="230"/>
      <c r="K576" s="230"/>
      <c r="L576" s="230"/>
      <c r="M576" s="230"/>
      <c r="N576" s="230"/>
      <c r="O576" s="230"/>
      <c r="P576" s="230"/>
      <c r="Q576" s="230"/>
      <c r="R576" s="230"/>
      <c r="S576" s="230"/>
      <c r="T576" s="230"/>
      <c r="U576" s="230"/>
      <c r="V576" s="230"/>
      <c r="W576" s="230"/>
      <c r="X576" s="230"/>
      <c r="Y576" s="230"/>
      <c r="Z576" s="230"/>
      <c r="AA576" s="230"/>
      <c r="AB576" s="230"/>
      <c r="AC576" s="230"/>
      <c r="AD576" s="230"/>
      <c r="AE576" s="230"/>
      <c r="AF576" s="230"/>
      <c r="AG576" s="230"/>
      <c r="AH576" s="230"/>
      <c r="AI576" s="230"/>
      <c r="AJ576" s="230"/>
      <c r="AK576" s="230"/>
      <c r="AL576" s="230"/>
      <c r="AM576" s="230"/>
      <c r="AN576" s="230"/>
      <c r="AO576" s="230"/>
      <c r="AP576" s="230"/>
      <c r="AQ576" s="230"/>
      <c r="AR576" s="230"/>
      <c r="AS576" s="230"/>
      <c r="AT576" s="230"/>
      <c r="AU576" s="230"/>
      <c r="AV576" s="230"/>
      <c r="AW576" s="230"/>
      <c r="AX576" s="230"/>
      <c r="AY576" s="230"/>
      <c r="AZ576" s="230"/>
      <c r="BA576" s="230"/>
      <c r="BB576" s="230"/>
    </row>
    <row r="577" spans="1:54" ht="15.75" customHeight="1">
      <c r="A577" s="230"/>
      <c r="B577" s="230"/>
      <c r="C577" s="230"/>
      <c r="D577" s="230"/>
      <c r="E577" s="230"/>
      <c r="F577" s="230"/>
      <c r="G577" s="230"/>
      <c r="H577" s="230"/>
      <c r="I577" s="230"/>
      <c r="J577" s="230"/>
      <c r="K577" s="230"/>
      <c r="L577" s="230"/>
      <c r="M577" s="230"/>
      <c r="N577" s="230"/>
      <c r="O577" s="230"/>
      <c r="P577" s="230"/>
      <c r="Q577" s="230"/>
      <c r="R577" s="230"/>
      <c r="S577" s="230"/>
      <c r="T577" s="230"/>
      <c r="U577" s="230"/>
      <c r="V577" s="230"/>
      <c r="W577" s="230"/>
      <c r="X577" s="230"/>
      <c r="Y577" s="230"/>
      <c r="Z577" s="230"/>
      <c r="AA577" s="230"/>
      <c r="AB577" s="230"/>
      <c r="AC577" s="230"/>
      <c r="AD577" s="230"/>
      <c r="AE577" s="230"/>
      <c r="AF577" s="230"/>
      <c r="AG577" s="230"/>
      <c r="AH577" s="230"/>
      <c r="AI577" s="230"/>
      <c r="AJ577" s="230"/>
      <c r="AK577" s="230"/>
      <c r="AL577" s="230"/>
      <c r="AM577" s="230"/>
      <c r="AN577" s="230"/>
      <c r="AO577" s="230"/>
      <c r="AP577" s="230"/>
      <c r="AQ577" s="230"/>
      <c r="AR577" s="230"/>
      <c r="AS577" s="230"/>
      <c r="AT577" s="230"/>
      <c r="AU577" s="230"/>
      <c r="AV577" s="230"/>
      <c r="AW577" s="230"/>
      <c r="AX577" s="230"/>
      <c r="AY577" s="230"/>
      <c r="AZ577" s="230"/>
      <c r="BA577" s="230"/>
      <c r="BB577" s="230"/>
    </row>
    <row r="578" spans="1:54" ht="15.75" customHeight="1">
      <c r="A578" s="230"/>
      <c r="B578" s="230"/>
      <c r="C578" s="230"/>
      <c r="D578" s="230"/>
      <c r="E578" s="230"/>
      <c r="F578" s="230"/>
      <c r="G578" s="230"/>
      <c r="H578" s="230"/>
      <c r="I578" s="230"/>
      <c r="J578" s="230"/>
      <c r="K578" s="230"/>
      <c r="L578" s="230"/>
      <c r="M578" s="230"/>
      <c r="N578" s="230"/>
      <c r="O578" s="230"/>
      <c r="P578" s="230"/>
      <c r="Q578" s="230"/>
      <c r="R578" s="230"/>
      <c r="S578" s="230"/>
      <c r="T578" s="230"/>
      <c r="U578" s="230"/>
      <c r="V578" s="230"/>
      <c r="W578" s="230"/>
      <c r="X578" s="230"/>
      <c r="Y578" s="230"/>
      <c r="Z578" s="230"/>
      <c r="AA578" s="230"/>
      <c r="AB578" s="230"/>
      <c r="AC578" s="230"/>
      <c r="AD578" s="230"/>
      <c r="AE578" s="230"/>
      <c r="AF578" s="230"/>
      <c r="AG578" s="230"/>
      <c r="AH578" s="230"/>
      <c r="AI578" s="230"/>
      <c r="AJ578" s="230"/>
      <c r="AK578" s="230"/>
      <c r="AL578" s="230"/>
      <c r="AM578" s="230"/>
      <c r="AN578" s="230"/>
      <c r="AO578" s="230"/>
      <c r="AP578" s="230"/>
      <c r="AQ578" s="230"/>
      <c r="AR578" s="230"/>
      <c r="AS578" s="230"/>
      <c r="AT578" s="230"/>
      <c r="AU578" s="230"/>
      <c r="AV578" s="230"/>
      <c r="AW578" s="230"/>
      <c r="AX578" s="230"/>
      <c r="AY578" s="230"/>
      <c r="AZ578" s="230"/>
      <c r="BA578" s="230"/>
      <c r="BB578" s="230"/>
    </row>
    <row r="579" spans="1:54" ht="15.75" customHeight="1">
      <c r="A579" s="230"/>
      <c r="B579" s="230"/>
      <c r="C579" s="230"/>
      <c r="D579" s="230"/>
      <c r="E579" s="230"/>
      <c r="F579" s="230"/>
      <c r="G579" s="230"/>
      <c r="H579" s="230"/>
      <c r="I579" s="230"/>
      <c r="J579" s="230"/>
      <c r="K579" s="230"/>
      <c r="L579" s="230"/>
      <c r="M579" s="230"/>
      <c r="N579" s="230"/>
      <c r="O579" s="230"/>
      <c r="P579" s="230"/>
      <c r="Q579" s="230"/>
      <c r="R579" s="230"/>
      <c r="S579" s="230"/>
      <c r="T579" s="230"/>
      <c r="U579" s="230"/>
      <c r="V579" s="230"/>
      <c r="W579" s="230"/>
      <c r="X579" s="230"/>
      <c r="Y579" s="230"/>
      <c r="Z579" s="230"/>
      <c r="AA579" s="230"/>
      <c r="AB579" s="230"/>
      <c r="AC579" s="230"/>
      <c r="AD579" s="230"/>
      <c r="AE579" s="230"/>
      <c r="AF579" s="230"/>
      <c r="AG579" s="230"/>
      <c r="AH579" s="230"/>
      <c r="AI579" s="230"/>
      <c r="AJ579" s="230"/>
      <c r="AK579" s="230"/>
      <c r="AL579" s="230"/>
      <c r="AM579" s="230"/>
      <c r="AN579" s="230"/>
      <c r="AO579" s="230"/>
      <c r="AP579" s="230"/>
      <c r="AQ579" s="230"/>
      <c r="AR579" s="230"/>
      <c r="AS579" s="230"/>
      <c r="AT579" s="230"/>
      <c r="AU579" s="230"/>
      <c r="AV579" s="230"/>
      <c r="AW579" s="230"/>
      <c r="AX579" s="230"/>
      <c r="AY579" s="230"/>
      <c r="AZ579" s="230"/>
      <c r="BA579" s="230"/>
      <c r="BB579" s="230"/>
    </row>
    <row r="580" spans="1:54" ht="15.75" customHeight="1">
      <c r="A580" s="230"/>
      <c r="B580" s="230"/>
      <c r="C580" s="230"/>
      <c r="D580" s="230"/>
      <c r="E580" s="230"/>
      <c r="F580" s="230"/>
      <c r="G580" s="230"/>
      <c r="H580" s="230"/>
      <c r="I580" s="230"/>
      <c r="J580" s="230"/>
      <c r="K580" s="230"/>
      <c r="L580" s="230"/>
      <c r="M580" s="230"/>
      <c r="N580" s="230"/>
      <c r="O580" s="230"/>
      <c r="P580" s="230"/>
      <c r="Q580" s="230"/>
      <c r="R580" s="230"/>
      <c r="S580" s="230"/>
      <c r="T580" s="230"/>
      <c r="U580" s="230"/>
      <c r="V580" s="230"/>
      <c r="W580" s="230"/>
      <c r="X580" s="230"/>
      <c r="Y580" s="230"/>
      <c r="Z580" s="230"/>
      <c r="AA580" s="230"/>
      <c r="AB580" s="230"/>
      <c r="AC580" s="230"/>
      <c r="AD580" s="230"/>
      <c r="AE580" s="230"/>
      <c r="AF580" s="230"/>
      <c r="AG580" s="230"/>
      <c r="AH580" s="230"/>
      <c r="AI580" s="230"/>
      <c r="AJ580" s="230"/>
      <c r="AK580" s="230"/>
      <c r="AL580" s="230"/>
      <c r="AM580" s="230"/>
      <c r="AN580" s="230"/>
      <c r="AO580" s="230"/>
      <c r="AP580" s="230"/>
      <c r="AQ580" s="230"/>
      <c r="AR580" s="230"/>
      <c r="AS580" s="230"/>
      <c r="AT580" s="230"/>
      <c r="AU580" s="230"/>
      <c r="AV580" s="230"/>
      <c r="AW580" s="230"/>
      <c r="AX580" s="230"/>
      <c r="AY580" s="230"/>
      <c r="AZ580" s="230"/>
      <c r="BA580" s="230"/>
      <c r="BB580" s="230"/>
    </row>
    <row r="581" spans="1:54" ht="15.75" customHeight="1">
      <c r="A581" s="230"/>
      <c r="B581" s="230"/>
      <c r="C581" s="230"/>
      <c r="D581" s="230"/>
      <c r="E581" s="230"/>
      <c r="F581" s="230"/>
      <c r="G581" s="230"/>
      <c r="H581" s="230"/>
      <c r="I581" s="230"/>
      <c r="J581" s="230"/>
      <c r="K581" s="230"/>
      <c r="L581" s="230"/>
      <c r="M581" s="230"/>
      <c r="N581" s="230"/>
      <c r="O581" s="230"/>
      <c r="P581" s="230"/>
      <c r="Q581" s="230"/>
      <c r="R581" s="230"/>
      <c r="S581" s="230"/>
      <c r="T581" s="230"/>
      <c r="U581" s="230"/>
      <c r="V581" s="230"/>
      <c r="W581" s="230"/>
      <c r="X581" s="230"/>
      <c r="Y581" s="230"/>
      <c r="Z581" s="230"/>
      <c r="AA581" s="230"/>
      <c r="AB581" s="230"/>
      <c r="AC581" s="230"/>
      <c r="AD581" s="230"/>
      <c r="AE581" s="230"/>
      <c r="AF581" s="230"/>
      <c r="AG581" s="230"/>
      <c r="AH581" s="230"/>
      <c r="AI581" s="230"/>
      <c r="AJ581" s="230"/>
      <c r="AK581" s="230"/>
      <c r="AL581" s="230"/>
      <c r="AM581" s="230"/>
      <c r="AN581" s="230"/>
      <c r="AO581" s="230"/>
      <c r="AP581" s="230"/>
      <c r="AQ581" s="230"/>
      <c r="AR581" s="230"/>
      <c r="AS581" s="230"/>
      <c r="AT581" s="230"/>
      <c r="AU581" s="230"/>
      <c r="AV581" s="230"/>
      <c r="AW581" s="230"/>
      <c r="AX581" s="230"/>
      <c r="AY581" s="230"/>
      <c r="AZ581" s="230"/>
      <c r="BA581" s="230"/>
      <c r="BB581" s="230"/>
    </row>
    <row r="582" spans="1:54" ht="15.75" customHeight="1">
      <c r="A582" s="230"/>
      <c r="B582" s="230"/>
      <c r="C582" s="230"/>
      <c r="D582" s="230"/>
      <c r="E582" s="230"/>
      <c r="F582" s="230"/>
      <c r="G582" s="230"/>
      <c r="H582" s="230"/>
      <c r="I582" s="230"/>
      <c r="J582" s="230"/>
      <c r="K582" s="230"/>
      <c r="L582" s="230"/>
      <c r="M582" s="230"/>
      <c r="N582" s="230"/>
      <c r="O582" s="230"/>
      <c r="P582" s="230"/>
      <c r="Q582" s="230"/>
      <c r="R582" s="230"/>
      <c r="S582" s="230"/>
      <c r="T582" s="230"/>
      <c r="U582" s="230"/>
      <c r="V582" s="230"/>
      <c r="W582" s="230"/>
      <c r="X582" s="230"/>
      <c r="Y582" s="230"/>
      <c r="Z582" s="230"/>
      <c r="AA582" s="230"/>
      <c r="AB582" s="230"/>
      <c r="AC582" s="230"/>
      <c r="AD582" s="230"/>
      <c r="AE582" s="230"/>
      <c r="AF582" s="230"/>
      <c r="AG582" s="230"/>
      <c r="AH582" s="230"/>
      <c r="AI582" s="230"/>
      <c r="AJ582" s="230"/>
      <c r="AK582" s="230"/>
      <c r="AL582" s="230"/>
      <c r="AM582" s="230"/>
      <c r="AN582" s="230"/>
      <c r="AO582" s="230"/>
      <c r="AP582" s="230"/>
      <c r="AQ582" s="230"/>
      <c r="AR582" s="230"/>
      <c r="AS582" s="230"/>
      <c r="AT582" s="230"/>
      <c r="AU582" s="230"/>
      <c r="AV582" s="230"/>
      <c r="AW582" s="230"/>
      <c r="AX582" s="230"/>
      <c r="AY582" s="230"/>
      <c r="AZ582" s="230"/>
      <c r="BA582" s="230"/>
      <c r="BB582" s="230"/>
    </row>
    <row r="583" spans="1:54" ht="15.75" customHeight="1">
      <c r="A583" s="230"/>
      <c r="B583" s="230"/>
      <c r="C583" s="230"/>
      <c r="D583" s="230"/>
      <c r="E583" s="230"/>
      <c r="F583" s="230"/>
      <c r="G583" s="230"/>
      <c r="H583" s="230"/>
      <c r="I583" s="230"/>
      <c r="J583" s="230"/>
      <c r="K583" s="230"/>
      <c r="L583" s="230"/>
      <c r="M583" s="230"/>
      <c r="N583" s="230"/>
      <c r="O583" s="230"/>
      <c r="P583" s="230"/>
      <c r="Q583" s="230"/>
      <c r="R583" s="230"/>
      <c r="S583" s="230"/>
      <c r="T583" s="230"/>
      <c r="U583" s="230"/>
      <c r="V583" s="230"/>
      <c r="W583" s="230"/>
      <c r="X583" s="230"/>
      <c r="Y583" s="230"/>
      <c r="Z583" s="230"/>
      <c r="AA583" s="230"/>
      <c r="AB583" s="230"/>
      <c r="AC583" s="230"/>
      <c r="AD583" s="230"/>
      <c r="AE583" s="230"/>
      <c r="AF583" s="230"/>
      <c r="AG583" s="230"/>
      <c r="AH583" s="230"/>
      <c r="AI583" s="230"/>
      <c r="AJ583" s="230"/>
      <c r="AK583" s="230"/>
      <c r="AL583" s="230"/>
      <c r="AM583" s="230"/>
      <c r="AN583" s="230"/>
      <c r="AO583" s="230"/>
      <c r="AP583" s="230"/>
      <c r="AQ583" s="230"/>
      <c r="AR583" s="230"/>
      <c r="AS583" s="230"/>
      <c r="AT583" s="230"/>
      <c r="AU583" s="230"/>
      <c r="AV583" s="230"/>
      <c r="AW583" s="230"/>
      <c r="AX583" s="230"/>
      <c r="AY583" s="230"/>
      <c r="AZ583" s="230"/>
      <c r="BA583" s="230"/>
      <c r="BB583" s="230"/>
    </row>
    <row r="584" spans="1:54" ht="15.75" customHeight="1">
      <c r="A584" s="230"/>
      <c r="B584" s="230"/>
      <c r="C584" s="230"/>
      <c r="D584" s="230"/>
      <c r="E584" s="230"/>
      <c r="F584" s="230"/>
      <c r="G584" s="230"/>
      <c r="H584" s="230"/>
      <c r="I584" s="230"/>
      <c r="J584" s="230"/>
      <c r="K584" s="230"/>
      <c r="L584" s="230"/>
      <c r="M584" s="230"/>
      <c r="N584" s="230"/>
      <c r="O584" s="230"/>
      <c r="P584" s="230"/>
      <c r="Q584" s="230"/>
      <c r="R584" s="230"/>
      <c r="S584" s="230"/>
      <c r="T584" s="230"/>
      <c r="U584" s="230"/>
      <c r="V584" s="230"/>
      <c r="W584" s="230"/>
      <c r="X584" s="230"/>
      <c r="Y584" s="230"/>
      <c r="Z584" s="230"/>
      <c r="AA584" s="230"/>
      <c r="AB584" s="230"/>
      <c r="AC584" s="230"/>
      <c r="AD584" s="230"/>
      <c r="AE584" s="230"/>
      <c r="AF584" s="230"/>
      <c r="AG584" s="230"/>
      <c r="AH584" s="230"/>
      <c r="AI584" s="230"/>
      <c r="AJ584" s="230"/>
      <c r="AK584" s="230"/>
      <c r="AL584" s="230"/>
      <c r="AM584" s="230"/>
      <c r="AN584" s="230"/>
      <c r="AO584" s="230"/>
      <c r="AP584" s="230"/>
      <c r="AQ584" s="230"/>
      <c r="AR584" s="230"/>
      <c r="AS584" s="230"/>
      <c r="AT584" s="230"/>
      <c r="AU584" s="230"/>
      <c r="AV584" s="230"/>
      <c r="AW584" s="230"/>
      <c r="AX584" s="230"/>
      <c r="AY584" s="230"/>
      <c r="AZ584" s="230"/>
      <c r="BA584" s="230"/>
      <c r="BB584" s="230"/>
    </row>
    <row r="585" spans="1:54" ht="15.75" customHeight="1">
      <c r="A585" s="230"/>
      <c r="B585" s="230"/>
      <c r="C585" s="230"/>
      <c r="D585" s="230"/>
      <c r="E585" s="230"/>
      <c r="F585" s="230"/>
      <c r="G585" s="230"/>
      <c r="H585" s="230"/>
      <c r="I585" s="230"/>
      <c r="J585" s="230"/>
      <c r="K585" s="230"/>
      <c r="L585" s="230"/>
      <c r="M585" s="230"/>
      <c r="N585" s="230"/>
      <c r="O585" s="230"/>
      <c r="P585" s="230"/>
      <c r="Q585" s="230"/>
      <c r="R585" s="230"/>
      <c r="S585" s="230"/>
      <c r="T585" s="230"/>
      <c r="U585" s="230"/>
      <c r="V585" s="230"/>
      <c r="W585" s="230"/>
      <c r="X585" s="230"/>
      <c r="Y585" s="230"/>
      <c r="Z585" s="230"/>
      <c r="AA585" s="230"/>
      <c r="AB585" s="230"/>
      <c r="AC585" s="230"/>
      <c r="AD585" s="230"/>
      <c r="AE585" s="230"/>
      <c r="AF585" s="230"/>
      <c r="AG585" s="230"/>
      <c r="AH585" s="230"/>
      <c r="AI585" s="230"/>
      <c r="AJ585" s="230"/>
      <c r="AK585" s="230"/>
      <c r="AL585" s="230"/>
      <c r="AM585" s="230"/>
      <c r="AN585" s="230"/>
      <c r="AO585" s="230"/>
      <c r="AP585" s="230"/>
      <c r="AQ585" s="230"/>
      <c r="AR585" s="230"/>
      <c r="AS585" s="230"/>
      <c r="AT585" s="230"/>
      <c r="AU585" s="230"/>
      <c r="AV585" s="230"/>
      <c r="AW585" s="230"/>
      <c r="AX585" s="230"/>
      <c r="AY585" s="230"/>
      <c r="AZ585" s="230"/>
      <c r="BA585" s="230"/>
      <c r="BB585" s="230"/>
    </row>
    <row r="586" spans="1:54" ht="15.75" customHeight="1">
      <c r="A586" s="230"/>
      <c r="B586" s="230"/>
      <c r="C586" s="230"/>
      <c r="D586" s="230"/>
      <c r="E586" s="230"/>
      <c r="F586" s="230"/>
      <c r="G586" s="230"/>
      <c r="H586" s="230"/>
      <c r="I586" s="230"/>
      <c r="J586" s="230"/>
      <c r="K586" s="230"/>
      <c r="L586" s="230"/>
      <c r="M586" s="230"/>
      <c r="N586" s="230"/>
      <c r="O586" s="230"/>
      <c r="P586" s="230"/>
      <c r="Q586" s="230"/>
      <c r="R586" s="230"/>
      <c r="S586" s="230"/>
      <c r="T586" s="230"/>
      <c r="U586" s="230"/>
      <c r="V586" s="230"/>
      <c r="W586" s="230"/>
      <c r="X586" s="230"/>
      <c r="Y586" s="230"/>
      <c r="Z586" s="230"/>
      <c r="AA586" s="230"/>
      <c r="AB586" s="230"/>
      <c r="AC586" s="230"/>
      <c r="AD586" s="230"/>
      <c r="AE586" s="230"/>
      <c r="AF586" s="230"/>
      <c r="AG586" s="230"/>
      <c r="AH586" s="230"/>
      <c r="AI586" s="230"/>
      <c r="AJ586" s="230"/>
      <c r="AK586" s="230"/>
      <c r="AL586" s="230"/>
      <c r="AM586" s="230"/>
      <c r="AN586" s="230"/>
      <c r="AO586" s="230"/>
      <c r="AP586" s="230"/>
      <c r="AQ586" s="230"/>
      <c r="AR586" s="230"/>
      <c r="AS586" s="230"/>
      <c r="AT586" s="230"/>
      <c r="AU586" s="230"/>
      <c r="AV586" s="230"/>
      <c r="AW586" s="230"/>
      <c r="AX586" s="230"/>
      <c r="AY586" s="230"/>
      <c r="AZ586" s="230"/>
      <c r="BA586" s="230"/>
      <c r="BB586" s="230"/>
    </row>
    <row r="587" spans="1:54" ht="15.75" customHeight="1">
      <c r="A587" s="230"/>
      <c r="B587" s="230"/>
      <c r="C587" s="230"/>
      <c r="D587" s="230"/>
      <c r="E587" s="230"/>
      <c r="F587" s="230"/>
      <c r="G587" s="230"/>
      <c r="H587" s="230"/>
      <c r="I587" s="230"/>
      <c r="J587" s="230"/>
      <c r="K587" s="230"/>
      <c r="L587" s="230"/>
      <c r="M587" s="230"/>
      <c r="N587" s="230"/>
      <c r="O587" s="230"/>
      <c r="P587" s="230"/>
      <c r="Q587" s="230"/>
      <c r="R587" s="230"/>
      <c r="S587" s="230"/>
      <c r="T587" s="230"/>
      <c r="U587" s="230"/>
      <c r="V587" s="230"/>
      <c r="W587" s="230"/>
      <c r="X587" s="230"/>
      <c r="Y587" s="230"/>
      <c r="Z587" s="230"/>
      <c r="AA587" s="230"/>
      <c r="AB587" s="230"/>
      <c r="AC587" s="230"/>
      <c r="AD587" s="230"/>
      <c r="AE587" s="230"/>
      <c r="AF587" s="230"/>
      <c r="AG587" s="230"/>
      <c r="AH587" s="230"/>
      <c r="AI587" s="230"/>
      <c r="AJ587" s="230"/>
      <c r="AK587" s="230"/>
      <c r="AL587" s="230"/>
      <c r="AM587" s="230"/>
      <c r="AN587" s="230"/>
      <c r="AO587" s="230"/>
      <c r="AP587" s="230"/>
      <c r="AQ587" s="230"/>
      <c r="AR587" s="230"/>
      <c r="AS587" s="230"/>
      <c r="AT587" s="230"/>
      <c r="AU587" s="230"/>
      <c r="AV587" s="230"/>
      <c r="AW587" s="230"/>
      <c r="AX587" s="230"/>
      <c r="AY587" s="230"/>
      <c r="AZ587" s="230"/>
      <c r="BA587" s="230"/>
      <c r="BB587" s="230"/>
    </row>
    <row r="588" spans="1:54" ht="15.75" customHeight="1">
      <c r="A588" s="230"/>
      <c r="B588" s="230"/>
      <c r="C588" s="230"/>
      <c r="D588" s="230"/>
      <c r="E588" s="230"/>
      <c r="F588" s="230"/>
      <c r="G588" s="230"/>
      <c r="H588" s="230"/>
      <c r="I588" s="230"/>
      <c r="J588" s="230"/>
      <c r="K588" s="230"/>
      <c r="L588" s="230"/>
      <c r="M588" s="230"/>
      <c r="N588" s="230"/>
      <c r="O588" s="230"/>
      <c r="P588" s="230"/>
      <c r="Q588" s="230"/>
      <c r="R588" s="230"/>
      <c r="S588" s="230"/>
      <c r="T588" s="230"/>
      <c r="U588" s="230"/>
      <c r="V588" s="230"/>
      <c r="W588" s="230"/>
      <c r="X588" s="230"/>
      <c r="Y588" s="230"/>
      <c r="Z588" s="230"/>
      <c r="AA588" s="230"/>
      <c r="AB588" s="230"/>
      <c r="AC588" s="230"/>
      <c r="AD588" s="230"/>
      <c r="AE588" s="230"/>
      <c r="AF588" s="230"/>
      <c r="AG588" s="230"/>
      <c r="AH588" s="230"/>
      <c r="AI588" s="230"/>
      <c r="AJ588" s="230"/>
      <c r="AK588" s="230"/>
      <c r="AL588" s="230"/>
      <c r="AM588" s="230"/>
      <c r="AN588" s="230"/>
      <c r="AO588" s="230"/>
      <c r="AP588" s="230"/>
      <c r="AQ588" s="230"/>
      <c r="AR588" s="230"/>
      <c r="AS588" s="230"/>
      <c r="AT588" s="230"/>
      <c r="AU588" s="230"/>
      <c r="AV588" s="230"/>
      <c r="AW588" s="230"/>
      <c r="AX588" s="230"/>
      <c r="AY588" s="230"/>
      <c r="AZ588" s="230"/>
      <c r="BA588" s="230"/>
      <c r="BB588" s="230"/>
    </row>
    <row r="589" spans="1:54" ht="15.75" customHeight="1">
      <c r="A589" s="230"/>
      <c r="B589" s="230"/>
      <c r="C589" s="230"/>
      <c r="D589" s="230"/>
      <c r="E589" s="230"/>
      <c r="F589" s="230"/>
      <c r="G589" s="230"/>
      <c r="H589" s="230"/>
      <c r="I589" s="230"/>
      <c r="J589" s="230"/>
      <c r="K589" s="230"/>
      <c r="L589" s="230"/>
      <c r="M589" s="230"/>
      <c r="N589" s="230"/>
      <c r="O589" s="230"/>
      <c r="P589" s="230"/>
      <c r="Q589" s="230"/>
      <c r="R589" s="230"/>
      <c r="S589" s="230"/>
      <c r="T589" s="230"/>
      <c r="U589" s="230"/>
      <c r="V589" s="230"/>
      <c r="W589" s="230"/>
      <c r="X589" s="230"/>
      <c r="Y589" s="230"/>
      <c r="Z589" s="230"/>
      <c r="AA589" s="230"/>
      <c r="AB589" s="230"/>
      <c r="AC589" s="230"/>
      <c r="AD589" s="230"/>
      <c r="AE589" s="230"/>
      <c r="AF589" s="230"/>
      <c r="AG589" s="230"/>
      <c r="AH589" s="230"/>
      <c r="AI589" s="230"/>
      <c r="AJ589" s="230"/>
      <c r="AK589" s="230"/>
      <c r="AL589" s="230"/>
      <c r="AM589" s="230"/>
      <c r="AN589" s="230"/>
      <c r="AO589" s="230"/>
      <c r="AP589" s="230"/>
      <c r="AQ589" s="230"/>
      <c r="AR589" s="230"/>
      <c r="AS589" s="230"/>
      <c r="AT589" s="230"/>
      <c r="AU589" s="230"/>
      <c r="AV589" s="230"/>
      <c r="AW589" s="230"/>
      <c r="AX589" s="230"/>
      <c r="AY589" s="230"/>
      <c r="AZ589" s="230"/>
      <c r="BA589" s="230"/>
      <c r="BB589" s="230"/>
    </row>
    <row r="590" spans="1:54" ht="15.75" customHeight="1">
      <c r="A590" s="230"/>
      <c r="B590" s="230"/>
      <c r="C590" s="230"/>
      <c r="D590" s="230"/>
      <c r="E590" s="230"/>
      <c r="F590" s="230"/>
      <c r="G590" s="230"/>
      <c r="H590" s="230"/>
      <c r="I590" s="230"/>
      <c r="J590" s="230"/>
      <c r="K590" s="230"/>
      <c r="L590" s="230"/>
      <c r="M590" s="230"/>
      <c r="N590" s="230"/>
      <c r="O590" s="230"/>
      <c r="P590" s="230"/>
      <c r="Q590" s="230"/>
      <c r="R590" s="230"/>
      <c r="S590" s="230"/>
      <c r="T590" s="230"/>
      <c r="U590" s="230"/>
      <c r="V590" s="230"/>
      <c r="W590" s="230"/>
      <c r="X590" s="230"/>
      <c r="Y590" s="230"/>
      <c r="Z590" s="230"/>
      <c r="AA590" s="230"/>
      <c r="AB590" s="230"/>
      <c r="AC590" s="230"/>
      <c r="AD590" s="230"/>
      <c r="AE590" s="230"/>
      <c r="AF590" s="230"/>
      <c r="AG590" s="230"/>
      <c r="AH590" s="230"/>
      <c r="AI590" s="230"/>
      <c r="AJ590" s="230"/>
      <c r="AK590" s="230"/>
      <c r="AL590" s="230"/>
      <c r="AM590" s="230"/>
      <c r="AN590" s="230"/>
      <c r="AO590" s="230"/>
      <c r="AP590" s="230"/>
      <c r="AQ590" s="230"/>
      <c r="AR590" s="230"/>
      <c r="AS590" s="230"/>
      <c r="AT590" s="230"/>
      <c r="AU590" s="230"/>
      <c r="AV590" s="230"/>
      <c r="AW590" s="230"/>
      <c r="AX590" s="230"/>
      <c r="AY590" s="230"/>
      <c r="AZ590" s="230"/>
      <c r="BA590" s="230"/>
      <c r="BB590" s="230"/>
    </row>
    <row r="591" spans="1:54" ht="15.75" customHeight="1">
      <c r="A591" s="230"/>
      <c r="B591" s="230"/>
      <c r="C591" s="230"/>
      <c r="D591" s="230"/>
      <c r="E591" s="230"/>
      <c r="F591" s="230"/>
      <c r="G591" s="230"/>
      <c r="H591" s="230"/>
      <c r="I591" s="230"/>
      <c r="J591" s="230"/>
      <c r="K591" s="230"/>
      <c r="L591" s="230"/>
      <c r="M591" s="230"/>
      <c r="N591" s="230"/>
      <c r="O591" s="230"/>
      <c r="P591" s="230"/>
      <c r="Q591" s="230"/>
      <c r="R591" s="230"/>
      <c r="S591" s="230"/>
      <c r="T591" s="230"/>
      <c r="U591" s="230"/>
      <c r="V591" s="230"/>
      <c r="W591" s="230"/>
      <c r="X591" s="230"/>
      <c r="Y591" s="230"/>
      <c r="Z591" s="230"/>
      <c r="AA591" s="230"/>
      <c r="AB591" s="230"/>
      <c r="AC591" s="230"/>
      <c r="AD591" s="230"/>
      <c r="AE591" s="230"/>
      <c r="AF591" s="230"/>
      <c r="AG591" s="230"/>
      <c r="AH591" s="230"/>
      <c r="AI591" s="230"/>
      <c r="AJ591" s="230"/>
      <c r="AK591" s="230"/>
      <c r="AL591" s="230"/>
      <c r="AM591" s="230"/>
      <c r="AN591" s="230"/>
      <c r="AO591" s="230"/>
      <c r="AP591" s="230"/>
      <c r="AQ591" s="230"/>
      <c r="AR591" s="230"/>
      <c r="AS591" s="230"/>
      <c r="AT591" s="230"/>
      <c r="AU591" s="230"/>
      <c r="AV591" s="230"/>
      <c r="AW591" s="230"/>
      <c r="AX591" s="230"/>
      <c r="AY591" s="230"/>
      <c r="AZ591" s="230"/>
      <c r="BA591" s="230"/>
      <c r="BB591" s="230"/>
    </row>
    <row r="592" spans="1:54" ht="15.75" customHeight="1">
      <c r="A592" s="230"/>
      <c r="B592" s="230"/>
      <c r="C592" s="230"/>
      <c r="D592" s="230"/>
      <c r="E592" s="230"/>
      <c r="F592" s="230"/>
      <c r="G592" s="230"/>
      <c r="H592" s="230"/>
      <c r="I592" s="230"/>
      <c r="J592" s="230"/>
      <c r="K592" s="230"/>
      <c r="L592" s="230"/>
      <c r="M592" s="230"/>
      <c r="N592" s="230"/>
      <c r="O592" s="230"/>
      <c r="P592" s="230"/>
      <c r="Q592" s="230"/>
      <c r="R592" s="230"/>
      <c r="S592" s="230"/>
      <c r="T592" s="230"/>
      <c r="U592" s="230"/>
      <c r="V592" s="230"/>
      <c r="W592" s="230"/>
      <c r="X592" s="230"/>
      <c r="Y592" s="230"/>
      <c r="Z592" s="230"/>
      <c r="AA592" s="230"/>
      <c r="AB592" s="230"/>
      <c r="AC592" s="230"/>
      <c r="AD592" s="230"/>
      <c r="AE592" s="230"/>
      <c r="AF592" s="230"/>
      <c r="AG592" s="230"/>
      <c r="AH592" s="230"/>
      <c r="AI592" s="230"/>
      <c r="AJ592" s="230"/>
      <c r="AK592" s="230"/>
      <c r="AL592" s="230"/>
      <c r="AM592" s="230"/>
      <c r="AN592" s="230"/>
      <c r="AO592" s="230"/>
      <c r="AP592" s="230"/>
      <c r="AQ592" s="230"/>
      <c r="AR592" s="230"/>
      <c r="AS592" s="230"/>
      <c r="AT592" s="230"/>
      <c r="AU592" s="230"/>
      <c r="AV592" s="230"/>
      <c r="AW592" s="230"/>
      <c r="AX592" s="230"/>
      <c r="AY592" s="230"/>
      <c r="AZ592" s="230"/>
      <c r="BA592" s="230"/>
      <c r="BB592" s="230"/>
    </row>
    <row r="593" spans="1:54" ht="15.75" customHeight="1">
      <c r="A593" s="230"/>
      <c r="B593" s="230"/>
      <c r="C593" s="230"/>
      <c r="D593" s="230"/>
      <c r="E593" s="230"/>
      <c r="F593" s="230"/>
      <c r="G593" s="230"/>
      <c r="H593" s="230"/>
      <c r="I593" s="230"/>
      <c r="J593" s="230"/>
      <c r="K593" s="230"/>
      <c r="L593" s="230"/>
      <c r="M593" s="230"/>
      <c r="N593" s="230"/>
      <c r="O593" s="230"/>
      <c r="P593" s="230"/>
      <c r="Q593" s="230"/>
      <c r="R593" s="230"/>
      <c r="S593" s="230"/>
      <c r="T593" s="230"/>
      <c r="U593" s="230"/>
      <c r="V593" s="230"/>
      <c r="W593" s="230"/>
      <c r="X593" s="230"/>
      <c r="Y593" s="230"/>
      <c r="Z593" s="230"/>
      <c r="AA593" s="230"/>
      <c r="AB593" s="230"/>
      <c r="AC593" s="230"/>
      <c r="AD593" s="230"/>
      <c r="AE593" s="230"/>
      <c r="AF593" s="230"/>
      <c r="AG593" s="230"/>
      <c r="AH593" s="230"/>
      <c r="AI593" s="230"/>
      <c r="AJ593" s="230"/>
      <c r="AK593" s="230"/>
      <c r="AL593" s="230"/>
      <c r="AM593" s="230"/>
      <c r="AN593" s="230"/>
      <c r="AO593" s="230"/>
      <c r="AP593" s="230"/>
      <c r="AQ593" s="230"/>
      <c r="AR593" s="230"/>
      <c r="AS593" s="230"/>
      <c r="AT593" s="230"/>
      <c r="AU593" s="230"/>
      <c r="AV593" s="230"/>
      <c r="AW593" s="230"/>
      <c r="AX593" s="230"/>
      <c r="AY593" s="230"/>
      <c r="AZ593" s="230"/>
      <c r="BA593" s="230"/>
      <c r="BB593" s="230"/>
    </row>
    <row r="594" spans="1:54" ht="15.75" customHeight="1">
      <c r="A594" s="230"/>
      <c r="B594" s="230"/>
      <c r="C594" s="230"/>
      <c r="D594" s="230"/>
      <c r="E594" s="230"/>
      <c r="F594" s="230"/>
      <c r="G594" s="230"/>
      <c r="H594" s="230"/>
      <c r="I594" s="230"/>
      <c r="J594" s="230"/>
      <c r="K594" s="230"/>
      <c r="L594" s="230"/>
      <c r="M594" s="230"/>
      <c r="N594" s="230"/>
      <c r="O594" s="230"/>
      <c r="P594" s="230"/>
      <c r="Q594" s="230"/>
      <c r="R594" s="230"/>
      <c r="S594" s="230"/>
      <c r="T594" s="230"/>
      <c r="U594" s="230"/>
      <c r="V594" s="230"/>
      <c r="W594" s="230"/>
      <c r="X594" s="230"/>
      <c r="Y594" s="230"/>
      <c r="Z594" s="230"/>
      <c r="AA594" s="230"/>
      <c r="AB594" s="230"/>
      <c r="AC594" s="230"/>
      <c r="AD594" s="230"/>
      <c r="AE594" s="230"/>
      <c r="AF594" s="230"/>
      <c r="AG594" s="230"/>
      <c r="AH594" s="230"/>
      <c r="AI594" s="230"/>
      <c r="AJ594" s="230"/>
      <c r="AK594" s="230"/>
      <c r="AL594" s="230"/>
      <c r="AM594" s="230"/>
      <c r="AN594" s="230"/>
      <c r="AO594" s="230"/>
      <c r="AP594" s="230"/>
      <c r="AQ594" s="230"/>
      <c r="AR594" s="230"/>
      <c r="AS594" s="230"/>
      <c r="AT594" s="230"/>
      <c r="AU594" s="230"/>
      <c r="AV594" s="230"/>
      <c r="AW594" s="230"/>
      <c r="AX594" s="230"/>
      <c r="AY594" s="230"/>
      <c r="AZ594" s="230"/>
      <c r="BA594" s="230"/>
      <c r="BB594" s="230"/>
    </row>
    <row r="595" spans="1:54" ht="15.75" customHeight="1">
      <c r="A595" s="230"/>
      <c r="B595" s="230"/>
      <c r="C595" s="230"/>
      <c r="D595" s="230"/>
      <c r="E595" s="230"/>
      <c r="F595" s="230"/>
      <c r="G595" s="230"/>
      <c r="H595" s="230"/>
      <c r="I595" s="230"/>
      <c r="J595" s="230"/>
      <c r="K595" s="230"/>
      <c r="L595" s="230"/>
      <c r="M595" s="230"/>
      <c r="N595" s="230"/>
      <c r="O595" s="230"/>
      <c r="P595" s="230"/>
      <c r="Q595" s="230"/>
      <c r="R595" s="230"/>
      <c r="S595" s="230"/>
      <c r="T595" s="230"/>
      <c r="U595" s="230"/>
      <c r="V595" s="230"/>
      <c r="W595" s="230"/>
      <c r="X595" s="230"/>
      <c r="Y595" s="230"/>
      <c r="Z595" s="230"/>
      <c r="AA595" s="230"/>
      <c r="AB595" s="230"/>
      <c r="AC595" s="230"/>
      <c r="AD595" s="230"/>
      <c r="AE595" s="230"/>
      <c r="AF595" s="230"/>
      <c r="AG595" s="230"/>
      <c r="AH595" s="230"/>
      <c r="AI595" s="230"/>
      <c r="AJ595" s="230"/>
      <c r="AK595" s="230"/>
      <c r="AL595" s="230"/>
      <c r="AM595" s="230"/>
      <c r="AN595" s="230"/>
      <c r="AO595" s="230"/>
      <c r="AP595" s="230"/>
      <c r="AQ595" s="230"/>
      <c r="AR595" s="230"/>
      <c r="AS595" s="230"/>
      <c r="AT595" s="230"/>
      <c r="AU595" s="230"/>
      <c r="AV595" s="230"/>
      <c r="AW595" s="230"/>
      <c r="AX595" s="230"/>
      <c r="AY595" s="230"/>
      <c r="AZ595" s="230"/>
      <c r="BA595" s="230"/>
      <c r="BB595" s="230"/>
    </row>
    <row r="596" spans="1:54" ht="15.75" customHeight="1">
      <c r="A596" s="230"/>
      <c r="B596" s="230"/>
      <c r="C596" s="230"/>
      <c r="D596" s="230"/>
      <c r="E596" s="230"/>
      <c r="F596" s="230"/>
      <c r="G596" s="230"/>
      <c r="H596" s="230"/>
      <c r="I596" s="230"/>
      <c r="J596" s="230"/>
      <c r="K596" s="230"/>
      <c r="L596" s="230"/>
      <c r="M596" s="230"/>
      <c r="N596" s="230"/>
      <c r="O596" s="230"/>
      <c r="P596" s="230"/>
      <c r="Q596" s="230"/>
      <c r="R596" s="230"/>
      <c r="S596" s="230"/>
      <c r="T596" s="230"/>
      <c r="U596" s="230"/>
      <c r="V596" s="230"/>
      <c r="W596" s="230"/>
      <c r="X596" s="230"/>
      <c r="Y596" s="230"/>
      <c r="Z596" s="230"/>
      <c r="AA596" s="230"/>
      <c r="AB596" s="230"/>
      <c r="AC596" s="230"/>
      <c r="AD596" s="230"/>
      <c r="AE596" s="230"/>
      <c r="AF596" s="230"/>
      <c r="AG596" s="230"/>
      <c r="AH596" s="230"/>
      <c r="AI596" s="230"/>
      <c r="AJ596" s="230"/>
      <c r="AK596" s="230"/>
      <c r="AL596" s="230"/>
      <c r="AM596" s="230"/>
      <c r="AN596" s="230"/>
      <c r="AO596" s="230"/>
      <c r="AP596" s="230"/>
      <c r="AQ596" s="230"/>
      <c r="AR596" s="230"/>
      <c r="AS596" s="230"/>
      <c r="AT596" s="230"/>
      <c r="AU596" s="230"/>
      <c r="AV596" s="230"/>
      <c r="AW596" s="230"/>
      <c r="AX596" s="230"/>
      <c r="AY596" s="230"/>
      <c r="AZ596" s="230"/>
      <c r="BA596" s="230"/>
      <c r="BB596" s="230"/>
    </row>
    <row r="597" spans="1:54" ht="15.75" customHeight="1">
      <c r="A597" s="230"/>
      <c r="B597" s="230"/>
      <c r="C597" s="230"/>
      <c r="D597" s="230"/>
      <c r="E597" s="230"/>
      <c r="F597" s="230"/>
      <c r="G597" s="230"/>
      <c r="H597" s="230"/>
      <c r="I597" s="230"/>
      <c r="J597" s="230"/>
      <c r="K597" s="230"/>
      <c r="L597" s="230"/>
      <c r="M597" s="230"/>
      <c r="N597" s="230"/>
      <c r="O597" s="230"/>
      <c r="P597" s="230"/>
      <c r="Q597" s="230"/>
      <c r="R597" s="230"/>
      <c r="S597" s="230"/>
      <c r="T597" s="230"/>
      <c r="U597" s="230"/>
      <c r="V597" s="230"/>
      <c r="W597" s="230"/>
      <c r="X597" s="230"/>
      <c r="Y597" s="230"/>
      <c r="Z597" s="230"/>
      <c r="AA597" s="230"/>
      <c r="AB597" s="230"/>
      <c r="AC597" s="230"/>
      <c r="AD597" s="230"/>
      <c r="AE597" s="230"/>
      <c r="AF597" s="230"/>
      <c r="AG597" s="230"/>
      <c r="AH597" s="230"/>
      <c r="AI597" s="230"/>
      <c r="AJ597" s="230"/>
      <c r="AK597" s="230"/>
      <c r="AL597" s="230"/>
      <c r="AM597" s="230"/>
      <c r="AN597" s="230"/>
      <c r="AO597" s="230"/>
      <c r="AP597" s="230"/>
      <c r="AQ597" s="230"/>
      <c r="AR597" s="230"/>
      <c r="AS597" s="230"/>
      <c r="AT597" s="230"/>
      <c r="AU597" s="230"/>
      <c r="AV597" s="230"/>
      <c r="AW597" s="230"/>
      <c r="AX597" s="230"/>
      <c r="AY597" s="230"/>
      <c r="AZ597" s="230"/>
      <c r="BA597" s="230"/>
      <c r="BB597" s="230"/>
    </row>
    <row r="598" spans="1:54" ht="15.75" customHeight="1">
      <c r="A598" s="230"/>
      <c r="B598" s="230"/>
      <c r="C598" s="230"/>
      <c r="D598" s="230"/>
      <c r="E598" s="230"/>
      <c r="F598" s="230"/>
      <c r="G598" s="230"/>
      <c r="H598" s="230"/>
      <c r="I598" s="230"/>
      <c r="J598" s="230"/>
      <c r="K598" s="230"/>
      <c r="L598" s="230"/>
      <c r="M598" s="230"/>
      <c r="N598" s="230"/>
      <c r="O598" s="230"/>
      <c r="P598" s="230"/>
      <c r="Q598" s="230"/>
      <c r="R598" s="230"/>
      <c r="S598" s="230"/>
      <c r="T598" s="230"/>
      <c r="U598" s="230"/>
      <c r="V598" s="230"/>
      <c r="W598" s="230"/>
      <c r="X598" s="230"/>
      <c r="Y598" s="230"/>
      <c r="Z598" s="230"/>
      <c r="AA598" s="230"/>
      <c r="AB598" s="230"/>
      <c r="AC598" s="230"/>
      <c r="AD598" s="230"/>
      <c r="AE598" s="230"/>
      <c r="AF598" s="230"/>
      <c r="AG598" s="230"/>
      <c r="AH598" s="230"/>
      <c r="AI598" s="230"/>
      <c r="AJ598" s="230"/>
      <c r="AK598" s="230"/>
      <c r="AL598" s="230"/>
      <c r="AM598" s="230"/>
      <c r="AN598" s="230"/>
      <c r="AO598" s="230"/>
      <c r="AP598" s="230"/>
      <c r="AQ598" s="230"/>
      <c r="AR598" s="230"/>
      <c r="AS598" s="230"/>
      <c r="AT598" s="230"/>
      <c r="AU598" s="230"/>
      <c r="AV598" s="230"/>
      <c r="AW598" s="230"/>
      <c r="AX598" s="230"/>
      <c r="AY598" s="230"/>
      <c r="AZ598" s="230"/>
      <c r="BA598" s="230"/>
      <c r="BB598" s="230"/>
    </row>
    <row r="599" spans="1:54" ht="15.75" customHeight="1">
      <c r="A599" s="230"/>
      <c r="B599" s="230"/>
      <c r="C599" s="230"/>
      <c r="D599" s="230"/>
      <c r="E599" s="230"/>
      <c r="F599" s="230"/>
      <c r="G599" s="230"/>
      <c r="H599" s="230"/>
      <c r="I599" s="230"/>
      <c r="J599" s="230"/>
      <c r="K599" s="230"/>
      <c r="L599" s="230"/>
      <c r="M599" s="230"/>
      <c r="N599" s="230"/>
      <c r="O599" s="230"/>
      <c r="P599" s="230"/>
      <c r="Q599" s="230"/>
      <c r="R599" s="230"/>
      <c r="S599" s="230"/>
      <c r="T599" s="230"/>
      <c r="U599" s="230"/>
      <c r="V599" s="230"/>
      <c r="W599" s="230"/>
      <c r="X599" s="230"/>
      <c r="Y599" s="230"/>
      <c r="Z599" s="230"/>
      <c r="AA599" s="230"/>
      <c r="AB599" s="230"/>
      <c r="AC599" s="230"/>
      <c r="AD599" s="230"/>
      <c r="AE599" s="230"/>
      <c r="AF599" s="230"/>
      <c r="AG599" s="230"/>
      <c r="AH599" s="230"/>
      <c r="AI599" s="230"/>
      <c r="AJ599" s="230"/>
      <c r="AK599" s="230"/>
      <c r="AL599" s="230"/>
      <c r="AM599" s="230"/>
      <c r="AN599" s="230"/>
      <c r="AO599" s="230"/>
      <c r="AP599" s="230"/>
      <c r="AQ599" s="230"/>
      <c r="AR599" s="230"/>
      <c r="AS599" s="230"/>
      <c r="AT599" s="230"/>
      <c r="AU599" s="230"/>
      <c r="AV599" s="230"/>
      <c r="AW599" s="230"/>
      <c r="AX599" s="230"/>
      <c r="AY599" s="230"/>
      <c r="AZ599" s="230"/>
      <c r="BA599" s="230"/>
      <c r="BB599" s="230"/>
    </row>
    <row r="600" spans="1:54" ht="15.75" customHeight="1">
      <c r="A600" s="230"/>
      <c r="B600" s="230"/>
      <c r="C600" s="230"/>
      <c r="D600" s="230"/>
      <c r="E600" s="230"/>
      <c r="F600" s="230"/>
      <c r="G600" s="230"/>
      <c r="H600" s="230"/>
      <c r="I600" s="230"/>
      <c r="J600" s="230"/>
      <c r="K600" s="230"/>
      <c r="L600" s="230"/>
      <c r="M600" s="230"/>
      <c r="N600" s="230"/>
      <c r="O600" s="230"/>
      <c r="P600" s="230"/>
      <c r="Q600" s="230"/>
      <c r="R600" s="230"/>
      <c r="S600" s="230"/>
      <c r="T600" s="230"/>
      <c r="U600" s="230"/>
      <c r="V600" s="230"/>
      <c r="W600" s="230"/>
      <c r="X600" s="230"/>
      <c r="Y600" s="230"/>
      <c r="Z600" s="230"/>
      <c r="AA600" s="230"/>
      <c r="AB600" s="230"/>
      <c r="AC600" s="230"/>
      <c r="AD600" s="230"/>
      <c r="AE600" s="230"/>
      <c r="AF600" s="230"/>
      <c r="AG600" s="230"/>
      <c r="AH600" s="230"/>
      <c r="AI600" s="230"/>
      <c r="AJ600" s="230"/>
      <c r="AK600" s="230"/>
      <c r="AL600" s="230"/>
      <c r="AM600" s="230"/>
      <c r="AN600" s="230"/>
      <c r="AO600" s="230"/>
      <c r="AP600" s="230"/>
      <c r="AQ600" s="230"/>
      <c r="AR600" s="230"/>
      <c r="AS600" s="230"/>
      <c r="AT600" s="230"/>
      <c r="AU600" s="230"/>
      <c r="AV600" s="230"/>
      <c r="AW600" s="230"/>
      <c r="AX600" s="230"/>
      <c r="AY600" s="230"/>
      <c r="AZ600" s="230"/>
      <c r="BA600" s="230"/>
      <c r="BB600" s="230"/>
    </row>
    <row r="601" spans="1:54" ht="15.75" customHeight="1">
      <c r="A601" s="230"/>
      <c r="B601" s="230"/>
      <c r="C601" s="230"/>
      <c r="D601" s="230"/>
      <c r="E601" s="230"/>
      <c r="F601" s="230"/>
      <c r="G601" s="230"/>
      <c r="H601" s="230"/>
      <c r="I601" s="230"/>
      <c r="J601" s="230"/>
      <c r="K601" s="230"/>
      <c r="L601" s="230"/>
      <c r="M601" s="230"/>
      <c r="N601" s="230"/>
      <c r="O601" s="230"/>
      <c r="P601" s="230"/>
      <c r="Q601" s="230"/>
      <c r="R601" s="230"/>
      <c r="S601" s="230"/>
      <c r="T601" s="230"/>
      <c r="U601" s="230"/>
      <c r="V601" s="230"/>
      <c r="W601" s="230"/>
      <c r="X601" s="230"/>
      <c r="Y601" s="230"/>
      <c r="Z601" s="230"/>
      <c r="AA601" s="230"/>
      <c r="AB601" s="230"/>
      <c r="AC601" s="230"/>
      <c r="AD601" s="230"/>
      <c r="AE601" s="230"/>
      <c r="AF601" s="230"/>
      <c r="AG601" s="230"/>
      <c r="AH601" s="230"/>
      <c r="AI601" s="230"/>
      <c r="AJ601" s="230"/>
      <c r="AK601" s="230"/>
      <c r="AL601" s="230"/>
      <c r="AM601" s="230"/>
      <c r="AN601" s="230"/>
      <c r="AO601" s="230"/>
      <c r="AP601" s="230"/>
      <c r="AQ601" s="230"/>
      <c r="AR601" s="230"/>
      <c r="AS601" s="230"/>
      <c r="AT601" s="230"/>
      <c r="AU601" s="230"/>
      <c r="AV601" s="230"/>
      <c r="AW601" s="230"/>
      <c r="AX601" s="230"/>
      <c r="AY601" s="230"/>
      <c r="AZ601" s="230"/>
      <c r="BA601" s="230"/>
      <c r="BB601" s="230"/>
    </row>
    <row r="602" spans="1:54" ht="15.75" customHeight="1">
      <c r="A602" s="230"/>
      <c r="B602" s="230"/>
      <c r="C602" s="230"/>
      <c r="D602" s="230"/>
      <c r="E602" s="230"/>
      <c r="F602" s="230"/>
      <c r="G602" s="230"/>
      <c r="H602" s="230"/>
      <c r="I602" s="230"/>
      <c r="J602" s="230"/>
      <c r="K602" s="230"/>
      <c r="L602" s="230"/>
      <c r="M602" s="230"/>
      <c r="N602" s="230"/>
      <c r="O602" s="230"/>
      <c r="P602" s="230"/>
      <c r="Q602" s="230"/>
      <c r="R602" s="230"/>
      <c r="S602" s="230"/>
      <c r="T602" s="230"/>
      <c r="U602" s="230"/>
      <c r="V602" s="230"/>
      <c r="W602" s="230"/>
      <c r="X602" s="230"/>
      <c r="Y602" s="230"/>
      <c r="Z602" s="230"/>
      <c r="AA602" s="230"/>
      <c r="AB602" s="230"/>
      <c r="AC602" s="230"/>
      <c r="AD602" s="230"/>
      <c r="AE602" s="230"/>
      <c r="AF602" s="230"/>
      <c r="AG602" s="230"/>
      <c r="AH602" s="230"/>
      <c r="AI602" s="230"/>
      <c r="AJ602" s="230"/>
      <c r="AK602" s="230"/>
      <c r="AL602" s="230"/>
      <c r="AM602" s="230"/>
      <c r="AN602" s="230"/>
      <c r="AO602" s="230"/>
      <c r="AP602" s="230"/>
      <c r="AQ602" s="230"/>
      <c r="AR602" s="230"/>
      <c r="AS602" s="230"/>
      <c r="AT602" s="230"/>
      <c r="AU602" s="230"/>
      <c r="AV602" s="230"/>
      <c r="AW602" s="230"/>
      <c r="AX602" s="230"/>
      <c r="AY602" s="230"/>
      <c r="AZ602" s="230"/>
      <c r="BA602" s="230"/>
      <c r="BB602" s="230"/>
    </row>
    <row r="603" spans="1:54" ht="15.75" customHeight="1">
      <c r="A603" s="230"/>
      <c r="B603" s="230"/>
      <c r="C603" s="230"/>
      <c r="D603" s="230"/>
      <c r="E603" s="230"/>
      <c r="F603" s="230"/>
      <c r="G603" s="230"/>
      <c r="H603" s="230"/>
      <c r="I603" s="230"/>
      <c r="J603" s="230"/>
      <c r="K603" s="230"/>
      <c r="L603" s="230"/>
      <c r="M603" s="230"/>
      <c r="N603" s="230"/>
      <c r="O603" s="230"/>
      <c r="P603" s="230"/>
      <c r="Q603" s="230"/>
      <c r="R603" s="230"/>
      <c r="S603" s="230"/>
      <c r="T603" s="230"/>
      <c r="U603" s="230"/>
      <c r="V603" s="230"/>
      <c r="W603" s="230"/>
      <c r="X603" s="230"/>
      <c r="Y603" s="230"/>
      <c r="Z603" s="230"/>
      <c r="AA603" s="230"/>
      <c r="AB603" s="230"/>
      <c r="AC603" s="230"/>
      <c r="AD603" s="230"/>
      <c r="AE603" s="230"/>
      <c r="AF603" s="230"/>
      <c r="AG603" s="230"/>
      <c r="AH603" s="230"/>
      <c r="AI603" s="230"/>
      <c r="AJ603" s="230"/>
      <c r="AK603" s="230"/>
      <c r="AL603" s="230"/>
      <c r="AM603" s="230"/>
      <c r="AN603" s="230"/>
      <c r="AO603" s="230"/>
      <c r="AP603" s="230"/>
      <c r="AQ603" s="230"/>
      <c r="AR603" s="230"/>
      <c r="AS603" s="230"/>
      <c r="AT603" s="230"/>
      <c r="AU603" s="230"/>
      <c r="AV603" s="230"/>
      <c r="AW603" s="230"/>
      <c r="AX603" s="230"/>
      <c r="AY603" s="230"/>
      <c r="AZ603" s="230"/>
      <c r="BA603" s="230"/>
      <c r="BB603" s="230"/>
    </row>
    <row r="604" spans="1:54" ht="15.75" customHeight="1">
      <c r="A604" s="230"/>
      <c r="B604" s="230"/>
      <c r="C604" s="230"/>
      <c r="D604" s="230"/>
      <c r="E604" s="230"/>
      <c r="F604" s="230"/>
      <c r="G604" s="230"/>
      <c r="H604" s="230"/>
      <c r="I604" s="230"/>
      <c r="J604" s="230"/>
      <c r="K604" s="230"/>
      <c r="L604" s="230"/>
      <c r="M604" s="230"/>
      <c r="N604" s="230"/>
      <c r="O604" s="230"/>
      <c r="P604" s="230"/>
      <c r="Q604" s="230"/>
      <c r="R604" s="230"/>
      <c r="S604" s="230"/>
      <c r="T604" s="230"/>
      <c r="U604" s="230"/>
      <c r="V604" s="230"/>
      <c r="W604" s="230"/>
      <c r="X604" s="230"/>
      <c r="Y604" s="230"/>
      <c r="Z604" s="230"/>
      <c r="AA604" s="230"/>
      <c r="AB604" s="230"/>
      <c r="AC604" s="230"/>
      <c r="AD604" s="230"/>
      <c r="AE604" s="230"/>
      <c r="AF604" s="230"/>
      <c r="AG604" s="230"/>
      <c r="AH604" s="230"/>
      <c r="AI604" s="230"/>
      <c r="AJ604" s="230"/>
      <c r="AK604" s="230"/>
      <c r="AL604" s="230"/>
      <c r="AM604" s="230"/>
      <c r="AN604" s="230"/>
      <c r="AO604" s="230"/>
      <c r="AP604" s="230"/>
      <c r="AQ604" s="230"/>
      <c r="AR604" s="230"/>
      <c r="AS604" s="230"/>
      <c r="AT604" s="230"/>
      <c r="AU604" s="230"/>
      <c r="AV604" s="230"/>
      <c r="AW604" s="230"/>
      <c r="AX604" s="230"/>
      <c r="AY604" s="230"/>
      <c r="AZ604" s="230"/>
      <c r="BA604" s="230"/>
      <c r="BB604" s="230"/>
    </row>
    <row r="605" spans="1:54" ht="15.75" customHeight="1">
      <c r="A605" s="230"/>
      <c r="B605" s="230"/>
      <c r="C605" s="230"/>
      <c r="D605" s="230"/>
      <c r="E605" s="230"/>
      <c r="F605" s="230"/>
      <c r="G605" s="230"/>
      <c r="H605" s="230"/>
      <c r="I605" s="230"/>
      <c r="J605" s="230"/>
      <c r="K605" s="230"/>
      <c r="L605" s="230"/>
      <c r="M605" s="230"/>
      <c r="N605" s="230"/>
      <c r="O605" s="230"/>
      <c r="P605" s="230"/>
      <c r="Q605" s="230"/>
      <c r="R605" s="230"/>
      <c r="S605" s="230"/>
      <c r="T605" s="230"/>
      <c r="U605" s="230"/>
      <c r="V605" s="230"/>
      <c r="W605" s="230"/>
      <c r="X605" s="230"/>
      <c r="Y605" s="230"/>
      <c r="Z605" s="230"/>
      <c r="AA605" s="230"/>
      <c r="AB605" s="230"/>
      <c r="AC605" s="230"/>
      <c r="AD605" s="230"/>
      <c r="AE605" s="230"/>
      <c r="AF605" s="230"/>
      <c r="AG605" s="230"/>
      <c r="AH605" s="230"/>
      <c r="AI605" s="230"/>
      <c r="AJ605" s="230"/>
      <c r="AK605" s="230"/>
      <c r="AL605" s="230"/>
      <c r="AM605" s="230"/>
      <c r="AN605" s="230"/>
      <c r="AO605" s="230"/>
      <c r="AP605" s="230"/>
      <c r="AQ605" s="230"/>
      <c r="AR605" s="230"/>
      <c r="AS605" s="230"/>
      <c r="AT605" s="230"/>
      <c r="AU605" s="230"/>
      <c r="AV605" s="230"/>
      <c r="AW605" s="230"/>
      <c r="AX605" s="230"/>
      <c r="AY605" s="230"/>
      <c r="AZ605" s="230"/>
      <c r="BA605" s="230"/>
      <c r="BB605" s="230"/>
    </row>
    <row r="606" spans="1:54" ht="15.75" customHeight="1">
      <c r="A606" s="230"/>
      <c r="B606" s="230"/>
      <c r="C606" s="230"/>
      <c r="D606" s="230"/>
      <c r="E606" s="230"/>
      <c r="F606" s="230"/>
      <c r="G606" s="230"/>
      <c r="H606" s="230"/>
      <c r="I606" s="230"/>
      <c r="J606" s="230"/>
      <c r="K606" s="230"/>
      <c r="L606" s="230"/>
      <c r="M606" s="230"/>
      <c r="N606" s="230"/>
      <c r="O606" s="230"/>
      <c r="P606" s="230"/>
      <c r="Q606" s="230"/>
      <c r="R606" s="230"/>
      <c r="S606" s="230"/>
      <c r="T606" s="230"/>
      <c r="U606" s="230"/>
      <c r="V606" s="230"/>
      <c r="W606" s="230"/>
      <c r="X606" s="230"/>
      <c r="Y606" s="230"/>
      <c r="Z606" s="230"/>
      <c r="AA606" s="230"/>
      <c r="AB606" s="230"/>
      <c r="AC606" s="230"/>
      <c r="AD606" s="230"/>
      <c r="AE606" s="230"/>
      <c r="AF606" s="230"/>
      <c r="AG606" s="230"/>
      <c r="AH606" s="230"/>
      <c r="AI606" s="230"/>
      <c r="AJ606" s="230"/>
      <c r="AK606" s="230"/>
      <c r="AL606" s="230"/>
      <c r="AM606" s="230"/>
      <c r="AN606" s="230"/>
      <c r="AO606" s="230"/>
      <c r="AP606" s="230"/>
      <c r="AQ606" s="230"/>
      <c r="AR606" s="230"/>
      <c r="AS606" s="230"/>
      <c r="AT606" s="230"/>
      <c r="AU606" s="230"/>
      <c r="AV606" s="230"/>
      <c r="AW606" s="230"/>
      <c r="AX606" s="230"/>
      <c r="AY606" s="230"/>
      <c r="AZ606" s="230"/>
      <c r="BA606" s="230"/>
      <c r="BB606" s="230"/>
    </row>
    <row r="607" spans="1:54" ht="15.75" customHeight="1">
      <c r="A607" s="230"/>
      <c r="B607" s="230"/>
      <c r="C607" s="230"/>
      <c r="D607" s="230"/>
      <c r="E607" s="230"/>
      <c r="F607" s="230"/>
      <c r="G607" s="230"/>
      <c r="H607" s="230"/>
      <c r="I607" s="230"/>
      <c r="J607" s="230"/>
      <c r="K607" s="230"/>
      <c r="L607" s="230"/>
      <c r="M607" s="230"/>
      <c r="N607" s="230"/>
      <c r="O607" s="230"/>
      <c r="P607" s="230"/>
      <c r="Q607" s="230"/>
      <c r="R607" s="230"/>
      <c r="S607" s="230"/>
      <c r="T607" s="230"/>
      <c r="U607" s="230"/>
      <c r="V607" s="230"/>
      <c r="W607" s="230"/>
      <c r="X607" s="230"/>
      <c r="Y607" s="230"/>
      <c r="Z607" s="230"/>
      <c r="AA607" s="230"/>
      <c r="AB607" s="230"/>
      <c r="AC607" s="230"/>
      <c r="AD607" s="230"/>
      <c r="AE607" s="230"/>
      <c r="AF607" s="230"/>
      <c r="AG607" s="230"/>
      <c r="AH607" s="230"/>
      <c r="AI607" s="230"/>
      <c r="AJ607" s="230"/>
      <c r="AK607" s="230"/>
      <c r="AL607" s="230"/>
      <c r="AM607" s="230"/>
      <c r="AN607" s="230"/>
      <c r="AO607" s="230"/>
      <c r="AP607" s="230"/>
      <c r="AQ607" s="230"/>
      <c r="AR607" s="230"/>
      <c r="AS607" s="230"/>
      <c r="AT607" s="230"/>
      <c r="AU607" s="230"/>
      <c r="AV607" s="230"/>
      <c r="AW607" s="230"/>
      <c r="AX607" s="230"/>
      <c r="AY607" s="230"/>
      <c r="AZ607" s="230"/>
      <c r="BA607" s="230"/>
      <c r="BB607" s="230"/>
    </row>
    <row r="608" spans="1:54" ht="15.75" customHeight="1">
      <c r="A608" s="230"/>
      <c r="B608" s="230"/>
      <c r="C608" s="230"/>
      <c r="D608" s="230"/>
      <c r="E608" s="230"/>
      <c r="F608" s="230"/>
      <c r="G608" s="230"/>
      <c r="H608" s="230"/>
      <c r="I608" s="230"/>
      <c r="J608" s="230"/>
      <c r="K608" s="230"/>
      <c r="L608" s="230"/>
      <c r="M608" s="230"/>
      <c r="N608" s="230"/>
      <c r="O608" s="230"/>
      <c r="P608" s="230"/>
      <c r="Q608" s="230"/>
      <c r="R608" s="230"/>
      <c r="S608" s="230"/>
      <c r="T608" s="230"/>
      <c r="U608" s="230"/>
      <c r="V608" s="230"/>
      <c r="W608" s="230"/>
      <c r="X608" s="230"/>
      <c r="Y608" s="230"/>
      <c r="Z608" s="230"/>
      <c r="AA608" s="230"/>
      <c r="AB608" s="230"/>
      <c r="AC608" s="230"/>
      <c r="AD608" s="230"/>
      <c r="AE608" s="230"/>
      <c r="AF608" s="230"/>
      <c r="AG608" s="230"/>
      <c r="AH608" s="230"/>
      <c r="AI608" s="230"/>
      <c r="AJ608" s="230"/>
      <c r="AK608" s="230"/>
      <c r="AL608" s="230"/>
      <c r="AM608" s="230"/>
      <c r="AN608" s="230"/>
      <c r="AO608" s="230"/>
      <c r="AP608" s="230"/>
      <c r="AQ608" s="230"/>
      <c r="AR608" s="230"/>
      <c r="AS608" s="230"/>
      <c r="AT608" s="230"/>
      <c r="AU608" s="230"/>
      <c r="AV608" s="230"/>
      <c r="AW608" s="230"/>
      <c r="AX608" s="230"/>
      <c r="AY608" s="230"/>
      <c r="AZ608" s="230"/>
      <c r="BA608" s="230"/>
      <c r="BB608" s="230"/>
    </row>
    <row r="609" spans="1:54" ht="15.75" customHeight="1">
      <c r="A609" s="230"/>
      <c r="B609" s="230"/>
      <c r="C609" s="230"/>
      <c r="D609" s="230"/>
      <c r="E609" s="230"/>
      <c r="F609" s="230"/>
      <c r="G609" s="230"/>
      <c r="H609" s="230"/>
      <c r="I609" s="230"/>
      <c r="J609" s="230"/>
      <c r="K609" s="230"/>
      <c r="L609" s="230"/>
      <c r="M609" s="230"/>
      <c r="N609" s="230"/>
      <c r="O609" s="230"/>
      <c r="P609" s="230"/>
      <c r="Q609" s="230"/>
      <c r="R609" s="230"/>
      <c r="S609" s="230"/>
      <c r="T609" s="230"/>
      <c r="U609" s="230"/>
      <c r="V609" s="230"/>
      <c r="W609" s="230"/>
      <c r="X609" s="230"/>
      <c r="Y609" s="230"/>
      <c r="Z609" s="230"/>
      <c r="AA609" s="230"/>
      <c r="AB609" s="230"/>
      <c r="AC609" s="230"/>
      <c r="AD609" s="230"/>
      <c r="AE609" s="230"/>
      <c r="AF609" s="230"/>
      <c r="AG609" s="230"/>
      <c r="AH609" s="230"/>
      <c r="AI609" s="230"/>
      <c r="AJ609" s="230"/>
      <c r="AK609" s="230"/>
      <c r="AL609" s="230"/>
      <c r="AM609" s="230"/>
      <c r="AN609" s="230"/>
      <c r="AO609" s="230"/>
      <c r="AP609" s="230"/>
      <c r="AQ609" s="230"/>
      <c r="AR609" s="230"/>
      <c r="AS609" s="230"/>
      <c r="AT609" s="230"/>
      <c r="AU609" s="230"/>
      <c r="AV609" s="230"/>
      <c r="AW609" s="230"/>
      <c r="AX609" s="230"/>
      <c r="AY609" s="230"/>
      <c r="AZ609" s="230"/>
      <c r="BA609" s="230"/>
      <c r="BB609" s="230"/>
    </row>
    <row r="610" spans="1:54" ht="15.75" customHeight="1">
      <c r="A610" s="230"/>
      <c r="B610" s="230"/>
      <c r="C610" s="230"/>
      <c r="D610" s="230"/>
      <c r="E610" s="230"/>
      <c r="F610" s="230"/>
      <c r="G610" s="230"/>
      <c r="H610" s="230"/>
      <c r="I610" s="230"/>
      <c r="J610" s="230"/>
      <c r="K610" s="230"/>
      <c r="L610" s="230"/>
      <c r="M610" s="230"/>
      <c r="N610" s="230"/>
      <c r="O610" s="230"/>
      <c r="P610" s="230"/>
      <c r="Q610" s="230"/>
      <c r="R610" s="230"/>
      <c r="S610" s="230"/>
      <c r="T610" s="230"/>
      <c r="U610" s="230"/>
      <c r="V610" s="230"/>
      <c r="W610" s="230"/>
      <c r="X610" s="230"/>
      <c r="Y610" s="230"/>
      <c r="Z610" s="230"/>
      <c r="AA610" s="230"/>
      <c r="AB610" s="230"/>
      <c r="AC610" s="230"/>
      <c r="AD610" s="230"/>
      <c r="AE610" s="230"/>
      <c r="AF610" s="230"/>
      <c r="AG610" s="230"/>
      <c r="AH610" s="230"/>
      <c r="AI610" s="230"/>
      <c r="AJ610" s="230"/>
      <c r="AK610" s="230"/>
      <c r="AL610" s="230"/>
      <c r="AM610" s="230"/>
      <c r="AN610" s="230"/>
      <c r="AO610" s="230"/>
      <c r="AP610" s="230"/>
      <c r="AQ610" s="230"/>
      <c r="AR610" s="230"/>
      <c r="AS610" s="230"/>
      <c r="AT610" s="230"/>
      <c r="AU610" s="230"/>
      <c r="AV610" s="230"/>
      <c r="AW610" s="230"/>
      <c r="AX610" s="230"/>
      <c r="AY610" s="230"/>
      <c r="AZ610" s="230"/>
      <c r="BA610" s="230"/>
      <c r="BB610" s="230"/>
    </row>
    <row r="611" spans="1:54" ht="15.75" customHeight="1">
      <c r="A611" s="230"/>
      <c r="B611" s="230"/>
      <c r="C611" s="230"/>
      <c r="D611" s="230"/>
      <c r="E611" s="230"/>
      <c r="F611" s="230"/>
      <c r="G611" s="230"/>
      <c r="H611" s="230"/>
      <c r="I611" s="230"/>
      <c r="J611" s="230"/>
      <c r="K611" s="230"/>
      <c r="L611" s="230"/>
      <c r="M611" s="230"/>
      <c r="N611" s="230"/>
      <c r="O611" s="230"/>
      <c r="P611" s="230"/>
      <c r="Q611" s="230"/>
      <c r="R611" s="230"/>
      <c r="S611" s="230"/>
      <c r="T611" s="230"/>
      <c r="U611" s="230"/>
      <c r="V611" s="230"/>
      <c r="W611" s="230"/>
      <c r="X611" s="230"/>
      <c r="Y611" s="230"/>
      <c r="Z611" s="230"/>
      <c r="AA611" s="230"/>
      <c r="AB611" s="230"/>
      <c r="AC611" s="230"/>
      <c r="AD611" s="230"/>
      <c r="AE611" s="230"/>
      <c r="AF611" s="230"/>
      <c r="AG611" s="230"/>
      <c r="AH611" s="230"/>
      <c r="AI611" s="230"/>
      <c r="AJ611" s="230"/>
      <c r="AK611" s="230"/>
      <c r="AL611" s="230"/>
      <c r="AM611" s="230"/>
      <c r="AN611" s="230"/>
      <c r="AO611" s="230"/>
      <c r="AP611" s="230"/>
      <c r="AQ611" s="230"/>
      <c r="AR611" s="230"/>
      <c r="AS611" s="230"/>
      <c r="AT611" s="230"/>
      <c r="AU611" s="230"/>
      <c r="AV611" s="230"/>
      <c r="AW611" s="230"/>
      <c r="AX611" s="230"/>
      <c r="AY611" s="230"/>
      <c r="AZ611" s="230"/>
      <c r="BA611" s="230"/>
      <c r="BB611" s="230"/>
    </row>
    <row r="612" spans="1:54" ht="15.75" customHeight="1">
      <c r="A612" s="230"/>
      <c r="B612" s="230"/>
      <c r="C612" s="230"/>
      <c r="D612" s="230"/>
      <c r="E612" s="230"/>
      <c r="F612" s="230"/>
      <c r="G612" s="230"/>
      <c r="H612" s="230"/>
      <c r="I612" s="230"/>
      <c r="J612" s="230"/>
      <c r="K612" s="230"/>
      <c r="L612" s="230"/>
      <c r="M612" s="230"/>
      <c r="N612" s="230"/>
      <c r="O612" s="230"/>
      <c r="P612" s="230"/>
      <c r="Q612" s="230"/>
      <c r="R612" s="230"/>
      <c r="S612" s="230"/>
      <c r="T612" s="230"/>
      <c r="U612" s="230"/>
      <c r="V612" s="230"/>
      <c r="W612" s="230"/>
      <c r="X612" s="230"/>
      <c r="Y612" s="230"/>
      <c r="Z612" s="230"/>
      <c r="AA612" s="230"/>
      <c r="AB612" s="230"/>
      <c r="AC612" s="230"/>
      <c r="AD612" s="230"/>
      <c r="AE612" s="230"/>
      <c r="AF612" s="230"/>
      <c r="AG612" s="230"/>
      <c r="AH612" s="230"/>
      <c r="AI612" s="230"/>
      <c r="AJ612" s="230"/>
      <c r="AK612" s="230"/>
      <c r="AL612" s="230"/>
      <c r="AM612" s="230"/>
      <c r="AN612" s="230"/>
      <c r="AO612" s="230"/>
      <c r="AP612" s="230"/>
      <c r="AQ612" s="230"/>
      <c r="AR612" s="230"/>
      <c r="AS612" s="230"/>
      <c r="AT612" s="230"/>
      <c r="AU612" s="230"/>
      <c r="AV612" s="230"/>
      <c r="AW612" s="230"/>
      <c r="AX612" s="230"/>
      <c r="AY612" s="230"/>
      <c r="AZ612" s="230"/>
      <c r="BA612" s="230"/>
      <c r="BB612" s="230"/>
    </row>
    <row r="613" spans="1:54" ht="15.75" customHeight="1">
      <c r="A613" s="230"/>
      <c r="B613" s="230"/>
      <c r="C613" s="230"/>
      <c r="D613" s="230"/>
      <c r="E613" s="230"/>
      <c r="F613" s="230"/>
      <c r="G613" s="230"/>
      <c r="H613" s="230"/>
      <c r="I613" s="230"/>
      <c r="J613" s="230"/>
      <c r="K613" s="230"/>
      <c r="L613" s="230"/>
      <c r="M613" s="230"/>
      <c r="N613" s="230"/>
      <c r="O613" s="230"/>
      <c r="P613" s="230"/>
      <c r="Q613" s="230"/>
      <c r="R613" s="230"/>
      <c r="S613" s="230"/>
      <c r="T613" s="230"/>
      <c r="U613" s="230"/>
      <c r="V613" s="230"/>
      <c r="W613" s="230"/>
      <c r="X613" s="230"/>
      <c r="Y613" s="230"/>
      <c r="Z613" s="230"/>
      <c r="AA613" s="230"/>
      <c r="AB613" s="230"/>
      <c r="AC613" s="230"/>
      <c r="AD613" s="230"/>
      <c r="AE613" s="230"/>
      <c r="AF613" s="230"/>
      <c r="AG613" s="230"/>
      <c r="AH613" s="230"/>
      <c r="AI613" s="230"/>
      <c r="AJ613" s="230"/>
      <c r="AK613" s="230"/>
      <c r="AL613" s="230"/>
      <c r="AM613" s="230"/>
      <c r="AN613" s="230"/>
      <c r="AO613" s="230"/>
      <c r="AP613" s="230"/>
      <c r="AQ613" s="230"/>
      <c r="AR613" s="230"/>
      <c r="AS613" s="230"/>
      <c r="AT613" s="230"/>
      <c r="AU613" s="230"/>
      <c r="AV613" s="230"/>
      <c r="AW613" s="230"/>
      <c r="AX613" s="230"/>
      <c r="AY613" s="230"/>
      <c r="AZ613" s="230"/>
      <c r="BA613" s="230"/>
      <c r="BB613" s="230"/>
    </row>
    <row r="614" spans="1:54" ht="15.75" customHeight="1">
      <c r="A614" s="230"/>
      <c r="B614" s="230"/>
      <c r="C614" s="230"/>
      <c r="D614" s="230"/>
      <c r="E614" s="230"/>
      <c r="F614" s="230"/>
      <c r="G614" s="230"/>
      <c r="H614" s="230"/>
      <c r="I614" s="230"/>
      <c r="J614" s="230"/>
      <c r="K614" s="230"/>
      <c r="L614" s="230"/>
      <c r="M614" s="230"/>
      <c r="N614" s="230"/>
      <c r="O614" s="230"/>
      <c r="P614" s="230"/>
      <c r="Q614" s="230"/>
      <c r="R614" s="230"/>
      <c r="S614" s="230"/>
      <c r="T614" s="230"/>
      <c r="U614" s="230"/>
      <c r="V614" s="230"/>
      <c r="W614" s="230"/>
      <c r="X614" s="230"/>
      <c r="Y614" s="230"/>
      <c r="Z614" s="230"/>
      <c r="AA614" s="230"/>
      <c r="AB614" s="230"/>
      <c r="AC614" s="230"/>
      <c r="AD614" s="230"/>
      <c r="AE614" s="230"/>
      <c r="AF614" s="230"/>
      <c r="AG614" s="230"/>
      <c r="AH614" s="230"/>
      <c r="AI614" s="230"/>
      <c r="AJ614" s="230"/>
      <c r="AK614" s="230"/>
      <c r="AL614" s="230"/>
      <c r="AM614" s="230"/>
      <c r="AN614" s="230"/>
      <c r="AO614" s="230"/>
      <c r="AP614" s="230"/>
      <c r="AQ614" s="230"/>
      <c r="AR614" s="230"/>
      <c r="AS614" s="230"/>
      <c r="AT614" s="230"/>
      <c r="AU614" s="230"/>
      <c r="AV614" s="230"/>
      <c r="AW614" s="230"/>
      <c r="AX614" s="230"/>
      <c r="AY614" s="230"/>
      <c r="AZ614" s="230"/>
      <c r="BA614" s="230"/>
      <c r="BB614" s="230"/>
    </row>
    <row r="615" spans="1:54" ht="15.75" customHeight="1">
      <c r="A615" s="230"/>
      <c r="B615" s="230"/>
      <c r="C615" s="230"/>
      <c r="D615" s="230"/>
      <c r="E615" s="230"/>
      <c r="F615" s="230"/>
      <c r="G615" s="230"/>
      <c r="H615" s="230"/>
      <c r="I615" s="230"/>
      <c r="J615" s="230"/>
      <c r="K615" s="230"/>
      <c r="L615" s="230"/>
      <c r="M615" s="230"/>
      <c r="N615" s="230"/>
      <c r="O615" s="230"/>
      <c r="P615" s="230"/>
      <c r="Q615" s="230"/>
      <c r="R615" s="230"/>
      <c r="S615" s="230"/>
      <c r="T615" s="230"/>
      <c r="U615" s="230"/>
      <c r="V615" s="230"/>
      <c r="W615" s="230"/>
      <c r="X615" s="230"/>
      <c r="Y615" s="230"/>
      <c r="Z615" s="230"/>
      <c r="AA615" s="230"/>
      <c r="AB615" s="230"/>
      <c r="AC615" s="230"/>
      <c r="AD615" s="230"/>
      <c r="AE615" s="230"/>
      <c r="AF615" s="230"/>
      <c r="AG615" s="230"/>
      <c r="AH615" s="230"/>
      <c r="AI615" s="230"/>
      <c r="AJ615" s="230"/>
      <c r="AK615" s="230"/>
      <c r="AL615" s="230"/>
      <c r="AM615" s="230"/>
      <c r="AN615" s="230"/>
      <c r="AO615" s="230"/>
      <c r="AP615" s="230"/>
      <c r="AQ615" s="230"/>
      <c r="AR615" s="230"/>
      <c r="AS615" s="230"/>
      <c r="AT615" s="230"/>
      <c r="AU615" s="230"/>
      <c r="AV615" s="230"/>
      <c r="AW615" s="230"/>
      <c r="AX615" s="230"/>
      <c r="AY615" s="230"/>
      <c r="AZ615" s="230"/>
      <c r="BA615" s="230"/>
      <c r="BB615" s="230"/>
    </row>
    <row r="616" spans="1:54" ht="15.75" customHeight="1">
      <c r="A616" s="230"/>
      <c r="B616" s="230"/>
      <c r="C616" s="230"/>
      <c r="D616" s="230"/>
      <c r="E616" s="230"/>
      <c r="F616" s="230"/>
      <c r="G616" s="230"/>
      <c r="H616" s="230"/>
      <c r="I616" s="230"/>
      <c r="J616" s="230"/>
      <c r="K616" s="230"/>
      <c r="L616" s="230"/>
      <c r="M616" s="230"/>
      <c r="N616" s="230"/>
      <c r="O616" s="230"/>
      <c r="P616" s="230"/>
      <c r="Q616" s="230"/>
      <c r="R616" s="230"/>
      <c r="S616" s="230"/>
      <c r="T616" s="230"/>
      <c r="U616" s="230"/>
      <c r="V616" s="230"/>
      <c r="W616" s="230"/>
      <c r="X616" s="230"/>
      <c r="Y616" s="230"/>
      <c r="Z616" s="230"/>
      <c r="AA616" s="230"/>
      <c r="AB616" s="230"/>
      <c r="AC616" s="230"/>
      <c r="AD616" s="230"/>
      <c r="AE616" s="230"/>
      <c r="AF616" s="230"/>
      <c r="AG616" s="230"/>
      <c r="AH616" s="230"/>
      <c r="AI616" s="230"/>
      <c r="AJ616" s="230"/>
      <c r="AK616" s="230"/>
      <c r="AL616" s="230"/>
      <c r="AM616" s="230"/>
      <c r="AN616" s="230"/>
      <c r="AO616" s="230"/>
      <c r="AP616" s="230"/>
      <c r="AQ616" s="230"/>
      <c r="AR616" s="230"/>
      <c r="AS616" s="230"/>
      <c r="AT616" s="230"/>
      <c r="AU616" s="230"/>
      <c r="AV616" s="230"/>
      <c r="AW616" s="230"/>
      <c r="AX616" s="230"/>
      <c r="AY616" s="230"/>
      <c r="AZ616" s="230"/>
      <c r="BA616" s="230"/>
      <c r="BB616" s="230"/>
    </row>
    <row r="617" spans="1:54" ht="15.75" customHeight="1">
      <c r="A617" s="230"/>
      <c r="B617" s="230"/>
      <c r="C617" s="230"/>
      <c r="D617" s="230"/>
      <c r="E617" s="230"/>
      <c r="F617" s="230"/>
      <c r="G617" s="230"/>
      <c r="H617" s="230"/>
      <c r="I617" s="230"/>
      <c r="J617" s="230"/>
      <c r="K617" s="230"/>
      <c r="L617" s="230"/>
      <c r="M617" s="230"/>
      <c r="N617" s="230"/>
      <c r="O617" s="230"/>
      <c r="P617" s="230"/>
      <c r="Q617" s="230"/>
      <c r="R617" s="230"/>
      <c r="S617" s="230"/>
      <c r="T617" s="230"/>
      <c r="U617" s="230"/>
      <c r="V617" s="230"/>
      <c r="W617" s="230"/>
      <c r="X617" s="230"/>
      <c r="Y617" s="230"/>
      <c r="Z617" s="230"/>
      <c r="AA617" s="230"/>
      <c r="AB617" s="230"/>
      <c r="AC617" s="230"/>
      <c r="AD617" s="230"/>
      <c r="AE617" s="230"/>
      <c r="AF617" s="230"/>
      <c r="AG617" s="230"/>
      <c r="AH617" s="230"/>
      <c r="AI617" s="230"/>
      <c r="AJ617" s="230"/>
      <c r="AK617" s="230"/>
      <c r="AL617" s="230"/>
      <c r="AM617" s="230"/>
      <c r="AN617" s="230"/>
      <c r="AO617" s="230"/>
      <c r="AP617" s="230"/>
      <c r="AQ617" s="230"/>
      <c r="AR617" s="230"/>
      <c r="AS617" s="230"/>
      <c r="AT617" s="230"/>
      <c r="AU617" s="230"/>
      <c r="AV617" s="230"/>
      <c r="AW617" s="230"/>
      <c r="AX617" s="230"/>
      <c r="AY617" s="230"/>
      <c r="AZ617" s="230"/>
      <c r="BA617" s="230"/>
      <c r="BB617" s="230"/>
    </row>
    <row r="618" spans="1:54" ht="15.75" customHeight="1">
      <c r="A618" s="230"/>
      <c r="B618" s="230"/>
      <c r="C618" s="230"/>
      <c r="D618" s="230"/>
      <c r="E618" s="230"/>
      <c r="F618" s="230"/>
      <c r="G618" s="230"/>
      <c r="H618" s="230"/>
      <c r="I618" s="230"/>
      <c r="J618" s="230"/>
      <c r="K618" s="230"/>
      <c r="L618" s="230"/>
      <c r="M618" s="230"/>
      <c r="N618" s="230"/>
      <c r="O618" s="230"/>
      <c r="P618" s="230"/>
      <c r="Q618" s="230"/>
      <c r="R618" s="230"/>
      <c r="S618" s="230"/>
      <c r="T618" s="230"/>
      <c r="U618" s="230"/>
      <c r="V618" s="230"/>
      <c r="W618" s="230"/>
      <c r="X618" s="230"/>
      <c r="Y618" s="230"/>
      <c r="Z618" s="230"/>
      <c r="AA618" s="230"/>
      <c r="AB618" s="230"/>
      <c r="AC618" s="230"/>
      <c r="AD618" s="230"/>
      <c r="AE618" s="230"/>
      <c r="AF618" s="230"/>
      <c r="AG618" s="230"/>
      <c r="AH618" s="230"/>
      <c r="AI618" s="230"/>
      <c r="AJ618" s="230"/>
      <c r="AK618" s="230"/>
      <c r="AL618" s="230"/>
      <c r="AM618" s="230"/>
      <c r="AN618" s="230"/>
      <c r="AO618" s="230"/>
      <c r="AP618" s="230"/>
      <c r="AQ618" s="230"/>
      <c r="AR618" s="230"/>
      <c r="AS618" s="230"/>
      <c r="AT618" s="230"/>
      <c r="AU618" s="230"/>
      <c r="AV618" s="230"/>
      <c r="AW618" s="230"/>
      <c r="AX618" s="230"/>
      <c r="AY618" s="230"/>
      <c r="AZ618" s="230"/>
      <c r="BA618" s="230"/>
      <c r="BB618" s="230"/>
    </row>
    <row r="619" spans="1:54" ht="15.75" customHeight="1">
      <c r="A619" s="230"/>
      <c r="B619" s="230"/>
      <c r="C619" s="230"/>
      <c r="D619" s="230"/>
      <c r="E619" s="230"/>
      <c r="F619" s="230"/>
      <c r="G619" s="230"/>
      <c r="H619" s="230"/>
      <c r="I619" s="230"/>
      <c r="J619" s="230"/>
      <c r="K619" s="230"/>
      <c r="L619" s="230"/>
      <c r="M619" s="230"/>
      <c r="N619" s="230"/>
      <c r="O619" s="230"/>
      <c r="P619" s="230"/>
      <c r="Q619" s="230"/>
      <c r="R619" s="230"/>
      <c r="S619" s="230"/>
      <c r="T619" s="230"/>
      <c r="U619" s="230"/>
      <c r="V619" s="230"/>
      <c r="W619" s="230"/>
      <c r="X619" s="230"/>
      <c r="Y619" s="230"/>
      <c r="Z619" s="230"/>
      <c r="AA619" s="230"/>
      <c r="AB619" s="230"/>
      <c r="AC619" s="230"/>
      <c r="AD619" s="230"/>
      <c r="AE619" s="230"/>
      <c r="AF619" s="230"/>
      <c r="AG619" s="230"/>
      <c r="AH619" s="230"/>
      <c r="AI619" s="230"/>
      <c r="AJ619" s="230"/>
      <c r="AK619" s="230"/>
      <c r="AL619" s="230"/>
      <c r="AM619" s="230"/>
      <c r="AN619" s="230"/>
      <c r="AO619" s="230"/>
      <c r="AP619" s="230"/>
      <c r="AQ619" s="230"/>
      <c r="AR619" s="230"/>
      <c r="AS619" s="230"/>
      <c r="AT619" s="230"/>
      <c r="AU619" s="230"/>
      <c r="AV619" s="230"/>
      <c r="AW619" s="230"/>
      <c r="AX619" s="230"/>
      <c r="AY619" s="230"/>
      <c r="AZ619" s="230"/>
      <c r="BA619" s="230"/>
      <c r="BB619" s="230"/>
    </row>
    <row r="620" spans="1:54" ht="15.75" customHeight="1">
      <c r="A620" s="230"/>
      <c r="B620" s="230"/>
      <c r="C620" s="230"/>
      <c r="D620" s="230"/>
      <c r="E620" s="230"/>
      <c r="F620" s="230"/>
      <c r="G620" s="230"/>
      <c r="H620" s="230"/>
      <c r="I620" s="230"/>
      <c r="J620" s="230"/>
      <c r="K620" s="230"/>
      <c r="L620" s="230"/>
      <c r="M620" s="230"/>
      <c r="N620" s="230"/>
      <c r="O620" s="230"/>
      <c r="P620" s="230"/>
      <c r="Q620" s="230"/>
      <c r="R620" s="230"/>
      <c r="S620" s="230"/>
      <c r="T620" s="230"/>
      <c r="U620" s="230"/>
      <c r="V620" s="230"/>
      <c r="W620" s="230"/>
      <c r="X620" s="230"/>
      <c r="Y620" s="230"/>
      <c r="Z620" s="230"/>
      <c r="AA620" s="230"/>
      <c r="AB620" s="230"/>
      <c r="AC620" s="230"/>
      <c r="AD620" s="230"/>
      <c r="AE620" s="230"/>
      <c r="AF620" s="230"/>
      <c r="AG620" s="230"/>
      <c r="AH620" s="230"/>
      <c r="AI620" s="230"/>
      <c r="AJ620" s="230"/>
      <c r="AK620" s="230"/>
      <c r="AL620" s="230"/>
      <c r="AM620" s="230"/>
      <c r="AN620" s="230"/>
      <c r="AO620" s="230"/>
      <c r="AP620" s="230"/>
      <c r="AQ620" s="230"/>
      <c r="AR620" s="230"/>
      <c r="AS620" s="230"/>
      <c r="AT620" s="230"/>
      <c r="AU620" s="230"/>
      <c r="AV620" s="230"/>
      <c r="AW620" s="230"/>
      <c r="AX620" s="230"/>
      <c r="AY620" s="230"/>
      <c r="AZ620" s="230"/>
      <c r="BA620" s="230"/>
      <c r="BB620" s="230"/>
    </row>
    <row r="621" spans="1:54" ht="15.75" customHeight="1">
      <c r="A621" s="230"/>
      <c r="B621" s="230"/>
      <c r="C621" s="230"/>
      <c r="D621" s="230"/>
      <c r="E621" s="230"/>
      <c r="F621" s="230"/>
      <c r="G621" s="230"/>
      <c r="H621" s="230"/>
      <c r="I621" s="230"/>
      <c r="J621" s="230"/>
      <c r="K621" s="230"/>
      <c r="L621" s="230"/>
      <c r="M621" s="230"/>
      <c r="N621" s="230"/>
      <c r="O621" s="230"/>
      <c r="P621" s="230"/>
      <c r="Q621" s="230"/>
      <c r="R621" s="230"/>
      <c r="S621" s="230"/>
      <c r="T621" s="230"/>
      <c r="U621" s="230"/>
      <c r="V621" s="230"/>
      <c r="W621" s="230"/>
      <c r="X621" s="230"/>
      <c r="Y621" s="230"/>
      <c r="Z621" s="230"/>
      <c r="AA621" s="230"/>
      <c r="AB621" s="230"/>
      <c r="AC621" s="230"/>
      <c r="AD621" s="230"/>
      <c r="AE621" s="230"/>
      <c r="AF621" s="230"/>
      <c r="AG621" s="230"/>
      <c r="AH621" s="230"/>
      <c r="AI621" s="230"/>
      <c r="AJ621" s="230"/>
      <c r="AK621" s="230"/>
      <c r="AL621" s="230"/>
      <c r="AM621" s="230"/>
      <c r="AN621" s="230"/>
      <c r="AO621" s="230"/>
      <c r="AP621" s="230"/>
      <c r="AQ621" s="230"/>
      <c r="AR621" s="230"/>
      <c r="AS621" s="230"/>
      <c r="AT621" s="230"/>
      <c r="AU621" s="230"/>
      <c r="AV621" s="230"/>
      <c r="AW621" s="230"/>
      <c r="AX621" s="230"/>
      <c r="AY621" s="230"/>
      <c r="AZ621" s="230"/>
      <c r="BA621" s="230"/>
      <c r="BB621" s="230"/>
    </row>
    <row r="622" spans="1:54" ht="15.75" customHeight="1">
      <c r="A622" s="230"/>
      <c r="B622" s="230"/>
      <c r="C622" s="230"/>
      <c r="D622" s="230"/>
      <c r="E622" s="230"/>
      <c r="F622" s="230"/>
      <c r="G622" s="230"/>
      <c r="H622" s="230"/>
      <c r="I622" s="230"/>
      <c r="J622" s="230"/>
      <c r="K622" s="230"/>
      <c r="L622" s="230"/>
      <c r="M622" s="230"/>
      <c r="N622" s="230"/>
      <c r="O622" s="230"/>
      <c r="P622" s="230"/>
      <c r="Q622" s="230"/>
      <c r="R622" s="230"/>
      <c r="S622" s="230"/>
      <c r="T622" s="230"/>
      <c r="U622" s="230"/>
      <c r="V622" s="230"/>
      <c r="W622" s="230"/>
      <c r="X622" s="230"/>
      <c r="Y622" s="230"/>
      <c r="Z622" s="230"/>
      <c r="AA622" s="230"/>
      <c r="AB622" s="230"/>
      <c r="AC622" s="230"/>
      <c r="AD622" s="230"/>
      <c r="AE622" s="230"/>
      <c r="AF622" s="230"/>
      <c r="AG622" s="230"/>
      <c r="AH622" s="230"/>
      <c r="AI622" s="230"/>
      <c r="AJ622" s="230"/>
      <c r="AK622" s="230"/>
      <c r="AL622" s="230"/>
      <c r="AM622" s="230"/>
      <c r="AN622" s="230"/>
      <c r="AO622" s="230"/>
      <c r="AP622" s="230"/>
      <c r="AQ622" s="230"/>
      <c r="AR622" s="230"/>
      <c r="AS622" s="230"/>
      <c r="AT622" s="230"/>
      <c r="AU622" s="230"/>
      <c r="AV622" s="230"/>
      <c r="AW622" s="230"/>
      <c r="AX622" s="230"/>
      <c r="AY622" s="230"/>
      <c r="AZ622" s="230"/>
      <c r="BA622" s="230"/>
      <c r="BB622" s="230"/>
    </row>
    <row r="623" spans="1:54" ht="15.75" customHeight="1">
      <c r="A623" s="230"/>
      <c r="B623" s="230"/>
      <c r="C623" s="230"/>
      <c r="D623" s="230"/>
      <c r="E623" s="230"/>
      <c r="F623" s="230"/>
      <c r="G623" s="230"/>
      <c r="H623" s="230"/>
      <c r="I623" s="230"/>
      <c r="J623" s="230"/>
      <c r="K623" s="230"/>
      <c r="L623" s="230"/>
      <c r="M623" s="230"/>
      <c r="N623" s="230"/>
      <c r="O623" s="230"/>
      <c r="P623" s="230"/>
      <c r="Q623" s="230"/>
      <c r="R623" s="230"/>
      <c r="S623" s="230"/>
      <c r="T623" s="230"/>
      <c r="U623" s="230"/>
      <c r="V623" s="230"/>
      <c r="W623" s="230"/>
      <c r="X623" s="230"/>
      <c r="Y623" s="230"/>
      <c r="Z623" s="230"/>
      <c r="AA623" s="230"/>
      <c r="AB623" s="230"/>
      <c r="AC623" s="230"/>
      <c r="AD623" s="230"/>
      <c r="AE623" s="230"/>
      <c r="AF623" s="230"/>
      <c r="AG623" s="230"/>
      <c r="AH623" s="230"/>
      <c r="AI623" s="230"/>
      <c r="AJ623" s="230"/>
      <c r="AK623" s="230"/>
      <c r="AL623" s="230"/>
      <c r="AM623" s="230"/>
      <c r="AN623" s="230"/>
      <c r="AO623" s="230"/>
      <c r="AP623" s="230"/>
      <c r="AQ623" s="230"/>
      <c r="AR623" s="230"/>
      <c r="AS623" s="230"/>
      <c r="AT623" s="230"/>
      <c r="AU623" s="230"/>
      <c r="AV623" s="230"/>
      <c r="AW623" s="230"/>
      <c r="AX623" s="230"/>
      <c r="AY623" s="230"/>
      <c r="AZ623" s="230"/>
      <c r="BA623" s="230"/>
      <c r="BB623" s="230"/>
    </row>
    <row r="624" spans="1:54" ht="15.75" customHeight="1">
      <c r="A624" s="230"/>
      <c r="B624" s="230"/>
      <c r="C624" s="230"/>
      <c r="D624" s="230"/>
      <c r="E624" s="230"/>
      <c r="F624" s="230"/>
      <c r="G624" s="230"/>
      <c r="H624" s="230"/>
      <c r="I624" s="230"/>
      <c r="J624" s="230"/>
      <c r="K624" s="230"/>
      <c r="L624" s="230"/>
      <c r="M624" s="230"/>
      <c r="N624" s="230"/>
      <c r="O624" s="230"/>
      <c r="P624" s="230"/>
      <c r="Q624" s="230"/>
      <c r="R624" s="230"/>
      <c r="S624" s="230"/>
      <c r="T624" s="230"/>
      <c r="U624" s="230"/>
      <c r="V624" s="230"/>
      <c r="W624" s="230"/>
      <c r="X624" s="230"/>
      <c r="Y624" s="230"/>
      <c r="Z624" s="230"/>
      <c r="AA624" s="230"/>
      <c r="AB624" s="230"/>
      <c r="AC624" s="230"/>
      <c r="AD624" s="230"/>
      <c r="AE624" s="230"/>
      <c r="AF624" s="230"/>
      <c r="AG624" s="230"/>
      <c r="AH624" s="230"/>
      <c r="AI624" s="230"/>
      <c r="AJ624" s="230"/>
      <c r="AK624" s="230"/>
      <c r="AL624" s="230"/>
      <c r="AM624" s="230"/>
      <c r="AN624" s="230"/>
      <c r="AO624" s="230"/>
      <c r="AP624" s="230"/>
      <c r="AQ624" s="230"/>
      <c r="AR624" s="230"/>
      <c r="AS624" s="230"/>
      <c r="AT624" s="230"/>
      <c r="AU624" s="230"/>
      <c r="AV624" s="230"/>
      <c r="AW624" s="230"/>
      <c r="AX624" s="230"/>
      <c r="AY624" s="230"/>
      <c r="AZ624" s="230"/>
      <c r="BA624" s="230"/>
      <c r="BB624" s="230"/>
    </row>
    <row r="625" spans="1:54" ht="15.75" customHeight="1">
      <c r="A625" s="230"/>
      <c r="B625" s="230"/>
      <c r="C625" s="230"/>
      <c r="D625" s="230"/>
      <c r="E625" s="230"/>
      <c r="F625" s="230"/>
      <c r="G625" s="230"/>
      <c r="H625" s="230"/>
      <c r="I625" s="230"/>
      <c r="J625" s="230"/>
      <c r="K625" s="230"/>
      <c r="L625" s="230"/>
      <c r="M625" s="230"/>
      <c r="N625" s="230"/>
      <c r="O625" s="230"/>
      <c r="P625" s="230"/>
      <c r="Q625" s="230"/>
      <c r="R625" s="230"/>
      <c r="S625" s="230"/>
      <c r="T625" s="230"/>
      <c r="U625" s="230"/>
      <c r="V625" s="230"/>
      <c r="W625" s="230"/>
      <c r="X625" s="230"/>
      <c r="Y625" s="230"/>
      <c r="Z625" s="230"/>
      <c r="AA625" s="230"/>
      <c r="AB625" s="230"/>
      <c r="AC625" s="230"/>
      <c r="AD625" s="230"/>
      <c r="AE625" s="230"/>
      <c r="AF625" s="230"/>
      <c r="AG625" s="230"/>
      <c r="AH625" s="230"/>
      <c r="AI625" s="230"/>
      <c r="AJ625" s="230"/>
      <c r="AK625" s="230"/>
      <c r="AL625" s="230"/>
      <c r="AM625" s="230"/>
      <c r="AN625" s="230"/>
      <c r="AO625" s="230"/>
      <c r="AP625" s="230"/>
      <c r="AQ625" s="230"/>
      <c r="AR625" s="230"/>
      <c r="AS625" s="230"/>
      <c r="AT625" s="230"/>
      <c r="AU625" s="230"/>
      <c r="AV625" s="230"/>
      <c r="AW625" s="230"/>
      <c r="AX625" s="230"/>
      <c r="AY625" s="230"/>
      <c r="AZ625" s="230"/>
      <c r="BA625" s="230"/>
      <c r="BB625" s="230"/>
    </row>
    <row r="626" spans="1:54" ht="15.75" customHeight="1">
      <c r="A626" s="230"/>
      <c r="B626" s="230"/>
      <c r="C626" s="230"/>
      <c r="D626" s="230"/>
      <c r="E626" s="230"/>
      <c r="F626" s="230"/>
      <c r="G626" s="230"/>
      <c r="H626" s="230"/>
      <c r="I626" s="230"/>
      <c r="J626" s="230"/>
      <c r="K626" s="230"/>
      <c r="L626" s="230"/>
      <c r="M626" s="230"/>
      <c r="N626" s="230"/>
      <c r="O626" s="230"/>
      <c r="P626" s="230"/>
      <c r="Q626" s="230"/>
      <c r="R626" s="230"/>
      <c r="S626" s="230"/>
      <c r="T626" s="230"/>
      <c r="U626" s="230"/>
      <c r="V626" s="230"/>
      <c r="W626" s="230"/>
      <c r="X626" s="230"/>
      <c r="Y626" s="230"/>
      <c r="Z626" s="230"/>
      <c r="AA626" s="230"/>
      <c r="AB626" s="230"/>
      <c r="AC626" s="230"/>
      <c r="AD626" s="230"/>
      <c r="AE626" s="230"/>
      <c r="AF626" s="230"/>
      <c r="AG626" s="230"/>
      <c r="AH626" s="230"/>
      <c r="AI626" s="230"/>
      <c r="AJ626" s="230"/>
      <c r="AK626" s="230"/>
      <c r="AL626" s="230"/>
      <c r="AM626" s="230"/>
      <c r="AN626" s="230"/>
      <c r="AO626" s="230"/>
      <c r="AP626" s="230"/>
      <c r="AQ626" s="230"/>
      <c r="AR626" s="230"/>
      <c r="AS626" s="230"/>
      <c r="AT626" s="230"/>
      <c r="AU626" s="230"/>
      <c r="AV626" s="230"/>
      <c r="AW626" s="230"/>
      <c r="AX626" s="230"/>
      <c r="AY626" s="230"/>
      <c r="AZ626" s="230"/>
      <c r="BA626" s="230"/>
      <c r="BB626" s="230"/>
    </row>
    <row r="627" spans="1:54" ht="15.75" customHeight="1">
      <c r="A627" s="230"/>
      <c r="B627" s="230"/>
      <c r="C627" s="230"/>
      <c r="D627" s="230"/>
      <c r="E627" s="230"/>
      <c r="F627" s="230"/>
      <c r="G627" s="230"/>
      <c r="H627" s="230"/>
      <c r="I627" s="230"/>
      <c r="J627" s="230"/>
      <c r="K627" s="230"/>
      <c r="L627" s="230"/>
      <c r="M627" s="230"/>
      <c r="N627" s="230"/>
      <c r="O627" s="230"/>
      <c r="P627" s="230"/>
      <c r="Q627" s="230"/>
      <c r="R627" s="230"/>
      <c r="S627" s="230"/>
      <c r="T627" s="230"/>
      <c r="U627" s="230"/>
      <c r="V627" s="230"/>
      <c r="W627" s="230"/>
      <c r="X627" s="230"/>
      <c r="Y627" s="230"/>
      <c r="Z627" s="230"/>
      <c r="AA627" s="230"/>
      <c r="AB627" s="230"/>
      <c r="AC627" s="230"/>
      <c r="AD627" s="230"/>
      <c r="AE627" s="230"/>
      <c r="AF627" s="230"/>
      <c r="AG627" s="230"/>
      <c r="AH627" s="230"/>
      <c r="AI627" s="230"/>
      <c r="AJ627" s="230"/>
      <c r="AK627" s="230"/>
      <c r="AL627" s="230"/>
      <c r="AM627" s="230"/>
      <c r="AN627" s="230"/>
      <c r="AO627" s="230"/>
      <c r="AP627" s="230"/>
      <c r="AQ627" s="230"/>
      <c r="AR627" s="230"/>
      <c r="AS627" s="230"/>
      <c r="AT627" s="230"/>
      <c r="AU627" s="230"/>
      <c r="AV627" s="230"/>
      <c r="AW627" s="230"/>
      <c r="AX627" s="230"/>
      <c r="AY627" s="230"/>
      <c r="AZ627" s="230"/>
      <c r="BA627" s="230"/>
      <c r="BB627" s="230"/>
    </row>
    <row r="628" spans="1:54" ht="15.75" customHeight="1">
      <c r="A628" s="230"/>
      <c r="B628" s="230"/>
      <c r="C628" s="230"/>
      <c r="D628" s="230"/>
      <c r="E628" s="230"/>
      <c r="F628" s="230"/>
      <c r="G628" s="230"/>
      <c r="H628" s="230"/>
      <c r="I628" s="230"/>
      <c r="J628" s="230"/>
      <c r="K628" s="230"/>
      <c r="L628" s="230"/>
      <c r="M628" s="230"/>
      <c r="N628" s="230"/>
      <c r="O628" s="230"/>
      <c r="P628" s="230"/>
      <c r="Q628" s="230"/>
      <c r="R628" s="230"/>
      <c r="S628" s="230"/>
      <c r="T628" s="230"/>
      <c r="U628" s="230"/>
      <c r="V628" s="230"/>
      <c r="W628" s="230"/>
      <c r="X628" s="230"/>
      <c r="Y628" s="230"/>
      <c r="Z628" s="230"/>
      <c r="AA628" s="230"/>
      <c r="AB628" s="230"/>
      <c r="AC628" s="230"/>
      <c r="AD628" s="230"/>
      <c r="AE628" s="230"/>
      <c r="AF628" s="230"/>
      <c r="AG628" s="230"/>
      <c r="AH628" s="230"/>
      <c r="AI628" s="230"/>
      <c r="AJ628" s="230"/>
      <c r="AK628" s="230"/>
      <c r="AL628" s="230"/>
      <c r="AM628" s="230"/>
      <c r="AN628" s="230"/>
      <c r="AO628" s="230"/>
      <c r="AP628" s="230"/>
      <c r="AQ628" s="230"/>
      <c r="AR628" s="230"/>
      <c r="AS628" s="230"/>
      <c r="AT628" s="230"/>
      <c r="AU628" s="230"/>
      <c r="AV628" s="230"/>
      <c r="AW628" s="230"/>
      <c r="AX628" s="230"/>
      <c r="AY628" s="230"/>
      <c r="AZ628" s="230"/>
      <c r="BA628" s="230"/>
      <c r="BB628" s="230"/>
    </row>
    <row r="629" spans="1:54" ht="15.75" customHeight="1">
      <c r="A629" s="230"/>
      <c r="B629" s="230"/>
      <c r="C629" s="230"/>
      <c r="D629" s="230"/>
      <c r="E629" s="230"/>
      <c r="F629" s="230"/>
      <c r="G629" s="230"/>
      <c r="H629" s="230"/>
      <c r="I629" s="230"/>
      <c r="J629" s="230"/>
      <c r="K629" s="230"/>
      <c r="L629" s="230"/>
      <c r="M629" s="230"/>
      <c r="N629" s="230"/>
      <c r="O629" s="230"/>
      <c r="P629" s="230"/>
      <c r="Q629" s="230"/>
      <c r="R629" s="230"/>
      <c r="S629" s="230"/>
      <c r="T629" s="230"/>
      <c r="U629" s="230"/>
      <c r="V629" s="230"/>
      <c r="W629" s="230"/>
      <c r="X629" s="230"/>
      <c r="Y629" s="230"/>
      <c r="Z629" s="230"/>
      <c r="AA629" s="230"/>
      <c r="AB629" s="230"/>
      <c r="AC629" s="230"/>
      <c r="AD629" s="230"/>
      <c r="AE629" s="230"/>
      <c r="AF629" s="230"/>
      <c r="AG629" s="230"/>
      <c r="AH629" s="230"/>
      <c r="AI629" s="230"/>
      <c r="AJ629" s="230"/>
      <c r="AK629" s="230"/>
      <c r="AL629" s="230"/>
      <c r="AM629" s="230"/>
      <c r="AN629" s="230"/>
      <c r="AO629" s="230"/>
      <c r="AP629" s="230"/>
      <c r="AQ629" s="230"/>
      <c r="AR629" s="230"/>
      <c r="AS629" s="230"/>
      <c r="AT629" s="230"/>
      <c r="AU629" s="230"/>
      <c r="AV629" s="230"/>
      <c r="AW629" s="230"/>
      <c r="AX629" s="230"/>
      <c r="AY629" s="230"/>
      <c r="AZ629" s="230"/>
      <c r="BA629" s="230"/>
      <c r="BB629" s="230"/>
    </row>
    <row r="630" spans="1:54" ht="15.75" customHeight="1">
      <c r="A630" s="230"/>
      <c r="B630" s="230"/>
      <c r="C630" s="230"/>
      <c r="D630" s="230"/>
      <c r="E630" s="230"/>
      <c r="F630" s="230"/>
      <c r="G630" s="230"/>
      <c r="H630" s="230"/>
      <c r="I630" s="230"/>
      <c r="J630" s="230"/>
      <c r="K630" s="230"/>
      <c r="L630" s="230"/>
      <c r="M630" s="230"/>
      <c r="N630" s="230"/>
      <c r="O630" s="230"/>
      <c r="P630" s="230"/>
      <c r="Q630" s="230"/>
      <c r="R630" s="230"/>
      <c r="S630" s="230"/>
      <c r="T630" s="230"/>
      <c r="U630" s="230"/>
      <c r="V630" s="230"/>
      <c r="W630" s="230"/>
      <c r="X630" s="230"/>
      <c r="Y630" s="230"/>
      <c r="Z630" s="230"/>
      <c r="AA630" s="230"/>
      <c r="AB630" s="230"/>
      <c r="AC630" s="230"/>
      <c r="AD630" s="230"/>
      <c r="AE630" s="230"/>
      <c r="AF630" s="230"/>
      <c r="AG630" s="230"/>
      <c r="AH630" s="230"/>
      <c r="AI630" s="230"/>
      <c r="AJ630" s="230"/>
      <c r="AK630" s="230"/>
      <c r="AL630" s="230"/>
      <c r="AM630" s="230"/>
      <c r="AN630" s="230"/>
      <c r="AO630" s="230"/>
      <c r="AP630" s="230"/>
      <c r="AQ630" s="230"/>
      <c r="AR630" s="230"/>
      <c r="AS630" s="230"/>
      <c r="AT630" s="230"/>
      <c r="AU630" s="230"/>
      <c r="AV630" s="230"/>
      <c r="AW630" s="230"/>
      <c r="AX630" s="230"/>
      <c r="AY630" s="230"/>
      <c r="AZ630" s="230"/>
      <c r="BA630" s="230"/>
      <c r="BB630" s="230"/>
    </row>
    <row r="631" spans="1:54" ht="15.75" customHeight="1">
      <c r="A631" s="230"/>
      <c r="B631" s="230"/>
      <c r="C631" s="230"/>
      <c r="D631" s="230"/>
      <c r="E631" s="230"/>
      <c r="F631" s="230"/>
      <c r="G631" s="230"/>
      <c r="H631" s="230"/>
      <c r="I631" s="230"/>
      <c r="J631" s="230"/>
      <c r="K631" s="230"/>
      <c r="L631" s="230"/>
      <c r="M631" s="230"/>
      <c r="N631" s="230"/>
      <c r="O631" s="230"/>
      <c r="P631" s="230"/>
      <c r="Q631" s="230"/>
      <c r="R631" s="230"/>
      <c r="S631" s="230"/>
      <c r="T631" s="230"/>
      <c r="U631" s="230"/>
      <c r="V631" s="230"/>
      <c r="W631" s="230"/>
      <c r="X631" s="230"/>
      <c r="Y631" s="230"/>
      <c r="Z631" s="230"/>
      <c r="AA631" s="230"/>
      <c r="AB631" s="230"/>
      <c r="AC631" s="230"/>
      <c r="AD631" s="230"/>
      <c r="AE631" s="230"/>
      <c r="AF631" s="230"/>
      <c r="AG631" s="230"/>
      <c r="AH631" s="230"/>
      <c r="AI631" s="230"/>
      <c r="AJ631" s="230"/>
      <c r="AK631" s="230"/>
      <c r="AL631" s="230"/>
      <c r="AM631" s="230"/>
      <c r="AN631" s="230"/>
      <c r="AO631" s="230"/>
      <c r="AP631" s="230"/>
      <c r="AQ631" s="230"/>
      <c r="AR631" s="230"/>
      <c r="AS631" s="230"/>
      <c r="AT631" s="230"/>
      <c r="AU631" s="230"/>
      <c r="AV631" s="230"/>
      <c r="AW631" s="230"/>
      <c r="AX631" s="230"/>
      <c r="AY631" s="230"/>
      <c r="AZ631" s="230"/>
      <c r="BA631" s="230"/>
      <c r="BB631" s="230"/>
    </row>
    <row r="632" spans="1:54" ht="15.75" customHeight="1">
      <c r="A632" s="230"/>
      <c r="B632" s="230"/>
      <c r="C632" s="230"/>
      <c r="D632" s="230"/>
      <c r="E632" s="230"/>
      <c r="F632" s="230"/>
      <c r="G632" s="230"/>
      <c r="H632" s="230"/>
      <c r="I632" s="230"/>
      <c r="J632" s="230"/>
      <c r="K632" s="230"/>
      <c r="L632" s="230"/>
      <c r="M632" s="230"/>
      <c r="N632" s="230"/>
      <c r="O632" s="230"/>
      <c r="P632" s="230"/>
      <c r="Q632" s="230"/>
      <c r="R632" s="230"/>
      <c r="S632" s="230"/>
      <c r="T632" s="230"/>
      <c r="U632" s="230"/>
      <c r="V632" s="230"/>
      <c r="W632" s="230"/>
      <c r="X632" s="230"/>
      <c r="Y632" s="230"/>
      <c r="Z632" s="230"/>
      <c r="AA632" s="230"/>
      <c r="AB632" s="230"/>
      <c r="AC632" s="230"/>
      <c r="AD632" s="230"/>
      <c r="AE632" s="230"/>
      <c r="AF632" s="230"/>
      <c r="AG632" s="230"/>
      <c r="AH632" s="230"/>
      <c r="AI632" s="230"/>
      <c r="AJ632" s="230"/>
      <c r="AK632" s="230"/>
      <c r="AL632" s="230"/>
      <c r="AM632" s="230"/>
      <c r="AN632" s="230"/>
      <c r="AO632" s="230"/>
      <c r="AP632" s="230"/>
      <c r="AQ632" s="230"/>
      <c r="AR632" s="230"/>
      <c r="AS632" s="230"/>
      <c r="AT632" s="230"/>
      <c r="AU632" s="230"/>
      <c r="AV632" s="230"/>
      <c r="AW632" s="230"/>
      <c r="AX632" s="230"/>
      <c r="AY632" s="230"/>
      <c r="AZ632" s="230"/>
      <c r="BA632" s="230"/>
      <c r="BB632" s="230"/>
    </row>
    <row r="633" spans="1:54" ht="15.75" customHeight="1">
      <c r="A633" s="230"/>
      <c r="B633" s="230"/>
      <c r="C633" s="230"/>
      <c r="D633" s="230"/>
      <c r="E633" s="230"/>
      <c r="F633" s="230"/>
      <c r="G633" s="230"/>
      <c r="H633" s="230"/>
      <c r="I633" s="230"/>
      <c r="J633" s="230"/>
      <c r="K633" s="230"/>
      <c r="L633" s="230"/>
      <c r="M633" s="230"/>
      <c r="N633" s="230"/>
      <c r="O633" s="230"/>
      <c r="P633" s="230"/>
      <c r="Q633" s="230"/>
      <c r="R633" s="230"/>
      <c r="S633" s="230"/>
      <c r="T633" s="230"/>
      <c r="U633" s="230"/>
      <c r="V633" s="230"/>
      <c r="W633" s="230"/>
      <c r="X633" s="230"/>
      <c r="Y633" s="230"/>
      <c r="Z633" s="230"/>
      <c r="AA633" s="230"/>
      <c r="AB633" s="230"/>
      <c r="AC633" s="230"/>
      <c r="AD633" s="230"/>
      <c r="AE633" s="230"/>
      <c r="AF633" s="230"/>
      <c r="AG633" s="230"/>
      <c r="AH633" s="230"/>
      <c r="AI633" s="230"/>
      <c r="AJ633" s="230"/>
      <c r="AK633" s="230"/>
      <c r="AL633" s="230"/>
      <c r="AM633" s="230"/>
      <c r="AN633" s="230"/>
      <c r="AO633" s="230"/>
      <c r="AP633" s="230"/>
      <c r="AQ633" s="230"/>
      <c r="AR633" s="230"/>
      <c r="AS633" s="230"/>
      <c r="AT633" s="230"/>
      <c r="AU633" s="230"/>
      <c r="AV633" s="230"/>
      <c r="AW633" s="230"/>
      <c r="AX633" s="230"/>
      <c r="AY633" s="230"/>
      <c r="AZ633" s="230"/>
      <c r="BA633" s="230"/>
      <c r="BB633" s="230"/>
    </row>
    <row r="634" spans="1:54" ht="15.75" customHeight="1">
      <c r="A634" s="230"/>
      <c r="B634" s="230"/>
      <c r="C634" s="230"/>
      <c r="D634" s="230"/>
      <c r="E634" s="230"/>
      <c r="F634" s="230"/>
      <c r="G634" s="230"/>
      <c r="H634" s="230"/>
      <c r="I634" s="230"/>
      <c r="J634" s="230"/>
      <c r="K634" s="230"/>
      <c r="L634" s="230"/>
      <c r="M634" s="230"/>
      <c r="N634" s="230"/>
      <c r="O634" s="230"/>
      <c r="P634" s="230"/>
      <c r="Q634" s="230"/>
      <c r="R634" s="230"/>
      <c r="S634" s="230"/>
      <c r="T634" s="230"/>
      <c r="U634" s="230"/>
      <c r="V634" s="230"/>
      <c r="W634" s="230"/>
      <c r="X634" s="230"/>
      <c r="Y634" s="230"/>
      <c r="Z634" s="230"/>
      <c r="AA634" s="230"/>
      <c r="AB634" s="230"/>
      <c r="AC634" s="230"/>
      <c r="AD634" s="230"/>
      <c r="AE634" s="230"/>
      <c r="AF634" s="230"/>
      <c r="AG634" s="230"/>
      <c r="AH634" s="230"/>
      <c r="AI634" s="230"/>
      <c r="AJ634" s="230"/>
      <c r="AK634" s="230"/>
      <c r="AL634" s="230"/>
      <c r="AM634" s="230"/>
      <c r="AN634" s="230"/>
      <c r="AO634" s="230"/>
      <c r="AP634" s="230"/>
      <c r="AQ634" s="230"/>
      <c r="AR634" s="230"/>
      <c r="AS634" s="230"/>
      <c r="AT634" s="230"/>
      <c r="AU634" s="230"/>
      <c r="AV634" s="230"/>
      <c r="AW634" s="230"/>
      <c r="AX634" s="230"/>
      <c r="AY634" s="230"/>
      <c r="AZ634" s="230"/>
      <c r="BA634" s="230"/>
      <c r="BB634" s="230"/>
    </row>
    <row r="635" spans="1:54" ht="15.75" customHeight="1">
      <c r="A635" s="230"/>
      <c r="B635" s="230"/>
      <c r="C635" s="230"/>
      <c r="D635" s="230"/>
      <c r="E635" s="230"/>
      <c r="F635" s="230"/>
      <c r="G635" s="230"/>
      <c r="H635" s="230"/>
      <c r="I635" s="230"/>
      <c r="J635" s="230"/>
      <c r="K635" s="230"/>
      <c r="L635" s="230"/>
      <c r="M635" s="230"/>
      <c r="N635" s="230"/>
      <c r="O635" s="230"/>
      <c r="P635" s="230"/>
      <c r="Q635" s="230"/>
      <c r="R635" s="230"/>
      <c r="S635" s="230"/>
      <c r="T635" s="230"/>
      <c r="U635" s="230"/>
      <c r="V635" s="230"/>
      <c r="W635" s="230"/>
      <c r="X635" s="230"/>
      <c r="Y635" s="230"/>
      <c r="Z635" s="230"/>
      <c r="AA635" s="230"/>
      <c r="AB635" s="230"/>
      <c r="AC635" s="230"/>
      <c r="AD635" s="230"/>
      <c r="AE635" s="230"/>
      <c r="AF635" s="230"/>
      <c r="AG635" s="230"/>
      <c r="AH635" s="230"/>
      <c r="AI635" s="230"/>
      <c r="AJ635" s="230"/>
      <c r="AK635" s="230"/>
      <c r="AL635" s="230"/>
      <c r="AM635" s="230"/>
      <c r="AN635" s="230"/>
      <c r="AO635" s="230"/>
      <c r="AP635" s="230"/>
      <c r="AQ635" s="230"/>
      <c r="AR635" s="230"/>
      <c r="AS635" s="230"/>
      <c r="AT635" s="230"/>
      <c r="AU635" s="230"/>
      <c r="AV635" s="230"/>
      <c r="AW635" s="230"/>
      <c r="AX635" s="230"/>
      <c r="AY635" s="230"/>
      <c r="AZ635" s="230"/>
      <c r="BA635" s="230"/>
      <c r="BB635" s="230"/>
    </row>
    <row r="636" spans="1:54" ht="15.75" customHeight="1">
      <c r="A636" s="230"/>
      <c r="B636" s="230"/>
      <c r="C636" s="230"/>
      <c r="D636" s="230"/>
      <c r="E636" s="230"/>
      <c r="F636" s="230"/>
      <c r="G636" s="230"/>
      <c r="H636" s="230"/>
      <c r="I636" s="230"/>
      <c r="J636" s="230"/>
      <c r="K636" s="230"/>
      <c r="L636" s="230"/>
      <c r="M636" s="230"/>
      <c r="N636" s="230"/>
      <c r="O636" s="230"/>
      <c r="P636" s="230"/>
      <c r="Q636" s="230"/>
      <c r="R636" s="230"/>
      <c r="S636" s="230"/>
      <c r="T636" s="230"/>
      <c r="U636" s="230"/>
      <c r="V636" s="230"/>
      <c r="W636" s="230"/>
      <c r="X636" s="230"/>
      <c r="Y636" s="230"/>
      <c r="Z636" s="230"/>
      <c r="AA636" s="230"/>
      <c r="AB636" s="230"/>
      <c r="AC636" s="230"/>
      <c r="AD636" s="230"/>
      <c r="AE636" s="230"/>
      <c r="AF636" s="230"/>
      <c r="AG636" s="230"/>
      <c r="AH636" s="230"/>
      <c r="AI636" s="230"/>
      <c r="AJ636" s="230"/>
      <c r="AK636" s="230"/>
      <c r="AL636" s="230"/>
      <c r="AM636" s="230"/>
      <c r="AN636" s="230"/>
      <c r="AO636" s="230"/>
      <c r="AP636" s="230"/>
      <c r="AQ636" s="230"/>
      <c r="AR636" s="230"/>
      <c r="AS636" s="230"/>
      <c r="AT636" s="230"/>
      <c r="AU636" s="230"/>
      <c r="AV636" s="230"/>
      <c r="AW636" s="230"/>
      <c r="AX636" s="230"/>
      <c r="AY636" s="230"/>
      <c r="AZ636" s="230"/>
      <c r="BA636" s="230"/>
      <c r="BB636" s="230"/>
    </row>
    <row r="637" spans="1:54" ht="15.75" customHeight="1">
      <c r="A637" s="230"/>
      <c r="B637" s="230"/>
      <c r="C637" s="230"/>
      <c r="D637" s="230"/>
      <c r="E637" s="230"/>
      <c r="F637" s="230"/>
      <c r="G637" s="230"/>
      <c r="H637" s="230"/>
      <c r="I637" s="230"/>
      <c r="J637" s="230"/>
      <c r="K637" s="230"/>
      <c r="L637" s="230"/>
      <c r="M637" s="230"/>
      <c r="N637" s="230"/>
      <c r="O637" s="230"/>
      <c r="P637" s="230"/>
      <c r="Q637" s="230"/>
      <c r="R637" s="230"/>
      <c r="S637" s="230"/>
      <c r="T637" s="230"/>
      <c r="U637" s="230"/>
      <c r="V637" s="230"/>
      <c r="W637" s="230"/>
      <c r="X637" s="230"/>
      <c r="Y637" s="230"/>
      <c r="Z637" s="230"/>
      <c r="AA637" s="230"/>
      <c r="AB637" s="230"/>
      <c r="AC637" s="230"/>
      <c r="AD637" s="230"/>
      <c r="AE637" s="230"/>
      <c r="AF637" s="230"/>
      <c r="AG637" s="230"/>
      <c r="AH637" s="230"/>
      <c r="AI637" s="230"/>
      <c r="AJ637" s="230"/>
      <c r="AK637" s="230"/>
      <c r="AL637" s="230"/>
      <c r="AM637" s="230"/>
      <c r="AN637" s="230"/>
      <c r="AO637" s="230"/>
      <c r="AP637" s="230"/>
      <c r="AQ637" s="230"/>
      <c r="AR637" s="230"/>
      <c r="AS637" s="230"/>
      <c r="AT637" s="230"/>
      <c r="AU637" s="230"/>
      <c r="AV637" s="230"/>
      <c r="AW637" s="230"/>
      <c r="AX637" s="230"/>
      <c r="AY637" s="230"/>
      <c r="AZ637" s="230"/>
      <c r="BA637" s="230"/>
      <c r="BB637" s="230"/>
    </row>
    <row r="638" spans="1:54" ht="15.75" customHeight="1">
      <c r="A638" s="230"/>
      <c r="B638" s="230"/>
      <c r="C638" s="230"/>
      <c r="D638" s="230"/>
      <c r="E638" s="230"/>
      <c r="F638" s="230"/>
      <c r="G638" s="230"/>
      <c r="H638" s="230"/>
      <c r="I638" s="230"/>
      <c r="J638" s="230"/>
      <c r="K638" s="230"/>
      <c r="L638" s="230"/>
      <c r="M638" s="230"/>
      <c r="N638" s="230"/>
      <c r="O638" s="230"/>
      <c r="P638" s="230"/>
      <c r="Q638" s="230"/>
      <c r="R638" s="230"/>
      <c r="S638" s="230"/>
      <c r="T638" s="230"/>
      <c r="U638" s="230"/>
      <c r="V638" s="230"/>
      <c r="W638" s="230"/>
      <c r="X638" s="230"/>
      <c r="Y638" s="230"/>
      <c r="Z638" s="230"/>
      <c r="AA638" s="230"/>
      <c r="AB638" s="230"/>
      <c r="AC638" s="230"/>
      <c r="AD638" s="230"/>
      <c r="AE638" s="230"/>
      <c r="AF638" s="230"/>
      <c r="AG638" s="230"/>
      <c r="AH638" s="230"/>
      <c r="AI638" s="230"/>
      <c r="AJ638" s="230"/>
      <c r="AK638" s="230"/>
      <c r="AL638" s="230"/>
      <c r="AM638" s="230"/>
      <c r="AN638" s="230"/>
      <c r="AO638" s="230"/>
      <c r="AP638" s="230"/>
      <c r="AQ638" s="230"/>
      <c r="AR638" s="230"/>
      <c r="AS638" s="230"/>
      <c r="AT638" s="230"/>
      <c r="AU638" s="230"/>
      <c r="AV638" s="230"/>
      <c r="AW638" s="230"/>
      <c r="AX638" s="230"/>
      <c r="AY638" s="230"/>
      <c r="AZ638" s="230"/>
      <c r="BA638" s="230"/>
      <c r="BB638" s="230"/>
    </row>
    <row r="639" spans="1:54" ht="15.75" customHeight="1">
      <c r="A639" s="230"/>
      <c r="B639" s="230"/>
      <c r="C639" s="230"/>
      <c r="D639" s="230"/>
      <c r="E639" s="230"/>
      <c r="F639" s="230"/>
      <c r="G639" s="230"/>
      <c r="H639" s="230"/>
      <c r="I639" s="230"/>
      <c r="J639" s="230"/>
      <c r="K639" s="230"/>
      <c r="L639" s="230"/>
      <c r="M639" s="230"/>
      <c r="N639" s="230"/>
      <c r="O639" s="230"/>
      <c r="P639" s="230"/>
      <c r="Q639" s="230"/>
      <c r="R639" s="230"/>
      <c r="S639" s="230"/>
      <c r="T639" s="230"/>
      <c r="U639" s="230"/>
      <c r="V639" s="230"/>
      <c r="W639" s="230"/>
      <c r="X639" s="230"/>
      <c r="Y639" s="230"/>
      <c r="Z639" s="230"/>
      <c r="AA639" s="230"/>
      <c r="AB639" s="230"/>
      <c r="AC639" s="230"/>
      <c r="AD639" s="230"/>
      <c r="AE639" s="230"/>
      <c r="AF639" s="230"/>
      <c r="AG639" s="230"/>
      <c r="AH639" s="230"/>
      <c r="AI639" s="230"/>
      <c r="AJ639" s="230"/>
      <c r="AK639" s="230"/>
      <c r="AL639" s="230"/>
      <c r="AM639" s="230"/>
      <c r="AN639" s="230"/>
      <c r="AO639" s="230"/>
      <c r="AP639" s="230"/>
      <c r="AQ639" s="230"/>
      <c r="AR639" s="230"/>
      <c r="AS639" s="230"/>
      <c r="AT639" s="230"/>
      <c r="AU639" s="230"/>
      <c r="AV639" s="230"/>
      <c r="AW639" s="230"/>
      <c r="AX639" s="230"/>
      <c r="AY639" s="230"/>
      <c r="AZ639" s="230"/>
      <c r="BA639" s="230"/>
      <c r="BB639" s="230"/>
    </row>
    <row r="640" spans="1:54" ht="15.75" customHeight="1">
      <c r="A640" s="230"/>
      <c r="B640" s="230"/>
      <c r="C640" s="230"/>
      <c r="D640" s="230"/>
      <c r="E640" s="230"/>
      <c r="F640" s="230"/>
      <c r="G640" s="230"/>
      <c r="H640" s="230"/>
      <c r="I640" s="230"/>
      <c r="J640" s="230"/>
      <c r="K640" s="230"/>
      <c r="L640" s="230"/>
      <c r="M640" s="230"/>
      <c r="N640" s="230"/>
      <c r="O640" s="230"/>
      <c r="P640" s="230"/>
      <c r="Q640" s="230"/>
      <c r="R640" s="230"/>
      <c r="S640" s="230"/>
      <c r="T640" s="230"/>
      <c r="U640" s="230"/>
      <c r="V640" s="230"/>
      <c r="W640" s="230"/>
      <c r="X640" s="230"/>
      <c r="Y640" s="230"/>
      <c r="Z640" s="230"/>
      <c r="AA640" s="230"/>
      <c r="AB640" s="230"/>
      <c r="AC640" s="230"/>
      <c r="AD640" s="230"/>
      <c r="AE640" s="230"/>
      <c r="AF640" s="230"/>
      <c r="AG640" s="230"/>
      <c r="AH640" s="230"/>
      <c r="AI640" s="230"/>
      <c r="AJ640" s="230"/>
      <c r="AK640" s="230"/>
      <c r="AL640" s="230"/>
      <c r="AM640" s="230"/>
      <c r="AN640" s="230"/>
      <c r="AO640" s="230"/>
      <c r="AP640" s="230"/>
      <c r="AQ640" s="230"/>
      <c r="AR640" s="230"/>
      <c r="AS640" s="230"/>
      <c r="AT640" s="230"/>
      <c r="AU640" s="230"/>
      <c r="AV640" s="230"/>
      <c r="AW640" s="230"/>
      <c r="AX640" s="230"/>
      <c r="AY640" s="230"/>
      <c r="AZ640" s="230"/>
      <c r="BA640" s="230"/>
      <c r="BB640" s="230"/>
    </row>
    <row r="641" spans="1:54" ht="15.75" customHeight="1">
      <c r="A641" s="230"/>
      <c r="B641" s="230"/>
      <c r="C641" s="230"/>
      <c r="D641" s="230"/>
      <c r="E641" s="230"/>
      <c r="F641" s="230"/>
      <c r="G641" s="230"/>
      <c r="H641" s="230"/>
      <c r="I641" s="230"/>
      <c r="J641" s="230"/>
      <c r="K641" s="230"/>
      <c r="L641" s="230"/>
      <c r="M641" s="230"/>
      <c r="N641" s="230"/>
      <c r="O641" s="230"/>
      <c r="P641" s="230"/>
      <c r="Q641" s="230"/>
      <c r="R641" s="230"/>
      <c r="S641" s="230"/>
      <c r="T641" s="230"/>
      <c r="U641" s="230"/>
      <c r="V641" s="230"/>
      <c r="W641" s="230"/>
      <c r="X641" s="230"/>
      <c r="Y641" s="230"/>
      <c r="Z641" s="230"/>
      <c r="AA641" s="230"/>
      <c r="AB641" s="230"/>
      <c r="AC641" s="230"/>
      <c r="AD641" s="230"/>
      <c r="AE641" s="230"/>
      <c r="AF641" s="230"/>
      <c r="AG641" s="230"/>
      <c r="AH641" s="230"/>
      <c r="AI641" s="230"/>
      <c r="AJ641" s="230"/>
      <c r="AK641" s="230"/>
      <c r="AL641" s="230"/>
      <c r="AM641" s="230"/>
      <c r="AN641" s="230"/>
      <c r="AO641" s="230"/>
      <c r="AP641" s="230"/>
      <c r="AQ641" s="230"/>
      <c r="AR641" s="230"/>
      <c r="AS641" s="230"/>
      <c r="AT641" s="230"/>
      <c r="AU641" s="230"/>
      <c r="AV641" s="230"/>
      <c r="AW641" s="230"/>
      <c r="AX641" s="230"/>
      <c r="AY641" s="230"/>
      <c r="AZ641" s="230"/>
      <c r="BA641" s="230"/>
      <c r="BB641" s="230"/>
    </row>
    <row r="642" spans="1:54" ht="15.75" customHeight="1">
      <c r="A642" s="230"/>
      <c r="B642" s="230"/>
      <c r="C642" s="230"/>
      <c r="D642" s="230"/>
      <c r="E642" s="230"/>
      <c r="F642" s="230"/>
      <c r="G642" s="230"/>
      <c r="H642" s="230"/>
      <c r="I642" s="230"/>
      <c r="J642" s="230"/>
      <c r="K642" s="230"/>
      <c r="L642" s="230"/>
      <c r="M642" s="230"/>
      <c r="N642" s="230"/>
      <c r="O642" s="230"/>
      <c r="P642" s="230"/>
      <c r="Q642" s="230"/>
      <c r="R642" s="230"/>
      <c r="S642" s="230"/>
      <c r="T642" s="230"/>
      <c r="U642" s="230"/>
      <c r="V642" s="230"/>
      <c r="W642" s="230"/>
      <c r="X642" s="230"/>
      <c r="Y642" s="230"/>
      <c r="Z642" s="230"/>
      <c r="AA642" s="230"/>
      <c r="AB642" s="230"/>
      <c r="AC642" s="230"/>
      <c r="AD642" s="230"/>
      <c r="AE642" s="230"/>
      <c r="AF642" s="230"/>
      <c r="AG642" s="230"/>
      <c r="AH642" s="230"/>
      <c r="AI642" s="230"/>
      <c r="AJ642" s="230"/>
      <c r="AK642" s="230"/>
      <c r="AL642" s="230"/>
      <c r="AM642" s="230"/>
      <c r="AN642" s="230"/>
      <c r="AO642" s="230"/>
      <c r="AP642" s="230"/>
      <c r="AQ642" s="230"/>
      <c r="AR642" s="230"/>
      <c r="AS642" s="230"/>
      <c r="AT642" s="230"/>
      <c r="AU642" s="230"/>
      <c r="AV642" s="230"/>
      <c r="AW642" s="230"/>
      <c r="AX642" s="230"/>
      <c r="AY642" s="230"/>
      <c r="AZ642" s="230"/>
      <c r="BA642" s="230"/>
      <c r="BB642" s="230"/>
    </row>
    <row r="643" spans="1:54" ht="15.75" customHeight="1">
      <c r="A643" s="230"/>
      <c r="B643" s="230"/>
      <c r="C643" s="230"/>
      <c r="D643" s="230"/>
      <c r="E643" s="230"/>
      <c r="F643" s="230"/>
      <c r="G643" s="230"/>
      <c r="H643" s="230"/>
      <c r="I643" s="230"/>
      <c r="J643" s="230"/>
      <c r="K643" s="230"/>
      <c r="L643" s="230"/>
      <c r="M643" s="230"/>
      <c r="N643" s="230"/>
      <c r="O643" s="230"/>
      <c r="P643" s="230"/>
      <c r="Q643" s="230"/>
      <c r="R643" s="230"/>
      <c r="S643" s="230"/>
      <c r="T643" s="230"/>
      <c r="U643" s="230"/>
      <c r="V643" s="230"/>
      <c r="W643" s="230"/>
      <c r="X643" s="230"/>
      <c r="Y643" s="230"/>
      <c r="Z643" s="230"/>
      <c r="AA643" s="230"/>
      <c r="AB643" s="230"/>
      <c r="AC643" s="230"/>
      <c r="AD643" s="230"/>
      <c r="AE643" s="230"/>
      <c r="AF643" s="230"/>
      <c r="AG643" s="230"/>
      <c r="AH643" s="230"/>
      <c r="AI643" s="230"/>
      <c r="AJ643" s="230"/>
      <c r="AK643" s="230"/>
      <c r="AL643" s="230"/>
      <c r="AM643" s="230"/>
      <c r="AN643" s="230"/>
      <c r="AO643" s="230"/>
      <c r="AP643" s="230"/>
      <c r="AQ643" s="230"/>
      <c r="AR643" s="230"/>
      <c r="AS643" s="230"/>
      <c r="AT643" s="230"/>
      <c r="AU643" s="230"/>
      <c r="AV643" s="230"/>
      <c r="AW643" s="230"/>
      <c r="AX643" s="230"/>
      <c r="AY643" s="230"/>
      <c r="AZ643" s="230"/>
      <c r="BA643" s="230"/>
      <c r="BB643" s="230"/>
    </row>
    <row r="644" spans="1:54" ht="15.75" customHeight="1">
      <c r="A644" s="230"/>
      <c r="B644" s="230"/>
      <c r="C644" s="230"/>
      <c r="D644" s="230"/>
      <c r="E644" s="230"/>
      <c r="F644" s="230"/>
      <c r="G644" s="230"/>
      <c r="H644" s="230"/>
      <c r="I644" s="230"/>
      <c r="J644" s="230"/>
      <c r="K644" s="230"/>
      <c r="L644" s="230"/>
      <c r="M644" s="230"/>
      <c r="N644" s="230"/>
      <c r="O644" s="230"/>
      <c r="P644" s="230"/>
      <c r="Q644" s="230"/>
      <c r="R644" s="230"/>
      <c r="S644" s="230"/>
      <c r="T644" s="230"/>
      <c r="U644" s="230"/>
      <c r="V644" s="230"/>
      <c r="W644" s="230"/>
      <c r="X644" s="230"/>
      <c r="Y644" s="230"/>
      <c r="Z644" s="230"/>
      <c r="AA644" s="230"/>
      <c r="AB644" s="230"/>
      <c r="AC644" s="230"/>
      <c r="AD644" s="230"/>
      <c r="AE644" s="230"/>
      <c r="AF644" s="230"/>
      <c r="AG644" s="230"/>
      <c r="AH644" s="230"/>
      <c r="AI644" s="230"/>
      <c r="AJ644" s="230"/>
      <c r="AK644" s="230"/>
      <c r="AL644" s="230"/>
      <c r="AM644" s="230"/>
      <c r="AN644" s="230"/>
      <c r="AO644" s="230"/>
      <c r="AP644" s="230"/>
      <c r="AQ644" s="230"/>
      <c r="AR644" s="230"/>
      <c r="AS644" s="230"/>
      <c r="AT644" s="230"/>
      <c r="AU644" s="230"/>
      <c r="AV644" s="230"/>
      <c r="AW644" s="230"/>
      <c r="AX644" s="230"/>
      <c r="AY644" s="230"/>
      <c r="AZ644" s="230"/>
      <c r="BA644" s="230"/>
      <c r="BB644" s="230"/>
    </row>
    <row r="645" spans="1:54" ht="15.75" customHeight="1">
      <c r="A645" s="230"/>
      <c r="B645" s="230"/>
      <c r="C645" s="230"/>
      <c r="D645" s="230"/>
      <c r="E645" s="230"/>
      <c r="F645" s="230"/>
      <c r="G645" s="230"/>
      <c r="H645" s="230"/>
      <c r="I645" s="230"/>
      <c r="J645" s="230"/>
      <c r="K645" s="230"/>
      <c r="L645" s="230"/>
      <c r="M645" s="230"/>
      <c r="N645" s="230"/>
      <c r="O645" s="230"/>
      <c r="P645" s="230"/>
      <c r="Q645" s="230"/>
      <c r="R645" s="230"/>
      <c r="S645" s="230"/>
      <c r="T645" s="230"/>
      <c r="U645" s="230"/>
      <c r="V645" s="230"/>
      <c r="W645" s="230"/>
      <c r="X645" s="230"/>
      <c r="Y645" s="230"/>
      <c r="Z645" s="230"/>
      <c r="AA645" s="230"/>
      <c r="AB645" s="230"/>
      <c r="AC645" s="230"/>
      <c r="AD645" s="230"/>
      <c r="AE645" s="230"/>
      <c r="AF645" s="230"/>
      <c r="AG645" s="230"/>
      <c r="AH645" s="230"/>
      <c r="AI645" s="230"/>
      <c r="AJ645" s="230"/>
      <c r="AK645" s="230"/>
      <c r="AL645" s="230"/>
      <c r="AM645" s="230"/>
      <c r="AN645" s="230"/>
      <c r="AO645" s="230"/>
      <c r="AP645" s="230"/>
      <c r="AQ645" s="230"/>
      <c r="AR645" s="230"/>
      <c r="AS645" s="230"/>
      <c r="AT645" s="230"/>
      <c r="AU645" s="230"/>
      <c r="AV645" s="230"/>
      <c r="AW645" s="230"/>
      <c r="AX645" s="230"/>
      <c r="AY645" s="230"/>
      <c r="AZ645" s="230"/>
      <c r="BA645" s="230"/>
      <c r="BB645" s="230"/>
    </row>
    <row r="646" spans="1:54" ht="15.75" customHeight="1">
      <c r="A646" s="230"/>
      <c r="B646" s="230"/>
      <c r="C646" s="230"/>
      <c r="D646" s="230"/>
      <c r="E646" s="230"/>
      <c r="F646" s="230"/>
      <c r="G646" s="230"/>
      <c r="H646" s="230"/>
      <c r="I646" s="230"/>
      <c r="J646" s="230"/>
      <c r="K646" s="230"/>
      <c r="L646" s="230"/>
      <c r="M646" s="230"/>
      <c r="N646" s="230"/>
      <c r="O646" s="230"/>
      <c r="P646" s="230"/>
      <c r="Q646" s="230"/>
      <c r="R646" s="230"/>
      <c r="S646" s="230"/>
      <c r="T646" s="230"/>
      <c r="U646" s="230"/>
      <c r="V646" s="230"/>
      <c r="W646" s="230"/>
      <c r="X646" s="230"/>
      <c r="Y646" s="230"/>
      <c r="Z646" s="230"/>
      <c r="AA646" s="230"/>
      <c r="AB646" s="230"/>
      <c r="AC646" s="230"/>
      <c r="AD646" s="230"/>
      <c r="AE646" s="230"/>
      <c r="AF646" s="230"/>
      <c r="AG646" s="230"/>
      <c r="AH646" s="230"/>
      <c r="AI646" s="230"/>
      <c r="AJ646" s="230"/>
      <c r="AK646" s="230"/>
      <c r="AL646" s="230"/>
      <c r="AM646" s="230"/>
      <c r="AN646" s="230"/>
      <c r="AO646" s="230"/>
      <c r="AP646" s="230"/>
      <c r="AQ646" s="230"/>
      <c r="AR646" s="230"/>
      <c r="AS646" s="230"/>
      <c r="AT646" s="230"/>
      <c r="AU646" s="230"/>
      <c r="AV646" s="230"/>
      <c r="AW646" s="230"/>
      <c r="AX646" s="230"/>
      <c r="AY646" s="230"/>
      <c r="AZ646" s="230"/>
      <c r="BA646" s="230"/>
      <c r="BB646" s="230"/>
    </row>
    <row r="647" spans="1:54" ht="15.75" customHeight="1">
      <c r="A647" s="230"/>
      <c r="B647" s="230"/>
      <c r="C647" s="230"/>
      <c r="D647" s="230"/>
      <c r="E647" s="230"/>
      <c r="F647" s="230"/>
      <c r="G647" s="230"/>
      <c r="H647" s="230"/>
      <c r="I647" s="230"/>
      <c r="J647" s="230"/>
      <c r="K647" s="230"/>
      <c r="L647" s="230"/>
      <c r="M647" s="230"/>
      <c r="N647" s="230"/>
      <c r="O647" s="230"/>
      <c r="P647" s="230"/>
      <c r="Q647" s="230"/>
      <c r="R647" s="230"/>
      <c r="S647" s="230"/>
      <c r="T647" s="230"/>
      <c r="U647" s="230"/>
      <c r="V647" s="230"/>
      <c r="W647" s="230"/>
      <c r="X647" s="230"/>
      <c r="Y647" s="230"/>
      <c r="Z647" s="230"/>
      <c r="AA647" s="230"/>
      <c r="AB647" s="230"/>
      <c r="AC647" s="230"/>
      <c r="AD647" s="230"/>
      <c r="AE647" s="230"/>
      <c r="AF647" s="230"/>
      <c r="AG647" s="230"/>
      <c r="AH647" s="230"/>
      <c r="AI647" s="230"/>
      <c r="AJ647" s="230"/>
      <c r="AK647" s="230"/>
      <c r="AL647" s="230"/>
      <c r="AM647" s="230"/>
      <c r="AN647" s="230"/>
      <c r="AO647" s="230"/>
      <c r="AP647" s="230"/>
      <c r="AQ647" s="230"/>
      <c r="AR647" s="230"/>
      <c r="AS647" s="230"/>
      <c r="AT647" s="230"/>
      <c r="AU647" s="230"/>
      <c r="AV647" s="230"/>
      <c r="AW647" s="230"/>
      <c r="AX647" s="230"/>
      <c r="AY647" s="230"/>
      <c r="AZ647" s="230"/>
      <c r="BA647" s="230"/>
      <c r="BB647" s="230"/>
    </row>
    <row r="648" spans="1:54" ht="15.75" customHeight="1">
      <c r="A648" s="230"/>
      <c r="B648" s="230"/>
      <c r="C648" s="230"/>
      <c r="D648" s="230"/>
      <c r="E648" s="230"/>
      <c r="F648" s="230"/>
      <c r="G648" s="230"/>
      <c r="H648" s="230"/>
      <c r="I648" s="230"/>
      <c r="J648" s="230"/>
      <c r="K648" s="230"/>
      <c r="L648" s="230"/>
      <c r="M648" s="230"/>
      <c r="N648" s="230"/>
      <c r="O648" s="230"/>
      <c r="P648" s="230"/>
      <c r="Q648" s="230"/>
      <c r="R648" s="230"/>
      <c r="S648" s="230"/>
      <c r="T648" s="230"/>
      <c r="U648" s="230"/>
      <c r="V648" s="230"/>
      <c r="W648" s="230"/>
      <c r="X648" s="230"/>
      <c r="Y648" s="230"/>
      <c r="Z648" s="230"/>
      <c r="AA648" s="230"/>
      <c r="AB648" s="230"/>
      <c r="AC648" s="230"/>
      <c r="AD648" s="230"/>
      <c r="AE648" s="230"/>
      <c r="AF648" s="230"/>
      <c r="AG648" s="230"/>
      <c r="AH648" s="230"/>
      <c r="AI648" s="230"/>
      <c r="AJ648" s="230"/>
      <c r="AK648" s="230"/>
      <c r="AL648" s="230"/>
      <c r="AM648" s="230"/>
      <c r="AN648" s="230"/>
      <c r="AO648" s="230"/>
      <c r="AP648" s="230"/>
      <c r="AQ648" s="230"/>
      <c r="AR648" s="230"/>
      <c r="AS648" s="230"/>
      <c r="AT648" s="230"/>
      <c r="AU648" s="230"/>
      <c r="AV648" s="230"/>
      <c r="AW648" s="230"/>
      <c r="AX648" s="230"/>
      <c r="AY648" s="230"/>
      <c r="AZ648" s="230"/>
      <c r="BA648" s="230"/>
      <c r="BB648" s="230"/>
    </row>
    <row r="649" spans="1:54" ht="15.75" customHeight="1">
      <c r="A649" s="230"/>
      <c r="B649" s="230"/>
      <c r="C649" s="230"/>
      <c r="D649" s="230"/>
      <c r="E649" s="230"/>
      <c r="F649" s="230"/>
      <c r="G649" s="230"/>
      <c r="H649" s="230"/>
      <c r="I649" s="230"/>
      <c r="J649" s="230"/>
      <c r="K649" s="230"/>
      <c r="L649" s="230"/>
      <c r="M649" s="230"/>
      <c r="N649" s="230"/>
      <c r="O649" s="230"/>
      <c r="P649" s="230"/>
      <c r="Q649" s="230"/>
      <c r="R649" s="230"/>
      <c r="S649" s="230"/>
      <c r="T649" s="230"/>
      <c r="U649" s="230"/>
      <c r="V649" s="230"/>
      <c r="W649" s="230"/>
      <c r="X649" s="230"/>
      <c r="Y649" s="230"/>
      <c r="Z649" s="230"/>
      <c r="AA649" s="230"/>
      <c r="AB649" s="230"/>
      <c r="AC649" s="230"/>
      <c r="AD649" s="230"/>
      <c r="AE649" s="230"/>
      <c r="AF649" s="230"/>
      <c r="AG649" s="230"/>
      <c r="AH649" s="230"/>
      <c r="AI649" s="230"/>
      <c r="AJ649" s="230"/>
      <c r="AK649" s="230"/>
      <c r="AL649" s="230"/>
      <c r="AM649" s="230"/>
      <c r="AN649" s="230"/>
      <c r="AO649" s="230"/>
      <c r="AP649" s="230"/>
      <c r="AQ649" s="230"/>
      <c r="AR649" s="230"/>
      <c r="AS649" s="230"/>
      <c r="AT649" s="230"/>
      <c r="AU649" s="230"/>
      <c r="AV649" s="230"/>
      <c r="AW649" s="230"/>
      <c r="AX649" s="230"/>
      <c r="AY649" s="230"/>
      <c r="AZ649" s="230"/>
      <c r="BA649" s="230"/>
      <c r="BB649" s="230"/>
    </row>
    <row r="650" spans="1:54" ht="15.75" customHeight="1">
      <c r="A650" s="230"/>
      <c r="B650" s="230"/>
      <c r="C650" s="230"/>
      <c r="D650" s="230"/>
      <c r="E650" s="230"/>
      <c r="F650" s="230"/>
      <c r="G650" s="230"/>
      <c r="H650" s="230"/>
      <c r="I650" s="230"/>
      <c r="J650" s="230"/>
      <c r="K650" s="230"/>
      <c r="L650" s="230"/>
      <c r="M650" s="230"/>
      <c r="N650" s="230"/>
      <c r="O650" s="230"/>
      <c r="P650" s="230"/>
      <c r="Q650" s="230"/>
      <c r="R650" s="230"/>
      <c r="S650" s="230"/>
      <c r="T650" s="230"/>
      <c r="U650" s="230"/>
      <c r="V650" s="230"/>
      <c r="W650" s="230"/>
      <c r="X650" s="230"/>
      <c r="Y650" s="230"/>
      <c r="Z650" s="230"/>
      <c r="AA650" s="230"/>
      <c r="AB650" s="230"/>
      <c r="AC650" s="230"/>
      <c r="AD650" s="230"/>
      <c r="AE650" s="230"/>
      <c r="AF650" s="230"/>
      <c r="AG650" s="230"/>
      <c r="AH650" s="230"/>
      <c r="AI650" s="230"/>
      <c r="AJ650" s="230"/>
      <c r="AK650" s="230"/>
      <c r="AL650" s="230"/>
      <c r="AM650" s="230"/>
      <c r="AN650" s="230"/>
      <c r="AO650" s="230"/>
      <c r="AP650" s="230"/>
      <c r="AQ650" s="230"/>
      <c r="AR650" s="230"/>
      <c r="AS650" s="230"/>
      <c r="AT650" s="230"/>
      <c r="AU650" s="230"/>
      <c r="AV650" s="230"/>
      <c r="AW650" s="230"/>
      <c r="AX650" s="230"/>
      <c r="AY650" s="230"/>
      <c r="AZ650" s="230"/>
      <c r="BA650" s="230"/>
      <c r="BB650" s="230"/>
    </row>
    <row r="651" spans="1:54" ht="15.75" customHeight="1">
      <c r="A651" s="230"/>
      <c r="B651" s="230"/>
      <c r="C651" s="230"/>
      <c r="D651" s="230"/>
      <c r="E651" s="230"/>
      <c r="F651" s="230"/>
      <c r="G651" s="230"/>
      <c r="H651" s="230"/>
      <c r="I651" s="230"/>
      <c r="J651" s="230"/>
      <c r="K651" s="230"/>
      <c r="L651" s="230"/>
      <c r="M651" s="230"/>
      <c r="N651" s="230"/>
      <c r="O651" s="230"/>
      <c r="P651" s="230"/>
      <c r="Q651" s="230"/>
      <c r="R651" s="230"/>
      <c r="S651" s="230"/>
      <c r="T651" s="230"/>
      <c r="U651" s="230"/>
      <c r="V651" s="230"/>
      <c r="W651" s="230"/>
      <c r="X651" s="230"/>
      <c r="Y651" s="230"/>
      <c r="Z651" s="230"/>
      <c r="AA651" s="230"/>
      <c r="AB651" s="230"/>
      <c r="AC651" s="230"/>
      <c r="AD651" s="230"/>
      <c r="AE651" s="230"/>
      <c r="AF651" s="230"/>
      <c r="AG651" s="230"/>
      <c r="AH651" s="230"/>
      <c r="AI651" s="230"/>
      <c r="AJ651" s="230"/>
      <c r="AK651" s="230"/>
      <c r="AL651" s="230"/>
      <c r="AM651" s="230"/>
      <c r="AN651" s="230"/>
      <c r="AO651" s="230"/>
      <c r="AP651" s="230"/>
      <c r="AQ651" s="230"/>
      <c r="AR651" s="230"/>
      <c r="AS651" s="230"/>
      <c r="AT651" s="230"/>
      <c r="AU651" s="230"/>
      <c r="AV651" s="230"/>
      <c r="AW651" s="230"/>
      <c r="AX651" s="230"/>
      <c r="AY651" s="230"/>
      <c r="AZ651" s="230"/>
      <c r="BA651" s="230"/>
      <c r="BB651" s="230"/>
    </row>
    <row r="652" spans="1:54" ht="15.75" customHeight="1">
      <c r="A652" s="230"/>
      <c r="B652" s="230"/>
      <c r="C652" s="230"/>
      <c r="D652" s="230"/>
      <c r="E652" s="230"/>
      <c r="F652" s="230"/>
      <c r="G652" s="230"/>
      <c r="H652" s="230"/>
      <c r="I652" s="230"/>
      <c r="J652" s="230"/>
      <c r="K652" s="230"/>
      <c r="L652" s="230"/>
      <c r="M652" s="230"/>
      <c r="N652" s="230"/>
      <c r="O652" s="230"/>
      <c r="P652" s="230"/>
      <c r="Q652" s="230"/>
      <c r="R652" s="230"/>
      <c r="S652" s="230"/>
      <c r="T652" s="230"/>
      <c r="U652" s="230"/>
      <c r="V652" s="230"/>
      <c r="W652" s="230"/>
      <c r="X652" s="230"/>
      <c r="Y652" s="230"/>
      <c r="Z652" s="230"/>
      <c r="AA652" s="230"/>
      <c r="AB652" s="230"/>
      <c r="AC652" s="230"/>
      <c r="AD652" s="230"/>
      <c r="AE652" s="230"/>
      <c r="AF652" s="230"/>
      <c r="AG652" s="230"/>
      <c r="AH652" s="230"/>
      <c r="AI652" s="230"/>
      <c r="AJ652" s="230"/>
      <c r="AK652" s="230"/>
      <c r="AL652" s="230"/>
      <c r="AM652" s="230"/>
      <c r="AN652" s="230"/>
      <c r="AO652" s="230"/>
      <c r="AP652" s="230"/>
      <c r="AQ652" s="230"/>
      <c r="AR652" s="230"/>
      <c r="AS652" s="230"/>
      <c r="AT652" s="230"/>
      <c r="AU652" s="230"/>
      <c r="AV652" s="230"/>
      <c r="AW652" s="230"/>
      <c r="AX652" s="230"/>
      <c r="AY652" s="230"/>
      <c r="AZ652" s="230"/>
      <c r="BA652" s="230"/>
      <c r="BB652" s="230"/>
    </row>
    <row r="653" spans="1:54" ht="15.75" customHeight="1">
      <c r="A653" s="230"/>
      <c r="B653" s="230"/>
      <c r="C653" s="230"/>
      <c r="D653" s="230"/>
      <c r="E653" s="230"/>
      <c r="F653" s="230"/>
      <c r="G653" s="230"/>
      <c r="H653" s="230"/>
      <c r="I653" s="230"/>
      <c r="J653" s="230"/>
      <c r="K653" s="230"/>
      <c r="L653" s="230"/>
      <c r="M653" s="230"/>
      <c r="N653" s="230"/>
      <c r="O653" s="230"/>
      <c r="P653" s="230"/>
      <c r="Q653" s="230"/>
      <c r="R653" s="230"/>
      <c r="S653" s="230"/>
      <c r="T653" s="230"/>
      <c r="U653" s="230"/>
      <c r="V653" s="230"/>
      <c r="W653" s="230"/>
      <c r="X653" s="230"/>
      <c r="Y653" s="230"/>
      <c r="Z653" s="230"/>
      <c r="AA653" s="230"/>
      <c r="AB653" s="230"/>
      <c r="AC653" s="230"/>
      <c r="AD653" s="230"/>
      <c r="AE653" s="230"/>
      <c r="AF653" s="230"/>
      <c r="AG653" s="230"/>
      <c r="AH653" s="230"/>
      <c r="AI653" s="230"/>
      <c r="AJ653" s="230"/>
      <c r="AK653" s="230"/>
      <c r="AL653" s="230"/>
      <c r="AM653" s="230"/>
      <c r="AN653" s="230"/>
      <c r="AO653" s="230"/>
      <c r="AP653" s="230"/>
      <c r="AQ653" s="230"/>
      <c r="AR653" s="230"/>
      <c r="AS653" s="230"/>
      <c r="AT653" s="230"/>
      <c r="AU653" s="230"/>
      <c r="AV653" s="230"/>
      <c r="AW653" s="230"/>
      <c r="AX653" s="230"/>
      <c r="AY653" s="230"/>
      <c r="AZ653" s="230"/>
      <c r="BA653" s="230"/>
      <c r="BB653" s="230"/>
    </row>
    <row r="654" spans="1:54" ht="15.75" customHeight="1">
      <c r="A654" s="230"/>
      <c r="B654" s="230"/>
      <c r="C654" s="230"/>
      <c r="D654" s="230"/>
      <c r="E654" s="230"/>
      <c r="F654" s="230"/>
      <c r="G654" s="230"/>
      <c r="H654" s="230"/>
      <c r="I654" s="230"/>
      <c r="J654" s="230"/>
      <c r="K654" s="230"/>
      <c r="L654" s="230"/>
      <c r="M654" s="230"/>
      <c r="N654" s="230"/>
      <c r="O654" s="230"/>
      <c r="P654" s="230"/>
      <c r="Q654" s="230"/>
      <c r="R654" s="230"/>
      <c r="S654" s="230"/>
      <c r="T654" s="230"/>
      <c r="U654" s="230"/>
      <c r="V654" s="230"/>
      <c r="W654" s="230"/>
      <c r="X654" s="230"/>
      <c r="Y654" s="230"/>
      <c r="Z654" s="230"/>
      <c r="AA654" s="230"/>
      <c r="AB654" s="230"/>
      <c r="AC654" s="230"/>
      <c r="AD654" s="230"/>
      <c r="AE654" s="230"/>
      <c r="AF654" s="230"/>
      <c r="AG654" s="230"/>
      <c r="AH654" s="230"/>
      <c r="AI654" s="230"/>
      <c r="AJ654" s="230"/>
      <c r="AK654" s="230"/>
      <c r="AL654" s="230"/>
      <c r="AM654" s="230"/>
      <c r="AN654" s="230"/>
      <c r="AO654" s="230"/>
      <c r="AP654" s="230"/>
      <c r="AQ654" s="230"/>
      <c r="AR654" s="230"/>
      <c r="AS654" s="230"/>
      <c r="AT654" s="230"/>
      <c r="AU654" s="230"/>
      <c r="AV654" s="230"/>
      <c r="AW654" s="230"/>
      <c r="AX654" s="230"/>
      <c r="AY654" s="230"/>
      <c r="AZ654" s="230"/>
      <c r="BA654" s="230"/>
      <c r="BB654" s="230"/>
    </row>
    <row r="655" spans="1:54" ht="15.75" customHeight="1">
      <c r="A655" s="230"/>
      <c r="B655" s="230"/>
      <c r="C655" s="230"/>
      <c r="D655" s="230"/>
      <c r="E655" s="230"/>
      <c r="F655" s="230"/>
      <c r="G655" s="230"/>
      <c r="H655" s="230"/>
      <c r="I655" s="230"/>
      <c r="J655" s="230"/>
      <c r="K655" s="230"/>
      <c r="L655" s="230"/>
      <c r="M655" s="230"/>
      <c r="N655" s="230"/>
      <c r="O655" s="230"/>
      <c r="P655" s="230"/>
      <c r="Q655" s="230"/>
      <c r="R655" s="230"/>
      <c r="S655" s="230"/>
      <c r="T655" s="230"/>
      <c r="U655" s="230"/>
      <c r="V655" s="230"/>
      <c r="W655" s="230"/>
      <c r="X655" s="230"/>
      <c r="Y655" s="230"/>
      <c r="Z655" s="230"/>
      <c r="AA655" s="230"/>
      <c r="AB655" s="230"/>
      <c r="AC655" s="230"/>
      <c r="AD655" s="230"/>
      <c r="AE655" s="230"/>
      <c r="AF655" s="230"/>
      <c r="AG655" s="230"/>
      <c r="AH655" s="230"/>
      <c r="AI655" s="230"/>
      <c r="AJ655" s="230"/>
      <c r="AK655" s="230"/>
      <c r="AL655" s="230"/>
      <c r="AM655" s="230"/>
      <c r="AN655" s="230"/>
      <c r="AO655" s="230"/>
      <c r="AP655" s="230"/>
      <c r="AQ655" s="230"/>
      <c r="AR655" s="230"/>
      <c r="AS655" s="230"/>
      <c r="AT655" s="230"/>
      <c r="AU655" s="230"/>
      <c r="AV655" s="230"/>
      <c r="AW655" s="230"/>
      <c r="AX655" s="230"/>
      <c r="AY655" s="230"/>
      <c r="AZ655" s="230"/>
      <c r="BA655" s="230"/>
      <c r="BB655" s="230"/>
    </row>
    <row r="656" spans="1:54" ht="15.75" customHeight="1">
      <c r="A656" s="230"/>
      <c r="B656" s="230"/>
      <c r="C656" s="230"/>
      <c r="D656" s="230"/>
      <c r="E656" s="230"/>
      <c r="F656" s="230"/>
      <c r="G656" s="230"/>
      <c r="H656" s="230"/>
      <c r="I656" s="230"/>
      <c r="J656" s="230"/>
      <c r="K656" s="230"/>
      <c r="L656" s="230"/>
      <c r="M656" s="230"/>
      <c r="N656" s="230"/>
      <c r="O656" s="230"/>
      <c r="P656" s="230"/>
      <c r="Q656" s="230"/>
      <c r="R656" s="230"/>
      <c r="S656" s="230"/>
      <c r="T656" s="230"/>
      <c r="U656" s="230"/>
      <c r="V656" s="230"/>
      <c r="W656" s="230"/>
      <c r="X656" s="230"/>
      <c r="Y656" s="230"/>
      <c r="Z656" s="230"/>
      <c r="AA656" s="230"/>
      <c r="AB656" s="230"/>
      <c r="AC656" s="230"/>
      <c r="AD656" s="230"/>
      <c r="AE656" s="230"/>
      <c r="AF656" s="230"/>
      <c r="AG656" s="230"/>
      <c r="AH656" s="230"/>
      <c r="AI656" s="230"/>
      <c r="AJ656" s="230"/>
      <c r="AK656" s="230"/>
      <c r="AL656" s="230"/>
      <c r="AM656" s="230"/>
      <c r="AN656" s="230"/>
      <c r="AO656" s="230"/>
      <c r="AP656" s="230"/>
      <c r="AQ656" s="230"/>
      <c r="AR656" s="230"/>
      <c r="AS656" s="230"/>
      <c r="AT656" s="230"/>
      <c r="AU656" s="230"/>
      <c r="AV656" s="230"/>
      <c r="AW656" s="230"/>
      <c r="AX656" s="230"/>
      <c r="AY656" s="230"/>
      <c r="AZ656" s="230"/>
      <c r="BA656" s="230"/>
      <c r="BB656" s="230"/>
    </row>
    <row r="657" spans="1:54" ht="15.75" customHeight="1">
      <c r="A657" s="230"/>
      <c r="B657" s="230"/>
      <c r="C657" s="230"/>
      <c r="D657" s="230"/>
      <c r="E657" s="230"/>
      <c r="F657" s="230"/>
      <c r="G657" s="230"/>
      <c r="H657" s="230"/>
      <c r="I657" s="230"/>
      <c r="J657" s="230"/>
      <c r="K657" s="230"/>
      <c r="L657" s="230"/>
      <c r="M657" s="230"/>
      <c r="N657" s="230"/>
      <c r="O657" s="230"/>
      <c r="P657" s="230"/>
      <c r="Q657" s="230"/>
      <c r="R657" s="230"/>
      <c r="S657" s="230"/>
      <c r="T657" s="230"/>
      <c r="U657" s="230"/>
      <c r="V657" s="230"/>
      <c r="W657" s="230"/>
      <c r="X657" s="230"/>
      <c r="Y657" s="230"/>
      <c r="Z657" s="230"/>
      <c r="AA657" s="230"/>
      <c r="AB657" s="230"/>
      <c r="AC657" s="230"/>
      <c r="AD657" s="230"/>
      <c r="AE657" s="230"/>
      <c r="AF657" s="230"/>
      <c r="AG657" s="230"/>
      <c r="AH657" s="230"/>
      <c r="AI657" s="230"/>
      <c r="AJ657" s="230"/>
      <c r="AK657" s="230"/>
      <c r="AL657" s="230"/>
      <c r="AM657" s="230"/>
      <c r="AN657" s="230"/>
      <c r="AO657" s="230"/>
      <c r="AP657" s="230"/>
      <c r="AQ657" s="230"/>
      <c r="AR657" s="230"/>
      <c r="AS657" s="230"/>
      <c r="AT657" s="230"/>
      <c r="AU657" s="230"/>
      <c r="AV657" s="230"/>
      <c r="AW657" s="230"/>
      <c r="AX657" s="230"/>
      <c r="AY657" s="230"/>
      <c r="AZ657" s="230"/>
      <c r="BA657" s="230"/>
      <c r="BB657" s="230"/>
    </row>
    <row r="658" spans="1:54" ht="15.75" customHeight="1">
      <c r="A658" s="230"/>
      <c r="B658" s="230"/>
      <c r="C658" s="230"/>
      <c r="D658" s="230"/>
      <c r="E658" s="230"/>
      <c r="F658" s="230"/>
      <c r="G658" s="230"/>
      <c r="H658" s="230"/>
      <c r="I658" s="230"/>
      <c r="J658" s="230"/>
      <c r="K658" s="230"/>
      <c r="L658" s="230"/>
      <c r="M658" s="230"/>
      <c r="N658" s="230"/>
      <c r="O658" s="230"/>
      <c r="P658" s="230"/>
      <c r="Q658" s="230"/>
      <c r="R658" s="230"/>
      <c r="S658" s="230"/>
      <c r="T658" s="230"/>
      <c r="U658" s="230"/>
      <c r="V658" s="230"/>
      <c r="W658" s="230"/>
      <c r="X658" s="230"/>
      <c r="Y658" s="230"/>
      <c r="Z658" s="230"/>
      <c r="AA658" s="230"/>
      <c r="AB658" s="230"/>
      <c r="AC658" s="230"/>
      <c r="AD658" s="230"/>
      <c r="AE658" s="230"/>
      <c r="AF658" s="230"/>
      <c r="AG658" s="230"/>
      <c r="AH658" s="230"/>
      <c r="AI658" s="230"/>
      <c r="AJ658" s="230"/>
      <c r="AK658" s="230"/>
      <c r="AL658" s="230"/>
      <c r="AM658" s="230"/>
      <c r="AN658" s="230"/>
      <c r="AO658" s="230"/>
      <c r="AP658" s="230"/>
      <c r="AQ658" s="230"/>
      <c r="AR658" s="230"/>
      <c r="AS658" s="230"/>
      <c r="AT658" s="230"/>
      <c r="AU658" s="230"/>
      <c r="AV658" s="230"/>
      <c r="AW658" s="230"/>
      <c r="AX658" s="230"/>
      <c r="AY658" s="230"/>
      <c r="AZ658" s="230"/>
      <c r="BA658" s="230"/>
      <c r="BB658" s="230"/>
    </row>
    <row r="659" spans="1:54" ht="15.75" customHeight="1">
      <c r="A659" s="230"/>
      <c r="B659" s="230"/>
      <c r="C659" s="230"/>
      <c r="D659" s="230"/>
      <c r="E659" s="230"/>
      <c r="F659" s="230"/>
      <c r="G659" s="230"/>
      <c r="H659" s="230"/>
      <c r="I659" s="230"/>
      <c r="J659" s="230"/>
      <c r="K659" s="230"/>
      <c r="L659" s="230"/>
      <c r="M659" s="230"/>
      <c r="N659" s="230"/>
      <c r="O659" s="230"/>
      <c r="P659" s="230"/>
      <c r="Q659" s="230"/>
      <c r="R659" s="230"/>
      <c r="S659" s="230"/>
      <c r="T659" s="230"/>
      <c r="U659" s="230"/>
      <c r="V659" s="230"/>
      <c r="W659" s="230"/>
      <c r="X659" s="230"/>
      <c r="Y659" s="230"/>
      <c r="Z659" s="230"/>
      <c r="AA659" s="230"/>
      <c r="AB659" s="230"/>
      <c r="AC659" s="230"/>
      <c r="AD659" s="230"/>
      <c r="AE659" s="230"/>
      <c r="AF659" s="230"/>
      <c r="AG659" s="230"/>
      <c r="AH659" s="230"/>
      <c r="AI659" s="230"/>
      <c r="AJ659" s="230"/>
      <c r="AK659" s="230"/>
      <c r="AL659" s="230"/>
      <c r="AM659" s="230"/>
      <c r="AN659" s="230"/>
      <c r="AO659" s="230"/>
      <c r="AP659" s="230"/>
      <c r="AQ659" s="230"/>
      <c r="AR659" s="230"/>
      <c r="AS659" s="230"/>
      <c r="AT659" s="230"/>
      <c r="AU659" s="230"/>
      <c r="AV659" s="230"/>
      <c r="AW659" s="230"/>
      <c r="AX659" s="230"/>
      <c r="AY659" s="230"/>
      <c r="AZ659" s="230"/>
      <c r="BA659" s="230"/>
      <c r="BB659" s="230"/>
    </row>
    <row r="660" spans="1:54" ht="15.75" customHeight="1">
      <c r="A660" s="230"/>
      <c r="B660" s="230"/>
      <c r="C660" s="230"/>
      <c r="D660" s="230"/>
      <c r="E660" s="230"/>
      <c r="F660" s="230"/>
      <c r="G660" s="230"/>
      <c r="H660" s="230"/>
      <c r="I660" s="230"/>
      <c r="J660" s="230"/>
      <c r="K660" s="230"/>
      <c r="L660" s="230"/>
      <c r="M660" s="230"/>
      <c r="N660" s="230"/>
      <c r="O660" s="230"/>
      <c r="P660" s="230"/>
      <c r="Q660" s="230"/>
      <c r="R660" s="230"/>
      <c r="S660" s="230"/>
      <c r="T660" s="230"/>
      <c r="U660" s="230"/>
      <c r="V660" s="230"/>
      <c r="W660" s="230"/>
      <c r="X660" s="230"/>
      <c r="Y660" s="230"/>
      <c r="Z660" s="230"/>
      <c r="AA660" s="230"/>
      <c r="AB660" s="230"/>
      <c r="AC660" s="230"/>
      <c r="AD660" s="230"/>
      <c r="AE660" s="230"/>
      <c r="AF660" s="230"/>
      <c r="AG660" s="230"/>
      <c r="AH660" s="230"/>
      <c r="AI660" s="230"/>
      <c r="AJ660" s="230"/>
      <c r="AK660" s="230"/>
      <c r="AL660" s="230"/>
      <c r="AM660" s="230"/>
      <c r="AN660" s="230"/>
      <c r="AO660" s="230"/>
      <c r="AP660" s="230"/>
      <c r="AQ660" s="230"/>
      <c r="AR660" s="230"/>
      <c r="AS660" s="230"/>
      <c r="AT660" s="230"/>
      <c r="AU660" s="230"/>
      <c r="AV660" s="230"/>
      <c r="AW660" s="230"/>
      <c r="AX660" s="230"/>
      <c r="AY660" s="230"/>
      <c r="AZ660" s="230"/>
      <c r="BA660" s="230"/>
      <c r="BB660" s="230"/>
    </row>
    <row r="661" spans="1:54" ht="15.75" customHeight="1">
      <c r="A661" s="230"/>
      <c r="B661" s="230"/>
      <c r="C661" s="230"/>
      <c r="D661" s="230"/>
      <c r="E661" s="230"/>
      <c r="F661" s="230"/>
      <c r="G661" s="230"/>
      <c r="H661" s="230"/>
      <c r="I661" s="230"/>
      <c r="J661" s="230"/>
      <c r="K661" s="230"/>
      <c r="L661" s="230"/>
      <c r="M661" s="230"/>
      <c r="N661" s="230"/>
      <c r="O661" s="230"/>
      <c r="P661" s="230"/>
      <c r="Q661" s="230"/>
      <c r="R661" s="230"/>
      <c r="S661" s="230"/>
      <c r="T661" s="230"/>
      <c r="U661" s="230"/>
      <c r="V661" s="230"/>
      <c r="W661" s="230"/>
      <c r="X661" s="230"/>
      <c r="Y661" s="230"/>
      <c r="Z661" s="230"/>
      <c r="AA661" s="230"/>
      <c r="AB661" s="230"/>
      <c r="AC661" s="230"/>
      <c r="AD661" s="230"/>
      <c r="AE661" s="230"/>
      <c r="AF661" s="230"/>
      <c r="AG661" s="230"/>
      <c r="AH661" s="230"/>
      <c r="AI661" s="230"/>
      <c r="AJ661" s="230"/>
      <c r="AK661" s="230"/>
      <c r="AL661" s="230"/>
      <c r="AM661" s="230"/>
      <c r="AN661" s="230"/>
      <c r="AO661" s="230"/>
      <c r="AP661" s="230"/>
      <c r="AQ661" s="230"/>
      <c r="AR661" s="230"/>
      <c r="AS661" s="230"/>
      <c r="AT661" s="230"/>
      <c r="AU661" s="230"/>
      <c r="AV661" s="230"/>
      <c r="AW661" s="230"/>
      <c r="AX661" s="230"/>
      <c r="AY661" s="230"/>
      <c r="AZ661" s="230"/>
      <c r="BA661" s="230"/>
      <c r="BB661" s="230"/>
    </row>
    <row r="662" spans="1:54" ht="15.75" customHeight="1">
      <c r="A662" s="230"/>
      <c r="B662" s="230"/>
      <c r="C662" s="230"/>
      <c r="D662" s="230"/>
      <c r="E662" s="230"/>
      <c r="F662" s="230"/>
      <c r="G662" s="230"/>
      <c r="H662" s="230"/>
      <c r="I662" s="230"/>
      <c r="J662" s="230"/>
      <c r="K662" s="230"/>
      <c r="L662" s="230"/>
      <c r="M662" s="230"/>
      <c r="N662" s="230"/>
      <c r="O662" s="230"/>
      <c r="P662" s="230"/>
      <c r="Q662" s="230"/>
      <c r="R662" s="230"/>
      <c r="S662" s="230"/>
      <c r="T662" s="230"/>
      <c r="U662" s="230"/>
      <c r="V662" s="230"/>
      <c r="W662" s="230"/>
      <c r="X662" s="230"/>
      <c r="Y662" s="230"/>
      <c r="Z662" s="230"/>
      <c r="AA662" s="230"/>
      <c r="AB662" s="230"/>
      <c r="AC662" s="230"/>
      <c r="AD662" s="230"/>
      <c r="AE662" s="230"/>
      <c r="AF662" s="230"/>
      <c r="AG662" s="230"/>
      <c r="AH662" s="230"/>
      <c r="AI662" s="230"/>
      <c r="AJ662" s="230"/>
      <c r="AK662" s="230"/>
      <c r="AL662" s="230"/>
      <c r="AM662" s="230"/>
      <c r="AN662" s="230"/>
      <c r="AO662" s="230"/>
      <c r="AP662" s="230"/>
      <c r="AQ662" s="230"/>
      <c r="AR662" s="230"/>
      <c r="AS662" s="230"/>
      <c r="AT662" s="230"/>
      <c r="AU662" s="230"/>
      <c r="AV662" s="230"/>
      <c r="AW662" s="230"/>
      <c r="AX662" s="230"/>
      <c r="AY662" s="230"/>
      <c r="AZ662" s="230"/>
      <c r="BA662" s="230"/>
      <c r="BB662" s="230"/>
    </row>
    <row r="663" spans="1:54" ht="15.75" customHeight="1">
      <c r="A663" s="230"/>
      <c r="B663" s="230"/>
      <c r="C663" s="230"/>
      <c r="D663" s="230"/>
      <c r="E663" s="230"/>
      <c r="F663" s="230"/>
      <c r="G663" s="230"/>
      <c r="H663" s="230"/>
      <c r="I663" s="230"/>
      <c r="J663" s="230"/>
      <c r="K663" s="230"/>
      <c r="L663" s="230"/>
      <c r="M663" s="230"/>
      <c r="N663" s="230"/>
      <c r="O663" s="230"/>
      <c r="P663" s="230"/>
      <c r="Q663" s="230"/>
      <c r="R663" s="230"/>
      <c r="S663" s="230"/>
      <c r="T663" s="230"/>
      <c r="U663" s="230"/>
      <c r="V663" s="230"/>
      <c r="W663" s="230"/>
      <c r="X663" s="230"/>
      <c r="Y663" s="230"/>
      <c r="Z663" s="230"/>
      <c r="AA663" s="230"/>
      <c r="AB663" s="230"/>
      <c r="AC663" s="230"/>
      <c r="AD663" s="230"/>
      <c r="AE663" s="230"/>
      <c r="AF663" s="230"/>
      <c r="AG663" s="230"/>
      <c r="AH663" s="230"/>
      <c r="AI663" s="230"/>
      <c r="AJ663" s="230"/>
      <c r="AK663" s="230"/>
      <c r="AL663" s="230"/>
      <c r="AM663" s="230"/>
      <c r="AN663" s="230"/>
      <c r="AO663" s="230"/>
      <c r="AP663" s="230"/>
      <c r="AQ663" s="230"/>
      <c r="AR663" s="230"/>
      <c r="AS663" s="230"/>
      <c r="AT663" s="230"/>
      <c r="AU663" s="230"/>
      <c r="AV663" s="230"/>
      <c r="AW663" s="230"/>
      <c r="AX663" s="230"/>
      <c r="AY663" s="230"/>
      <c r="AZ663" s="230"/>
      <c r="BA663" s="230"/>
      <c r="BB663" s="230"/>
    </row>
    <row r="664" spans="1:54" ht="15.75" customHeight="1">
      <c r="A664" s="230"/>
      <c r="B664" s="230"/>
      <c r="C664" s="230"/>
      <c r="D664" s="230"/>
      <c r="E664" s="230"/>
      <c r="F664" s="230"/>
      <c r="G664" s="230"/>
      <c r="H664" s="230"/>
      <c r="I664" s="230"/>
      <c r="J664" s="230"/>
      <c r="K664" s="230"/>
      <c r="L664" s="230"/>
      <c r="M664" s="230"/>
      <c r="N664" s="230"/>
      <c r="O664" s="230"/>
      <c r="P664" s="230"/>
      <c r="Q664" s="230"/>
      <c r="R664" s="230"/>
      <c r="S664" s="230"/>
      <c r="T664" s="230"/>
      <c r="U664" s="230"/>
      <c r="V664" s="230"/>
      <c r="W664" s="230"/>
      <c r="X664" s="230"/>
      <c r="Y664" s="230"/>
      <c r="Z664" s="230"/>
      <c r="AA664" s="230"/>
      <c r="AB664" s="230"/>
      <c r="AC664" s="230"/>
      <c r="AD664" s="230"/>
      <c r="AE664" s="230"/>
      <c r="AF664" s="230"/>
      <c r="AG664" s="230"/>
      <c r="AH664" s="230"/>
      <c r="AI664" s="230"/>
      <c r="AJ664" s="230"/>
      <c r="AK664" s="230"/>
      <c r="AL664" s="230"/>
      <c r="AM664" s="230"/>
      <c r="AN664" s="230"/>
      <c r="AO664" s="230"/>
      <c r="AP664" s="230"/>
      <c r="AQ664" s="230"/>
      <c r="AR664" s="230"/>
      <c r="AS664" s="230"/>
      <c r="AT664" s="230"/>
      <c r="AU664" s="230"/>
      <c r="AV664" s="230"/>
      <c r="AW664" s="230"/>
      <c r="AX664" s="230"/>
      <c r="AY664" s="230"/>
      <c r="AZ664" s="230"/>
      <c r="BA664" s="230"/>
      <c r="BB664" s="230"/>
    </row>
    <row r="665" spans="1:54" ht="15.75" customHeight="1">
      <c r="A665" s="230"/>
      <c r="B665" s="230"/>
      <c r="C665" s="230"/>
      <c r="D665" s="230"/>
      <c r="E665" s="230"/>
      <c r="F665" s="230"/>
      <c r="G665" s="230"/>
      <c r="H665" s="230"/>
      <c r="I665" s="230"/>
      <c r="J665" s="230"/>
      <c r="K665" s="230"/>
      <c r="L665" s="230"/>
      <c r="M665" s="230"/>
      <c r="N665" s="230"/>
      <c r="O665" s="230"/>
      <c r="P665" s="230"/>
      <c r="Q665" s="230"/>
      <c r="R665" s="230"/>
      <c r="S665" s="230"/>
      <c r="T665" s="230"/>
      <c r="U665" s="230"/>
      <c r="V665" s="230"/>
      <c r="W665" s="230"/>
      <c r="X665" s="230"/>
      <c r="Y665" s="230"/>
      <c r="Z665" s="230"/>
      <c r="AA665" s="230"/>
      <c r="AB665" s="230"/>
      <c r="AC665" s="230"/>
      <c r="AD665" s="230"/>
      <c r="AE665" s="230"/>
      <c r="AF665" s="230"/>
      <c r="AG665" s="230"/>
      <c r="AH665" s="230"/>
      <c r="AI665" s="230"/>
      <c r="AJ665" s="230"/>
      <c r="AK665" s="230"/>
      <c r="AL665" s="230"/>
      <c r="AM665" s="230"/>
      <c r="AN665" s="230"/>
      <c r="AO665" s="230"/>
      <c r="AP665" s="230"/>
      <c r="AQ665" s="230"/>
      <c r="AR665" s="230"/>
      <c r="AS665" s="230"/>
      <c r="AT665" s="230"/>
      <c r="AU665" s="230"/>
      <c r="AV665" s="230"/>
      <c r="AW665" s="230"/>
      <c r="AX665" s="230"/>
      <c r="AY665" s="230"/>
      <c r="AZ665" s="230"/>
      <c r="BA665" s="230"/>
      <c r="BB665" s="230"/>
    </row>
    <row r="666" spans="1:54" ht="15.75" customHeight="1">
      <c r="A666" s="230"/>
      <c r="B666" s="230"/>
      <c r="C666" s="230"/>
      <c r="D666" s="230"/>
      <c r="E666" s="230"/>
      <c r="F666" s="230"/>
      <c r="G666" s="230"/>
      <c r="H666" s="230"/>
      <c r="I666" s="230"/>
      <c r="J666" s="230"/>
      <c r="K666" s="230"/>
      <c r="L666" s="230"/>
      <c r="M666" s="230"/>
      <c r="N666" s="230"/>
      <c r="O666" s="230"/>
      <c r="P666" s="230"/>
      <c r="Q666" s="230"/>
      <c r="R666" s="230"/>
      <c r="S666" s="230"/>
      <c r="T666" s="230"/>
      <c r="U666" s="230"/>
      <c r="V666" s="230"/>
      <c r="W666" s="230"/>
      <c r="X666" s="230"/>
      <c r="Y666" s="230"/>
      <c r="Z666" s="230"/>
      <c r="AA666" s="230"/>
      <c r="AB666" s="230"/>
      <c r="AC666" s="230"/>
      <c r="AD666" s="230"/>
      <c r="AE666" s="230"/>
      <c r="AF666" s="230"/>
      <c r="AG666" s="230"/>
      <c r="AH666" s="230"/>
      <c r="AI666" s="230"/>
      <c r="AJ666" s="230"/>
      <c r="AK666" s="230"/>
      <c r="AL666" s="230"/>
      <c r="AM666" s="230"/>
      <c r="AN666" s="230"/>
      <c r="AO666" s="230"/>
      <c r="AP666" s="230"/>
      <c r="AQ666" s="230"/>
      <c r="AR666" s="230"/>
      <c r="AS666" s="230"/>
      <c r="AT666" s="230"/>
      <c r="AU666" s="230"/>
      <c r="AV666" s="230"/>
      <c r="AW666" s="230"/>
      <c r="AX666" s="230"/>
      <c r="AY666" s="230"/>
      <c r="AZ666" s="230"/>
      <c r="BA666" s="230"/>
      <c r="BB666" s="230"/>
    </row>
    <row r="667" spans="1:54" ht="15.75" customHeight="1">
      <c r="A667" s="230"/>
      <c r="B667" s="230"/>
      <c r="C667" s="230"/>
      <c r="D667" s="230"/>
      <c r="E667" s="230"/>
      <c r="F667" s="230"/>
      <c r="G667" s="230"/>
      <c r="H667" s="230"/>
      <c r="I667" s="230"/>
      <c r="J667" s="230"/>
      <c r="K667" s="230"/>
      <c r="L667" s="230"/>
      <c r="M667" s="230"/>
      <c r="N667" s="230"/>
      <c r="O667" s="230"/>
      <c r="P667" s="230"/>
      <c r="Q667" s="230"/>
      <c r="R667" s="230"/>
      <c r="S667" s="230"/>
      <c r="T667" s="230"/>
      <c r="U667" s="230"/>
      <c r="V667" s="230"/>
      <c r="W667" s="230"/>
      <c r="X667" s="230"/>
      <c r="Y667" s="230"/>
      <c r="Z667" s="230"/>
      <c r="AA667" s="230"/>
      <c r="AB667" s="230"/>
      <c r="AC667" s="230"/>
      <c r="AD667" s="230"/>
      <c r="AE667" s="230"/>
      <c r="AF667" s="230"/>
      <c r="AG667" s="230"/>
      <c r="AH667" s="230"/>
      <c r="AI667" s="230"/>
      <c r="AJ667" s="230"/>
      <c r="AK667" s="230"/>
      <c r="AL667" s="230"/>
      <c r="AM667" s="230"/>
      <c r="AN667" s="230"/>
      <c r="AO667" s="230"/>
      <c r="AP667" s="230"/>
      <c r="AQ667" s="230"/>
      <c r="AR667" s="230"/>
      <c r="AS667" s="230"/>
      <c r="AT667" s="230"/>
      <c r="AU667" s="230"/>
      <c r="AV667" s="230"/>
      <c r="AW667" s="230"/>
      <c r="AX667" s="230"/>
      <c r="AY667" s="230"/>
      <c r="AZ667" s="230"/>
      <c r="BA667" s="230"/>
      <c r="BB667" s="230"/>
    </row>
    <row r="668" spans="1:54" ht="15.75" customHeight="1">
      <c r="A668" s="230"/>
      <c r="B668" s="230"/>
      <c r="C668" s="230"/>
      <c r="D668" s="230"/>
      <c r="E668" s="230"/>
      <c r="F668" s="230"/>
      <c r="G668" s="230"/>
      <c r="H668" s="230"/>
      <c r="I668" s="230"/>
      <c r="J668" s="230"/>
      <c r="K668" s="230"/>
      <c r="L668" s="230"/>
      <c r="M668" s="230"/>
      <c r="N668" s="230"/>
      <c r="O668" s="230"/>
      <c r="P668" s="230"/>
      <c r="Q668" s="230"/>
      <c r="R668" s="230"/>
      <c r="S668" s="230"/>
      <c r="T668" s="230"/>
      <c r="U668" s="230"/>
      <c r="V668" s="230"/>
      <c r="W668" s="230"/>
      <c r="X668" s="230"/>
      <c r="Y668" s="230"/>
      <c r="Z668" s="230"/>
      <c r="AA668" s="230"/>
      <c r="AB668" s="230"/>
      <c r="AC668" s="230"/>
      <c r="AD668" s="230"/>
      <c r="AE668" s="230"/>
      <c r="AF668" s="230"/>
      <c r="AG668" s="230"/>
      <c r="AH668" s="230"/>
      <c r="AI668" s="230"/>
      <c r="AJ668" s="230"/>
      <c r="AK668" s="230"/>
      <c r="AL668" s="230"/>
      <c r="AM668" s="230"/>
      <c r="AN668" s="230"/>
      <c r="AO668" s="230"/>
      <c r="AP668" s="230"/>
      <c r="AQ668" s="230"/>
      <c r="AR668" s="230"/>
      <c r="AS668" s="230"/>
      <c r="AT668" s="230"/>
      <c r="AU668" s="230"/>
      <c r="AV668" s="230"/>
      <c r="AW668" s="230"/>
      <c r="AX668" s="230"/>
      <c r="AY668" s="230"/>
      <c r="AZ668" s="230"/>
      <c r="BA668" s="230"/>
      <c r="BB668" s="230"/>
    </row>
    <row r="669" spans="1:54" ht="15.75" customHeight="1">
      <c r="A669" s="230"/>
      <c r="B669" s="230"/>
      <c r="C669" s="230"/>
      <c r="D669" s="230"/>
      <c r="E669" s="230"/>
      <c r="F669" s="230"/>
      <c r="G669" s="230"/>
      <c r="H669" s="230"/>
      <c r="I669" s="230"/>
      <c r="J669" s="230"/>
      <c r="K669" s="230"/>
      <c r="L669" s="230"/>
      <c r="M669" s="230"/>
      <c r="N669" s="230"/>
      <c r="O669" s="230"/>
      <c r="P669" s="230"/>
      <c r="Q669" s="230"/>
      <c r="R669" s="230"/>
      <c r="S669" s="230"/>
      <c r="T669" s="230"/>
      <c r="U669" s="230"/>
      <c r="V669" s="230"/>
      <c r="W669" s="230"/>
      <c r="X669" s="230"/>
      <c r="Y669" s="230"/>
      <c r="Z669" s="230"/>
      <c r="AA669" s="230"/>
      <c r="AB669" s="230"/>
      <c r="AC669" s="230"/>
      <c r="AD669" s="230"/>
      <c r="AE669" s="230"/>
      <c r="AF669" s="230"/>
      <c r="AG669" s="230"/>
      <c r="AH669" s="230"/>
      <c r="AI669" s="230"/>
      <c r="AJ669" s="230"/>
      <c r="AK669" s="230"/>
      <c r="AL669" s="230"/>
      <c r="AM669" s="230"/>
      <c r="AN669" s="230"/>
      <c r="AO669" s="230"/>
      <c r="AP669" s="230"/>
      <c r="AQ669" s="230"/>
      <c r="AR669" s="230"/>
      <c r="AS669" s="230"/>
      <c r="AT669" s="230"/>
      <c r="AU669" s="230"/>
      <c r="AV669" s="230"/>
      <c r="AW669" s="230"/>
      <c r="AX669" s="230"/>
      <c r="AY669" s="230"/>
      <c r="AZ669" s="230"/>
      <c r="BA669" s="230"/>
      <c r="BB669" s="230"/>
    </row>
    <row r="670" spans="1:54" ht="15.75" customHeight="1">
      <c r="A670" s="230"/>
      <c r="B670" s="230"/>
      <c r="C670" s="230"/>
      <c r="D670" s="230"/>
      <c r="E670" s="230"/>
      <c r="F670" s="230"/>
      <c r="G670" s="230"/>
      <c r="H670" s="230"/>
      <c r="I670" s="230"/>
      <c r="J670" s="230"/>
      <c r="K670" s="230"/>
      <c r="L670" s="230"/>
      <c r="M670" s="230"/>
      <c r="N670" s="230"/>
      <c r="O670" s="230"/>
      <c r="P670" s="230"/>
      <c r="Q670" s="230"/>
      <c r="R670" s="230"/>
      <c r="S670" s="230"/>
      <c r="T670" s="230"/>
      <c r="U670" s="230"/>
      <c r="V670" s="230"/>
      <c r="W670" s="230"/>
      <c r="X670" s="230"/>
      <c r="Y670" s="230"/>
      <c r="Z670" s="230"/>
      <c r="AA670" s="230"/>
      <c r="AB670" s="230"/>
      <c r="AC670" s="230"/>
      <c r="AD670" s="230"/>
      <c r="AE670" s="230"/>
      <c r="AF670" s="230"/>
      <c r="AG670" s="230"/>
      <c r="AH670" s="230"/>
      <c r="AI670" s="230"/>
      <c r="AJ670" s="230"/>
      <c r="AK670" s="230"/>
      <c r="AL670" s="230"/>
      <c r="AM670" s="230"/>
      <c r="AN670" s="230"/>
      <c r="AO670" s="230"/>
      <c r="AP670" s="230"/>
      <c r="AQ670" s="230"/>
      <c r="AR670" s="230"/>
      <c r="AS670" s="230"/>
      <c r="AT670" s="230"/>
      <c r="AU670" s="230"/>
      <c r="AV670" s="230"/>
      <c r="AW670" s="230"/>
      <c r="AX670" s="230"/>
      <c r="AY670" s="230"/>
      <c r="AZ670" s="230"/>
      <c r="BA670" s="230"/>
      <c r="BB670" s="230"/>
    </row>
    <row r="671" spans="1:54" ht="15.75" customHeight="1">
      <c r="A671" s="230"/>
      <c r="B671" s="230"/>
      <c r="C671" s="230"/>
      <c r="D671" s="230"/>
      <c r="E671" s="230"/>
      <c r="F671" s="230"/>
      <c r="G671" s="230"/>
      <c r="H671" s="230"/>
      <c r="I671" s="230"/>
      <c r="J671" s="230"/>
      <c r="K671" s="230"/>
      <c r="L671" s="230"/>
      <c r="M671" s="230"/>
      <c r="N671" s="230"/>
      <c r="O671" s="230"/>
      <c r="P671" s="230"/>
      <c r="Q671" s="230"/>
      <c r="R671" s="230"/>
      <c r="S671" s="230"/>
      <c r="T671" s="230"/>
      <c r="U671" s="230"/>
      <c r="V671" s="230"/>
      <c r="W671" s="230"/>
      <c r="X671" s="230"/>
      <c r="Y671" s="230"/>
      <c r="Z671" s="230"/>
      <c r="AA671" s="230"/>
      <c r="AB671" s="230"/>
      <c r="AC671" s="230"/>
      <c r="AD671" s="230"/>
      <c r="AE671" s="230"/>
      <c r="AF671" s="230"/>
      <c r="AG671" s="230"/>
      <c r="AH671" s="230"/>
      <c r="AI671" s="230"/>
      <c r="AJ671" s="230"/>
      <c r="AK671" s="230"/>
      <c r="AL671" s="230"/>
      <c r="AM671" s="230"/>
      <c r="AN671" s="230"/>
      <c r="AO671" s="230"/>
      <c r="AP671" s="230"/>
      <c r="AQ671" s="230"/>
      <c r="AR671" s="230"/>
      <c r="AS671" s="230"/>
      <c r="AT671" s="230"/>
      <c r="AU671" s="230"/>
      <c r="AV671" s="230"/>
      <c r="AW671" s="230"/>
      <c r="AX671" s="230"/>
      <c r="AY671" s="230"/>
      <c r="AZ671" s="230"/>
      <c r="BA671" s="230"/>
      <c r="BB671" s="230"/>
    </row>
    <row r="672" spans="1:54" ht="15.75" customHeight="1">
      <c r="A672" s="230"/>
      <c r="B672" s="230"/>
      <c r="C672" s="230"/>
      <c r="D672" s="230"/>
      <c r="E672" s="230"/>
      <c r="F672" s="230"/>
      <c r="G672" s="230"/>
      <c r="H672" s="230"/>
      <c r="I672" s="230"/>
      <c r="J672" s="230"/>
      <c r="K672" s="230"/>
      <c r="L672" s="230"/>
      <c r="M672" s="230"/>
      <c r="N672" s="230"/>
      <c r="O672" s="230"/>
      <c r="P672" s="230"/>
      <c r="Q672" s="230"/>
      <c r="R672" s="230"/>
      <c r="S672" s="230"/>
      <c r="T672" s="230"/>
      <c r="U672" s="230"/>
      <c r="V672" s="230"/>
      <c r="W672" s="230"/>
      <c r="X672" s="230"/>
      <c r="Y672" s="230"/>
      <c r="Z672" s="230"/>
      <c r="AA672" s="230"/>
      <c r="AB672" s="230"/>
      <c r="AC672" s="230"/>
      <c r="AD672" s="230"/>
      <c r="AE672" s="230"/>
      <c r="AF672" s="230"/>
      <c r="AG672" s="230"/>
      <c r="AH672" s="230"/>
      <c r="AI672" s="230"/>
      <c r="AJ672" s="230"/>
      <c r="AK672" s="230"/>
      <c r="AL672" s="230"/>
      <c r="AM672" s="230"/>
      <c r="AN672" s="230"/>
      <c r="AO672" s="230"/>
      <c r="AP672" s="230"/>
      <c r="AQ672" s="230"/>
      <c r="AR672" s="230"/>
      <c r="AS672" s="230"/>
      <c r="AT672" s="230"/>
      <c r="AU672" s="230"/>
      <c r="AV672" s="230"/>
      <c r="AW672" s="230"/>
      <c r="AX672" s="230"/>
      <c r="AY672" s="230"/>
      <c r="AZ672" s="230"/>
      <c r="BA672" s="230"/>
      <c r="BB672" s="230"/>
    </row>
    <row r="673" spans="1:54" ht="15.75" customHeight="1">
      <c r="A673" s="230"/>
      <c r="B673" s="230"/>
      <c r="C673" s="230"/>
      <c r="D673" s="230"/>
      <c r="E673" s="230"/>
      <c r="F673" s="230"/>
      <c r="G673" s="230"/>
      <c r="H673" s="230"/>
      <c r="I673" s="230"/>
      <c r="J673" s="230"/>
      <c r="K673" s="230"/>
      <c r="L673" s="230"/>
      <c r="M673" s="230"/>
      <c r="N673" s="230"/>
      <c r="O673" s="230"/>
      <c r="P673" s="230"/>
      <c r="Q673" s="230"/>
      <c r="R673" s="230"/>
      <c r="S673" s="230"/>
      <c r="T673" s="230"/>
      <c r="U673" s="230"/>
      <c r="V673" s="230"/>
      <c r="W673" s="230"/>
      <c r="X673" s="230"/>
      <c r="Y673" s="230"/>
      <c r="Z673" s="230"/>
      <c r="AA673" s="230"/>
      <c r="AB673" s="230"/>
      <c r="AC673" s="230"/>
      <c r="AD673" s="230"/>
      <c r="AE673" s="230"/>
      <c r="AF673" s="230"/>
      <c r="AG673" s="230"/>
      <c r="AH673" s="230"/>
      <c r="AI673" s="230"/>
      <c r="AJ673" s="230"/>
      <c r="AK673" s="230"/>
      <c r="AL673" s="230"/>
      <c r="AM673" s="230"/>
      <c r="AN673" s="230"/>
      <c r="AO673" s="230"/>
      <c r="AP673" s="230"/>
      <c r="AQ673" s="230"/>
      <c r="AR673" s="230"/>
      <c r="AS673" s="230"/>
      <c r="AT673" s="230"/>
      <c r="AU673" s="230"/>
      <c r="AV673" s="230"/>
      <c r="AW673" s="230"/>
      <c r="AX673" s="230"/>
      <c r="AY673" s="230"/>
      <c r="AZ673" s="230"/>
      <c r="BA673" s="230"/>
      <c r="BB673" s="230"/>
    </row>
    <row r="674" spans="1:54" ht="15.75" customHeight="1">
      <c r="A674" s="230"/>
      <c r="B674" s="230"/>
      <c r="C674" s="230"/>
      <c r="D674" s="230"/>
      <c r="E674" s="230"/>
      <c r="F674" s="230"/>
      <c r="G674" s="230"/>
      <c r="H674" s="230"/>
      <c r="I674" s="230"/>
      <c r="J674" s="230"/>
      <c r="K674" s="230"/>
      <c r="L674" s="230"/>
      <c r="M674" s="230"/>
      <c r="N674" s="230"/>
      <c r="O674" s="230"/>
      <c r="P674" s="230"/>
      <c r="Q674" s="230"/>
      <c r="R674" s="230"/>
      <c r="S674" s="230"/>
      <c r="T674" s="230"/>
      <c r="U674" s="230"/>
      <c r="V674" s="230"/>
      <c r="W674" s="230"/>
      <c r="X674" s="230"/>
      <c r="Y674" s="230"/>
      <c r="Z674" s="230"/>
      <c r="AA674" s="230"/>
      <c r="AB674" s="230"/>
      <c r="AC674" s="230"/>
      <c r="AD674" s="230"/>
      <c r="AE674" s="230"/>
      <c r="AF674" s="230"/>
      <c r="AG674" s="230"/>
      <c r="AH674" s="230"/>
      <c r="AI674" s="230"/>
      <c r="AJ674" s="230"/>
      <c r="AK674" s="230"/>
      <c r="AL674" s="230"/>
      <c r="AM674" s="230"/>
      <c r="AN674" s="230"/>
      <c r="AO674" s="230"/>
      <c r="AP674" s="230"/>
      <c r="AQ674" s="230"/>
      <c r="AR674" s="230"/>
      <c r="AS674" s="230"/>
      <c r="AT674" s="230"/>
      <c r="AU674" s="230"/>
      <c r="AV674" s="230"/>
      <c r="AW674" s="230"/>
      <c r="AX674" s="230"/>
      <c r="AY674" s="230"/>
      <c r="AZ674" s="230"/>
      <c r="BA674" s="230"/>
      <c r="BB674" s="230"/>
    </row>
    <row r="675" spans="1:54" ht="15.75" customHeight="1">
      <c r="A675" s="230"/>
      <c r="B675" s="230"/>
      <c r="C675" s="230"/>
      <c r="D675" s="230"/>
      <c r="E675" s="230"/>
      <c r="F675" s="230"/>
      <c r="G675" s="230"/>
      <c r="H675" s="230"/>
      <c r="I675" s="230"/>
      <c r="J675" s="230"/>
      <c r="K675" s="230"/>
      <c r="L675" s="230"/>
      <c r="M675" s="230"/>
      <c r="N675" s="230"/>
      <c r="O675" s="230"/>
      <c r="P675" s="230"/>
      <c r="Q675" s="230"/>
      <c r="R675" s="230"/>
      <c r="S675" s="230"/>
      <c r="T675" s="230"/>
      <c r="U675" s="230"/>
      <c r="V675" s="230"/>
      <c r="W675" s="230"/>
      <c r="X675" s="230"/>
      <c r="Y675" s="230"/>
      <c r="Z675" s="230"/>
      <c r="AA675" s="230"/>
      <c r="AB675" s="230"/>
      <c r="AC675" s="230"/>
      <c r="AD675" s="230"/>
      <c r="AE675" s="230"/>
      <c r="AF675" s="230"/>
      <c r="AG675" s="230"/>
      <c r="AH675" s="230"/>
      <c r="AI675" s="230"/>
      <c r="AJ675" s="230"/>
      <c r="AK675" s="230"/>
      <c r="AL675" s="230"/>
      <c r="AM675" s="230"/>
      <c r="AN675" s="230"/>
      <c r="AO675" s="230"/>
      <c r="AP675" s="230"/>
      <c r="AQ675" s="230"/>
      <c r="AR675" s="230"/>
      <c r="AS675" s="230"/>
      <c r="AT675" s="230"/>
      <c r="AU675" s="230"/>
      <c r="AV675" s="230"/>
      <c r="AW675" s="230"/>
      <c r="AX675" s="230"/>
      <c r="AY675" s="230"/>
      <c r="AZ675" s="230"/>
      <c r="BA675" s="230"/>
      <c r="BB675" s="230"/>
    </row>
    <row r="676" spans="1:54" ht="15.75" customHeight="1">
      <c r="A676" s="230"/>
      <c r="B676" s="230"/>
      <c r="C676" s="230"/>
      <c r="D676" s="230"/>
      <c r="E676" s="230"/>
      <c r="F676" s="230"/>
      <c r="G676" s="230"/>
      <c r="H676" s="230"/>
      <c r="I676" s="230"/>
      <c r="J676" s="230"/>
      <c r="K676" s="230"/>
      <c r="L676" s="230"/>
      <c r="M676" s="230"/>
      <c r="N676" s="230"/>
      <c r="O676" s="230"/>
      <c r="P676" s="230"/>
      <c r="Q676" s="230"/>
      <c r="R676" s="230"/>
      <c r="S676" s="230"/>
      <c r="T676" s="230"/>
      <c r="U676" s="230"/>
      <c r="V676" s="230"/>
      <c r="W676" s="230"/>
      <c r="X676" s="230"/>
      <c r="Y676" s="230"/>
      <c r="Z676" s="230"/>
      <c r="AA676" s="230"/>
      <c r="AB676" s="230"/>
      <c r="AC676" s="230"/>
      <c r="AD676" s="230"/>
      <c r="AE676" s="230"/>
      <c r="AF676" s="230"/>
      <c r="AG676" s="230"/>
      <c r="AH676" s="230"/>
      <c r="AI676" s="230"/>
      <c r="AJ676" s="230"/>
      <c r="AK676" s="230"/>
      <c r="AL676" s="230"/>
      <c r="AM676" s="230"/>
      <c r="AN676" s="230"/>
      <c r="AO676" s="230"/>
      <c r="AP676" s="230"/>
      <c r="AQ676" s="230"/>
      <c r="AR676" s="230"/>
      <c r="AS676" s="230"/>
      <c r="AT676" s="230"/>
      <c r="AU676" s="230"/>
      <c r="AV676" s="230"/>
      <c r="AW676" s="230"/>
      <c r="AX676" s="230"/>
      <c r="AY676" s="230"/>
      <c r="AZ676" s="230"/>
      <c r="BA676" s="230"/>
      <c r="BB676" s="230"/>
    </row>
    <row r="677" spans="1:54" ht="15.75" customHeight="1">
      <c r="A677" s="230"/>
      <c r="B677" s="230"/>
      <c r="C677" s="230"/>
      <c r="D677" s="230"/>
      <c r="E677" s="230"/>
      <c r="F677" s="230"/>
      <c r="G677" s="230"/>
      <c r="H677" s="230"/>
      <c r="I677" s="230"/>
      <c r="J677" s="230"/>
      <c r="K677" s="230"/>
      <c r="L677" s="230"/>
      <c r="M677" s="230"/>
      <c r="N677" s="230"/>
      <c r="O677" s="230"/>
      <c r="P677" s="230"/>
      <c r="Q677" s="230"/>
      <c r="R677" s="230"/>
      <c r="S677" s="230"/>
      <c r="T677" s="230"/>
      <c r="U677" s="230"/>
      <c r="V677" s="230"/>
      <c r="W677" s="230"/>
      <c r="X677" s="230"/>
      <c r="Y677" s="230"/>
      <c r="Z677" s="230"/>
      <c r="AA677" s="230"/>
      <c r="AB677" s="230"/>
      <c r="AC677" s="230"/>
      <c r="AD677" s="230"/>
      <c r="AE677" s="230"/>
      <c r="AF677" s="230"/>
      <c r="AG677" s="230"/>
      <c r="AH677" s="230"/>
      <c r="AI677" s="230"/>
      <c r="AJ677" s="230"/>
      <c r="AK677" s="230"/>
      <c r="AL677" s="230"/>
      <c r="AM677" s="230"/>
      <c r="AN677" s="230"/>
      <c r="AO677" s="230"/>
      <c r="AP677" s="230"/>
      <c r="AQ677" s="230"/>
      <c r="AR677" s="230"/>
      <c r="AS677" s="230"/>
      <c r="AT677" s="230"/>
      <c r="AU677" s="230"/>
      <c r="AV677" s="230"/>
      <c r="AW677" s="230"/>
      <c r="AX677" s="230"/>
      <c r="AY677" s="230"/>
      <c r="AZ677" s="230"/>
      <c r="BA677" s="230"/>
      <c r="BB677" s="230"/>
    </row>
    <row r="678" spans="1:54" ht="15.75" customHeight="1">
      <c r="A678" s="230"/>
      <c r="B678" s="230"/>
      <c r="C678" s="230"/>
      <c r="D678" s="230"/>
      <c r="E678" s="230"/>
      <c r="F678" s="230"/>
      <c r="G678" s="230"/>
      <c r="H678" s="230"/>
      <c r="I678" s="230"/>
      <c r="J678" s="230"/>
      <c r="K678" s="230"/>
      <c r="L678" s="230"/>
      <c r="M678" s="230"/>
      <c r="N678" s="230"/>
      <c r="O678" s="230"/>
      <c r="P678" s="230"/>
      <c r="Q678" s="230"/>
      <c r="R678" s="230"/>
      <c r="S678" s="230"/>
      <c r="T678" s="230"/>
      <c r="U678" s="230"/>
      <c r="V678" s="230"/>
      <c r="W678" s="230"/>
      <c r="X678" s="230"/>
      <c r="Y678" s="230"/>
      <c r="Z678" s="230"/>
      <c r="AA678" s="230"/>
      <c r="AB678" s="230"/>
      <c r="AC678" s="230"/>
      <c r="AD678" s="230"/>
      <c r="AE678" s="230"/>
      <c r="AF678" s="230"/>
      <c r="AG678" s="230"/>
      <c r="AH678" s="230"/>
      <c r="AI678" s="230"/>
      <c r="AJ678" s="230"/>
      <c r="AK678" s="230"/>
      <c r="AL678" s="230"/>
      <c r="AM678" s="230"/>
      <c r="AN678" s="230"/>
      <c r="AO678" s="230"/>
      <c r="AP678" s="230"/>
      <c r="AQ678" s="230"/>
      <c r="AR678" s="230"/>
      <c r="AS678" s="230"/>
      <c r="AT678" s="230"/>
      <c r="AU678" s="230"/>
      <c r="AV678" s="230"/>
      <c r="AW678" s="230"/>
      <c r="AX678" s="230"/>
      <c r="AY678" s="230"/>
      <c r="AZ678" s="230"/>
      <c r="BA678" s="230"/>
      <c r="BB678" s="230"/>
    </row>
    <row r="679" spans="1:54" ht="15.75" customHeight="1">
      <c r="A679" s="230"/>
      <c r="B679" s="230"/>
      <c r="C679" s="230"/>
      <c r="D679" s="230"/>
      <c r="E679" s="230"/>
      <c r="F679" s="230"/>
      <c r="G679" s="230"/>
      <c r="H679" s="230"/>
      <c r="I679" s="230"/>
      <c r="J679" s="230"/>
      <c r="K679" s="230"/>
      <c r="L679" s="230"/>
      <c r="M679" s="230"/>
      <c r="N679" s="230"/>
      <c r="O679" s="230"/>
      <c r="P679" s="230"/>
      <c r="Q679" s="230"/>
      <c r="R679" s="230"/>
      <c r="S679" s="230"/>
      <c r="T679" s="230"/>
      <c r="U679" s="230"/>
      <c r="V679" s="230"/>
      <c r="W679" s="230"/>
      <c r="X679" s="230"/>
      <c r="Y679" s="230"/>
      <c r="Z679" s="230"/>
      <c r="AA679" s="230"/>
      <c r="AB679" s="230"/>
      <c r="AC679" s="230"/>
      <c r="AD679" s="230"/>
      <c r="AE679" s="230"/>
      <c r="AF679" s="230"/>
      <c r="AG679" s="230"/>
      <c r="AH679" s="230"/>
      <c r="AI679" s="230"/>
      <c r="AJ679" s="230"/>
      <c r="AK679" s="230"/>
      <c r="AL679" s="230"/>
      <c r="AM679" s="230"/>
      <c r="AN679" s="230"/>
      <c r="AO679" s="230"/>
      <c r="AP679" s="230"/>
      <c r="AQ679" s="230"/>
      <c r="AR679" s="230"/>
      <c r="AS679" s="230"/>
      <c r="AT679" s="230"/>
      <c r="AU679" s="230"/>
      <c r="AV679" s="230"/>
      <c r="AW679" s="230"/>
      <c r="AX679" s="230"/>
      <c r="AY679" s="230"/>
      <c r="AZ679" s="230"/>
      <c r="BA679" s="230"/>
      <c r="BB679" s="230"/>
    </row>
    <row r="680" spans="1:54" ht="15.75" customHeight="1">
      <c r="A680" s="230"/>
      <c r="B680" s="230"/>
      <c r="C680" s="230"/>
      <c r="D680" s="230"/>
      <c r="E680" s="230"/>
      <c r="F680" s="230"/>
      <c r="G680" s="230"/>
      <c r="H680" s="230"/>
      <c r="I680" s="230"/>
      <c r="J680" s="230"/>
      <c r="K680" s="230"/>
      <c r="L680" s="230"/>
      <c r="M680" s="230"/>
      <c r="N680" s="230"/>
      <c r="O680" s="230"/>
      <c r="P680" s="230"/>
      <c r="Q680" s="230"/>
      <c r="R680" s="230"/>
      <c r="S680" s="230"/>
      <c r="T680" s="230"/>
      <c r="U680" s="230"/>
      <c r="V680" s="230"/>
      <c r="W680" s="230"/>
      <c r="X680" s="230"/>
      <c r="Y680" s="230"/>
      <c r="Z680" s="230"/>
      <c r="AA680" s="230"/>
      <c r="AB680" s="230"/>
      <c r="AC680" s="230"/>
      <c r="AD680" s="230"/>
      <c r="AE680" s="230"/>
      <c r="AF680" s="230"/>
      <c r="AG680" s="230"/>
      <c r="AH680" s="230"/>
      <c r="AI680" s="230"/>
      <c r="AJ680" s="230"/>
      <c r="AK680" s="230"/>
      <c r="AL680" s="230"/>
      <c r="AM680" s="230"/>
      <c r="AN680" s="230"/>
      <c r="AO680" s="230"/>
      <c r="AP680" s="230"/>
      <c r="AQ680" s="230"/>
      <c r="AR680" s="230"/>
      <c r="AS680" s="230"/>
      <c r="AT680" s="230"/>
      <c r="AU680" s="230"/>
      <c r="AV680" s="230"/>
      <c r="AW680" s="230"/>
      <c r="AX680" s="230"/>
      <c r="AY680" s="230"/>
      <c r="AZ680" s="230"/>
      <c r="BA680" s="230"/>
      <c r="BB680" s="230"/>
    </row>
    <row r="681" spans="1:54" ht="15.75" customHeight="1">
      <c r="A681" s="230"/>
      <c r="B681" s="230"/>
      <c r="C681" s="230"/>
      <c r="D681" s="230"/>
      <c r="E681" s="230"/>
      <c r="F681" s="230"/>
      <c r="G681" s="230"/>
      <c r="H681" s="230"/>
      <c r="I681" s="230"/>
      <c r="J681" s="230"/>
      <c r="K681" s="230"/>
      <c r="L681" s="230"/>
      <c r="M681" s="230"/>
      <c r="N681" s="230"/>
      <c r="O681" s="230"/>
      <c r="P681" s="230"/>
      <c r="Q681" s="230"/>
      <c r="R681" s="230"/>
      <c r="S681" s="230"/>
      <c r="T681" s="230"/>
      <c r="U681" s="230"/>
      <c r="V681" s="230"/>
      <c r="W681" s="230"/>
      <c r="X681" s="230"/>
      <c r="Y681" s="230"/>
      <c r="Z681" s="230"/>
      <c r="AA681" s="230"/>
      <c r="AB681" s="230"/>
      <c r="AC681" s="230"/>
      <c r="AD681" s="230"/>
      <c r="AE681" s="230"/>
      <c r="AF681" s="230"/>
      <c r="AG681" s="230"/>
      <c r="AH681" s="230"/>
      <c r="AI681" s="230"/>
      <c r="AJ681" s="230"/>
      <c r="AK681" s="230"/>
      <c r="AL681" s="230"/>
      <c r="AM681" s="230"/>
      <c r="AN681" s="230"/>
      <c r="AO681" s="230"/>
      <c r="AP681" s="230"/>
      <c r="AQ681" s="230"/>
      <c r="AR681" s="230"/>
      <c r="AS681" s="230"/>
      <c r="AT681" s="230"/>
      <c r="AU681" s="230"/>
      <c r="AV681" s="230"/>
      <c r="AW681" s="230"/>
      <c r="AX681" s="230"/>
      <c r="AY681" s="230"/>
      <c r="AZ681" s="230"/>
      <c r="BA681" s="230"/>
      <c r="BB681" s="230"/>
    </row>
    <row r="682" spans="1:54" ht="15.75" customHeight="1">
      <c r="A682" s="230"/>
      <c r="B682" s="230"/>
      <c r="C682" s="230"/>
      <c r="D682" s="230"/>
      <c r="E682" s="230"/>
      <c r="F682" s="230"/>
      <c r="G682" s="230"/>
      <c r="H682" s="230"/>
      <c r="I682" s="230"/>
      <c r="J682" s="230"/>
      <c r="K682" s="230"/>
      <c r="L682" s="230"/>
      <c r="M682" s="230"/>
      <c r="N682" s="230"/>
      <c r="O682" s="230"/>
      <c r="P682" s="230"/>
      <c r="Q682" s="230"/>
      <c r="R682" s="230"/>
      <c r="S682" s="230"/>
      <c r="T682" s="230"/>
      <c r="U682" s="230"/>
      <c r="V682" s="230"/>
      <c r="W682" s="230"/>
      <c r="X682" s="230"/>
      <c r="Y682" s="230"/>
      <c r="Z682" s="230"/>
      <c r="AA682" s="230"/>
      <c r="AB682" s="230"/>
      <c r="AC682" s="230"/>
      <c r="AD682" s="230"/>
      <c r="AE682" s="230"/>
      <c r="AF682" s="230"/>
      <c r="AG682" s="230"/>
      <c r="AH682" s="230"/>
      <c r="AI682" s="230"/>
      <c r="AJ682" s="230"/>
      <c r="AK682" s="230"/>
      <c r="AL682" s="230"/>
      <c r="AM682" s="230"/>
      <c r="AN682" s="230"/>
      <c r="AO682" s="230"/>
      <c r="AP682" s="230"/>
      <c r="AQ682" s="230"/>
      <c r="AR682" s="230"/>
      <c r="AS682" s="230"/>
      <c r="AT682" s="230"/>
      <c r="AU682" s="230"/>
      <c r="AV682" s="230"/>
      <c r="AW682" s="230"/>
      <c r="AX682" s="230"/>
      <c r="AY682" s="230"/>
      <c r="AZ682" s="230"/>
      <c r="BA682" s="230"/>
      <c r="BB682" s="230"/>
    </row>
    <row r="683" spans="1:54" ht="15.75" customHeight="1">
      <c r="A683" s="230"/>
      <c r="B683" s="230"/>
      <c r="C683" s="230"/>
      <c r="D683" s="230"/>
      <c r="E683" s="230"/>
      <c r="F683" s="230"/>
      <c r="G683" s="230"/>
      <c r="H683" s="230"/>
      <c r="I683" s="230"/>
      <c r="J683" s="230"/>
      <c r="K683" s="230"/>
      <c r="L683" s="230"/>
      <c r="M683" s="230"/>
      <c r="N683" s="230"/>
      <c r="O683" s="230"/>
      <c r="P683" s="230"/>
      <c r="Q683" s="230"/>
      <c r="R683" s="230"/>
      <c r="S683" s="230"/>
      <c r="T683" s="230"/>
      <c r="U683" s="230"/>
      <c r="V683" s="230"/>
      <c r="W683" s="230"/>
      <c r="X683" s="230"/>
      <c r="Y683" s="230"/>
      <c r="Z683" s="230"/>
      <c r="AA683" s="230"/>
      <c r="AB683" s="230"/>
      <c r="AC683" s="230"/>
      <c r="AD683" s="230"/>
      <c r="AE683" s="230"/>
      <c r="AF683" s="230"/>
      <c r="AG683" s="230"/>
      <c r="AH683" s="230"/>
      <c r="AI683" s="230"/>
      <c r="AJ683" s="230"/>
      <c r="AK683" s="230"/>
      <c r="AL683" s="230"/>
      <c r="AM683" s="230"/>
      <c r="AN683" s="230"/>
      <c r="AO683" s="230"/>
      <c r="AP683" s="230"/>
      <c r="AQ683" s="230"/>
      <c r="AR683" s="230"/>
      <c r="AS683" s="230"/>
      <c r="AT683" s="230"/>
      <c r="AU683" s="230"/>
      <c r="AV683" s="230"/>
      <c r="AW683" s="230"/>
      <c r="AX683" s="230"/>
      <c r="AY683" s="230"/>
      <c r="AZ683" s="230"/>
      <c r="BA683" s="230"/>
      <c r="BB683" s="230"/>
    </row>
    <row r="684" spans="1:54" ht="15.75" customHeight="1">
      <c r="A684" s="230"/>
      <c r="B684" s="230"/>
      <c r="C684" s="230"/>
      <c r="D684" s="230"/>
      <c r="E684" s="230"/>
      <c r="F684" s="230"/>
      <c r="G684" s="230"/>
      <c r="H684" s="230"/>
      <c r="I684" s="230"/>
      <c r="J684" s="230"/>
      <c r="K684" s="230"/>
      <c r="L684" s="230"/>
      <c r="M684" s="230"/>
      <c r="N684" s="230"/>
      <c r="O684" s="230"/>
      <c r="P684" s="230"/>
      <c r="Q684" s="230"/>
      <c r="R684" s="230"/>
      <c r="S684" s="230"/>
      <c r="T684" s="230"/>
      <c r="U684" s="230"/>
      <c r="V684" s="230"/>
      <c r="W684" s="230"/>
      <c r="X684" s="230"/>
      <c r="Y684" s="230"/>
      <c r="Z684" s="230"/>
      <c r="AA684" s="230"/>
      <c r="AB684" s="230"/>
      <c r="AC684" s="230"/>
      <c r="AD684" s="230"/>
      <c r="AE684" s="230"/>
      <c r="AF684" s="230"/>
      <c r="AG684" s="230"/>
      <c r="AH684" s="230"/>
      <c r="AI684" s="230"/>
      <c r="AJ684" s="230"/>
      <c r="AK684" s="230"/>
      <c r="AL684" s="230"/>
      <c r="AM684" s="230"/>
      <c r="AN684" s="230"/>
      <c r="AO684" s="230"/>
      <c r="AP684" s="230"/>
      <c r="AQ684" s="230"/>
      <c r="AR684" s="230"/>
      <c r="AS684" s="230"/>
      <c r="AT684" s="230"/>
      <c r="AU684" s="230"/>
      <c r="AV684" s="230"/>
      <c r="AW684" s="230"/>
      <c r="AX684" s="230"/>
      <c r="AY684" s="230"/>
      <c r="AZ684" s="230"/>
      <c r="BA684" s="230"/>
      <c r="BB684" s="230"/>
    </row>
    <row r="685" spans="1:54" ht="15.75" customHeight="1">
      <c r="A685" s="230"/>
      <c r="B685" s="230"/>
      <c r="C685" s="230"/>
      <c r="D685" s="230"/>
      <c r="E685" s="230"/>
      <c r="F685" s="230"/>
      <c r="G685" s="230"/>
      <c r="H685" s="230"/>
      <c r="I685" s="230"/>
      <c r="J685" s="230"/>
      <c r="K685" s="230"/>
      <c r="L685" s="230"/>
      <c r="M685" s="230"/>
      <c r="N685" s="230"/>
      <c r="O685" s="230"/>
      <c r="P685" s="230"/>
      <c r="Q685" s="230"/>
      <c r="R685" s="230"/>
      <c r="S685" s="230"/>
      <c r="T685" s="230"/>
      <c r="U685" s="230"/>
      <c r="V685" s="230"/>
      <c r="W685" s="230"/>
      <c r="X685" s="230"/>
      <c r="Y685" s="230"/>
      <c r="Z685" s="230"/>
      <c r="AA685" s="230"/>
      <c r="AB685" s="230"/>
      <c r="AC685" s="230"/>
      <c r="AD685" s="230"/>
      <c r="AE685" s="230"/>
      <c r="AF685" s="230"/>
      <c r="AG685" s="230"/>
      <c r="AH685" s="230"/>
      <c r="AI685" s="230"/>
      <c r="AJ685" s="230"/>
      <c r="AK685" s="230"/>
      <c r="AL685" s="230"/>
      <c r="AM685" s="230"/>
      <c r="AN685" s="230"/>
      <c r="AO685" s="230"/>
      <c r="AP685" s="230"/>
      <c r="AQ685" s="230"/>
      <c r="AR685" s="230"/>
      <c r="AS685" s="230"/>
      <c r="AT685" s="230"/>
      <c r="AU685" s="230"/>
      <c r="AV685" s="230"/>
      <c r="AW685" s="230"/>
      <c r="AX685" s="230"/>
      <c r="AY685" s="230"/>
      <c r="AZ685" s="230"/>
      <c r="BA685" s="230"/>
      <c r="BB685" s="230"/>
    </row>
    <row r="686" spans="1:54" ht="15.75" customHeight="1">
      <c r="A686" s="230"/>
      <c r="B686" s="230"/>
      <c r="C686" s="230"/>
      <c r="D686" s="230"/>
      <c r="E686" s="230"/>
      <c r="F686" s="230"/>
      <c r="G686" s="230"/>
      <c r="H686" s="230"/>
      <c r="I686" s="230"/>
      <c r="J686" s="230"/>
      <c r="K686" s="230"/>
      <c r="L686" s="230"/>
      <c r="M686" s="230"/>
      <c r="N686" s="230"/>
      <c r="O686" s="230"/>
      <c r="P686" s="230"/>
      <c r="Q686" s="230"/>
      <c r="R686" s="230"/>
      <c r="S686" s="230"/>
      <c r="T686" s="230"/>
      <c r="U686" s="230"/>
      <c r="V686" s="230"/>
      <c r="W686" s="230"/>
      <c r="X686" s="230"/>
      <c r="Y686" s="230"/>
      <c r="Z686" s="230"/>
      <c r="AA686" s="230"/>
      <c r="AB686" s="230"/>
      <c r="AC686" s="230"/>
      <c r="AD686" s="230"/>
      <c r="AE686" s="230"/>
      <c r="AF686" s="230"/>
      <c r="AG686" s="230"/>
      <c r="AH686" s="230"/>
      <c r="AI686" s="230"/>
      <c r="AJ686" s="230"/>
      <c r="AK686" s="230"/>
      <c r="AL686" s="230"/>
      <c r="AM686" s="230"/>
      <c r="AN686" s="230"/>
      <c r="AO686" s="230"/>
      <c r="AP686" s="230"/>
      <c r="AQ686" s="230"/>
      <c r="AR686" s="230"/>
      <c r="AS686" s="230"/>
      <c r="AT686" s="230"/>
      <c r="AU686" s="230"/>
      <c r="AV686" s="230"/>
      <c r="AW686" s="230"/>
      <c r="AX686" s="230"/>
      <c r="AY686" s="230"/>
      <c r="AZ686" s="230"/>
      <c r="BA686" s="230"/>
      <c r="BB686" s="230"/>
    </row>
    <row r="687" spans="1:54" ht="15.75" customHeight="1">
      <c r="A687" s="230"/>
      <c r="B687" s="230"/>
      <c r="C687" s="230"/>
      <c r="D687" s="230"/>
      <c r="E687" s="230"/>
      <c r="F687" s="230"/>
      <c r="G687" s="230"/>
      <c r="H687" s="230"/>
      <c r="I687" s="230"/>
      <c r="J687" s="230"/>
      <c r="K687" s="230"/>
      <c r="L687" s="230"/>
      <c r="M687" s="230"/>
      <c r="N687" s="230"/>
      <c r="O687" s="230"/>
      <c r="P687" s="230"/>
      <c r="Q687" s="230"/>
      <c r="R687" s="230"/>
      <c r="S687" s="230"/>
      <c r="T687" s="230"/>
      <c r="U687" s="230"/>
      <c r="V687" s="230"/>
      <c r="W687" s="230"/>
      <c r="X687" s="230"/>
      <c r="Y687" s="230"/>
      <c r="Z687" s="230"/>
      <c r="AA687" s="230"/>
      <c r="AB687" s="230"/>
      <c r="AC687" s="230"/>
      <c r="AD687" s="230"/>
      <c r="AE687" s="230"/>
      <c r="AF687" s="230"/>
      <c r="AG687" s="230"/>
      <c r="AH687" s="230"/>
      <c r="AI687" s="230"/>
      <c r="AJ687" s="230"/>
      <c r="AK687" s="230"/>
      <c r="AL687" s="230"/>
      <c r="AM687" s="230"/>
      <c r="AN687" s="230"/>
      <c r="AO687" s="230"/>
      <c r="AP687" s="230"/>
      <c r="AQ687" s="230"/>
      <c r="AR687" s="230"/>
      <c r="AS687" s="230"/>
      <c r="AT687" s="230"/>
      <c r="AU687" s="230"/>
      <c r="AV687" s="230"/>
      <c r="AW687" s="230"/>
      <c r="AX687" s="230"/>
      <c r="AY687" s="230"/>
      <c r="AZ687" s="230"/>
      <c r="BA687" s="230"/>
      <c r="BB687" s="230"/>
    </row>
    <row r="688" spans="1:54" ht="15.75" customHeight="1">
      <c r="A688" s="230"/>
      <c r="B688" s="230"/>
      <c r="C688" s="230"/>
      <c r="D688" s="230"/>
      <c r="E688" s="230"/>
      <c r="F688" s="230"/>
      <c r="G688" s="230"/>
      <c r="H688" s="230"/>
      <c r="I688" s="230"/>
      <c r="J688" s="230"/>
      <c r="K688" s="230"/>
      <c r="L688" s="230"/>
      <c r="M688" s="230"/>
      <c r="N688" s="230"/>
      <c r="O688" s="230"/>
      <c r="P688" s="230"/>
      <c r="Q688" s="230"/>
      <c r="R688" s="230"/>
      <c r="S688" s="230"/>
      <c r="T688" s="230"/>
      <c r="U688" s="230"/>
      <c r="V688" s="230"/>
      <c r="W688" s="230"/>
      <c r="X688" s="230"/>
      <c r="Y688" s="230"/>
      <c r="Z688" s="230"/>
      <c r="AA688" s="230"/>
      <c r="AB688" s="230"/>
      <c r="AC688" s="230"/>
      <c r="AD688" s="230"/>
      <c r="AE688" s="230"/>
      <c r="AF688" s="230"/>
      <c r="AG688" s="230"/>
      <c r="AH688" s="230"/>
      <c r="AI688" s="230"/>
      <c r="AJ688" s="230"/>
      <c r="AK688" s="230"/>
      <c r="AL688" s="230"/>
      <c r="AM688" s="230"/>
      <c r="AN688" s="230"/>
      <c r="AO688" s="230"/>
      <c r="AP688" s="230"/>
      <c r="AQ688" s="230"/>
      <c r="AR688" s="230"/>
      <c r="AS688" s="230"/>
      <c r="AT688" s="230"/>
      <c r="AU688" s="230"/>
      <c r="AV688" s="230"/>
      <c r="AW688" s="230"/>
      <c r="AX688" s="230"/>
      <c r="AY688" s="230"/>
      <c r="AZ688" s="230"/>
      <c r="BA688" s="230"/>
      <c r="BB688" s="230"/>
    </row>
    <row r="689" spans="1:54" ht="15.75" customHeight="1">
      <c r="A689" s="230"/>
      <c r="B689" s="230"/>
      <c r="C689" s="230"/>
      <c r="D689" s="230"/>
      <c r="E689" s="230"/>
      <c r="F689" s="230"/>
      <c r="G689" s="230"/>
      <c r="H689" s="230"/>
      <c r="I689" s="230"/>
      <c r="J689" s="230"/>
      <c r="K689" s="230"/>
      <c r="L689" s="230"/>
      <c r="M689" s="230"/>
      <c r="N689" s="230"/>
      <c r="O689" s="230"/>
      <c r="P689" s="230"/>
      <c r="Q689" s="230"/>
      <c r="R689" s="230"/>
      <c r="S689" s="230"/>
      <c r="T689" s="230"/>
      <c r="U689" s="230"/>
      <c r="V689" s="230"/>
      <c r="W689" s="230"/>
      <c r="X689" s="230"/>
      <c r="Y689" s="230"/>
      <c r="Z689" s="230"/>
      <c r="AA689" s="230"/>
      <c r="AB689" s="230"/>
      <c r="AC689" s="230"/>
      <c r="AD689" s="230"/>
      <c r="AE689" s="230"/>
      <c r="AF689" s="230"/>
      <c r="AG689" s="230"/>
      <c r="AH689" s="230"/>
      <c r="AI689" s="230"/>
      <c r="AJ689" s="230"/>
      <c r="AK689" s="230"/>
      <c r="AL689" s="230"/>
      <c r="AM689" s="230"/>
      <c r="AN689" s="230"/>
      <c r="AO689" s="230"/>
      <c r="AP689" s="230"/>
      <c r="AQ689" s="230"/>
      <c r="AR689" s="230"/>
      <c r="AS689" s="230"/>
      <c r="AT689" s="230"/>
      <c r="AU689" s="230"/>
      <c r="AV689" s="230"/>
      <c r="AW689" s="230"/>
      <c r="AX689" s="230"/>
      <c r="AY689" s="230"/>
      <c r="AZ689" s="230"/>
      <c r="BA689" s="230"/>
      <c r="BB689" s="230"/>
    </row>
    <row r="690" spans="1:54" ht="15.75" customHeight="1">
      <c r="A690" s="230"/>
      <c r="B690" s="230"/>
      <c r="C690" s="230"/>
      <c r="D690" s="230"/>
      <c r="E690" s="230"/>
      <c r="F690" s="230"/>
      <c r="G690" s="230"/>
      <c r="H690" s="230"/>
      <c r="I690" s="230"/>
      <c r="J690" s="230"/>
      <c r="K690" s="230"/>
      <c r="L690" s="230"/>
      <c r="M690" s="230"/>
      <c r="N690" s="230"/>
      <c r="O690" s="230"/>
      <c r="P690" s="230"/>
      <c r="Q690" s="230"/>
      <c r="R690" s="230"/>
      <c r="S690" s="230"/>
      <c r="T690" s="230"/>
      <c r="U690" s="230"/>
      <c r="V690" s="230"/>
      <c r="W690" s="230"/>
      <c r="X690" s="230"/>
      <c r="Y690" s="230"/>
      <c r="Z690" s="230"/>
      <c r="AA690" s="230"/>
      <c r="AB690" s="230"/>
      <c r="AC690" s="230"/>
      <c r="AD690" s="230"/>
      <c r="AE690" s="230"/>
      <c r="AF690" s="230"/>
      <c r="AG690" s="230"/>
      <c r="AH690" s="230"/>
      <c r="AI690" s="230"/>
      <c r="AJ690" s="230"/>
      <c r="AK690" s="230"/>
      <c r="AL690" s="230"/>
      <c r="AM690" s="230"/>
      <c r="AN690" s="230"/>
      <c r="AO690" s="230"/>
      <c r="AP690" s="230"/>
      <c r="AQ690" s="230"/>
      <c r="AR690" s="230"/>
      <c r="AS690" s="230"/>
      <c r="AT690" s="230"/>
      <c r="AU690" s="230"/>
      <c r="AV690" s="230"/>
      <c r="AW690" s="230"/>
      <c r="AX690" s="230"/>
      <c r="AY690" s="230"/>
      <c r="AZ690" s="230"/>
      <c r="BA690" s="230"/>
      <c r="BB690" s="230"/>
    </row>
    <row r="691" spans="1:54" ht="15.75" customHeight="1">
      <c r="A691" s="230"/>
      <c r="B691" s="230"/>
      <c r="C691" s="230"/>
      <c r="D691" s="230"/>
      <c r="E691" s="230"/>
      <c r="F691" s="230"/>
      <c r="G691" s="230"/>
      <c r="H691" s="230"/>
      <c r="I691" s="230"/>
      <c r="J691" s="230"/>
      <c r="K691" s="230"/>
      <c r="L691" s="230"/>
      <c r="M691" s="230"/>
      <c r="N691" s="230"/>
      <c r="O691" s="230"/>
      <c r="P691" s="230"/>
      <c r="Q691" s="230"/>
      <c r="R691" s="230"/>
      <c r="S691" s="230"/>
      <c r="T691" s="230"/>
      <c r="U691" s="230"/>
      <c r="V691" s="230"/>
      <c r="W691" s="230"/>
      <c r="X691" s="230"/>
      <c r="Y691" s="230"/>
      <c r="Z691" s="230"/>
      <c r="AA691" s="230"/>
      <c r="AB691" s="230"/>
      <c r="AC691" s="230"/>
      <c r="AD691" s="230"/>
      <c r="AE691" s="230"/>
      <c r="AF691" s="230"/>
      <c r="AG691" s="230"/>
      <c r="AH691" s="230"/>
      <c r="AI691" s="230"/>
      <c r="AJ691" s="230"/>
      <c r="AK691" s="230"/>
      <c r="AL691" s="230"/>
      <c r="AM691" s="230"/>
      <c r="AN691" s="230"/>
      <c r="AO691" s="230"/>
      <c r="AP691" s="230"/>
      <c r="AQ691" s="230"/>
      <c r="AR691" s="230"/>
      <c r="AS691" s="230"/>
      <c r="AT691" s="230"/>
      <c r="AU691" s="230"/>
      <c r="AV691" s="230"/>
      <c r="AW691" s="230"/>
      <c r="AX691" s="230"/>
      <c r="AY691" s="230"/>
      <c r="AZ691" s="230"/>
      <c r="BA691" s="230"/>
      <c r="BB691" s="230"/>
    </row>
    <row r="692" spans="1:54" ht="15.75" customHeight="1">
      <c r="A692" s="230"/>
      <c r="B692" s="230"/>
      <c r="C692" s="230"/>
      <c r="D692" s="230"/>
      <c r="E692" s="230"/>
      <c r="F692" s="230"/>
      <c r="G692" s="230"/>
      <c r="H692" s="230"/>
      <c r="I692" s="230"/>
      <c r="J692" s="230"/>
      <c r="K692" s="230"/>
      <c r="L692" s="230"/>
      <c r="M692" s="230"/>
      <c r="N692" s="230"/>
      <c r="O692" s="230"/>
      <c r="P692" s="230"/>
      <c r="Q692" s="230"/>
      <c r="R692" s="230"/>
      <c r="S692" s="230"/>
      <c r="T692" s="230"/>
      <c r="U692" s="230"/>
      <c r="V692" s="230"/>
      <c r="W692" s="230"/>
      <c r="X692" s="230"/>
      <c r="Y692" s="230"/>
      <c r="Z692" s="230"/>
      <c r="AA692" s="230"/>
      <c r="AB692" s="230"/>
      <c r="AC692" s="230"/>
      <c r="AD692" s="230"/>
      <c r="AE692" s="230"/>
      <c r="AF692" s="230"/>
      <c r="AG692" s="230"/>
      <c r="AH692" s="230"/>
      <c r="AI692" s="230"/>
      <c r="AJ692" s="230"/>
      <c r="AK692" s="230"/>
      <c r="AL692" s="230"/>
      <c r="AM692" s="230"/>
      <c r="AN692" s="230"/>
      <c r="AO692" s="230"/>
      <c r="AP692" s="230"/>
      <c r="AQ692" s="230"/>
      <c r="AR692" s="230"/>
      <c r="AS692" s="230"/>
      <c r="AT692" s="230"/>
      <c r="AU692" s="230"/>
      <c r="AV692" s="230"/>
      <c r="AW692" s="230"/>
      <c r="AX692" s="230"/>
      <c r="AY692" s="230"/>
      <c r="AZ692" s="230"/>
      <c r="BA692" s="230"/>
      <c r="BB692" s="230"/>
    </row>
    <row r="693" spans="1:54" ht="15.75" customHeight="1">
      <c r="A693" s="230"/>
      <c r="B693" s="230"/>
      <c r="C693" s="230"/>
      <c r="D693" s="230"/>
      <c r="E693" s="230"/>
      <c r="F693" s="230"/>
      <c r="G693" s="230"/>
      <c r="H693" s="230"/>
      <c r="I693" s="230"/>
      <c r="J693" s="230"/>
      <c r="K693" s="230"/>
      <c r="L693" s="230"/>
      <c r="M693" s="230"/>
      <c r="N693" s="230"/>
      <c r="O693" s="230"/>
      <c r="P693" s="230"/>
      <c r="Q693" s="230"/>
      <c r="R693" s="230"/>
      <c r="S693" s="230"/>
      <c r="T693" s="230"/>
      <c r="U693" s="230"/>
      <c r="V693" s="230"/>
      <c r="W693" s="230"/>
      <c r="X693" s="230"/>
      <c r="Y693" s="230"/>
      <c r="Z693" s="230"/>
      <c r="AA693" s="230"/>
      <c r="AB693" s="230"/>
      <c r="AC693" s="230"/>
      <c r="AD693" s="230"/>
      <c r="AE693" s="230"/>
      <c r="AF693" s="230"/>
      <c r="AG693" s="230"/>
      <c r="AH693" s="230"/>
      <c r="AI693" s="230"/>
      <c r="AJ693" s="230"/>
      <c r="AK693" s="230"/>
      <c r="AL693" s="230"/>
      <c r="AM693" s="230"/>
      <c r="AN693" s="230"/>
      <c r="AO693" s="230"/>
      <c r="AP693" s="230"/>
      <c r="AQ693" s="230"/>
      <c r="AR693" s="230"/>
      <c r="AS693" s="230"/>
      <c r="AT693" s="230"/>
      <c r="AU693" s="230"/>
      <c r="AV693" s="230"/>
      <c r="AW693" s="230"/>
      <c r="AX693" s="230"/>
      <c r="AY693" s="230"/>
      <c r="AZ693" s="230"/>
      <c r="BA693" s="230"/>
      <c r="BB693" s="230"/>
    </row>
    <row r="694" spans="1:54" ht="15.75" customHeight="1">
      <c r="A694" s="230"/>
      <c r="B694" s="230"/>
      <c r="C694" s="230"/>
      <c r="D694" s="230"/>
      <c r="E694" s="230"/>
      <c r="F694" s="230"/>
      <c r="G694" s="230"/>
      <c r="H694" s="230"/>
      <c r="I694" s="230"/>
      <c r="J694" s="230"/>
      <c r="K694" s="230"/>
      <c r="L694" s="230"/>
      <c r="M694" s="230"/>
      <c r="N694" s="230"/>
      <c r="O694" s="230"/>
      <c r="P694" s="230"/>
      <c r="Q694" s="230"/>
      <c r="R694" s="230"/>
      <c r="S694" s="230"/>
      <c r="T694" s="230"/>
      <c r="U694" s="230"/>
      <c r="V694" s="230"/>
      <c r="W694" s="230"/>
      <c r="X694" s="230"/>
      <c r="Y694" s="230"/>
      <c r="Z694" s="230"/>
      <c r="AA694" s="230"/>
      <c r="AB694" s="230"/>
      <c r="AC694" s="230"/>
      <c r="AD694" s="230"/>
      <c r="AE694" s="230"/>
      <c r="AF694" s="230"/>
      <c r="AG694" s="230"/>
      <c r="AH694" s="230"/>
      <c r="AI694" s="230"/>
      <c r="AJ694" s="230"/>
      <c r="AK694" s="230"/>
      <c r="AL694" s="230"/>
      <c r="AM694" s="230"/>
      <c r="AN694" s="230"/>
      <c r="AO694" s="230"/>
      <c r="AP694" s="230"/>
      <c r="AQ694" s="230"/>
      <c r="AR694" s="230"/>
      <c r="AS694" s="230"/>
      <c r="AT694" s="230"/>
      <c r="AU694" s="230"/>
      <c r="AV694" s="230"/>
      <c r="AW694" s="230"/>
      <c r="AX694" s="230"/>
      <c r="AY694" s="230"/>
      <c r="AZ694" s="230"/>
      <c r="BA694" s="230"/>
      <c r="BB694" s="230"/>
    </row>
    <row r="695" spans="1:54" ht="15.75" customHeight="1">
      <c r="A695" s="230"/>
      <c r="B695" s="230"/>
      <c r="C695" s="230"/>
      <c r="D695" s="230"/>
      <c r="E695" s="230"/>
      <c r="F695" s="230"/>
      <c r="G695" s="230"/>
      <c r="H695" s="230"/>
      <c r="I695" s="230"/>
      <c r="J695" s="230"/>
      <c r="K695" s="230"/>
      <c r="L695" s="230"/>
      <c r="M695" s="230"/>
      <c r="N695" s="230"/>
      <c r="O695" s="230"/>
      <c r="P695" s="230"/>
      <c r="Q695" s="230"/>
      <c r="R695" s="230"/>
      <c r="S695" s="230"/>
      <c r="T695" s="230"/>
      <c r="U695" s="230"/>
      <c r="V695" s="230"/>
      <c r="W695" s="230"/>
      <c r="X695" s="230"/>
      <c r="Y695" s="230"/>
      <c r="Z695" s="230"/>
      <c r="AA695" s="230"/>
      <c r="AB695" s="230"/>
      <c r="AC695" s="230"/>
      <c r="AD695" s="230"/>
      <c r="AE695" s="230"/>
      <c r="AF695" s="230"/>
      <c r="AG695" s="230"/>
      <c r="AH695" s="230"/>
      <c r="AI695" s="230"/>
      <c r="AJ695" s="230"/>
      <c r="AK695" s="230"/>
      <c r="AL695" s="230"/>
      <c r="AM695" s="230"/>
      <c r="AN695" s="230"/>
      <c r="AO695" s="230"/>
      <c r="AP695" s="230"/>
      <c r="AQ695" s="230"/>
      <c r="AR695" s="230"/>
      <c r="AS695" s="230"/>
      <c r="AT695" s="230"/>
      <c r="AU695" s="230"/>
      <c r="AV695" s="230"/>
      <c r="AW695" s="230"/>
      <c r="AX695" s="230"/>
      <c r="AY695" s="230"/>
      <c r="AZ695" s="230"/>
      <c r="BA695" s="230"/>
      <c r="BB695" s="230"/>
    </row>
    <row r="696" spans="1:54" ht="15.75" customHeight="1">
      <c r="A696" s="230"/>
      <c r="B696" s="230"/>
      <c r="C696" s="230"/>
      <c r="D696" s="230"/>
      <c r="E696" s="230"/>
      <c r="F696" s="230"/>
      <c r="G696" s="230"/>
      <c r="H696" s="230"/>
      <c r="I696" s="230"/>
      <c r="J696" s="230"/>
      <c r="K696" s="230"/>
      <c r="L696" s="230"/>
      <c r="M696" s="230"/>
      <c r="N696" s="230"/>
      <c r="O696" s="230"/>
      <c r="P696" s="230"/>
      <c r="Q696" s="230"/>
      <c r="R696" s="230"/>
      <c r="S696" s="230"/>
      <c r="T696" s="230"/>
      <c r="U696" s="230"/>
      <c r="V696" s="230"/>
      <c r="W696" s="230"/>
      <c r="X696" s="230"/>
      <c r="Y696" s="230"/>
      <c r="Z696" s="230"/>
      <c r="AA696" s="230"/>
      <c r="AB696" s="230"/>
      <c r="AC696" s="230"/>
      <c r="AD696" s="230"/>
      <c r="AE696" s="230"/>
      <c r="AF696" s="230"/>
      <c r="AG696" s="230"/>
      <c r="AH696" s="230"/>
      <c r="AI696" s="230"/>
      <c r="AJ696" s="230"/>
      <c r="AK696" s="230"/>
      <c r="AL696" s="230"/>
      <c r="AM696" s="230"/>
      <c r="AN696" s="230"/>
      <c r="AO696" s="230"/>
      <c r="AP696" s="230"/>
      <c r="AQ696" s="230"/>
      <c r="AR696" s="230"/>
      <c r="AS696" s="230"/>
      <c r="AT696" s="230"/>
      <c r="AU696" s="230"/>
      <c r="AV696" s="230"/>
      <c r="AW696" s="230"/>
      <c r="AX696" s="230"/>
      <c r="AY696" s="230"/>
      <c r="AZ696" s="230"/>
      <c r="BA696" s="230"/>
      <c r="BB696" s="230"/>
    </row>
    <row r="697" spans="1:54" ht="15.75" customHeight="1">
      <c r="A697" s="230"/>
      <c r="B697" s="230"/>
      <c r="C697" s="230"/>
      <c r="D697" s="230"/>
      <c r="E697" s="230"/>
      <c r="F697" s="230"/>
      <c r="G697" s="230"/>
      <c r="H697" s="230"/>
      <c r="I697" s="230"/>
      <c r="J697" s="230"/>
      <c r="K697" s="230"/>
      <c r="L697" s="230"/>
      <c r="M697" s="230"/>
      <c r="N697" s="230"/>
      <c r="O697" s="230"/>
      <c r="P697" s="230"/>
      <c r="Q697" s="230"/>
      <c r="R697" s="230"/>
      <c r="S697" s="230"/>
      <c r="T697" s="230"/>
      <c r="U697" s="230"/>
      <c r="V697" s="230"/>
      <c r="W697" s="230"/>
      <c r="X697" s="230"/>
      <c r="Y697" s="230"/>
      <c r="Z697" s="230"/>
      <c r="AA697" s="230"/>
      <c r="AB697" s="230"/>
      <c r="AC697" s="230"/>
      <c r="AD697" s="230"/>
      <c r="AE697" s="230"/>
      <c r="AF697" s="230"/>
      <c r="AG697" s="230"/>
      <c r="AH697" s="230"/>
      <c r="AI697" s="230"/>
      <c r="AJ697" s="230"/>
      <c r="AK697" s="230"/>
      <c r="AL697" s="230"/>
      <c r="AM697" s="230"/>
      <c r="AN697" s="230"/>
      <c r="AO697" s="230"/>
      <c r="AP697" s="230"/>
      <c r="AQ697" s="230"/>
      <c r="AR697" s="230"/>
      <c r="AS697" s="230"/>
      <c r="AT697" s="230"/>
      <c r="AU697" s="230"/>
      <c r="AV697" s="230"/>
      <c r="AW697" s="230"/>
      <c r="AX697" s="230"/>
      <c r="AY697" s="230"/>
      <c r="AZ697" s="230"/>
      <c r="BA697" s="230"/>
      <c r="BB697" s="230"/>
    </row>
    <row r="698" spans="1:54" ht="15.75" customHeight="1">
      <c r="A698" s="230"/>
      <c r="B698" s="230"/>
      <c r="C698" s="230"/>
      <c r="D698" s="230"/>
      <c r="E698" s="230"/>
      <c r="F698" s="230"/>
      <c r="G698" s="230"/>
      <c r="H698" s="230"/>
      <c r="I698" s="230"/>
      <c r="J698" s="230"/>
      <c r="K698" s="230"/>
      <c r="L698" s="230"/>
      <c r="M698" s="230"/>
      <c r="N698" s="230"/>
      <c r="O698" s="230"/>
      <c r="P698" s="230"/>
      <c r="Q698" s="230"/>
      <c r="R698" s="230"/>
      <c r="S698" s="230"/>
      <c r="T698" s="230"/>
      <c r="U698" s="230"/>
      <c r="V698" s="230"/>
      <c r="W698" s="230"/>
      <c r="X698" s="230"/>
      <c r="Y698" s="230"/>
      <c r="Z698" s="230"/>
      <c r="AA698" s="230"/>
      <c r="AB698" s="230"/>
      <c r="AC698" s="230"/>
      <c r="AD698" s="230"/>
      <c r="AE698" s="230"/>
      <c r="AF698" s="230"/>
      <c r="AG698" s="230"/>
      <c r="AH698" s="230"/>
      <c r="AI698" s="230"/>
      <c r="AJ698" s="230"/>
      <c r="AK698" s="230"/>
      <c r="AL698" s="230"/>
      <c r="AM698" s="230"/>
      <c r="AN698" s="230"/>
      <c r="AO698" s="230"/>
      <c r="AP698" s="230"/>
      <c r="AQ698" s="230"/>
      <c r="AR698" s="230"/>
      <c r="AS698" s="230"/>
      <c r="AT698" s="230"/>
      <c r="AU698" s="230"/>
      <c r="AV698" s="230"/>
      <c r="AW698" s="230"/>
      <c r="AX698" s="230"/>
      <c r="AY698" s="230"/>
      <c r="AZ698" s="230"/>
      <c r="BA698" s="230"/>
      <c r="BB698" s="230"/>
    </row>
    <row r="699" spans="1:54" ht="15.75" customHeight="1">
      <c r="A699" s="230"/>
      <c r="B699" s="230"/>
      <c r="C699" s="230"/>
      <c r="D699" s="230"/>
      <c r="E699" s="230"/>
      <c r="F699" s="230"/>
      <c r="G699" s="230"/>
      <c r="H699" s="230"/>
      <c r="I699" s="230"/>
      <c r="J699" s="230"/>
      <c r="K699" s="230"/>
      <c r="L699" s="230"/>
      <c r="M699" s="230"/>
      <c r="N699" s="230"/>
      <c r="O699" s="230"/>
      <c r="P699" s="230"/>
      <c r="Q699" s="230"/>
      <c r="R699" s="230"/>
      <c r="S699" s="230"/>
      <c r="T699" s="230"/>
      <c r="U699" s="230"/>
      <c r="V699" s="230"/>
      <c r="W699" s="230"/>
      <c r="X699" s="230"/>
      <c r="Y699" s="230"/>
      <c r="Z699" s="230"/>
      <c r="AA699" s="230"/>
      <c r="AB699" s="230"/>
      <c r="AC699" s="230"/>
      <c r="AD699" s="230"/>
      <c r="AE699" s="230"/>
      <c r="AF699" s="230"/>
      <c r="AG699" s="230"/>
      <c r="AH699" s="230"/>
      <c r="AI699" s="230"/>
      <c r="AJ699" s="230"/>
      <c r="AK699" s="230"/>
      <c r="AL699" s="230"/>
      <c r="AM699" s="230"/>
      <c r="AN699" s="230"/>
      <c r="AO699" s="230"/>
      <c r="AP699" s="230"/>
      <c r="AQ699" s="230"/>
      <c r="AR699" s="230"/>
      <c r="AS699" s="230"/>
      <c r="AT699" s="230"/>
      <c r="AU699" s="230"/>
      <c r="AV699" s="230"/>
      <c r="AW699" s="230"/>
      <c r="AX699" s="230"/>
      <c r="AY699" s="230"/>
      <c r="AZ699" s="230"/>
      <c r="BA699" s="230"/>
      <c r="BB699" s="230"/>
    </row>
    <row r="700" spans="1:54" ht="15.75" customHeight="1">
      <c r="A700" s="230"/>
      <c r="B700" s="230"/>
      <c r="C700" s="230"/>
      <c r="D700" s="230"/>
      <c r="E700" s="230"/>
      <c r="F700" s="230"/>
      <c r="G700" s="230"/>
      <c r="H700" s="230"/>
      <c r="I700" s="230"/>
      <c r="J700" s="230"/>
      <c r="K700" s="230"/>
      <c r="L700" s="230"/>
      <c r="M700" s="230"/>
      <c r="N700" s="230"/>
      <c r="O700" s="230"/>
      <c r="P700" s="230"/>
      <c r="Q700" s="230"/>
      <c r="R700" s="230"/>
      <c r="S700" s="230"/>
      <c r="T700" s="230"/>
      <c r="U700" s="230"/>
      <c r="V700" s="230"/>
      <c r="W700" s="230"/>
      <c r="X700" s="230"/>
      <c r="Y700" s="230"/>
      <c r="Z700" s="230"/>
      <c r="AA700" s="230"/>
      <c r="AB700" s="230"/>
      <c r="AC700" s="230"/>
      <c r="AD700" s="230"/>
      <c r="AE700" s="230"/>
      <c r="AF700" s="230"/>
      <c r="AG700" s="230"/>
      <c r="AH700" s="230"/>
      <c r="AI700" s="230"/>
      <c r="AJ700" s="230"/>
      <c r="AK700" s="230"/>
      <c r="AL700" s="230"/>
      <c r="AM700" s="230"/>
      <c r="AN700" s="230"/>
      <c r="AO700" s="230"/>
      <c r="AP700" s="230"/>
      <c r="AQ700" s="230"/>
      <c r="AR700" s="230"/>
      <c r="AS700" s="230"/>
      <c r="AT700" s="230"/>
      <c r="AU700" s="230"/>
      <c r="AV700" s="230"/>
      <c r="AW700" s="230"/>
      <c r="AX700" s="230"/>
      <c r="AY700" s="230"/>
      <c r="AZ700" s="230"/>
      <c r="BA700" s="230"/>
      <c r="BB700" s="230"/>
    </row>
    <row r="701" spans="1:54" ht="15.75" customHeight="1">
      <c r="A701" s="230"/>
      <c r="B701" s="230"/>
      <c r="C701" s="230"/>
      <c r="D701" s="230"/>
      <c r="E701" s="230"/>
      <c r="F701" s="230"/>
      <c r="G701" s="230"/>
      <c r="H701" s="230"/>
      <c r="I701" s="230"/>
      <c r="J701" s="230"/>
      <c r="K701" s="230"/>
      <c r="L701" s="230"/>
      <c r="M701" s="230"/>
      <c r="N701" s="230"/>
      <c r="O701" s="230"/>
      <c r="P701" s="230"/>
      <c r="Q701" s="230"/>
      <c r="R701" s="230"/>
      <c r="S701" s="230"/>
      <c r="T701" s="230"/>
      <c r="U701" s="230"/>
      <c r="V701" s="230"/>
      <c r="W701" s="230"/>
      <c r="X701" s="230"/>
      <c r="Y701" s="230"/>
      <c r="Z701" s="230"/>
      <c r="AA701" s="230"/>
      <c r="AB701" s="230"/>
      <c r="AC701" s="230"/>
      <c r="AD701" s="230"/>
      <c r="AE701" s="230"/>
      <c r="AF701" s="230"/>
      <c r="AG701" s="230"/>
      <c r="AH701" s="230"/>
      <c r="AI701" s="230"/>
      <c r="AJ701" s="230"/>
      <c r="AK701" s="230"/>
      <c r="AL701" s="230"/>
      <c r="AM701" s="230"/>
      <c r="AN701" s="230"/>
      <c r="AO701" s="230"/>
      <c r="AP701" s="230"/>
      <c r="AQ701" s="230"/>
      <c r="AR701" s="230"/>
      <c r="AS701" s="230"/>
      <c r="AT701" s="230"/>
      <c r="AU701" s="230"/>
      <c r="AV701" s="230"/>
      <c r="AW701" s="230"/>
      <c r="AX701" s="230"/>
      <c r="AY701" s="230"/>
      <c r="AZ701" s="230"/>
      <c r="BA701" s="230"/>
      <c r="BB701" s="230"/>
    </row>
    <row r="702" spans="1:54" ht="15.75" customHeight="1">
      <c r="A702" s="230"/>
      <c r="B702" s="230"/>
      <c r="C702" s="230"/>
      <c r="D702" s="230"/>
      <c r="E702" s="230"/>
      <c r="F702" s="230"/>
      <c r="G702" s="230"/>
      <c r="H702" s="230"/>
      <c r="I702" s="230"/>
      <c r="J702" s="230"/>
      <c r="K702" s="230"/>
      <c r="L702" s="230"/>
      <c r="M702" s="230"/>
      <c r="N702" s="230"/>
      <c r="O702" s="230"/>
      <c r="P702" s="230"/>
      <c r="Q702" s="230"/>
      <c r="R702" s="230"/>
      <c r="S702" s="230"/>
      <c r="T702" s="230"/>
      <c r="U702" s="230"/>
      <c r="V702" s="230"/>
      <c r="W702" s="230"/>
      <c r="X702" s="230"/>
      <c r="Y702" s="230"/>
      <c r="Z702" s="230"/>
      <c r="AA702" s="230"/>
      <c r="AB702" s="230"/>
      <c r="AC702" s="230"/>
      <c r="AD702" s="230"/>
      <c r="AE702" s="230"/>
      <c r="AF702" s="230"/>
      <c r="AG702" s="230"/>
      <c r="AH702" s="230"/>
      <c r="AI702" s="230"/>
      <c r="AJ702" s="230"/>
      <c r="AK702" s="230"/>
      <c r="AL702" s="230"/>
      <c r="AM702" s="230"/>
      <c r="AN702" s="230"/>
      <c r="AO702" s="230"/>
      <c r="AP702" s="230"/>
      <c r="AQ702" s="230"/>
      <c r="AR702" s="230"/>
      <c r="AS702" s="230"/>
      <c r="AT702" s="230"/>
      <c r="AU702" s="230"/>
      <c r="AV702" s="230"/>
      <c r="AW702" s="230"/>
      <c r="AX702" s="230"/>
      <c r="AY702" s="230"/>
      <c r="AZ702" s="230"/>
      <c r="BA702" s="230"/>
      <c r="BB702" s="230"/>
    </row>
    <row r="703" spans="1:54" ht="15.75" customHeight="1">
      <c r="A703" s="230"/>
      <c r="B703" s="230"/>
      <c r="C703" s="230"/>
      <c r="D703" s="230"/>
      <c r="E703" s="230"/>
      <c r="F703" s="230"/>
      <c r="G703" s="230"/>
      <c r="H703" s="230"/>
      <c r="I703" s="230"/>
      <c r="J703" s="230"/>
      <c r="K703" s="230"/>
      <c r="L703" s="230"/>
      <c r="M703" s="230"/>
      <c r="N703" s="230"/>
      <c r="O703" s="230"/>
      <c r="P703" s="230"/>
      <c r="Q703" s="230"/>
      <c r="R703" s="230"/>
      <c r="S703" s="230"/>
      <c r="T703" s="230"/>
      <c r="U703" s="230"/>
      <c r="V703" s="230"/>
      <c r="W703" s="230"/>
      <c r="X703" s="230"/>
      <c r="Y703" s="230"/>
      <c r="Z703" s="230"/>
      <c r="AA703" s="230"/>
      <c r="AB703" s="230"/>
      <c r="AC703" s="230"/>
      <c r="AD703" s="230"/>
      <c r="AE703" s="230"/>
      <c r="AF703" s="230"/>
      <c r="AG703" s="230"/>
      <c r="AH703" s="230"/>
      <c r="AI703" s="230"/>
      <c r="AJ703" s="230"/>
      <c r="AK703" s="230"/>
      <c r="AL703" s="230"/>
      <c r="AM703" s="230"/>
      <c r="AN703" s="230"/>
      <c r="AO703" s="230"/>
      <c r="AP703" s="230"/>
      <c r="AQ703" s="230"/>
      <c r="AR703" s="230"/>
      <c r="AS703" s="230"/>
      <c r="AT703" s="230"/>
      <c r="AU703" s="230"/>
      <c r="AV703" s="230"/>
      <c r="AW703" s="230"/>
      <c r="AX703" s="230"/>
      <c r="AY703" s="230"/>
      <c r="AZ703" s="230"/>
      <c r="BA703" s="230"/>
      <c r="BB703" s="230"/>
    </row>
    <row r="704" spans="1:54" ht="15.75" customHeight="1">
      <c r="A704" s="230"/>
      <c r="B704" s="230"/>
      <c r="C704" s="230"/>
      <c r="D704" s="230"/>
      <c r="E704" s="230"/>
      <c r="F704" s="230"/>
      <c r="G704" s="230"/>
      <c r="H704" s="230"/>
      <c r="I704" s="230"/>
      <c r="J704" s="230"/>
      <c r="K704" s="230"/>
      <c r="L704" s="230"/>
      <c r="M704" s="230"/>
      <c r="N704" s="230"/>
      <c r="O704" s="230"/>
      <c r="P704" s="230"/>
      <c r="Q704" s="230"/>
      <c r="R704" s="230"/>
      <c r="S704" s="230"/>
      <c r="T704" s="230"/>
      <c r="U704" s="230"/>
      <c r="V704" s="230"/>
      <c r="W704" s="230"/>
      <c r="X704" s="230"/>
      <c r="Y704" s="230"/>
      <c r="Z704" s="230"/>
      <c r="AA704" s="230"/>
      <c r="AB704" s="230"/>
      <c r="AC704" s="230"/>
      <c r="AD704" s="230"/>
      <c r="AE704" s="230"/>
      <c r="AF704" s="230"/>
      <c r="AG704" s="230"/>
      <c r="AH704" s="230"/>
      <c r="AI704" s="230"/>
      <c r="AJ704" s="230"/>
      <c r="AK704" s="230"/>
      <c r="AL704" s="230"/>
      <c r="AM704" s="230"/>
      <c r="AN704" s="230"/>
      <c r="AO704" s="230"/>
      <c r="AP704" s="230"/>
      <c r="AQ704" s="230"/>
      <c r="AR704" s="230"/>
      <c r="AS704" s="230"/>
      <c r="AT704" s="230"/>
      <c r="AU704" s="230"/>
      <c r="AV704" s="230"/>
      <c r="AW704" s="230"/>
      <c r="AX704" s="230"/>
      <c r="AY704" s="230"/>
      <c r="AZ704" s="230"/>
      <c r="BA704" s="230"/>
      <c r="BB704" s="230"/>
    </row>
    <row r="705" spans="1:54" ht="15.75" customHeight="1">
      <c r="A705" s="230"/>
      <c r="B705" s="230"/>
      <c r="C705" s="230"/>
      <c r="D705" s="230"/>
      <c r="E705" s="230"/>
      <c r="F705" s="230"/>
      <c r="G705" s="230"/>
      <c r="H705" s="230"/>
      <c r="I705" s="230"/>
      <c r="J705" s="230"/>
      <c r="K705" s="230"/>
      <c r="L705" s="230"/>
      <c r="M705" s="230"/>
      <c r="N705" s="230"/>
      <c r="O705" s="230"/>
      <c r="P705" s="230"/>
      <c r="Q705" s="230"/>
      <c r="R705" s="230"/>
      <c r="S705" s="230"/>
      <c r="T705" s="230"/>
      <c r="U705" s="230"/>
      <c r="V705" s="230"/>
      <c r="W705" s="230"/>
      <c r="X705" s="230"/>
      <c r="Y705" s="230"/>
      <c r="Z705" s="230"/>
      <c r="AA705" s="230"/>
      <c r="AB705" s="230"/>
      <c r="AC705" s="230"/>
      <c r="AD705" s="230"/>
      <c r="AE705" s="230"/>
      <c r="AF705" s="230"/>
      <c r="AG705" s="230"/>
      <c r="AH705" s="230"/>
      <c r="AI705" s="230"/>
      <c r="AJ705" s="230"/>
      <c r="AK705" s="230"/>
      <c r="AL705" s="230"/>
      <c r="AM705" s="230"/>
      <c r="AN705" s="230"/>
      <c r="AO705" s="230"/>
      <c r="AP705" s="230"/>
      <c r="AQ705" s="230"/>
      <c r="AR705" s="230"/>
      <c r="AS705" s="230"/>
      <c r="AT705" s="230"/>
      <c r="AU705" s="230"/>
      <c r="AV705" s="230"/>
      <c r="AW705" s="230"/>
      <c r="AX705" s="230"/>
      <c r="AY705" s="230"/>
      <c r="AZ705" s="230"/>
      <c r="BA705" s="230"/>
      <c r="BB705" s="230"/>
    </row>
    <row r="706" spans="1:54" ht="15.75" customHeight="1">
      <c r="A706" s="230"/>
      <c r="B706" s="230"/>
      <c r="C706" s="230"/>
      <c r="D706" s="230"/>
      <c r="E706" s="230"/>
      <c r="F706" s="230"/>
      <c r="G706" s="230"/>
      <c r="H706" s="230"/>
      <c r="I706" s="230"/>
      <c r="J706" s="230"/>
      <c r="K706" s="230"/>
      <c r="L706" s="230"/>
      <c r="M706" s="230"/>
      <c r="N706" s="230"/>
      <c r="O706" s="230"/>
      <c r="P706" s="230"/>
      <c r="Q706" s="230"/>
      <c r="R706" s="230"/>
      <c r="S706" s="230"/>
      <c r="T706" s="230"/>
      <c r="U706" s="230"/>
      <c r="V706" s="230"/>
      <c r="W706" s="230"/>
      <c r="X706" s="230"/>
      <c r="Y706" s="230"/>
      <c r="Z706" s="230"/>
      <c r="AA706" s="230"/>
      <c r="AB706" s="230"/>
      <c r="AC706" s="230"/>
      <c r="AD706" s="230"/>
      <c r="AE706" s="230"/>
      <c r="AF706" s="230"/>
      <c r="AG706" s="230"/>
      <c r="AH706" s="230"/>
      <c r="AI706" s="230"/>
      <c r="AJ706" s="230"/>
      <c r="AK706" s="230"/>
      <c r="AL706" s="230"/>
      <c r="AM706" s="230"/>
      <c r="AN706" s="230"/>
      <c r="AO706" s="230"/>
      <c r="AP706" s="230"/>
      <c r="AQ706" s="230"/>
      <c r="AR706" s="230"/>
      <c r="AS706" s="230"/>
      <c r="AT706" s="230"/>
      <c r="AU706" s="230"/>
      <c r="AV706" s="230"/>
      <c r="AW706" s="230"/>
      <c r="AX706" s="230"/>
      <c r="AY706" s="230"/>
      <c r="AZ706" s="230"/>
      <c r="BA706" s="230"/>
      <c r="BB706" s="230"/>
    </row>
    <row r="707" spans="1:54" ht="15.75" customHeight="1">
      <c r="A707" s="230"/>
      <c r="B707" s="230"/>
      <c r="C707" s="230"/>
      <c r="D707" s="230"/>
      <c r="E707" s="230"/>
      <c r="F707" s="230"/>
      <c r="G707" s="230"/>
      <c r="H707" s="230"/>
      <c r="I707" s="230"/>
      <c r="J707" s="230"/>
      <c r="K707" s="230"/>
      <c r="L707" s="230"/>
      <c r="M707" s="230"/>
      <c r="N707" s="230"/>
      <c r="O707" s="230"/>
      <c r="P707" s="230"/>
      <c r="Q707" s="230"/>
      <c r="R707" s="230"/>
      <c r="S707" s="230"/>
      <c r="T707" s="230"/>
      <c r="U707" s="230"/>
      <c r="V707" s="230"/>
      <c r="W707" s="230"/>
      <c r="X707" s="230"/>
      <c r="Y707" s="230"/>
      <c r="Z707" s="230"/>
      <c r="AA707" s="230"/>
      <c r="AB707" s="230"/>
      <c r="AC707" s="230"/>
      <c r="AD707" s="230"/>
      <c r="AE707" s="230"/>
      <c r="AF707" s="230"/>
      <c r="AG707" s="230"/>
      <c r="AH707" s="230"/>
      <c r="AI707" s="230"/>
      <c r="AJ707" s="230"/>
      <c r="AK707" s="230"/>
      <c r="AL707" s="230"/>
      <c r="AM707" s="230"/>
      <c r="AN707" s="230"/>
      <c r="AO707" s="230"/>
      <c r="AP707" s="230"/>
      <c r="AQ707" s="230"/>
      <c r="AR707" s="230"/>
      <c r="AS707" s="230"/>
      <c r="AT707" s="230"/>
      <c r="AU707" s="230"/>
      <c r="AV707" s="230"/>
      <c r="AW707" s="230"/>
      <c r="AX707" s="230"/>
      <c r="AY707" s="230"/>
      <c r="AZ707" s="230"/>
      <c r="BA707" s="230"/>
      <c r="BB707" s="230"/>
    </row>
    <row r="708" spans="1:54" ht="15.75" customHeight="1">
      <c r="A708" s="230"/>
      <c r="B708" s="230"/>
      <c r="C708" s="230"/>
      <c r="D708" s="230"/>
      <c r="E708" s="230"/>
      <c r="F708" s="230"/>
      <c r="G708" s="230"/>
      <c r="H708" s="230"/>
      <c r="I708" s="230"/>
      <c r="J708" s="230"/>
      <c r="K708" s="230"/>
      <c r="L708" s="230"/>
      <c r="M708" s="230"/>
      <c r="N708" s="230"/>
      <c r="O708" s="230"/>
      <c r="P708" s="230"/>
      <c r="Q708" s="230"/>
      <c r="R708" s="230"/>
      <c r="S708" s="230"/>
      <c r="T708" s="230"/>
      <c r="U708" s="230"/>
      <c r="V708" s="230"/>
      <c r="W708" s="230"/>
      <c r="X708" s="230"/>
      <c r="Y708" s="230"/>
      <c r="Z708" s="230"/>
      <c r="AA708" s="230"/>
      <c r="AB708" s="230"/>
      <c r="AC708" s="230"/>
      <c r="AD708" s="230"/>
      <c r="AE708" s="230"/>
      <c r="AF708" s="230"/>
      <c r="AG708" s="230"/>
      <c r="AH708" s="230"/>
      <c r="AI708" s="230"/>
      <c r="AJ708" s="230"/>
      <c r="AK708" s="230"/>
      <c r="AL708" s="230"/>
      <c r="AM708" s="230"/>
      <c r="AN708" s="230"/>
      <c r="AO708" s="230"/>
      <c r="AP708" s="230"/>
      <c r="AQ708" s="230"/>
      <c r="AR708" s="230"/>
      <c r="AS708" s="230"/>
      <c r="AT708" s="230"/>
      <c r="AU708" s="230"/>
      <c r="AV708" s="230"/>
      <c r="AW708" s="230"/>
      <c r="AX708" s="230"/>
      <c r="AY708" s="230"/>
      <c r="AZ708" s="230"/>
      <c r="BA708" s="230"/>
      <c r="BB708" s="230"/>
    </row>
    <row r="709" spans="1:54" ht="15.75" customHeight="1">
      <c r="A709" s="230"/>
      <c r="B709" s="230"/>
      <c r="C709" s="230"/>
      <c r="D709" s="230"/>
      <c r="E709" s="230"/>
      <c r="F709" s="230"/>
      <c r="G709" s="230"/>
      <c r="H709" s="230"/>
      <c r="I709" s="230"/>
      <c r="J709" s="230"/>
      <c r="K709" s="230"/>
      <c r="L709" s="230"/>
      <c r="M709" s="230"/>
      <c r="N709" s="230"/>
      <c r="O709" s="230"/>
      <c r="P709" s="230"/>
      <c r="Q709" s="230"/>
      <c r="R709" s="230"/>
      <c r="S709" s="230"/>
      <c r="T709" s="230"/>
      <c r="U709" s="230"/>
      <c r="V709" s="230"/>
      <c r="W709" s="230"/>
      <c r="X709" s="230"/>
      <c r="Y709" s="230"/>
      <c r="Z709" s="230"/>
      <c r="AA709" s="230"/>
      <c r="AB709" s="230"/>
      <c r="AC709" s="230"/>
      <c r="AD709" s="230"/>
      <c r="AE709" s="230"/>
      <c r="AF709" s="230"/>
      <c r="AG709" s="230"/>
      <c r="AH709" s="230"/>
      <c r="AI709" s="230"/>
      <c r="AJ709" s="230"/>
      <c r="AK709" s="230"/>
      <c r="AL709" s="230"/>
      <c r="AM709" s="230"/>
      <c r="AN709" s="230"/>
      <c r="AO709" s="230"/>
      <c r="AP709" s="230"/>
      <c r="AQ709" s="230"/>
      <c r="AR709" s="230"/>
      <c r="AS709" s="230"/>
      <c r="AT709" s="230"/>
      <c r="AU709" s="230"/>
      <c r="AV709" s="230"/>
      <c r="AW709" s="230"/>
      <c r="AX709" s="230"/>
      <c r="AY709" s="230"/>
      <c r="AZ709" s="230"/>
      <c r="BA709" s="230"/>
      <c r="BB709" s="230"/>
    </row>
    <row r="710" spans="1:54" ht="15.75" customHeight="1">
      <c r="A710" s="230"/>
      <c r="B710" s="230"/>
      <c r="C710" s="230"/>
      <c r="D710" s="230"/>
      <c r="E710" s="230"/>
      <c r="F710" s="230"/>
      <c r="G710" s="230"/>
      <c r="H710" s="230"/>
      <c r="I710" s="230"/>
      <c r="J710" s="230"/>
      <c r="K710" s="230"/>
      <c r="L710" s="230"/>
      <c r="M710" s="230"/>
      <c r="N710" s="230"/>
      <c r="O710" s="230"/>
      <c r="P710" s="230"/>
      <c r="Q710" s="230"/>
      <c r="R710" s="230"/>
      <c r="S710" s="230"/>
      <c r="T710" s="230"/>
      <c r="U710" s="230"/>
      <c r="V710" s="230"/>
      <c r="W710" s="230"/>
      <c r="X710" s="230"/>
      <c r="Y710" s="230"/>
      <c r="Z710" s="230"/>
      <c r="AA710" s="230"/>
      <c r="AB710" s="230"/>
      <c r="AC710" s="230"/>
      <c r="AD710" s="230"/>
      <c r="AE710" s="230"/>
      <c r="AF710" s="230"/>
      <c r="AG710" s="230"/>
      <c r="AH710" s="230"/>
      <c r="AI710" s="230"/>
      <c r="AJ710" s="230"/>
      <c r="AK710" s="230"/>
      <c r="AL710" s="230"/>
      <c r="AM710" s="230"/>
      <c r="AN710" s="230"/>
      <c r="AO710" s="230"/>
      <c r="AP710" s="230"/>
      <c r="AQ710" s="230"/>
      <c r="AR710" s="230"/>
      <c r="AS710" s="230"/>
      <c r="AT710" s="230"/>
      <c r="AU710" s="230"/>
      <c r="AV710" s="230"/>
      <c r="AW710" s="230"/>
      <c r="AX710" s="230"/>
      <c r="AY710" s="230"/>
      <c r="AZ710" s="230"/>
      <c r="BA710" s="230"/>
      <c r="BB710" s="230"/>
    </row>
    <row r="711" spans="1:54" ht="15.75" customHeight="1">
      <c r="A711" s="230"/>
      <c r="B711" s="230"/>
      <c r="C711" s="230"/>
      <c r="D711" s="230"/>
      <c r="E711" s="230"/>
      <c r="F711" s="230"/>
      <c r="G711" s="230"/>
      <c r="H711" s="230"/>
      <c r="I711" s="230"/>
      <c r="J711" s="230"/>
      <c r="K711" s="230"/>
      <c r="L711" s="230"/>
      <c r="M711" s="230"/>
      <c r="N711" s="230"/>
      <c r="O711" s="230"/>
      <c r="P711" s="230"/>
      <c r="Q711" s="230"/>
      <c r="R711" s="230"/>
      <c r="S711" s="230"/>
      <c r="T711" s="230"/>
      <c r="U711" s="230"/>
      <c r="V711" s="230"/>
      <c r="W711" s="230"/>
      <c r="X711" s="230"/>
      <c r="Y711" s="230"/>
      <c r="Z711" s="230"/>
      <c r="AA711" s="230"/>
      <c r="AB711" s="230"/>
      <c r="AC711" s="230"/>
      <c r="AD711" s="230"/>
      <c r="AE711" s="230"/>
      <c r="AF711" s="230"/>
      <c r="AG711" s="230"/>
      <c r="AH711" s="230"/>
      <c r="AI711" s="230"/>
      <c r="AJ711" s="230"/>
      <c r="AK711" s="230"/>
      <c r="AL711" s="230"/>
      <c r="AM711" s="230"/>
      <c r="AN711" s="230"/>
      <c r="AO711" s="230"/>
      <c r="AP711" s="230"/>
      <c r="AQ711" s="230"/>
      <c r="AR711" s="230"/>
      <c r="AS711" s="230"/>
      <c r="AT711" s="230"/>
      <c r="AU711" s="230"/>
      <c r="AV711" s="230"/>
      <c r="AW711" s="230"/>
      <c r="AX711" s="230"/>
      <c r="AY711" s="230"/>
      <c r="AZ711" s="230"/>
      <c r="BA711" s="230"/>
      <c r="BB711" s="230"/>
    </row>
    <row r="712" spans="1:54" ht="15.75" customHeight="1">
      <c r="A712" s="230"/>
      <c r="B712" s="230"/>
      <c r="C712" s="230"/>
      <c r="D712" s="230"/>
      <c r="E712" s="230"/>
      <c r="F712" s="230"/>
      <c r="G712" s="230"/>
      <c r="H712" s="230"/>
      <c r="I712" s="230"/>
      <c r="J712" s="230"/>
      <c r="K712" s="230"/>
      <c r="L712" s="230"/>
      <c r="M712" s="230"/>
      <c r="N712" s="230"/>
      <c r="O712" s="230"/>
      <c r="P712" s="230"/>
      <c r="Q712" s="230"/>
      <c r="R712" s="230"/>
      <c r="S712" s="230"/>
      <c r="T712" s="230"/>
      <c r="U712" s="230"/>
      <c r="V712" s="230"/>
      <c r="W712" s="230"/>
      <c r="X712" s="230"/>
      <c r="Y712" s="230"/>
      <c r="Z712" s="230"/>
      <c r="AA712" s="230"/>
      <c r="AB712" s="230"/>
      <c r="AC712" s="230"/>
      <c r="AD712" s="230"/>
      <c r="AE712" s="230"/>
      <c r="AF712" s="230"/>
      <c r="AG712" s="230"/>
      <c r="AH712" s="230"/>
      <c r="AI712" s="230"/>
      <c r="AJ712" s="230"/>
      <c r="AK712" s="230"/>
      <c r="AL712" s="230"/>
      <c r="AM712" s="230"/>
      <c r="AN712" s="230"/>
      <c r="AO712" s="230"/>
      <c r="AP712" s="230"/>
      <c r="AQ712" s="230"/>
      <c r="AR712" s="230"/>
      <c r="AS712" s="230"/>
      <c r="AT712" s="230"/>
      <c r="AU712" s="230"/>
      <c r="AV712" s="230"/>
      <c r="AW712" s="230"/>
      <c r="AX712" s="230"/>
      <c r="AY712" s="230"/>
      <c r="AZ712" s="230"/>
      <c r="BA712" s="230"/>
      <c r="BB712" s="230"/>
    </row>
    <row r="713" spans="1:54" ht="15.75" customHeight="1">
      <c r="A713" s="230"/>
      <c r="B713" s="230"/>
      <c r="C713" s="230"/>
      <c r="D713" s="230"/>
      <c r="E713" s="230"/>
      <c r="F713" s="230"/>
      <c r="G713" s="230"/>
      <c r="H713" s="230"/>
      <c r="I713" s="230"/>
      <c r="J713" s="230"/>
      <c r="K713" s="230"/>
      <c r="L713" s="230"/>
      <c r="M713" s="230"/>
      <c r="N713" s="230"/>
      <c r="O713" s="230"/>
      <c r="P713" s="230"/>
      <c r="Q713" s="230"/>
      <c r="R713" s="230"/>
      <c r="S713" s="230"/>
      <c r="T713" s="230"/>
      <c r="U713" s="230"/>
      <c r="V713" s="230"/>
      <c r="W713" s="230"/>
      <c r="X713" s="230"/>
      <c r="Y713" s="230"/>
      <c r="Z713" s="230"/>
      <c r="AA713" s="230"/>
      <c r="AB713" s="230"/>
      <c r="AC713" s="230"/>
      <c r="AD713" s="230"/>
      <c r="AE713" s="230"/>
      <c r="AF713" s="230"/>
      <c r="AG713" s="230"/>
      <c r="AH713" s="230"/>
      <c r="AI713" s="230"/>
      <c r="AJ713" s="230"/>
      <c r="AK713" s="230"/>
      <c r="AL713" s="230"/>
      <c r="AM713" s="230"/>
      <c r="AN713" s="230"/>
      <c r="AO713" s="230"/>
      <c r="AP713" s="230"/>
      <c r="AQ713" s="230"/>
      <c r="AR713" s="230"/>
      <c r="AS713" s="230"/>
      <c r="AT713" s="230"/>
      <c r="AU713" s="230"/>
      <c r="AV713" s="230"/>
      <c r="AW713" s="230"/>
      <c r="AX713" s="230"/>
      <c r="AY713" s="230"/>
      <c r="AZ713" s="230"/>
      <c r="BA713" s="230"/>
      <c r="BB713" s="230"/>
    </row>
    <row r="714" spans="1:54" ht="15.75" customHeight="1">
      <c r="A714" s="230"/>
      <c r="B714" s="230"/>
      <c r="C714" s="230"/>
      <c r="D714" s="230"/>
      <c r="E714" s="230"/>
      <c r="F714" s="230"/>
      <c r="G714" s="230"/>
      <c r="H714" s="230"/>
      <c r="I714" s="230"/>
      <c r="J714" s="230"/>
      <c r="K714" s="230"/>
      <c r="L714" s="230"/>
      <c r="M714" s="230"/>
      <c r="N714" s="230"/>
      <c r="O714" s="230"/>
      <c r="P714" s="230"/>
      <c r="Q714" s="230"/>
      <c r="R714" s="230"/>
      <c r="S714" s="230"/>
      <c r="T714" s="230"/>
      <c r="U714" s="230"/>
      <c r="V714" s="230"/>
      <c r="W714" s="230"/>
      <c r="X714" s="230"/>
      <c r="Y714" s="230"/>
      <c r="Z714" s="230"/>
      <c r="AA714" s="230"/>
      <c r="AB714" s="230"/>
      <c r="AC714" s="230"/>
      <c r="AD714" s="230"/>
      <c r="AE714" s="230"/>
      <c r="AF714" s="230"/>
      <c r="AG714" s="230"/>
      <c r="AH714" s="230"/>
      <c r="AI714" s="230"/>
      <c r="AJ714" s="230"/>
      <c r="AK714" s="230"/>
      <c r="AL714" s="230"/>
      <c r="AM714" s="230"/>
      <c r="AN714" s="230"/>
      <c r="AO714" s="230"/>
      <c r="AP714" s="230"/>
      <c r="AQ714" s="230"/>
      <c r="AR714" s="230"/>
      <c r="AS714" s="230"/>
      <c r="AT714" s="230"/>
      <c r="AU714" s="230"/>
      <c r="AV714" s="230"/>
      <c r="AW714" s="230"/>
      <c r="AX714" s="230"/>
      <c r="AY714" s="230"/>
      <c r="AZ714" s="230"/>
      <c r="BA714" s="230"/>
      <c r="BB714" s="230"/>
    </row>
    <row r="715" spans="1:54" ht="15.75" customHeight="1">
      <c r="A715" s="230"/>
      <c r="B715" s="230"/>
      <c r="C715" s="230"/>
      <c r="D715" s="230"/>
      <c r="E715" s="230"/>
      <c r="F715" s="230"/>
      <c r="G715" s="230"/>
      <c r="H715" s="230"/>
      <c r="I715" s="230"/>
      <c r="J715" s="230"/>
      <c r="K715" s="230"/>
      <c r="L715" s="230"/>
      <c r="M715" s="230"/>
      <c r="N715" s="230"/>
      <c r="O715" s="230"/>
      <c r="P715" s="230"/>
      <c r="Q715" s="230"/>
      <c r="R715" s="230"/>
      <c r="S715" s="230"/>
      <c r="T715" s="230"/>
      <c r="U715" s="230"/>
      <c r="V715" s="230"/>
      <c r="W715" s="230"/>
      <c r="X715" s="230"/>
      <c r="Y715" s="230"/>
      <c r="Z715" s="230"/>
      <c r="AA715" s="230"/>
      <c r="AB715" s="230"/>
      <c r="AC715" s="230"/>
      <c r="AD715" s="230"/>
      <c r="AE715" s="230"/>
      <c r="AF715" s="230"/>
      <c r="AG715" s="230"/>
      <c r="AH715" s="230"/>
      <c r="AI715" s="230"/>
      <c r="AJ715" s="230"/>
      <c r="AK715" s="230"/>
      <c r="AL715" s="230"/>
      <c r="AM715" s="230"/>
      <c r="AN715" s="230"/>
      <c r="AO715" s="230"/>
      <c r="AP715" s="230"/>
      <c r="AQ715" s="230"/>
      <c r="AR715" s="230"/>
      <c r="AS715" s="230"/>
      <c r="AT715" s="230"/>
      <c r="AU715" s="230"/>
      <c r="AV715" s="230"/>
      <c r="AW715" s="230"/>
      <c r="AX715" s="230"/>
      <c r="AY715" s="230"/>
      <c r="AZ715" s="230"/>
      <c r="BA715" s="230"/>
      <c r="BB715" s="230"/>
    </row>
    <row r="716" spans="1:54" ht="15.75" customHeight="1">
      <c r="A716" s="230"/>
      <c r="B716" s="230"/>
      <c r="C716" s="230"/>
      <c r="D716" s="230"/>
      <c r="E716" s="230"/>
      <c r="F716" s="230"/>
      <c r="G716" s="230"/>
      <c r="H716" s="230"/>
      <c r="I716" s="230"/>
      <c r="J716" s="230"/>
      <c r="K716" s="230"/>
      <c r="L716" s="230"/>
      <c r="M716" s="230"/>
      <c r="N716" s="230"/>
      <c r="O716" s="230"/>
      <c r="P716" s="230"/>
      <c r="Q716" s="230"/>
      <c r="R716" s="230"/>
      <c r="S716" s="230"/>
      <c r="T716" s="230"/>
      <c r="U716" s="230"/>
      <c r="V716" s="230"/>
      <c r="W716" s="230"/>
      <c r="X716" s="230"/>
      <c r="Y716" s="230"/>
      <c r="Z716" s="230"/>
      <c r="AA716" s="230"/>
      <c r="AB716" s="230"/>
      <c r="AC716" s="230"/>
      <c r="AD716" s="230"/>
      <c r="AE716" s="230"/>
      <c r="AF716" s="230"/>
      <c r="AG716" s="230"/>
      <c r="AH716" s="230"/>
      <c r="AI716" s="230"/>
      <c r="AJ716" s="230"/>
      <c r="AK716" s="230"/>
      <c r="AL716" s="230"/>
      <c r="AM716" s="230"/>
      <c r="AN716" s="230"/>
      <c r="AO716" s="230"/>
      <c r="AP716" s="230"/>
      <c r="AQ716" s="230"/>
      <c r="AR716" s="230"/>
      <c r="AS716" s="230"/>
      <c r="AT716" s="230"/>
      <c r="AU716" s="230"/>
      <c r="AV716" s="230"/>
      <c r="AW716" s="230"/>
      <c r="AX716" s="230"/>
      <c r="AY716" s="230"/>
      <c r="AZ716" s="230"/>
      <c r="BA716" s="230"/>
      <c r="BB716" s="230"/>
    </row>
    <row r="717" spans="1:54" ht="15.75" customHeight="1">
      <c r="A717" s="230"/>
      <c r="B717" s="230"/>
      <c r="C717" s="230"/>
      <c r="D717" s="230"/>
      <c r="E717" s="230"/>
      <c r="F717" s="230"/>
      <c r="G717" s="230"/>
      <c r="H717" s="230"/>
      <c r="I717" s="230"/>
      <c r="J717" s="230"/>
      <c r="K717" s="230"/>
      <c r="L717" s="230"/>
      <c r="M717" s="230"/>
      <c r="N717" s="230"/>
      <c r="O717" s="230"/>
      <c r="P717" s="230"/>
      <c r="Q717" s="230"/>
      <c r="R717" s="230"/>
      <c r="S717" s="230"/>
      <c r="T717" s="230"/>
      <c r="U717" s="230"/>
      <c r="V717" s="230"/>
      <c r="W717" s="230"/>
      <c r="X717" s="230"/>
      <c r="Y717" s="230"/>
      <c r="Z717" s="230"/>
      <c r="AA717" s="230"/>
      <c r="AB717" s="230"/>
      <c r="AC717" s="230"/>
      <c r="AD717" s="230"/>
      <c r="AE717" s="230"/>
      <c r="AF717" s="230"/>
      <c r="AG717" s="230"/>
      <c r="AH717" s="230"/>
      <c r="AI717" s="230"/>
      <c r="AJ717" s="230"/>
      <c r="AK717" s="230"/>
      <c r="AL717" s="230"/>
      <c r="AM717" s="230"/>
      <c r="AN717" s="230"/>
      <c r="AO717" s="230"/>
      <c r="AP717" s="230"/>
      <c r="AQ717" s="230"/>
      <c r="AR717" s="230"/>
      <c r="AS717" s="230"/>
      <c r="AT717" s="230"/>
      <c r="AU717" s="230"/>
      <c r="AV717" s="230"/>
      <c r="AW717" s="230"/>
      <c r="AX717" s="230"/>
      <c r="AY717" s="230"/>
      <c r="AZ717" s="230"/>
      <c r="BA717" s="230"/>
      <c r="BB717" s="230"/>
    </row>
    <row r="718" spans="1:54" ht="15.75" customHeight="1">
      <c r="A718" s="230"/>
      <c r="B718" s="230"/>
      <c r="C718" s="230"/>
      <c r="D718" s="230"/>
      <c r="E718" s="230"/>
      <c r="F718" s="230"/>
      <c r="G718" s="230"/>
      <c r="H718" s="230"/>
      <c r="I718" s="230"/>
      <c r="J718" s="230"/>
      <c r="K718" s="230"/>
      <c r="L718" s="230"/>
      <c r="M718" s="230"/>
      <c r="N718" s="230"/>
      <c r="O718" s="230"/>
      <c r="P718" s="230"/>
      <c r="Q718" s="230"/>
      <c r="R718" s="230"/>
      <c r="S718" s="230"/>
      <c r="T718" s="230"/>
      <c r="U718" s="230"/>
      <c r="V718" s="230"/>
      <c r="W718" s="230"/>
      <c r="X718" s="230"/>
      <c r="Y718" s="230"/>
      <c r="Z718" s="230"/>
      <c r="AA718" s="230"/>
      <c r="AB718" s="230"/>
      <c r="AC718" s="230"/>
      <c r="AD718" s="230"/>
      <c r="AE718" s="230"/>
      <c r="AF718" s="230"/>
      <c r="AG718" s="230"/>
      <c r="AH718" s="230"/>
      <c r="AI718" s="230"/>
      <c r="AJ718" s="230"/>
      <c r="AK718" s="230"/>
      <c r="AL718" s="230"/>
      <c r="AM718" s="230"/>
      <c r="AN718" s="230"/>
      <c r="AO718" s="230"/>
      <c r="AP718" s="230"/>
      <c r="AQ718" s="230"/>
      <c r="AR718" s="230"/>
      <c r="AS718" s="230"/>
      <c r="AT718" s="230"/>
      <c r="AU718" s="230"/>
      <c r="AV718" s="230"/>
      <c r="AW718" s="230"/>
      <c r="AX718" s="230"/>
      <c r="AY718" s="230"/>
      <c r="AZ718" s="230"/>
      <c r="BA718" s="230"/>
      <c r="BB718" s="230"/>
    </row>
    <row r="719" spans="1:54" ht="15.75" customHeight="1">
      <c r="A719" s="230"/>
      <c r="B719" s="230"/>
      <c r="C719" s="230"/>
      <c r="D719" s="230"/>
      <c r="E719" s="230"/>
      <c r="F719" s="230"/>
      <c r="G719" s="230"/>
      <c r="H719" s="230"/>
      <c r="I719" s="230"/>
      <c r="J719" s="230"/>
      <c r="K719" s="230"/>
      <c r="L719" s="230"/>
      <c r="M719" s="230"/>
      <c r="N719" s="230"/>
      <c r="O719" s="230"/>
      <c r="P719" s="230"/>
      <c r="Q719" s="230"/>
      <c r="R719" s="230"/>
      <c r="S719" s="230"/>
      <c r="T719" s="230"/>
      <c r="U719" s="230"/>
      <c r="V719" s="230"/>
      <c r="W719" s="230"/>
      <c r="X719" s="230"/>
      <c r="Y719" s="230"/>
      <c r="Z719" s="230"/>
      <c r="AA719" s="230"/>
      <c r="AB719" s="230"/>
      <c r="AC719" s="230"/>
      <c r="AD719" s="230"/>
      <c r="AE719" s="230"/>
      <c r="AF719" s="230"/>
      <c r="AG719" s="230"/>
      <c r="AH719" s="230"/>
      <c r="AI719" s="230"/>
      <c r="AJ719" s="230"/>
      <c r="AK719" s="230"/>
      <c r="AL719" s="230"/>
      <c r="AM719" s="230"/>
      <c r="AN719" s="230"/>
      <c r="AO719" s="230"/>
      <c r="AP719" s="230"/>
      <c r="AQ719" s="230"/>
      <c r="AR719" s="230"/>
      <c r="AS719" s="230"/>
      <c r="AT719" s="230"/>
      <c r="AU719" s="230"/>
      <c r="AV719" s="230"/>
      <c r="AW719" s="230"/>
      <c r="AX719" s="230"/>
      <c r="AY719" s="230"/>
      <c r="AZ719" s="230"/>
      <c r="BA719" s="230"/>
      <c r="BB719" s="230"/>
    </row>
    <row r="720" spans="1:54" ht="15.75" customHeight="1">
      <c r="A720" s="230"/>
      <c r="B720" s="230"/>
      <c r="C720" s="230"/>
      <c r="D720" s="230"/>
      <c r="E720" s="230"/>
      <c r="F720" s="230"/>
      <c r="G720" s="230"/>
      <c r="H720" s="230"/>
      <c r="I720" s="230"/>
      <c r="J720" s="230"/>
      <c r="K720" s="230"/>
      <c r="L720" s="230"/>
      <c r="M720" s="230"/>
      <c r="N720" s="230"/>
      <c r="O720" s="230"/>
      <c r="P720" s="230"/>
      <c r="Q720" s="230"/>
      <c r="R720" s="230"/>
      <c r="S720" s="230"/>
      <c r="T720" s="230"/>
      <c r="U720" s="230"/>
      <c r="V720" s="230"/>
      <c r="W720" s="230"/>
      <c r="X720" s="230"/>
      <c r="Y720" s="230"/>
      <c r="Z720" s="230"/>
      <c r="AA720" s="230"/>
      <c r="AB720" s="230"/>
      <c r="AC720" s="230"/>
      <c r="AD720" s="230"/>
      <c r="AE720" s="230"/>
      <c r="AF720" s="230"/>
      <c r="AG720" s="230"/>
      <c r="AH720" s="230"/>
      <c r="AI720" s="230"/>
      <c r="AJ720" s="230"/>
      <c r="AK720" s="230"/>
      <c r="AL720" s="230"/>
      <c r="AM720" s="230"/>
      <c r="AN720" s="230"/>
      <c r="AO720" s="230"/>
      <c r="AP720" s="230"/>
      <c r="AQ720" s="230"/>
      <c r="AR720" s="230"/>
      <c r="AS720" s="230"/>
      <c r="AT720" s="230"/>
      <c r="AU720" s="230"/>
      <c r="AV720" s="230"/>
      <c r="AW720" s="230"/>
      <c r="AX720" s="230"/>
      <c r="AY720" s="230"/>
      <c r="AZ720" s="230"/>
      <c r="BA720" s="230"/>
      <c r="BB720" s="230"/>
    </row>
    <row r="721" spans="1:54" ht="15.75" customHeight="1">
      <c r="A721" s="230"/>
      <c r="B721" s="230"/>
      <c r="C721" s="230"/>
      <c r="D721" s="230"/>
      <c r="E721" s="230"/>
      <c r="F721" s="230"/>
      <c r="G721" s="230"/>
      <c r="H721" s="230"/>
      <c r="I721" s="230"/>
      <c r="J721" s="230"/>
      <c r="K721" s="230"/>
      <c r="L721" s="230"/>
      <c r="M721" s="230"/>
      <c r="N721" s="230"/>
      <c r="O721" s="230"/>
      <c r="P721" s="230"/>
      <c r="Q721" s="230"/>
      <c r="R721" s="230"/>
      <c r="S721" s="230"/>
      <c r="T721" s="230"/>
      <c r="U721" s="230"/>
      <c r="V721" s="230"/>
      <c r="W721" s="230"/>
      <c r="X721" s="230"/>
      <c r="Y721" s="230"/>
      <c r="Z721" s="230"/>
      <c r="AA721" s="230"/>
      <c r="AB721" s="230"/>
      <c r="AC721" s="230"/>
      <c r="AD721" s="230"/>
      <c r="AE721" s="230"/>
      <c r="AF721" s="230"/>
      <c r="AG721" s="230"/>
      <c r="AH721" s="230"/>
      <c r="AI721" s="230"/>
      <c r="AJ721" s="230"/>
      <c r="AK721" s="230"/>
      <c r="AL721" s="230"/>
      <c r="AM721" s="230"/>
      <c r="AN721" s="230"/>
      <c r="AO721" s="230"/>
      <c r="AP721" s="230"/>
      <c r="AQ721" s="230"/>
      <c r="AR721" s="230"/>
      <c r="AS721" s="230"/>
      <c r="AT721" s="230"/>
      <c r="AU721" s="230"/>
      <c r="AV721" s="230"/>
      <c r="AW721" s="230"/>
      <c r="AX721" s="230"/>
      <c r="AY721" s="230"/>
      <c r="AZ721" s="230"/>
      <c r="BA721" s="230"/>
      <c r="BB721" s="230"/>
    </row>
    <row r="722" spans="1:54" ht="15.75" customHeight="1">
      <c r="A722" s="230"/>
      <c r="B722" s="230"/>
      <c r="C722" s="230"/>
      <c r="D722" s="230"/>
      <c r="E722" s="230"/>
      <c r="F722" s="230"/>
      <c r="G722" s="230"/>
      <c r="H722" s="230"/>
      <c r="I722" s="230"/>
      <c r="J722" s="230"/>
      <c r="K722" s="230"/>
      <c r="L722" s="230"/>
      <c r="M722" s="230"/>
      <c r="N722" s="230"/>
      <c r="O722" s="230"/>
      <c r="P722" s="230"/>
      <c r="Q722" s="230"/>
      <c r="R722" s="230"/>
      <c r="S722" s="230"/>
      <c r="T722" s="230"/>
      <c r="U722" s="230"/>
      <c r="V722" s="230"/>
      <c r="W722" s="230"/>
      <c r="X722" s="230"/>
      <c r="Y722" s="230"/>
      <c r="Z722" s="230"/>
      <c r="AA722" s="230"/>
      <c r="AB722" s="230"/>
      <c r="AC722" s="230"/>
      <c r="AD722" s="230"/>
      <c r="AE722" s="230"/>
      <c r="AF722" s="230"/>
      <c r="AG722" s="230"/>
      <c r="AH722" s="230"/>
      <c r="AI722" s="230"/>
      <c r="AJ722" s="230"/>
      <c r="AK722" s="230"/>
      <c r="AL722" s="230"/>
      <c r="AM722" s="230"/>
      <c r="AN722" s="230"/>
      <c r="AO722" s="230"/>
      <c r="AP722" s="230"/>
      <c r="AQ722" s="230"/>
      <c r="AR722" s="230"/>
      <c r="AS722" s="230"/>
      <c r="AT722" s="230"/>
      <c r="AU722" s="230"/>
      <c r="AV722" s="230"/>
      <c r="AW722" s="230"/>
      <c r="AX722" s="230"/>
      <c r="AY722" s="230"/>
      <c r="AZ722" s="230"/>
      <c r="BA722" s="230"/>
      <c r="BB722" s="230"/>
    </row>
    <row r="723" spans="1:54" ht="15.75" customHeight="1">
      <c r="A723" s="230"/>
      <c r="B723" s="230"/>
      <c r="C723" s="230"/>
      <c r="D723" s="230"/>
      <c r="E723" s="230"/>
      <c r="F723" s="230"/>
      <c r="G723" s="230"/>
      <c r="H723" s="230"/>
      <c r="I723" s="230"/>
      <c r="J723" s="230"/>
      <c r="K723" s="230"/>
      <c r="L723" s="230"/>
      <c r="M723" s="230"/>
      <c r="N723" s="230"/>
      <c r="O723" s="230"/>
      <c r="P723" s="230"/>
      <c r="Q723" s="230"/>
      <c r="R723" s="230"/>
      <c r="S723" s="230"/>
      <c r="T723" s="230"/>
      <c r="U723" s="230"/>
      <c r="V723" s="230"/>
      <c r="W723" s="230"/>
      <c r="X723" s="230"/>
      <c r="Y723" s="230"/>
      <c r="Z723" s="230"/>
      <c r="AA723" s="230"/>
      <c r="AB723" s="230"/>
      <c r="AC723" s="230"/>
      <c r="AD723" s="230"/>
      <c r="AE723" s="230"/>
      <c r="AF723" s="230"/>
      <c r="AG723" s="230"/>
      <c r="AH723" s="230"/>
      <c r="AI723" s="230"/>
      <c r="AJ723" s="230"/>
      <c r="AK723" s="230"/>
      <c r="AL723" s="230"/>
      <c r="AM723" s="230"/>
      <c r="AN723" s="230"/>
      <c r="AO723" s="230"/>
      <c r="AP723" s="230"/>
      <c r="AQ723" s="230"/>
      <c r="AR723" s="230"/>
      <c r="AS723" s="230"/>
      <c r="AT723" s="230"/>
      <c r="AU723" s="230"/>
      <c r="AV723" s="230"/>
      <c r="AW723" s="230"/>
      <c r="AX723" s="230"/>
      <c r="AY723" s="230"/>
      <c r="AZ723" s="230"/>
      <c r="BA723" s="230"/>
      <c r="BB723" s="230"/>
    </row>
    <row r="724" spans="1:54" ht="15.75" customHeight="1">
      <c r="A724" s="230"/>
      <c r="B724" s="230"/>
      <c r="C724" s="230"/>
      <c r="D724" s="230"/>
      <c r="E724" s="230"/>
      <c r="F724" s="230"/>
      <c r="G724" s="230"/>
      <c r="H724" s="230"/>
      <c r="I724" s="230"/>
      <c r="J724" s="230"/>
      <c r="K724" s="230"/>
      <c r="L724" s="230"/>
      <c r="M724" s="230"/>
      <c r="N724" s="230"/>
      <c r="O724" s="230"/>
      <c r="P724" s="230"/>
      <c r="Q724" s="230"/>
      <c r="R724" s="230"/>
      <c r="S724" s="230"/>
      <c r="T724" s="230"/>
      <c r="U724" s="230"/>
      <c r="V724" s="230"/>
      <c r="W724" s="230"/>
      <c r="X724" s="230"/>
      <c r="Y724" s="230"/>
      <c r="Z724" s="230"/>
      <c r="AA724" s="230"/>
      <c r="AB724" s="230"/>
      <c r="AC724" s="230"/>
      <c r="AD724" s="230"/>
      <c r="AE724" s="230"/>
      <c r="AF724" s="230"/>
      <c r="AG724" s="230"/>
      <c r="AH724" s="230"/>
      <c r="AI724" s="230"/>
      <c r="AJ724" s="230"/>
      <c r="AK724" s="230"/>
      <c r="AL724" s="230"/>
      <c r="AM724" s="230"/>
      <c r="AN724" s="230"/>
      <c r="AO724" s="230"/>
      <c r="AP724" s="230"/>
      <c r="AQ724" s="230"/>
      <c r="AR724" s="230"/>
      <c r="AS724" s="230"/>
      <c r="AT724" s="230"/>
      <c r="AU724" s="230"/>
      <c r="AV724" s="230"/>
      <c r="AW724" s="230"/>
      <c r="AX724" s="230"/>
      <c r="AY724" s="230"/>
      <c r="AZ724" s="230"/>
      <c r="BA724" s="230"/>
      <c r="BB724" s="230"/>
    </row>
    <row r="725" spans="1:54" ht="15.75" customHeight="1">
      <c r="A725" s="230"/>
      <c r="B725" s="230"/>
      <c r="C725" s="230"/>
      <c r="D725" s="230"/>
      <c r="E725" s="230"/>
      <c r="F725" s="230"/>
      <c r="G725" s="230"/>
      <c r="H725" s="230"/>
      <c r="I725" s="230"/>
      <c r="J725" s="230"/>
      <c r="K725" s="230"/>
      <c r="L725" s="230"/>
      <c r="M725" s="230"/>
      <c r="N725" s="230"/>
      <c r="O725" s="230"/>
      <c r="P725" s="230"/>
      <c r="Q725" s="230"/>
      <c r="R725" s="230"/>
      <c r="S725" s="230"/>
      <c r="T725" s="230"/>
      <c r="U725" s="230"/>
      <c r="V725" s="230"/>
      <c r="W725" s="230"/>
      <c r="X725" s="230"/>
      <c r="Y725" s="230"/>
      <c r="Z725" s="230"/>
      <c r="AA725" s="230"/>
      <c r="AB725" s="230"/>
      <c r="AC725" s="230"/>
      <c r="AD725" s="230"/>
      <c r="AE725" s="230"/>
      <c r="AF725" s="230"/>
      <c r="AG725" s="230"/>
      <c r="AH725" s="230"/>
      <c r="AI725" s="230"/>
      <c r="AJ725" s="230"/>
      <c r="AK725" s="230"/>
      <c r="AL725" s="230"/>
      <c r="AM725" s="230"/>
      <c r="AN725" s="230"/>
      <c r="AO725" s="230"/>
      <c r="AP725" s="230"/>
      <c r="AQ725" s="230"/>
      <c r="AR725" s="230"/>
      <c r="AS725" s="230"/>
      <c r="AT725" s="230"/>
      <c r="AU725" s="230"/>
      <c r="AV725" s="230"/>
      <c r="AW725" s="230"/>
      <c r="AX725" s="230"/>
      <c r="AY725" s="230"/>
      <c r="AZ725" s="230"/>
      <c r="BA725" s="230"/>
      <c r="BB725" s="230"/>
    </row>
    <row r="726" spans="1:54" ht="15.75" customHeight="1">
      <c r="A726" s="230"/>
      <c r="B726" s="230"/>
      <c r="C726" s="230"/>
      <c r="D726" s="230"/>
      <c r="E726" s="230"/>
      <c r="F726" s="230"/>
      <c r="G726" s="230"/>
      <c r="H726" s="230"/>
      <c r="I726" s="230"/>
      <c r="J726" s="230"/>
      <c r="K726" s="230"/>
      <c r="L726" s="230"/>
      <c r="M726" s="230"/>
      <c r="N726" s="230"/>
      <c r="O726" s="230"/>
      <c r="P726" s="230"/>
      <c r="Q726" s="230"/>
      <c r="R726" s="230"/>
      <c r="S726" s="230"/>
      <c r="T726" s="230"/>
      <c r="U726" s="230"/>
      <c r="V726" s="230"/>
      <c r="W726" s="230"/>
      <c r="X726" s="230"/>
      <c r="Y726" s="230"/>
      <c r="Z726" s="230"/>
      <c r="AA726" s="230"/>
      <c r="AB726" s="230"/>
      <c r="AC726" s="230"/>
      <c r="AD726" s="230"/>
      <c r="AE726" s="230"/>
      <c r="AF726" s="230"/>
      <c r="AG726" s="230"/>
      <c r="AH726" s="230"/>
      <c r="AI726" s="230"/>
      <c r="AJ726" s="230"/>
      <c r="AK726" s="230"/>
      <c r="AL726" s="230"/>
      <c r="AM726" s="230"/>
      <c r="AN726" s="230"/>
      <c r="AO726" s="230"/>
      <c r="AP726" s="230"/>
      <c r="AQ726" s="230"/>
      <c r="AR726" s="230"/>
      <c r="AS726" s="230"/>
      <c r="AT726" s="230"/>
      <c r="AU726" s="230"/>
      <c r="AV726" s="230"/>
      <c r="AW726" s="230"/>
      <c r="AX726" s="230"/>
      <c r="AY726" s="230"/>
      <c r="AZ726" s="230"/>
      <c r="BA726" s="230"/>
      <c r="BB726" s="230"/>
    </row>
    <row r="727" spans="1:54" ht="15.75" customHeight="1">
      <c r="A727" s="230"/>
      <c r="B727" s="230"/>
      <c r="C727" s="230"/>
      <c r="D727" s="230"/>
      <c r="E727" s="230"/>
      <c r="F727" s="230"/>
      <c r="G727" s="230"/>
      <c r="H727" s="230"/>
      <c r="I727" s="230"/>
      <c r="J727" s="230"/>
      <c r="K727" s="230"/>
      <c r="L727" s="230"/>
      <c r="M727" s="230"/>
      <c r="N727" s="230"/>
      <c r="O727" s="230"/>
      <c r="P727" s="230"/>
      <c r="Q727" s="230"/>
      <c r="R727" s="230"/>
      <c r="S727" s="230"/>
      <c r="T727" s="230"/>
      <c r="U727" s="230"/>
      <c r="V727" s="230"/>
      <c r="W727" s="230"/>
      <c r="X727" s="230"/>
      <c r="Y727" s="230"/>
      <c r="Z727" s="230"/>
      <c r="AA727" s="230"/>
      <c r="AB727" s="230"/>
      <c r="AC727" s="230"/>
      <c r="AD727" s="230"/>
      <c r="AE727" s="230"/>
      <c r="AF727" s="230"/>
      <c r="AG727" s="230"/>
      <c r="AH727" s="230"/>
      <c r="AI727" s="230"/>
      <c r="AJ727" s="230"/>
      <c r="AK727" s="230"/>
      <c r="AL727" s="230"/>
      <c r="AM727" s="230"/>
      <c r="AN727" s="230"/>
      <c r="AO727" s="230"/>
      <c r="AP727" s="230"/>
      <c r="AQ727" s="230"/>
      <c r="AR727" s="230"/>
      <c r="AS727" s="230"/>
      <c r="AT727" s="230"/>
      <c r="AU727" s="230"/>
      <c r="AV727" s="230"/>
      <c r="AW727" s="230"/>
      <c r="AX727" s="230"/>
      <c r="AY727" s="230"/>
      <c r="AZ727" s="230"/>
      <c r="BA727" s="230"/>
      <c r="BB727" s="230"/>
    </row>
    <row r="728" spans="1:54" ht="15.75" customHeight="1">
      <c r="A728" s="230"/>
      <c r="B728" s="230"/>
      <c r="C728" s="230"/>
      <c r="D728" s="230"/>
      <c r="E728" s="230"/>
      <c r="F728" s="230"/>
      <c r="G728" s="230"/>
      <c r="H728" s="230"/>
      <c r="I728" s="230"/>
      <c r="J728" s="230"/>
      <c r="K728" s="230"/>
      <c r="L728" s="230"/>
      <c r="M728" s="230"/>
      <c r="N728" s="230"/>
      <c r="O728" s="230"/>
      <c r="P728" s="230"/>
      <c r="Q728" s="230"/>
      <c r="R728" s="230"/>
      <c r="S728" s="230"/>
      <c r="T728" s="230"/>
      <c r="U728" s="230"/>
      <c r="V728" s="230"/>
      <c r="W728" s="230"/>
      <c r="X728" s="230"/>
      <c r="Y728" s="230"/>
      <c r="Z728" s="230"/>
      <c r="AA728" s="230"/>
      <c r="AB728" s="230"/>
      <c r="AC728" s="230"/>
      <c r="AD728" s="230"/>
      <c r="AE728" s="230"/>
      <c r="AF728" s="230"/>
      <c r="AG728" s="230"/>
      <c r="AH728" s="230"/>
      <c r="AI728" s="230"/>
      <c r="AJ728" s="230"/>
      <c r="AK728" s="230"/>
      <c r="AL728" s="230"/>
      <c r="AM728" s="230"/>
      <c r="AN728" s="230"/>
      <c r="AO728" s="230"/>
      <c r="AP728" s="230"/>
      <c r="AQ728" s="230"/>
      <c r="AR728" s="230"/>
      <c r="AS728" s="230"/>
      <c r="AT728" s="230"/>
      <c r="AU728" s="230"/>
      <c r="AV728" s="230"/>
      <c r="AW728" s="230"/>
      <c r="AX728" s="230"/>
      <c r="AY728" s="230"/>
      <c r="AZ728" s="230"/>
      <c r="BA728" s="230"/>
      <c r="BB728" s="230"/>
    </row>
    <row r="729" spans="1:54" ht="15.75" customHeight="1">
      <c r="A729" s="230"/>
      <c r="B729" s="230"/>
      <c r="C729" s="230"/>
      <c r="D729" s="230"/>
      <c r="E729" s="230"/>
      <c r="F729" s="230"/>
      <c r="G729" s="230"/>
      <c r="H729" s="230"/>
      <c r="I729" s="230"/>
      <c r="J729" s="230"/>
      <c r="K729" s="230"/>
      <c r="L729" s="230"/>
      <c r="M729" s="230"/>
      <c r="N729" s="230"/>
      <c r="O729" s="230"/>
      <c r="P729" s="230"/>
      <c r="Q729" s="230"/>
      <c r="R729" s="230"/>
      <c r="S729" s="230"/>
      <c r="T729" s="230"/>
      <c r="U729" s="230"/>
      <c r="V729" s="230"/>
      <c r="W729" s="230"/>
      <c r="X729" s="230"/>
      <c r="Y729" s="230"/>
      <c r="Z729" s="230"/>
      <c r="AA729" s="230"/>
      <c r="AB729" s="230"/>
      <c r="AC729" s="230"/>
      <c r="AD729" s="230"/>
      <c r="AE729" s="230"/>
      <c r="AF729" s="230"/>
      <c r="AG729" s="230"/>
      <c r="AH729" s="230"/>
      <c r="AI729" s="230"/>
      <c r="AJ729" s="230"/>
      <c r="AK729" s="230"/>
      <c r="AL729" s="230"/>
      <c r="AM729" s="230"/>
      <c r="AN729" s="230"/>
      <c r="AO729" s="230"/>
      <c r="AP729" s="230"/>
      <c r="AQ729" s="230"/>
      <c r="AR729" s="230"/>
      <c r="AS729" s="230"/>
      <c r="AT729" s="230"/>
      <c r="AU729" s="230"/>
      <c r="AV729" s="230"/>
      <c r="AW729" s="230"/>
      <c r="AX729" s="230"/>
      <c r="AY729" s="230"/>
      <c r="AZ729" s="230"/>
      <c r="BA729" s="230"/>
      <c r="BB729" s="230"/>
    </row>
    <row r="730" spans="1:54" ht="15.75" customHeight="1">
      <c r="A730" s="230"/>
      <c r="B730" s="230"/>
      <c r="C730" s="230"/>
      <c r="D730" s="230"/>
      <c r="E730" s="230"/>
      <c r="F730" s="230"/>
      <c r="G730" s="230"/>
      <c r="H730" s="230"/>
      <c r="I730" s="230"/>
      <c r="J730" s="230"/>
      <c r="K730" s="230"/>
      <c r="L730" s="230"/>
      <c r="M730" s="230"/>
      <c r="N730" s="230"/>
      <c r="O730" s="230"/>
      <c r="P730" s="230"/>
      <c r="Q730" s="230"/>
      <c r="R730" s="230"/>
      <c r="S730" s="230"/>
      <c r="T730" s="230"/>
      <c r="U730" s="230"/>
      <c r="V730" s="230"/>
      <c r="W730" s="230"/>
      <c r="X730" s="230"/>
      <c r="Y730" s="230"/>
      <c r="Z730" s="230"/>
      <c r="AA730" s="230"/>
      <c r="AB730" s="230"/>
      <c r="AC730" s="230"/>
      <c r="AD730" s="230"/>
      <c r="AE730" s="230"/>
      <c r="AF730" s="230"/>
      <c r="AG730" s="230"/>
      <c r="AH730" s="230"/>
      <c r="AI730" s="230"/>
      <c r="AJ730" s="230"/>
      <c r="AK730" s="230"/>
      <c r="AL730" s="230"/>
      <c r="AM730" s="230"/>
      <c r="AN730" s="230"/>
      <c r="AO730" s="230"/>
      <c r="AP730" s="230"/>
      <c r="AQ730" s="230"/>
      <c r="AR730" s="230"/>
      <c r="AS730" s="230"/>
      <c r="AT730" s="230"/>
      <c r="AU730" s="230"/>
      <c r="AV730" s="230"/>
      <c r="AW730" s="230"/>
      <c r="AX730" s="230"/>
      <c r="AY730" s="230"/>
      <c r="AZ730" s="230"/>
      <c r="BA730" s="230"/>
      <c r="BB730" s="230"/>
    </row>
    <row r="731" spans="1:54" ht="15.75" customHeight="1">
      <c r="A731" s="230"/>
      <c r="B731" s="230"/>
      <c r="C731" s="230"/>
      <c r="D731" s="230"/>
      <c r="E731" s="230"/>
      <c r="F731" s="230"/>
      <c r="G731" s="230"/>
      <c r="H731" s="230"/>
      <c r="I731" s="230"/>
      <c r="J731" s="230"/>
      <c r="K731" s="230"/>
      <c r="L731" s="230"/>
      <c r="M731" s="230"/>
      <c r="N731" s="230"/>
      <c r="O731" s="230"/>
      <c r="P731" s="230"/>
      <c r="Q731" s="230"/>
      <c r="R731" s="230"/>
      <c r="S731" s="230"/>
      <c r="T731" s="230"/>
      <c r="U731" s="230"/>
      <c r="V731" s="230"/>
      <c r="W731" s="230"/>
      <c r="X731" s="230"/>
      <c r="Y731" s="230"/>
      <c r="Z731" s="230"/>
      <c r="AA731" s="230"/>
      <c r="AB731" s="230"/>
      <c r="AC731" s="230"/>
      <c r="AD731" s="230"/>
      <c r="AE731" s="230"/>
      <c r="AF731" s="230"/>
      <c r="AG731" s="230"/>
      <c r="AH731" s="230"/>
      <c r="AI731" s="230"/>
      <c r="AJ731" s="230"/>
      <c r="AK731" s="230"/>
      <c r="AL731" s="230"/>
      <c r="AM731" s="230"/>
      <c r="AN731" s="230"/>
      <c r="AO731" s="230"/>
      <c r="AP731" s="230"/>
      <c r="AQ731" s="230"/>
      <c r="AR731" s="230"/>
      <c r="AS731" s="230"/>
      <c r="AT731" s="230"/>
      <c r="AU731" s="230"/>
      <c r="AV731" s="230"/>
      <c r="AW731" s="230"/>
      <c r="AX731" s="230"/>
      <c r="AY731" s="230"/>
      <c r="AZ731" s="230"/>
      <c r="BA731" s="230"/>
      <c r="BB731" s="230"/>
    </row>
    <row r="732" spans="1:54" ht="15.75" customHeight="1">
      <c r="A732" s="230"/>
      <c r="B732" s="230"/>
      <c r="C732" s="230"/>
      <c r="D732" s="230"/>
      <c r="E732" s="230"/>
      <c r="F732" s="230"/>
      <c r="G732" s="230"/>
      <c r="H732" s="230"/>
      <c r="I732" s="230"/>
      <c r="J732" s="230"/>
      <c r="K732" s="230"/>
      <c r="L732" s="230"/>
      <c r="M732" s="230"/>
      <c r="N732" s="230"/>
      <c r="O732" s="230"/>
      <c r="P732" s="230"/>
      <c r="Q732" s="230"/>
      <c r="R732" s="230"/>
      <c r="S732" s="230"/>
      <c r="T732" s="230"/>
      <c r="U732" s="230"/>
      <c r="V732" s="230"/>
      <c r="W732" s="230"/>
      <c r="X732" s="230"/>
      <c r="Y732" s="230"/>
      <c r="Z732" s="230"/>
      <c r="AA732" s="230"/>
      <c r="AB732" s="230"/>
      <c r="AC732" s="230"/>
      <c r="AD732" s="230"/>
      <c r="AE732" s="230"/>
      <c r="AF732" s="230"/>
      <c r="AG732" s="230"/>
      <c r="AH732" s="230"/>
      <c r="AI732" s="230"/>
      <c r="AJ732" s="230"/>
      <c r="AK732" s="230"/>
      <c r="AL732" s="230"/>
      <c r="AM732" s="230"/>
      <c r="AN732" s="230"/>
      <c r="AO732" s="230"/>
      <c r="AP732" s="230"/>
      <c r="AQ732" s="230"/>
      <c r="AR732" s="230"/>
      <c r="AS732" s="230"/>
      <c r="AT732" s="230"/>
      <c r="AU732" s="230"/>
      <c r="AV732" s="230"/>
      <c r="AW732" s="230"/>
      <c r="AX732" s="230"/>
      <c r="AY732" s="230"/>
      <c r="AZ732" s="230"/>
      <c r="BA732" s="230"/>
      <c r="BB732" s="230"/>
    </row>
    <row r="733" spans="1:54" ht="15.75" customHeight="1">
      <c r="A733" s="230"/>
      <c r="B733" s="230"/>
      <c r="C733" s="230"/>
      <c r="D733" s="230"/>
      <c r="E733" s="230"/>
      <c r="F733" s="230"/>
      <c r="G733" s="230"/>
      <c r="H733" s="230"/>
      <c r="I733" s="230"/>
      <c r="J733" s="230"/>
      <c r="K733" s="230"/>
      <c r="L733" s="230"/>
      <c r="M733" s="230"/>
      <c r="N733" s="230"/>
      <c r="O733" s="230"/>
      <c r="P733" s="230"/>
      <c r="Q733" s="230"/>
      <c r="R733" s="230"/>
      <c r="S733" s="230"/>
      <c r="T733" s="230"/>
      <c r="U733" s="230"/>
      <c r="V733" s="230"/>
      <c r="W733" s="230"/>
      <c r="X733" s="230"/>
      <c r="Y733" s="230"/>
      <c r="Z733" s="230"/>
      <c r="AA733" s="230"/>
      <c r="AB733" s="230"/>
      <c r="AC733" s="230"/>
      <c r="AD733" s="230"/>
      <c r="AE733" s="230"/>
      <c r="AF733" s="230"/>
      <c r="AG733" s="230"/>
      <c r="AH733" s="230"/>
      <c r="AI733" s="230"/>
      <c r="AJ733" s="230"/>
      <c r="AK733" s="230"/>
      <c r="AL733" s="230"/>
      <c r="AM733" s="230"/>
      <c r="AN733" s="230"/>
      <c r="AO733" s="230"/>
      <c r="AP733" s="230"/>
      <c r="AQ733" s="230"/>
      <c r="AR733" s="230"/>
      <c r="AS733" s="230"/>
      <c r="AT733" s="230"/>
      <c r="AU733" s="230"/>
      <c r="AV733" s="230"/>
      <c r="AW733" s="230"/>
      <c r="AX733" s="230"/>
      <c r="AY733" s="230"/>
      <c r="AZ733" s="230"/>
      <c r="BA733" s="230"/>
      <c r="BB733" s="230"/>
    </row>
    <row r="734" spans="1:54" ht="15.75" customHeight="1">
      <c r="A734" s="230"/>
      <c r="B734" s="230"/>
      <c r="C734" s="230"/>
      <c r="D734" s="230"/>
      <c r="E734" s="230"/>
      <c r="F734" s="230"/>
      <c r="G734" s="230"/>
      <c r="H734" s="230"/>
      <c r="I734" s="230"/>
      <c r="J734" s="230"/>
      <c r="K734" s="230"/>
      <c r="L734" s="230"/>
      <c r="M734" s="230"/>
      <c r="N734" s="230"/>
      <c r="O734" s="230"/>
      <c r="P734" s="230"/>
      <c r="Q734" s="230"/>
      <c r="R734" s="230"/>
      <c r="S734" s="230"/>
      <c r="T734" s="230"/>
      <c r="U734" s="230"/>
      <c r="V734" s="230"/>
      <c r="W734" s="230"/>
      <c r="X734" s="230"/>
      <c r="Y734" s="230"/>
      <c r="Z734" s="230"/>
      <c r="AA734" s="230"/>
      <c r="AB734" s="230"/>
      <c r="AC734" s="230"/>
      <c r="AD734" s="230"/>
      <c r="AE734" s="230"/>
      <c r="AF734" s="230"/>
      <c r="AG734" s="230"/>
      <c r="AH734" s="230"/>
      <c r="AI734" s="230"/>
      <c r="AJ734" s="230"/>
      <c r="AK734" s="230"/>
      <c r="AL734" s="230"/>
      <c r="AM734" s="230"/>
      <c r="AN734" s="230"/>
      <c r="AO734" s="230"/>
      <c r="AP734" s="230"/>
      <c r="AQ734" s="230"/>
      <c r="AR734" s="230"/>
      <c r="AS734" s="230"/>
      <c r="AT734" s="230"/>
      <c r="AU734" s="230"/>
      <c r="AV734" s="230"/>
      <c r="AW734" s="230"/>
      <c r="AX734" s="230"/>
      <c r="AY734" s="230"/>
      <c r="AZ734" s="230"/>
      <c r="BA734" s="230"/>
      <c r="BB734" s="230"/>
    </row>
    <row r="735" spans="1:54" ht="15.75" customHeight="1">
      <c r="A735" s="230"/>
      <c r="B735" s="230"/>
      <c r="C735" s="230"/>
      <c r="D735" s="230"/>
      <c r="E735" s="230"/>
      <c r="F735" s="230"/>
      <c r="G735" s="230"/>
      <c r="H735" s="230"/>
      <c r="I735" s="230"/>
      <c r="J735" s="230"/>
      <c r="K735" s="230"/>
      <c r="L735" s="230"/>
      <c r="M735" s="230"/>
      <c r="N735" s="230"/>
      <c r="O735" s="230"/>
      <c r="P735" s="230"/>
      <c r="Q735" s="230"/>
      <c r="R735" s="230"/>
      <c r="S735" s="230"/>
      <c r="T735" s="230"/>
      <c r="U735" s="230"/>
      <c r="V735" s="230"/>
      <c r="W735" s="230"/>
      <c r="X735" s="230"/>
      <c r="Y735" s="230"/>
      <c r="Z735" s="230"/>
      <c r="AA735" s="230"/>
      <c r="AB735" s="230"/>
      <c r="AC735" s="230"/>
      <c r="AD735" s="230"/>
      <c r="AE735" s="230"/>
      <c r="AF735" s="230"/>
      <c r="AG735" s="230"/>
      <c r="AH735" s="230"/>
      <c r="AI735" s="230"/>
      <c r="AJ735" s="230"/>
      <c r="AK735" s="230"/>
      <c r="AL735" s="230"/>
      <c r="AM735" s="230"/>
      <c r="AN735" s="230"/>
      <c r="AO735" s="230"/>
      <c r="AP735" s="230"/>
      <c r="AQ735" s="230"/>
      <c r="AR735" s="230"/>
      <c r="AS735" s="230"/>
      <c r="AT735" s="230"/>
      <c r="AU735" s="230"/>
      <c r="AV735" s="230"/>
      <c r="AW735" s="230"/>
      <c r="AX735" s="230"/>
      <c r="AY735" s="230"/>
      <c r="AZ735" s="230"/>
      <c r="BA735" s="230"/>
      <c r="BB735" s="230"/>
    </row>
    <row r="736" spans="1:54" ht="15.75" customHeight="1">
      <c r="A736" s="230"/>
      <c r="B736" s="230"/>
      <c r="C736" s="230"/>
      <c r="D736" s="230"/>
      <c r="E736" s="230"/>
      <c r="F736" s="230"/>
      <c r="G736" s="230"/>
      <c r="H736" s="230"/>
      <c r="I736" s="230"/>
      <c r="J736" s="230"/>
      <c r="K736" s="230"/>
      <c r="L736" s="230"/>
      <c r="M736" s="230"/>
      <c r="N736" s="230"/>
      <c r="O736" s="230"/>
      <c r="P736" s="230"/>
      <c r="Q736" s="230"/>
      <c r="R736" s="230"/>
      <c r="S736" s="230"/>
      <c r="T736" s="230"/>
      <c r="U736" s="230"/>
      <c r="V736" s="230"/>
      <c r="W736" s="230"/>
      <c r="X736" s="230"/>
      <c r="Y736" s="230"/>
      <c r="Z736" s="230"/>
      <c r="AA736" s="230"/>
      <c r="AB736" s="230"/>
      <c r="AC736" s="230"/>
      <c r="AD736" s="230"/>
      <c r="AE736" s="230"/>
      <c r="AF736" s="230"/>
      <c r="AG736" s="230"/>
      <c r="AH736" s="230"/>
      <c r="AI736" s="230"/>
      <c r="AJ736" s="230"/>
      <c r="AK736" s="230"/>
      <c r="AL736" s="230"/>
      <c r="AM736" s="230"/>
      <c r="AN736" s="230"/>
      <c r="AO736" s="230"/>
      <c r="AP736" s="230"/>
      <c r="AQ736" s="230"/>
      <c r="AR736" s="230"/>
      <c r="AS736" s="230"/>
      <c r="AT736" s="230"/>
      <c r="AU736" s="230"/>
      <c r="AV736" s="230"/>
      <c r="AW736" s="230"/>
      <c r="AX736" s="230"/>
      <c r="AY736" s="230"/>
      <c r="AZ736" s="230"/>
      <c r="BA736" s="230"/>
      <c r="BB736" s="230"/>
    </row>
    <row r="737" spans="1:54" ht="15.75" customHeight="1">
      <c r="A737" s="230"/>
      <c r="B737" s="230"/>
      <c r="C737" s="230"/>
      <c r="D737" s="230"/>
      <c r="E737" s="230"/>
      <c r="F737" s="230"/>
      <c r="G737" s="230"/>
      <c r="H737" s="230"/>
      <c r="I737" s="230"/>
      <c r="J737" s="230"/>
      <c r="K737" s="230"/>
      <c r="L737" s="230"/>
      <c r="M737" s="230"/>
      <c r="N737" s="230"/>
      <c r="O737" s="230"/>
      <c r="P737" s="230"/>
      <c r="Q737" s="230"/>
      <c r="R737" s="230"/>
      <c r="S737" s="230"/>
      <c r="T737" s="230"/>
      <c r="U737" s="230"/>
      <c r="V737" s="230"/>
      <c r="W737" s="230"/>
      <c r="X737" s="230"/>
      <c r="Y737" s="230"/>
      <c r="Z737" s="230"/>
      <c r="AA737" s="230"/>
      <c r="AB737" s="230"/>
      <c r="AC737" s="230"/>
      <c r="AD737" s="230"/>
      <c r="AE737" s="230"/>
      <c r="AF737" s="230"/>
      <c r="AG737" s="230"/>
      <c r="AH737" s="230"/>
      <c r="AI737" s="230"/>
      <c r="AJ737" s="230"/>
      <c r="AK737" s="230"/>
      <c r="AL737" s="230"/>
      <c r="AM737" s="230"/>
      <c r="AN737" s="230"/>
      <c r="AO737" s="230"/>
      <c r="AP737" s="230"/>
      <c r="AQ737" s="230"/>
      <c r="AR737" s="230"/>
      <c r="AS737" s="230"/>
      <c r="AT737" s="230"/>
      <c r="AU737" s="230"/>
      <c r="AV737" s="230"/>
      <c r="AW737" s="230"/>
      <c r="AX737" s="230"/>
      <c r="AY737" s="230"/>
      <c r="AZ737" s="230"/>
      <c r="BA737" s="230"/>
      <c r="BB737" s="230"/>
    </row>
    <row r="738" spans="1:54" ht="15.75" customHeight="1">
      <c r="A738" s="230"/>
      <c r="B738" s="230"/>
      <c r="C738" s="230"/>
      <c r="D738" s="230"/>
      <c r="E738" s="230"/>
      <c r="F738" s="230"/>
      <c r="G738" s="230"/>
      <c r="H738" s="230"/>
      <c r="I738" s="230"/>
      <c r="J738" s="230"/>
      <c r="K738" s="230"/>
      <c r="L738" s="230"/>
      <c r="M738" s="230"/>
      <c r="N738" s="230"/>
      <c r="O738" s="230"/>
      <c r="P738" s="230"/>
      <c r="Q738" s="230"/>
      <c r="R738" s="230"/>
      <c r="S738" s="230"/>
      <c r="T738" s="230"/>
      <c r="U738" s="230"/>
      <c r="V738" s="230"/>
      <c r="W738" s="230"/>
      <c r="X738" s="230"/>
      <c r="Y738" s="230"/>
      <c r="Z738" s="230"/>
      <c r="AA738" s="230"/>
      <c r="AB738" s="230"/>
      <c r="AC738" s="230"/>
      <c r="AD738" s="230"/>
      <c r="AE738" s="230"/>
      <c r="AF738" s="230"/>
      <c r="AG738" s="230"/>
      <c r="AH738" s="230"/>
      <c r="AI738" s="230"/>
      <c r="AJ738" s="230"/>
      <c r="AK738" s="230"/>
      <c r="AL738" s="230"/>
      <c r="AM738" s="230"/>
      <c r="AN738" s="230"/>
      <c r="AO738" s="230"/>
      <c r="AP738" s="230"/>
      <c r="AQ738" s="230"/>
      <c r="AR738" s="230"/>
      <c r="AS738" s="230"/>
      <c r="AT738" s="230"/>
      <c r="AU738" s="230"/>
      <c r="AV738" s="230"/>
      <c r="AW738" s="230"/>
      <c r="AX738" s="230"/>
      <c r="AY738" s="230"/>
      <c r="AZ738" s="230"/>
      <c r="BA738" s="230"/>
      <c r="BB738" s="230"/>
    </row>
    <row r="739" spans="1:54" ht="15.75" customHeight="1">
      <c r="A739" s="230"/>
      <c r="B739" s="230"/>
      <c r="C739" s="230"/>
      <c r="D739" s="230"/>
      <c r="E739" s="230"/>
      <c r="F739" s="230"/>
      <c r="G739" s="230"/>
      <c r="H739" s="230"/>
      <c r="I739" s="230"/>
      <c r="J739" s="230"/>
      <c r="K739" s="230"/>
      <c r="L739" s="230"/>
      <c r="M739" s="230"/>
      <c r="N739" s="230"/>
      <c r="O739" s="230"/>
      <c r="P739" s="230"/>
      <c r="Q739" s="230"/>
      <c r="R739" s="230"/>
      <c r="S739" s="230"/>
      <c r="T739" s="230"/>
      <c r="U739" s="230"/>
      <c r="V739" s="230"/>
      <c r="W739" s="230"/>
      <c r="X739" s="230"/>
      <c r="Y739" s="230"/>
      <c r="Z739" s="230"/>
      <c r="AA739" s="230"/>
      <c r="AB739" s="230"/>
      <c r="AC739" s="230"/>
      <c r="AD739" s="230"/>
      <c r="AE739" s="230"/>
      <c r="AF739" s="230"/>
      <c r="AG739" s="230"/>
      <c r="AH739" s="230"/>
      <c r="AI739" s="230"/>
      <c r="AJ739" s="230"/>
      <c r="AK739" s="230"/>
      <c r="AL739" s="230"/>
      <c r="AM739" s="230"/>
      <c r="AN739" s="230"/>
      <c r="AO739" s="230"/>
      <c r="AP739" s="230"/>
      <c r="AQ739" s="230"/>
      <c r="AR739" s="230"/>
      <c r="AS739" s="230"/>
      <c r="AT739" s="230"/>
      <c r="AU739" s="230"/>
      <c r="AV739" s="230"/>
      <c r="AW739" s="230"/>
      <c r="AX739" s="230"/>
      <c r="AY739" s="230"/>
      <c r="AZ739" s="230"/>
      <c r="BA739" s="230"/>
      <c r="BB739" s="230"/>
    </row>
    <row r="740" spans="1:54" ht="15.75" customHeight="1">
      <c r="A740" s="230"/>
      <c r="B740" s="230"/>
      <c r="C740" s="230"/>
      <c r="D740" s="230"/>
      <c r="E740" s="230"/>
      <c r="F740" s="230"/>
      <c r="G740" s="230"/>
      <c r="H740" s="230"/>
      <c r="I740" s="230"/>
      <c r="J740" s="230"/>
      <c r="K740" s="230"/>
      <c r="L740" s="230"/>
      <c r="M740" s="230"/>
      <c r="N740" s="230"/>
      <c r="O740" s="230"/>
      <c r="P740" s="230"/>
      <c r="Q740" s="230"/>
      <c r="R740" s="230"/>
      <c r="S740" s="230"/>
      <c r="T740" s="230"/>
      <c r="U740" s="230"/>
      <c r="V740" s="230"/>
      <c r="W740" s="230"/>
      <c r="X740" s="230"/>
      <c r="Y740" s="230"/>
      <c r="Z740" s="230"/>
      <c r="AA740" s="230"/>
      <c r="AB740" s="230"/>
      <c r="AC740" s="230"/>
      <c r="AD740" s="230"/>
      <c r="AE740" s="230"/>
      <c r="AF740" s="230"/>
      <c r="AG740" s="230"/>
      <c r="AH740" s="230"/>
      <c r="AI740" s="230"/>
      <c r="AJ740" s="230"/>
      <c r="AK740" s="230"/>
      <c r="AL740" s="230"/>
      <c r="AM740" s="230"/>
      <c r="AN740" s="230"/>
      <c r="AO740" s="230"/>
      <c r="AP740" s="230"/>
      <c r="AQ740" s="230"/>
      <c r="AR740" s="230"/>
      <c r="AS740" s="230"/>
      <c r="AT740" s="230"/>
      <c r="AU740" s="230"/>
      <c r="AV740" s="230"/>
      <c r="AW740" s="230"/>
      <c r="AX740" s="230"/>
      <c r="AY740" s="230"/>
      <c r="AZ740" s="230"/>
      <c r="BA740" s="230"/>
      <c r="BB740" s="230"/>
    </row>
    <row r="741" spans="1:54" ht="15.75" customHeight="1">
      <c r="A741" s="230"/>
      <c r="B741" s="230"/>
      <c r="C741" s="230"/>
      <c r="D741" s="230"/>
      <c r="E741" s="230"/>
      <c r="F741" s="230"/>
      <c r="G741" s="230"/>
      <c r="H741" s="230"/>
      <c r="I741" s="230"/>
      <c r="J741" s="230"/>
      <c r="K741" s="230"/>
      <c r="L741" s="230"/>
      <c r="M741" s="230"/>
      <c r="N741" s="230"/>
      <c r="O741" s="230"/>
      <c r="P741" s="230"/>
      <c r="Q741" s="230"/>
      <c r="R741" s="230"/>
      <c r="S741" s="230"/>
      <c r="T741" s="230"/>
      <c r="U741" s="230"/>
      <c r="V741" s="230"/>
      <c r="W741" s="230"/>
      <c r="X741" s="230"/>
      <c r="Y741" s="230"/>
      <c r="Z741" s="230"/>
      <c r="AA741" s="230"/>
      <c r="AB741" s="230"/>
      <c r="AC741" s="230"/>
      <c r="AD741" s="230"/>
      <c r="AE741" s="230"/>
      <c r="AF741" s="230"/>
      <c r="AG741" s="230"/>
      <c r="AH741" s="230"/>
      <c r="AI741" s="230"/>
      <c r="AJ741" s="230"/>
      <c r="AK741" s="230"/>
      <c r="AL741" s="230"/>
      <c r="AM741" s="230"/>
      <c r="AN741" s="230"/>
      <c r="AO741" s="230"/>
      <c r="AP741" s="230"/>
      <c r="AQ741" s="230"/>
      <c r="AR741" s="230"/>
      <c r="AS741" s="230"/>
      <c r="AT741" s="230"/>
      <c r="AU741" s="230"/>
      <c r="AV741" s="230"/>
      <c r="AW741" s="230"/>
      <c r="AX741" s="230"/>
      <c r="AY741" s="230"/>
      <c r="AZ741" s="230"/>
      <c r="BA741" s="230"/>
      <c r="BB741" s="230"/>
    </row>
    <row r="742" spans="1:54" ht="15.75" customHeight="1">
      <c r="A742" s="230"/>
      <c r="B742" s="230"/>
      <c r="C742" s="230"/>
      <c r="D742" s="230"/>
      <c r="E742" s="230"/>
      <c r="F742" s="230"/>
      <c r="G742" s="230"/>
      <c r="H742" s="230"/>
      <c r="I742" s="230"/>
      <c r="J742" s="230"/>
      <c r="K742" s="230"/>
      <c r="L742" s="230"/>
      <c r="M742" s="230"/>
      <c r="N742" s="230"/>
      <c r="O742" s="230"/>
      <c r="P742" s="230"/>
      <c r="Q742" s="230"/>
      <c r="R742" s="230"/>
      <c r="S742" s="230"/>
      <c r="T742" s="230"/>
      <c r="U742" s="230"/>
      <c r="V742" s="230"/>
      <c r="W742" s="230"/>
      <c r="X742" s="230"/>
      <c r="Y742" s="230"/>
      <c r="Z742" s="230"/>
      <c r="AA742" s="230"/>
      <c r="AB742" s="230"/>
      <c r="AC742" s="230"/>
      <c r="AD742" s="230"/>
      <c r="AE742" s="230"/>
      <c r="AF742" s="230"/>
      <c r="AG742" s="230"/>
      <c r="AH742" s="230"/>
      <c r="AI742" s="230"/>
      <c r="AJ742" s="230"/>
      <c r="AK742" s="230"/>
      <c r="AL742" s="230"/>
      <c r="AM742" s="230"/>
      <c r="AN742" s="230"/>
      <c r="AO742" s="230"/>
      <c r="AP742" s="230"/>
      <c r="AQ742" s="230"/>
      <c r="AR742" s="230"/>
      <c r="AS742" s="230"/>
      <c r="AT742" s="230"/>
      <c r="AU742" s="230"/>
      <c r="AV742" s="230"/>
      <c r="AW742" s="230"/>
      <c r="AX742" s="230"/>
      <c r="AY742" s="230"/>
      <c r="AZ742" s="230"/>
      <c r="BA742" s="230"/>
      <c r="BB742" s="230"/>
    </row>
    <row r="743" spans="1:54" ht="15.75" customHeight="1">
      <c r="A743" s="230"/>
      <c r="B743" s="230"/>
      <c r="C743" s="230"/>
      <c r="D743" s="230"/>
      <c r="E743" s="230"/>
      <c r="F743" s="230"/>
      <c r="G743" s="230"/>
      <c r="H743" s="230"/>
      <c r="I743" s="230"/>
      <c r="J743" s="230"/>
      <c r="K743" s="230"/>
      <c r="L743" s="230"/>
      <c r="M743" s="230"/>
      <c r="N743" s="230"/>
      <c r="O743" s="230"/>
      <c r="P743" s="230"/>
      <c r="Q743" s="230"/>
      <c r="R743" s="230"/>
      <c r="S743" s="230"/>
      <c r="T743" s="230"/>
      <c r="U743" s="230"/>
      <c r="V743" s="230"/>
      <c r="W743" s="230"/>
      <c r="X743" s="230"/>
      <c r="Y743" s="230"/>
      <c r="Z743" s="230"/>
      <c r="AA743" s="230"/>
      <c r="AB743" s="230"/>
      <c r="AC743" s="230"/>
      <c r="AD743" s="230"/>
      <c r="AE743" s="230"/>
      <c r="AF743" s="230"/>
      <c r="AG743" s="230"/>
      <c r="AH743" s="230"/>
      <c r="AI743" s="230"/>
      <c r="AJ743" s="230"/>
      <c r="AK743" s="230"/>
      <c r="AL743" s="230"/>
      <c r="AM743" s="230"/>
      <c r="AN743" s="230"/>
      <c r="AO743" s="230"/>
      <c r="AP743" s="230"/>
      <c r="AQ743" s="230"/>
      <c r="AR743" s="230"/>
      <c r="AS743" s="230"/>
      <c r="AT743" s="230"/>
      <c r="AU743" s="230"/>
      <c r="AV743" s="230"/>
      <c r="AW743" s="230"/>
      <c r="AX743" s="230"/>
      <c r="AY743" s="230"/>
      <c r="AZ743" s="230"/>
      <c r="BA743" s="230"/>
      <c r="BB743" s="230"/>
    </row>
    <row r="744" spans="1:54" ht="15.75" customHeight="1">
      <c r="A744" s="230"/>
      <c r="B744" s="230"/>
      <c r="C744" s="230"/>
      <c r="D744" s="230"/>
      <c r="E744" s="230"/>
      <c r="F744" s="230"/>
      <c r="G744" s="230"/>
      <c r="H744" s="230"/>
      <c r="I744" s="230"/>
      <c r="J744" s="230"/>
      <c r="K744" s="230"/>
      <c r="L744" s="230"/>
      <c r="M744" s="230"/>
      <c r="N744" s="230"/>
      <c r="O744" s="230"/>
      <c r="P744" s="230"/>
      <c r="Q744" s="230"/>
      <c r="R744" s="230"/>
      <c r="S744" s="230"/>
      <c r="T744" s="230"/>
      <c r="U744" s="230"/>
      <c r="V744" s="230"/>
      <c r="W744" s="230"/>
      <c r="X744" s="230"/>
      <c r="Y744" s="230"/>
      <c r="Z744" s="230"/>
      <c r="AA744" s="230"/>
      <c r="AB744" s="230"/>
      <c r="AC744" s="230"/>
      <c r="AD744" s="230"/>
      <c r="AE744" s="230"/>
      <c r="AF744" s="230"/>
      <c r="AG744" s="230"/>
      <c r="AH744" s="230"/>
      <c r="AI744" s="230"/>
      <c r="AJ744" s="230"/>
      <c r="AK744" s="230"/>
      <c r="AL744" s="230"/>
      <c r="AM744" s="230"/>
      <c r="AN744" s="230"/>
      <c r="AO744" s="230"/>
      <c r="AP744" s="230"/>
      <c r="AQ744" s="230"/>
      <c r="AR744" s="230"/>
      <c r="AS744" s="230"/>
      <c r="AT744" s="230"/>
      <c r="AU744" s="230"/>
      <c r="AV744" s="230"/>
      <c r="AW744" s="230"/>
      <c r="AX744" s="230"/>
      <c r="AY744" s="230"/>
      <c r="AZ744" s="230"/>
      <c r="BA744" s="230"/>
      <c r="BB744" s="230"/>
    </row>
    <row r="745" spans="1:54" ht="15.75" customHeight="1">
      <c r="A745" s="230"/>
      <c r="B745" s="230"/>
      <c r="C745" s="230"/>
      <c r="D745" s="230"/>
      <c r="E745" s="230"/>
      <c r="F745" s="230"/>
      <c r="G745" s="230"/>
      <c r="H745" s="230"/>
      <c r="I745" s="230"/>
      <c r="J745" s="230"/>
      <c r="K745" s="230"/>
      <c r="L745" s="230"/>
      <c r="M745" s="230"/>
      <c r="N745" s="230"/>
      <c r="O745" s="230"/>
      <c r="P745" s="230"/>
      <c r="Q745" s="230"/>
      <c r="R745" s="230"/>
      <c r="S745" s="230"/>
      <c r="T745" s="230"/>
      <c r="U745" s="230"/>
      <c r="V745" s="230"/>
      <c r="W745" s="230"/>
      <c r="X745" s="230"/>
      <c r="Y745" s="230"/>
      <c r="Z745" s="230"/>
      <c r="AA745" s="230"/>
      <c r="AB745" s="230"/>
      <c r="AC745" s="230"/>
      <c r="AD745" s="230"/>
      <c r="AE745" s="230"/>
      <c r="AF745" s="230"/>
      <c r="AG745" s="230"/>
      <c r="AH745" s="230"/>
      <c r="AI745" s="230"/>
      <c r="AJ745" s="230"/>
      <c r="AK745" s="230"/>
      <c r="AL745" s="230"/>
      <c r="AM745" s="230"/>
      <c r="AN745" s="230"/>
      <c r="AO745" s="230"/>
      <c r="AP745" s="230"/>
      <c r="AQ745" s="230"/>
      <c r="AR745" s="230"/>
      <c r="AS745" s="230"/>
      <c r="AT745" s="230"/>
      <c r="AU745" s="230"/>
      <c r="AV745" s="230"/>
      <c r="AW745" s="230"/>
      <c r="AX745" s="230"/>
      <c r="AY745" s="230"/>
      <c r="AZ745" s="230"/>
      <c r="BA745" s="230"/>
      <c r="BB745" s="230"/>
    </row>
    <row r="746" spans="1:54" ht="15.75" customHeight="1">
      <c r="A746" s="230"/>
      <c r="B746" s="230"/>
      <c r="C746" s="230"/>
      <c r="D746" s="230"/>
      <c r="E746" s="230"/>
      <c r="F746" s="230"/>
      <c r="G746" s="230"/>
      <c r="H746" s="230"/>
      <c r="I746" s="230"/>
      <c r="J746" s="230"/>
      <c r="K746" s="230"/>
      <c r="L746" s="230"/>
      <c r="M746" s="230"/>
      <c r="N746" s="230"/>
      <c r="O746" s="230"/>
      <c r="P746" s="230"/>
      <c r="Q746" s="230"/>
      <c r="R746" s="230"/>
      <c r="S746" s="230"/>
      <c r="T746" s="230"/>
      <c r="U746" s="230"/>
      <c r="V746" s="230"/>
      <c r="W746" s="230"/>
      <c r="X746" s="230"/>
      <c r="Y746" s="230"/>
      <c r="Z746" s="230"/>
      <c r="AA746" s="230"/>
      <c r="AB746" s="230"/>
      <c r="AC746" s="230"/>
      <c r="AD746" s="230"/>
      <c r="AE746" s="230"/>
      <c r="AF746" s="230"/>
      <c r="AG746" s="230"/>
      <c r="AH746" s="230"/>
      <c r="AI746" s="230"/>
      <c r="AJ746" s="230"/>
      <c r="AK746" s="230"/>
      <c r="AL746" s="230"/>
      <c r="AM746" s="230"/>
      <c r="AN746" s="230"/>
      <c r="AO746" s="230"/>
      <c r="AP746" s="230"/>
      <c r="AQ746" s="230"/>
      <c r="AR746" s="230"/>
      <c r="AS746" s="230"/>
      <c r="AT746" s="230"/>
      <c r="AU746" s="230"/>
      <c r="AV746" s="230"/>
      <c r="AW746" s="230"/>
      <c r="AX746" s="230"/>
      <c r="AY746" s="230"/>
      <c r="AZ746" s="230"/>
      <c r="BA746" s="230"/>
      <c r="BB746" s="230"/>
    </row>
    <row r="747" spans="1:54" ht="15.75" customHeight="1">
      <c r="A747" s="230"/>
      <c r="B747" s="230"/>
      <c r="C747" s="230"/>
      <c r="D747" s="230"/>
      <c r="E747" s="230"/>
      <c r="F747" s="230"/>
      <c r="G747" s="230"/>
      <c r="H747" s="230"/>
      <c r="I747" s="230"/>
      <c r="J747" s="230"/>
      <c r="K747" s="230"/>
      <c r="L747" s="230"/>
      <c r="M747" s="230"/>
      <c r="N747" s="230"/>
      <c r="O747" s="230"/>
      <c r="P747" s="230"/>
      <c r="Q747" s="230"/>
      <c r="R747" s="230"/>
      <c r="S747" s="230"/>
      <c r="T747" s="230"/>
      <c r="U747" s="230"/>
      <c r="V747" s="230"/>
      <c r="W747" s="230"/>
      <c r="X747" s="230"/>
      <c r="Y747" s="230"/>
      <c r="Z747" s="230"/>
      <c r="AA747" s="230"/>
      <c r="AB747" s="230"/>
      <c r="AC747" s="230"/>
      <c r="AD747" s="230"/>
      <c r="AE747" s="230"/>
      <c r="AF747" s="230"/>
      <c r="AG747" s="230"/>
      <c r="AH747" s="230"/>
      <c r="AI747" s="230"/>
      <c r="AJ747" s="230"/>
      <c r="AK747" s="230"/>
      <c r="AL747" s="230"/>
      <c r="AM747" s="230"/>
      <c r="AN747" s="230"/>
      <c r="AO747" s="230"/>
      <c r="AP747" s="230"/>
      <c r="AQ747" s="230"/>
      <c r="AR747" s="230"/>
      <c r="AS747" s="230"/>
      <c r="AT747" s="230"/>
      <c r="AU747" s="230"/>
      <c r="AV747" s="230"/>
      <c r="AW747" s="230"/>
      <c r="AX747" s="230"/>
      <c r="AY747" s="230"/>
      <c r="AZ747" s="230"/>
      <c r="BA747" s="230"/>
      <c r="BB747" s="230"/>
    </row>
    <row r="748" spans="1:54" ht="15.75" customHeight="1">
      <c r="A748" s="230"/>
      <c r="B748" s="230"/>
      <c r="C748" s="230"/>
      <c r="D748" s="230"/>
      <c r="E748" s="230"/>
      <c r="F748" s="230"/>
      <c r="G748" s="230"/>
      <c r="H748" s="230"/>
      <c r="I748" s="230"/>
      <c r="J748" s="230"/>
      <c r="K748" s="230"/>
      <c r="L748" s="230"/>
      <c r="M748" s="230"/>
      <c r="N748" s="230"/>
      <c r="O748" s="230"/>
      <c r="P748" s="230"/>
      <c r="Q748" s="230"/>
      <c r="R748" s="230"/>
      <c r="S748" s="230"/>
      <c r="T748" s="230"/>
      <c r="U748" s="230"/>
      <c r="V748" s="230"/>
      <c r="W748" s="230"/>
      <c r="X748" s="230"/>
      <c r="Y748" s="230"/>
      <c r="Z748" s="230"/>
      <c r="AA748" s="230"/>
      <c r="AB748" s="230"/>
      <c r="AC748" s="230"/>
      <c r="AD748" s="230"/>
      <c r="AE748" s="230"/>
      <c r="AF748" s="230"/>
      <c r="AG748" s="230"/>
      <c r="AH748" s="230"/>
      <c r="AI748" s="230"/>
      <c r="AJ748" s="230"/>
      <c r="AK748" s="230"/>
      <c r="AL748" s="230"/>
      <c r="AM748" s="230"/>
      <c r="AN748" s="230"/>
      <c r="AO748" s="230"/>
      <c r="AP748" s="230"/>
      <c r="AQ748" s="230"/>
      <c r="AR748" s="230"/>
      <c r="AS748" s="230"/>
      <c r="AT748" s="230"/>
      <c r="AU748" s="230"/>
      <c r="AV748" s="230"/>
      <c r="AW748" s="230"/>
      <c r="AX748" s="230"/>
      <c r="AY748" s="230"/>
      <c r="AZ748" s="230"/>
      <c r="BA748" s="230"/>
      <c r="BB748" s="230"/>
    </row>
    <row r="749" spans="1:54" ht="15.75" customHeight="1">
      <c r="A749" s="230"/>
      <c r="B749" s="230"/>
      <c r="C749" s="230"/>
      <c r="D749" s="230"/>
      <c r="E749" s="230"/>
      <c r="F749" s="230"/>
      <c r="G749" s="230"/>
      <c r="H749" s="230"/>
      <c r="I749" s="230"/>
      <c r="J749" s="230"/>
      <c r="K749" s="230"/>
      <c r="L749" s="230"/>
      <c r="M749" s="230"/>
      <c r="N749" s="230"/>
      <c r="O749" s="230"/>
      <c r="P749" s="230"/>
      <c r="Q749" s="230"/>
      <c r="R749" s="230"/>
      <c r="S749" s="230"/>
      <c r="T749" s="230"/>
      <c r="U749" s="230"/>
      <c r="V749" s="230"/>
      <c r="W749" s="230"/>
      <c r="X749" s="230"/>
      <c r="Y749" s="230"/>
      <c r="Z749" s="230"/>
      <c r="AA749" s="230"/>
      <c r="AB749" s="230"/>
      <c r="AC749" s="230"/>
      <c r="AD749" s="230"/>
      <c r="AE749" s="230"/>
      <c r="AF749" s="230"/>
      <c r="AG749" s="230"/>
      <c r="AH749" s="230"/>
      <c r="AI749" s="230"/>
      <c r="AJ749" s="230"/>
      <c r="AK749" s="230"/>
      <c r="AL749" s="230"/>
      <c r="AM749" s="230"/>
      <c r="AN749" s="230"/>
      <c r="AO749" s="230"/>
      <c r="AP749" s="230"/>
      <c r="AQ749" s="230"/>
      <c r="AR749" s="230"/>
      <c r="AS749" s="230"/>
      <c r="AT749" s="230"/>
      <c r="AU749" s="230"/>
      <c r="AV749" s="230"/>
      <c r="AW749" s="230"/>
      <c r="AX749" s="230"/>
      <c r="AY749" s="230"/>
      <c r="AZ749" s="230"/>
      <c r="BA749" s="230"/>
      <c r="BB749" s="230"/>
    </row>
    <row r="750" spans="1:54" ht="15.75" customHeight="1">
      <c r="A750" s="230"/>
      <c r="B750" s="230"/>
      <c r="C750" s="230"/>
      <c r="D750" s="230"/>
      <c r="E750" s="230"/>
      <c r="F750" s="230"/>
      <c r="G750" s="230"/>
      <c r="H750" s="230"/>
      <c r="I750" s="230"/>
      <c r="J750" s="230"/>
      <c r="K750" s="230"/>
      <c r="L750" s="230"/>
      <c r="M750" s="230"/>
      <c r="N750" s="230"/>
      <c r="O750" s="230"/>
      <c r="P750" s="230"/>
      <c r="Q750" s="230"/>
      <c r="R750" s="230"/>
      <c r="S750" s="230"/>
      <c r="T750" s="230"/>
      <c r="U750" s="230"/>
      <c r="V750" s="230"/>
      <c r="W750" s="230"/>
      <c r="X750" s="230"/>
      <c r="Y750" s="230"/>
      <c r="Z750" s="230"/>
      <c r="AA750" s="230"/>
      <c r="AB750" s="230"/>
      <c r="AC750" s="230"/>
      <c r="AD750" s="230"/>
      <c r="AE750" s="230"/>
      <c r="AF750" s="230"/>
      <c r="AG750" s="230"/>
      <c r="AH750" s="230"/>
      <c r="AI750" s="230"/>
      <c r="AJ750" s="230"/>
      <c r="AK750" s="230"/>
      <c r="AL750" s="230"/>
      <c r="AM750" s="230"/>
      <c r="AN750" s="230"/>
      <c r="AO750" s="230"/>
      <c r="AP750" s="230"/>
      <c r="AQ750" s="230"/>
      <c r="AR750" s="230"/>
      <c r="AS750" s="230"/>
      <c r="AT750" s="230"/>
      <c r="AU750" s="230"/>
      <c r="AV750" s="230"/>
      <c r="AW750" s="230"/>
      <c r="AX750" s="230"/>
      <c r="AY750" s="230"/>
      <c r="AZ750" s="230"/>
      <c r="BA750" s="230"/>
      <c r="BB750" s="230"/>
    </row>
    <row r="751" spans="1:54" ht="15.75" customHeight="1">
      <c r="A751" s="230"/>
      <c r="B751" s="230"/>
      <c r="C751" s="230"/>
      <c r="D751" s="230"/>
      <c r="E751" s="230"/>
      <c r="F751" s="230"/>
      <c r="G751" s="230"/>
      <c r="H751" s="230"/>
      <c r="I751" s="230"/>
      <c r="J751" s="230"/>
      <c r="K751" s="230"/>
      <c r="L751" s="230"/>
      <c r="M751" s="230"/>
      <c r="N751" s="230"/>
      <c r="O751" s="230"/>
      <c r="P751" s="230"/>
      <c r="Q751" s="230"/>
      <c r="R751" s="230"/>
      <c r="S751" s="230"/>
      <c r="T751" s="230"/>
      <c r="U751" s="230"/>
      <c r="V751" s="230"/>
      <c r="W751" s="230"/>
      <c r="X751" s="230"/>
      <c r="Y751" s="230"/>
      <c r="Z751" s="230"/>
      <c r="AA751" s="230"/>
      <c r="AB751" s="230"/>
      <c r="AC751" s="230"/>
      <c r="AD751" s="230"/>
      <c r="AE751" s="230"/>
      <c r="AF751" s="230"/>
      <c r="AG751" s="230"/>
      <c r="AH751" s="230"/>
      <c r="AI751" s="230"/>
      <c r="AJ751" s="230"/>
      <c r="AK751" s="230"/>
      <c r="AL751" s="230"/>
      <c r="AM751" s="230"/>
      <c r="AN751" s="230"/>
      <c r="AO751" s="230"/>
      <c r="AP751" s="230"/>
      <c r="AQ751" s="230"/>
      <c r="AR751" s="230"/>
      <c r="AS751" s="230"/>
      <c r="AT751" s="230"/>
      <c r="AU751" s="230"/>
      <c r="AV751" s="230"/>
      <c r="AW751" s="230"/>
      <c r="AX751" s="230"/>
      <c r="AY751" s="230"/>
      <c r="AZ751" s="230"/>
      <c r="BA751" s="230"/>
      <c r="BB751" s="230"/>
    </row>
    <row r="752" spans="1:54" ht="15.75" customHeight="1">
      <c r="A752" s="230"/>
      <c r="B752" s="230"/>
      <c r="C752" s="230"/>
      <c r="D752" s="230"/>
      <c r="E752" s="230"/>
      <c r="F752" s="230"/>
      <c r="G752" s="230"/>
      <c r="H752" s="230"/>
      <c r="I752" s="230"/>
      <c r="J752" s="230"/>
      <c r="K752" s="230"/>
      <c r="L752" s="230"/>
      <c r="M752" s="230"/>
      <c r="N752" s="230"/>
      <c r="O752" s="230"/>
      <c r="P752" s="230"/>
      <c r="Q752" s="230"/>
      <c r="R752" s="230"/>
      <c r="S752" s="230"/>
      <c r="T752" s="230"/>
      <c r="U752" s="230"/>
      <c r="V752" s="230"/>
      <c r="W752" s="230"/>
      <c r="X752" s="230"/>
      <c r="Y752" s="230"/>
      <c r="Z752" s="230"/>
      <c r="AA752" s="230"/>
      <c r="AB752" s="230"/>
      <c r="AC752" s="230"/>
      <c r="AD752" s="230"/>
      <c r="AE752" s="230"/>
      <c r="AF752" s="230"/>
      <c r="AG752" s="230"/>
      <c r="AH752" s="230"/>
      <c r="AI752" s="230"/>
      <c r="AJ752" s="230"/>
      <c r="AK752" s="230"/>
      <c r="AL752" s="230"/>
      <c r="AM752" s="230"/>
      <c r="AN752" s="230"/>
      <c r="AO752" s="230"/>
      <c r="AP752" s="230"/>
      <c r="AQ752" s="230"/>
      <c r="AR752" s="230"/>
      <c r="AS752" s="230"/>
      <c r="AT752" s="230"/>
      <c r="AU752" s="230"/>
      <c r="AV752" s="230"/>
      <c r="AW752" s="230"/>
      <c r="AX752" s="230"/>
      <c r="AY752" s="230"/>
      <c r="AZ752" s="230"/>
      <c r="BA752" s="230"/>
      <c r="BB752" s="230"/>
    </row>
    <row r="753" spans="1:54" ht="15.75" customHeight="1">
      <c r="A753" s="230"/>
      <c r="B753" s="230"/>
      <c r="C753" s="230"/>
      <c r="D753" s="230"/>
      <c r="E753" s="230"/>
      <c r="F753" s="230"/>
      <c r="G753" s="230"/>
      <c r="H753" s="230"/>
      <c r="I753" s="230"/>
      <c r="J753" s="230"/>
      <c r="K753" s="230"/>
      <c r="L753" s="230"/>
      <c r="M753" s="230"/>
      <c r="N753" s="230"/>
      <c r="O753" s="230"/>
      <c r="P753" s="230"/>
      <c r="Q753" s="230"/>
      <c r="R753" s="230"/>
      <c r="S753" s="230"/>
      <c r="T753" s="230"/>
      <c r="U753" s="230"/>
      <c r="V753" s="230"/>
      <c r="W753" s="230"/>
      <c r="X753" s="230"/>
      <c r="Y753" s="230"/>
      <c r="Z753" s="230"/>
      <c r="AA753" s="230"/>
      <c r="AB753" s="230"/>
      <c r="AC753" s="230"/>
      <c r="AD753" s="230"/>
      <c r="AE753" s="230"/>
      <c r="AF753" s="230"/>
      <c r="AG753" s="230"/>
      <c r="AH753" s="230"/>
      <c r="AI753" s="230"/>
      <c r="AJ753" s="230"/>
      <c r="AK753" s="230"/>
      <c r="AL753" s="230"/>
      <c r="AM753" s="230"/>
      <c r="AN753" s="230"/>
      <c r="AO753" s="230"/>
      <c r="AP753" s="230"/>
      <c r="AQ753" s="230"/>
      <c r="AR753" s="230"/>
      <c r="AS753" s="230"/>
      <c r="AT753" s="230"/>
      <c r="AU753" s="230"/>
      <c r="AV753" s="230"/>
      <c r="AW753" s="230"/>
      <c r="AX753" s="230"/>
      <c r="AY753" s="230"/>
      <c r="AZ753" s="230"/>
      <c r="BA753" s="230"/>
      <c r="BB753" s="230"/>
    </row>
    <row r="754" spans="1:54" ht="15.75" customHeight="1">
      <c r="A754" s="230"/>
      <c r="B754" s="230"/>
      <c r="C754" s="230"/>
      <c r="D754" s="230"/>
      <c r="E754" s="230"/>
      <c r="F754" s="230"/>
      <c r="G754" s="230"/>
      <c r="H754" s="230"/>
      <c r="I754" s="230"/>
      <c r="J754" s="230"/>
      <c r="K754" s="230"/>
      <c r="L754" s="230"/>
      <c r="M754" s="230"/>
      <c r="N754" s="230"/>
      <c r="O754" s="230"/>
      <c r="P754" s="230"/>
      <c r="Q754" s="230"/>
      <c r="R754" s="230"/>
      <c r="S754" s="230"/>
      <c r="T754" s="230"/>
      <c r="U754" s="230"/>
      <c r="V754" s="230"/>
      <c r="W754" s="230"/>
      <c r="X754" s="230"/>
      <c r="Y754" s="230"/>
      <c r="Z754" s="230"/>
      <c r="AA754" s="230"/>
      <c r="AB754" s="230"/>
      <c r="AC754" s="230"/>
      <c r="AD754" s="230"/>
      <c r="AE754" s="230"/>
      <c r="AF754" s="230"/>
      <c r="AG754" s="230"/>
      <c r="AH754" s="230"/>
      <c r="AI754" s="230"/>
      <c r="AJ754" s="230"/>
      <c r="AK754" s="230"/>
      <c r="AL754" s="230"/>
      <c r="AM754" s="230"/>
      <c r="AN754" s="230"/>
      <c r="AO754" s="230"/>
      <c r="AP754" s="230"/>
      <c r="AQ754" s="230"/>
      <c r="AR754" s="230"/>
      <c r="AS754" s="230"/>
      <c r="AT754" s="230"/>
      <c r="AU754" s="230"/>
      <c r="AV754" s="230"/>
      <c r="AW754" s="230"/>
      <c r="AX754" s="230"/>
      <c r="AY754" s="230"/>
      <c r="AZ754" s="230"/>
      <c r="BA754" s="230"/>
      <c r="BB754" s="230"/>
    </row>
    <row r="755" spans="1:54" ht="15.75" customHeight="1">
      <c r="A755" s="230"/>
      <c r="B755" s="230"/>
      <c r="C755" s="230"/>
      <c r="D755" s="230"/>
      <c r="E755" s="230"/>
      <c r="F755" s="230"/>
      <c r="G755" s="230"/>
      <c r="H755" s="230"/>
      <c r="I755" s="230"/>
      <c r="J755" s="230"/>
      <c r="K755" s="230"/>
      <c r="L755" s="230"/>
      <c r="M755" s="230"/>
      <c r="N755" s="230"/>
      <c r="O755" s="230"/>
      <c r="P755" s="230"/>
      <c r="Q755" s="230"/>
      <c r="R755" s="230"/>
      <c r="S755" s="230"/>
      <c r="T755" s="230"/>
      <c r="U755" s="230"/>
      <c r="V755" s="230"/>
      <c r="W755" s="230"/>
      <c r="X755" s="230"/>
      <c r="Y755" s="230"/>
      <c r="Z755" s="230"/>
      <c r="AA755" s="230"/>
      <c r="AB755" s="230"/>
      <c r="AC755" s="230"/>
      <c r="AD755" s="230"/>
      <c r="AE755" s="230"/>
      <c r="AF755" s="230"/>
      <c r="AG755" s="230"/>
      <c r="AH755" s="230"/>
      <c r="AI755" s="230"/>
      <c r="AJ755" s="230"/>
      <c r="AK755" s="230"/>
      <c r="AL755" s="230"/>
      <c r="AM755" s="230"/>
      <c r="AN755" s="230"/>
      <c r="AO755" s="230"/>
      <c r="AP755" s="230"/>
      <c r="AQ755" s="230"/>
      <c r="AR755" s="230"/>
      <c r="AS755" s="230"/>
      <c r="AT755" s="230"/>
      <c r="AU755" s="230"/>
      <c r="AV755" s="230"/>
      <c r="AW755" s="230"/>
      <c r="AX755" s="230"/>
      <c r="AY755" s="230"/>
      <c r="AZ755" s="230"/>
      <c r="BA755" s="230"/>
      <c r="BB755" s="230"/>
    </row>
    <row r="756" spans="1:54" ht="15.75" customHeight="1">
      <c r="A756" s="230"/>
      <c r="B756" s="230"/>
      <c r="C756" s="230"/>
      <c r="D756" s="230"/>
      <c r="E756" s="230"/>
      <c r="F756" s="230"/>
      <c r="G756" s="230"/>
      <c r="H756" s="230"/>
      <c r="I756" s="230"/>
      <c r="J756" s="230"/>
      <c r="K756" s="230"/>
      <c r="L756" s="230"/>
      <c r="M756" s="230"/>
      <c r="N756" s="230"/>
      <c r="O756" s="230"/>
      <c r="P756" s="230"/>
      <c r="Q756" s="230"/>
      <c r="R756" s="230"/>
      <c r="S756" s="230"/>
      <c r="T756" s="230"/>
      <c r="U756" s="230"/>
      <c r="V756" s="230"/>
      <c r="W756" s="230"/>
      <c r="X756" s="230"/>
      <c r="Y756" s="230"/>
      <c r="Z756" s="230"/>
      <c r="AA756" s="230"/>
      <c r="AB756" s="230"/>
      <c r="AC756" s="230"/>
      <c r="AD756" s="230"/>
      <c r="AE756" s="230"/>
      <c r="AF756" s="230"/>
      <c r="AG756" s="230"/>
      <c r="AH756" s="230"/>
      <c r="AI756" s="230"/>
      <c r="AJ756" s="230"/>
      <c r="AK756" s="230"/>
      <c r="AL756" s="230"/>
      <c r="AM756" s="230"/>
      <c r="AN756" s="230"/>
      <c r="AO756" s="230"/>
      <c r="AP756" s="230"/>
      <c r="AQ756" s="230"/>
      <c r="AR756" s="230"/>
      <c r="AS756" s="230"/>
      <c r="AT756" s="230"/>
      <c r="AU756" s="230"/>
      <c r="AV756" s="230"/>
      <c r="AW756" s="230"/>
      <c r="AX756" s="230"/>
      <c r="AY756" s="230"/>
      <c r="AZ756" s="230"/>
      <c r="BA756" s="230"/>
      <c r="BB756" s="230"/>
    </row>
    <row r="757" spans="1:54" ht="15.75" customHeight="1">
      <c r="A757" s="230"/>
      <c r="B757" s="230"/>
      <c r="C757" s="230"/>
      <c r="D757" s="230"/>
      <c r="E757" s="230"/>
      <c r="F757" s="230"/>
      <c r="G757" s="230"/>
      <c r="H757" s="230"/>
      <c r="I757" s="230"/>
      <c r="J757" s="230"/>
      <c r="K757" s="230"/>
      <c r="L757" s="230"/>
      <c r="M757" s="230"/>
      <c r="N757" s="230"/>
      <c r="O757" s="230"/>
      <c r="P757" s="230"/>
      <c r="Q757" s="230"/>
      <c r="R757" s="230"/>
      <c r="S757" s="230"/>
      <c r="T757" s="230"/>
      <c r="U757" s="230"/>
      <c r="V757" s="230"/>
      <c r="W757" s="230"/>
      <c r="X757" s="230"/>
      <c r="Y757" s="230"/>
      <c r="Z757" s="230"/>
      <c r="AA757" s="230"/>
      <c r="AB757" s="230"/>
      <c r="AC757" s="230"/>
      <c r="AD757" s="230"/>
      <c r="AE757" s="230"/>
      <c r="AF757" s="230"/>
      <c r="AG757" s="230"/>
      <c r="AH757" s="230"/>
      <c r="AI757" s="230"/>
      <c r="AJ757" s="230"/>
      <c r="AK757" s="230"/>
      <c r="AL757" s="230"/>
      <c r="AM757" s="230"/>
      <c r="AN757" s="230"/>
      <c r="AO757" s="230"/>
      <c r="AP757" s="230"/>
      <c r="AQ757" s="230"/>
      <c r="AR757" s="230"/>
      <c r="AS757" s="230"/>
      <c r="AT757" s="230"/>
      <c r="AU757" s="230"/>
      <c r="AV757" s="230"/>
      <c r="AW757" s="230"/>
      <c r="AX757" s="230"/>
      <c r="AY757" s="230"/>
      <c r="AZ757" s="230"/>
      <c r="BA757" s="230"/>
      <c r="BB757" s="230"/>
    </row>
    <row r="758" spans="1:54" ht="15.75" customHeight="1">
      <c r="A758" s="230"/>
      <c r="B758" s="230"/>
      <c r="C758" s="230"/>
      <c r="D758" s="230"/>
      <c r="E758" s="230"/>
      <c r="F758" s="230"/>
      <c r="G758" s="230"/>
      <c r="H758" s="230"/>
      <c r="I758" s="230"/>
      <c r="J758" s="230"/>
      <c r="K758" s="230"/>
      <c r="L758" s="230"/>
      <c r="M758" s="230"/>
      <c r="N758" s="230"/>
      <c r="O758" s="230"/>
      <c r="P758" s="230"/>
      <c r="Q758" s="230"/>
      <c r="R758" s="230"/>
      <c r="S758" s="230"/>
      <c r="T758" s="230"/>
      <c r="U758" s="230"/>
      <c r="V758" s="230"/>
      <c r="W758" s="230"/>
      <c r="X758" s="230"/>
      <c r="Y758" s="230"/>
      <c r="Z758" s="230"/>
      <c r="AA758" s="230"/>
      <c r="AB758" s="230"/>
      <c r="AC758" s="230"/>
      <c r="AD758" s="230"/>
      <c r="AE758" s="230"/>
      <c r="AF758" s="230"/>
      <c r="AG758" s="230"/>
      <c r="AH758" s="230"/>
      <c r="AI758" s="230"/>
      <c r="AJ758" s="230"/>
      <c r="AK758" s="230"/>
      <c r="AL758" s="230"/>
      <c r="AM758" s="230"/>
      <c r="AN758" s="230"/>
      <c r="AO758" s="230"/>
      <c r="AP758" s="230"/>
      <c r="AQ758" s="230"/>
      <c r="AR758" s="230"/>
      <c r="AS758" s="230"/>
      <c r="AT758" s="230"/>
      <c r="AU758" s="230"/>
      <c r="AV758" s="230"/>
      <c r="AW758" s="230"/>
      <c r="AX758" s="230"/>
      <c r="AY758" s="230"/>
      <c r="AZ758" s="230"/>
      <c r="BA758" s="230"/>
      <c r="BB758" s="230"/>
    </row>
    <row r="759" spans="1:54" ht="15.75" customHeight="1">
      <c r="A759" s="230"/>
      <c r="B759" s="230"/>
      <c r="C759" s="230"/>
      <c r="D759" s="230"/>
      <c r="E759" s="230"/>
      <c r="F759" s="230"/>
      <c r="G759" s="230"/>
      <c r="H759" s="230"/>
      <c r="I759" s="230"/>
      <c r="J759" s="230"/>
      <c r="K759" s="230"/>
      <c r="L759" s="230"/>
      <c r="M759" s="230"/>
      <c r="N759" s="230"/>
      <c r="O759" s="230"/>
      <c r="P759" s="230"/>
      <c r="Q759" s="230"/>
      <c r="R759" s="230"/>
      <c r="S759" s="230"/>
      <c r="T759" s="230"/>
      <c r="U759" s="230"/>
      <c r="V759" s="230"/>
      <c r="W759" s="230"/>
      <c r="X759" s="230"/>
      <c r="Y759" s="230"/>
      <c r="Z759" s="230"/>
      <c r="AA759" s="230"/>
      <c r="AB759" s="230"/>
      <c r="AC759" s="230"/>
      <c r="AD759" s="230"/>
      <c r="AE759" s="230"/>
      <c r="AF759" s="230"/>
      <c r="AG759" s="230"/>
      <c r="AH759" s="230"/>
      <c r="AI759" s="230"/>
      <c r="AJ759" s="230"/>
      <c r="AK759" s="230"/>
      <c r="AL759" s="230"/>
      <c r="AM759" s="230"/>
      <c r="AN759" s="230"/>
      <c r="AO759" s="230"/>
      <c r="AP759" s="230"/>
      <c r="AQ759" s="230"/>
      <c r="AR759" s="230"/>
      <c r="AS759" s="230"/>
      <c r="AT759" s="230"/>
      <c r="AU759" s="230"/>
      <c r="AV759" s="230"/>
      <c r="AW759" s="230"/>
      <c r="AX759" s="230"/>
      <c r="AY759" s="230"/>
      <c r="AZ759" s="230"/>
      <c r="BA759" s="230"/>
      <c r="BB759" s="230"/>
    </row>
    <row r="760" spans="1:54" ht="15.75" customHeight="1">
      <c r="A760" s="230"/>
      <c r="B760" s="230"/>
      <c r="C760" s="230"/>
      <c r="D760" s="230"/>
      <c r="E760" s="230"/>
      <c r="F760" s="230"/>
      <c r="G760" s="230"/>
      <c r="H760" s="230"/>
      <c r="I760" s="230"/>
      <c r="J760" s="230"/>
      <c r="K760" s="230"/>
      <c r="L760" s="230"/>
      <c r="M760" s="230"/>
      <c r="N760" s="230"/>
      <c r="O760" s="230"/>
      <c r="P760" s="230"/>
      <c r="Q760" s="230"/>
      <c r="R760" s="230"/>
      <c r="S760" s="230"/>
      <c r="T760" s="230"/>
      <c r="U760" s="230"/>
      <c r="V760" s="230"/>
      <c r="W760" s="230"/>
      <c r="X760" s="230"/>
      <c r="Y760" s="230"/>
      <c r="Z760" s="230"/>
      <c r="AA760" s="230"/>
      <c r="AB760" s="230"/>
      <c r="AC760" s="230"/>
      <c r="AD760" s="230"/>
      <c r="AE760" s="230"/>
      <c r="AF760" s="230"/>
      <c r="AG760" s="230"/>
      <c r="AH760" s="230"/>
      <c r="AI760" s="230"/>
      <c r="AJ760" s="230"/>
      <c r="AK760" s="230"/>
      <c r="AL760" s="230"/>
      <c r="AM760" s="230"/>
      <c r="AN760" s="230"/>
      <c r="AO760" s="230"/>
      <c r="AP760" s="230"/>
      <c r="AQ760" s="230"/>
      <c r="AR760" s="230"/>
      <c r="AS760" s="230"/>
      <c r="AT760" s="230"/>
      <c r="AU760" s="230"/>
      <c r="AV760" s="230"/>
      <c r="AW760" s="230"/>
      <c r="AX760" s="230"/>
      <c r="AY760" s="230"/>
      <c r="AZ760" s="230"/>
      <c r="BA760" s="230"/>
      <c r="BB760" s="230"/>
    </row>
    <row r="761" spans="1:54" ht="15.75" customHeight="1">
      <c r="A761" s="230"/>
      <c r="B761" s="230"/>
      <c r="C761" s="230"/>
      <c r="D761" s="230"/>
      <c r="E761" s="230"/>
      <c r="F761" s="230"/>
      <c r="G761" s="230"/>
      <c r="H761" s="230"/>
      <c r="I761" s="230"/>
      <c r="J761" s="230"/>
      <c r="K761" s="230"/>
      <c r="L761" s="230"/>
      <c r="M761" s="230"/>
      <c r="N761" s="230"/>
      <c r="O761" s="230"/>
      <c r="P761" s="230"/>
      <c r="Q761" s="230"/>
      <c r="R761" s="230"/>
      <c r="S761" s="230"/>
      <c r="T761" s="230"/>
      <c r="U761" s="230"/>
      <c r="V761" s="230"/>
      <c r="W761" s="230"/>
      <c r="X761" s="230"/>
      <c r="Y761" s="230"/>
      <c r="Z761" s="230"/>
      <c r="AA761" s="230"/>
      <c r="AB761" s="230"/>
      <c r="AC761" s="230"/>
      <c r="AD761" s="230"/>
      <c r="AE761" s="230"/>
      <c r="AF761" s="230"/>
      <c r="AG761" s="230"/>
      <c r="AH761" s="230"/>
      <c r="AI761" s="230"/>
      <c r="AJ761" s="230"/>
      <c r="AK761" s="230"/>
      <c r="AL761" s="230"/>
      <c r="AM761" s="230"/>
      <c r="AN761" s="230"/>
      <c r="AO761" s="230"/>
      <c r="AP761" s="230"/>
      <c r="AQ761" s="230"/>
      <c r="AR761" s="230"/>
      <c r="AS761" s="230"/>
      <c r="AT761" s="230"/>
      <c r="AU761" s="230"/>
      <c r="AV761" s="230"/>
      <c r="AW761" s="230"/>
      <c r="AX761" s="230"/>
      <c r="AY761" s="230"/>
      <c r="AZ761" s="230"/>
      <c r="BA761" s="230"/>
      <c r="BB761" s="230"/>
    </row>
    <row r="762" spans="1:54" ht="15.75" customHeight="1">
      <c r="A762" s="230"/>
      <c r="B762" s="230"/>
      <c r="C762" s="230"/>
      <c r="D762" s="230"/>
      <c r="E762" s="230"/>
      <c r="F762" s="230"/>
      <c r="G762" s="230"/>
      <c r="H762" s="230"/>
      <c r="I762" s="230"/>
      <c r="J762" s="230"/>
      <c r="K762" s="230"/>
      <c r="L762" s="230"/>
      <c r="M762" s="230"/>
      <c r="N762" s="230"/>
      <c r="O762" s="230"/>
      <c r="P762" s="230"/>
      <c r="Q762" s="230"/>
      <c r="R762" s="230"/>
      <c r="S762" s="230"/>
      <c r="T762" s="230"/>
      <c r="U762" s="230"/>
      <c r="V762" s="230"/>
      <c r="W762" s="230"/>
      <c r="X762" s="230"/>
      <c r="Y762" s="230"/>
      <c r="Z762" s="230"/>
      <c r="AA762" s="230"/>
      <c r="AB762" s="230"/>
      <c r="AC762" s="230"/>
      <c r="AD762" s="230"/>
      <c r="AE762" s="230"/>
      <c r="AF762" s="230"/>
      <c r="AG762" s="230"/>
      <c r="AH762" s="230"/>
      <c r="AI762" s="230"/>
      <c r="AJ762" s="230"/>
      <c r="AK762" s="230"/>
      <c r="AL762" s="230"/>
      <c r="AM762" s="230"/>
      <c r="AN762" s="230"/>
      <c r="AO762" s="230"/>
      <c r="AP762" s="230"/>
      <c r="AQ762" s="230"/>
      <c r="AR762" s="230"/>
      <c r="AS762" s="230"/>
      <c r="AT762" s="230"/>
      <c r="AU762" s="230"/>
      <c r="AV762" s="230"/>
      <c r="AW762" s="230"/>
      <c r="AX762" s="230"/>
      <c r="AY762" s="230"/>
      <c r="AZ762" s="230"/>
      <c r="BA762" s="230"/>
      <c r="BB762" s="230"/>
    </row>
    <row r="763" spans="1:54" ht="15.75" customHeight="1">
      <c r="A763" s="230"/>
      <c r="B763" s="230"/>
      <c r="C763" s="230"/>
      <c r="D763" s="230"/>
      <c r="E763" s="230"/>
      <c r="F763" s="230"/>
      <c r="G763" s="230"/>
      <c r="H763" s="230"/>
      <c r="I763" s="230"/>
      <c r="J763" s="230"/>
      <c r="K763" s="230"/>
      <c r="L763" s="230"/>
      <c r="M763" s="230"/>
      <c r="N763" s="230"/>
      <c r="O763" s="230"/>
      <c r="P763" s="230"/>
      <c r="Q763" s="230"/>
      <c r="R763" s="230"/>
      <c r="S763" s="230"/>
      <c r="T763" s="230"/>
      <c r="U763" s="230"/>
      <c r="V763" s="230"/>
      <c r="W763" s="230"/>
      <c r="X763" s="230"/>
      <c r="Y763" s="230"/>
      <c r="Z763" s="230"/>
      <c r="AA763" s="230"/>
      <c r="AB763" s="230"/>
      <c r="AC763" s="230"/>
      <c r="AD763" s="230"/>
      <c r="AE763" s="230"/>
      <c r="AF763" s="230"/>
      <c r="AG763" s="230"/>
      <c r="AH763" s="230"/>
      <c r="AI763" s="230"/>
      <c r="AJ763" s="230"/>
      <c r="AK763" s="230"/>
      <c r="AL763" s="230"/>
      <c r="AM763" s="230"/>
      <c r="AN763" s="230"/>
      <c r="AO763" s="230"/>
      <c r="AP763" s="230"/>
      <c r="AQ763" s="230"/>
      <c r="AR763" s="230"/>
      <c r="AS763" s="230"/>
      <c r="AT763" s="230"/>
      <c r="AU763" s="230"/>
      <c r="AV763" s="230"/>
      <c r="AW763" s="230"/>
      <c r="AX763" s="230"/>
      <c r="AY763" s="230"/>
      <c r="AZ763" s="230"/>
      <c r="BA763" s="230"/>
      <c r="BB763" s="230"/>
    </row>
    <row r="764" spans="1:54" ht="15.75" customHeight="1">
      <c r="A764" s="230"/>
      <c r="B764" s="230"/>
      <c r="C764" s="230"/>
      <c r="D764" s="230"/>
      <c r="E764" s="230"/>
      <c r="F764" s="230"/>
      <c r="G764" s="230"/>
      <c r="H764" s="230"/>
      <c r="I764" s="230"/>
      <c r="J764" s="230"/>
      <c r="K764" s="230"/>
      <c r="L764" s="230"/>
      <c r="M764" s="230"/>
      <c r="N764" s="230"/>
      <c r="O764" s="230"/>
      <c r="P764" s="230"/>
      <c r="Q764" s="230"/>
      <c r="R764" s="230"/>
      <c r="S764" s="230"/>
      <c r="T764" s="230"/>
      <c r="U764" s="230"/>
      <c r="V764" s="230"/>
      <c r="W764" s="230"/>
      <c r="X764" s="230"/>
      <c r="Y764" s="230"/>
      <c r="Z764" s="230"/>
      <c r="AA764" s="230"/>
      <c r="AB764" s="230"/>
      <c r="AC764" s="230"/>
      <c r="AD764" s="230"/>
      <c r="AE764" s="230"/>
      <c r="AF764" s="230"/>
      <c r="AG764" s="230"/>
      <c r="AH764" s="230"/>
      <c r="AI764" s="230"/>
      <c r="AJ764" s="230"/>
      <c r="AK764" s="230"/>
      <c r="AL764" s="230"/>
      <c r="AM764" s="230"/>
      <c r="AN764" s="230"/>
      <c r="AO764" s="230"/>
      <c r="AP764" s="230"/>
      <c r="AQ764" s="230"/>
      <c r="AR764" s="230"/>
      <c r="AS764" s="230"/>
      <c r="AT764" s="230"/>
      <c r="AU764" s="230"/>
      <c r="AV764" s="230"/>
      <c r="AW764" s="230"/>
      <c r="AX764" s="230"/>
      <c r="AY764" s="230"/>
      <c r="AZ764" s="230"/>
      <c r="BA764" s="230"/>
      <c r="BB764" s="230"/>
    </row>
    <row r="765" spans="1:54" ht="15.75" customHeight="1">
      <c r="A765" s="230"/>
      <c r="B765" s="230"/>
      <c r="C765" s="230"/>
      <c r="D765" s="230"/>
      <c r="E765" s="230"/>
      <c r="F765" s="230"/>
      <c r="G765" s="230"/>
      <c r="H765" s="230"/>
      <c r="I765" s="230"/>
      <c r="J765" s="230"/>
      <c r="K765" s="230"/>
      <c r="L765" s="230"/>
      <c r="M765" s="230"/>
      <c r="N765" s="230"/>
      <c r="O765" s="230"/>
      <c r="P765" s="230"/>
      <c r="Q765" s="230"/>
      <c r="R765" s="230"/>
      <c r="S765" s="230"/>
      <c r="T765" s="230"/>
      <c r="U765" s="230"/>
      <c r="V765" s="230"/>
      <c r="W765" s="230"/>
      <c r="X765" s="230"/>
      <c r="Y765" s="230"/>
      <c r="Z765" s="230"/>
      <c r="AA765" s="230"/>
      <c r="AB765" s="230"/>
      <c r="AC765" s="230"/>
      <c r="AD765" s="230"/>
      <c r="AE765" s="230"/>
      <c r="AF765" s="230"/>
      <c r="AG765" s="230"/>
      <c r="AH765" s="230"/>
      <c r="AI765" s="230"/>
      <c r="AJ765" s="230"/>
      <c r="AK765" s="230"/>
      <c r="AL765" s="230"/>
      <c r="AM765" s="230"/>
      <c r="AN765" s="230"/>
      <c r="AO765" s="230"/>
      <c r="AP765" s="230"/>
      <c r="AQ765" s="230"/>
      <c r="AR765" s="230"/>
      <c r="AS765" s="230"/>
      <c r="AT765" s="230"/>
      <c r="AU765" s="230"/>
      <c r="AV765" s="230"/>
      <c r="AW765" s="230"/>
      <c r="AX765" s="230"/>
      <c r="AY765" s="230"/>
      <c r="AZ765" s="230"/>
      <c r="BA765" s="230"/>
      <c r="BB765" s="230"/>
    </row>
    <row r="766" spans="1:54" ht="15.75" customHeight="1">
      <c r="A766" s="230"/>
      <c r="B766" s="230"/>
      <c r="C766" s="230"/>
      <c r="D766" s="230"/>
      <c r="E766" s="230"/>
      <c r="F766" s="230"/>
      <c r="G766" s="230"/>
      <c r="H766" s="230"/>
      <c r="I766" s="230"/>
      <c r="J766" s="230"/>
      <c r="K766" s="230"/>
      <c r="L766" s="230"/>
      <c r="M766" s="230"/>
      <c r="N766" s="230"/>
      <c r="O766" s="230"/>
      <c r="P766" s="230"/>
      <c r="Q766" s="230"/>
      <c r="R766" s="230"/>
      <c r="S766" s="230"/>
      <c r="T766" s="230"/>
      <c r="U766" s="230"/>
      <c r="V766" s="230"/>
      <c r="W766" s="230"/>
      <c r="X766" s="230"/>
      <c r="Y766" s="230"/>
      <c r="Z766" s="230"/>
      <c r="AA766" s="230"/>
      <c r="AB766" s="230"/>
      <c r="AC766" s="230"/>
      <c r="AD766" s="230"/>
      <c r="AE766" s="230"/>
      <c r="AF766" s="230"/>
      <c r="AG766" s="230"/>
      <c r="AH766" s="230"/>
      <c r="AI766" s="230"/>
      <c r="AJ766" s="230"/>
      <c r="AK766" s="230"/>
      <c r="AL766" s="230"/>
      <c r="AM766" s="230"/>
      <c r="AN766" s="230"/>
      <c r="AO766" s="230"/>
      <c r="AP766" s="230"/>
      <c r="AQ766" s="230"/>
      <c r="AR766" s="230"/>
      <c r="AS766" s="230"/>
      <c r="AT766" s="230"/>
      <c r="AU766" s="230"/>
      <c r="AV766" s="230"/>
      <c r="AW766" s="230"/>
      <c r="AX766" s="230"/>
      <c r="AY766" s="230"/>
      <c r="AZ766" s="230"/>
      <c r="BA766" s="230"/>
      <c r="BB766" s="230"/>
    </row>
    <row r="767" spans="1:54" ht="15.75" customHeight="1">
      <c r="A767" s="230"/>
      <c r="B767" s="230"/>
      <c r="C767" s="230"/>
      <c r="D767" s="230"/>
      <c r="E767" s="230"/>
      <c r="F767" s="230"/>
      <c r="G767" s="230"/>
      <c r="H767" s="230"/>
      <c r="I767" s="230"/>
      <c r="J767" s="230"/>
      <c r="K767" s="230"/>
      <c r="L767" s="230"/>
      <c r="M767" s="230"/>
      <c r="N767" s="230"/>
      <c r="O767" s="230"/>
      <c r="P767" s="230"/>
      <c r="Q767" s="230"/>
      <c r="R767" s="230"/>
      <c r="S767" s="230"/>
      <c r="T767" s="230"/>
      <c r="U767" s="230"/>
      <c r="V767" s="230"/>
      <c r="W767" s="230"/>
      <c r="X767" s="230"/>
      <c r="Y767" s="230"/>
      <c r="Z767" s="230"/>
      <c r="AA767" s="230"/>
      <c r="AB767" s="230"/>
      <c r="AC767" s="230"/>
      <c r="AD767" s="230"/>
      <c r="AE767" s="230"/>
      <c r="AF767" s="230"/>
      <c r="AG767" s="230"/>
      <c r="AH767" s="230"/>
      <c r="AI767" s="230"/>
      <c r="AJ767" s="230"/>
      <c r="AK767" s="230"/>
      <c r="AL767" s="230"/>
      <c r="AM767" s="230"/>
      <c r="AN767" s="230"/>
      <c r="AO767" s="230"/>
      <c r="AP767" s="230"/>
      <c r="AQ767" s="230"/>
      <c r="AR767" s="230"/>
      <c r="AS767" s="230"/>
      <c r="AT767" s="230"/>
      <c r="AU767" s="230"/>
      <c r="AV767" s="230"/>
      <c r="AW767" s="230"/>
      <c r="AX767" s="230"/>
      <c r="AY767" s="230"/>
      <c r="AZ767" s="230"/>
      <c r="BA767" s="230"/>
      <c r="BB767" s="230"/>
    </row>
    <row r="768" spans="1:54" ht="15.75" customHeight="1">
      <c r="A768" s="230"/>
      <c r="B768" s="230"/>
      <c r="C768" s="230"/>
      <c r="D768" s="230"/>
      <c r="E768" s="230"/>
      <c r="F768" s="230"/>
      <c r="G768" s="230"/>
      <c r="H768" s="230"/>
      <c r="I768" s="230"/>
      <c r="J768" s="230"/>
      <c r="K768" s="230"/>
      <c r="L768" s="230"/>
      <c r="M768" s="230"/>
      <c r="N768" s="230"/>
      <c r="O768" s="230"/>
      <c r="P768" s="230"/>
      <c r="Q768" s="230"/>
      <c r="R768" s="230"/>
      <c r="S768" s="230"/>
      <c r="T768" s="230"/>
      <c r="U768" s="230"/>
      <c r="V768" s="230"/>
      <c r="W768" s="230"/>
      <c r="X768" s="230"/>
      <c r="Y768" s="230"/>
      <c r="Z768" s="230"/>
      <c r="AA768" s="230"/>
      <c r="AB768" s="230"/>
      <c r="AC768" s="230"/>
      <c r="AD768" s="230"/>
      <c r="AE768" s="230"/>
      <c r="AF768" s="230"/>
      <c r="AG768" s="230"/>
      <c r="AH768" s="230"/>
      <c r="AI768" s="230"/>
      <c r="AJ768" s="230"/>
      <c r="AK768" s="230"/>
      <c r="AL768" s="230"/>
      <c r="AM768" s="230"/>
      <c r="AN768" s="230"/>
      <c r="AO768" s="230"/>
      <c r="AP768" s="230"/>
      <c r="AQ768" s="230"/>
      <c r="AR768" s="230"/>
      <c r="AS768" s="230"/>
      <c r="AT768" s="230"/>
      <c r="AU768" s="230"/>
      <c r="AV768" s="230"/>
      <c r="AW768" s="230"/>
      <c r="AX768" s="230"/>
      <c r="AY768" s="230"/>
      <c r="AZ768" s="230"/>
      <c r="BA768" s="230"/>
      <c r="BB768" s="230"/>
    </row>
    <row r="769" spans="1:54" ht="15.75" customHeight="1">
      <c r="A769" s="230"/>
      <c r="B769" s="230"/>
      <c r="C769" s="230"/>
      <c r="D769" s="230"/>
      <c r="E769" s="230"/>
      <c r="F769" s="230"/>
      <c r="G769" s="230"/>
      <c r="H769" s="230"/>
      <c r="I769" s="230"/>
      <c r="J769" s="230"/>
      <c r="K769" s="230"/>
      <c r="L769" s="230"/>
      <c r="M769" s="230"/>
      <c r="N769" s="230"/>
      <c r="O769" s="230"/>
      <c r="P769" s="230"/>
      <c r="Q769" s="230"/>
      <c r="R769" s="230"/>
      <c r="S769" s="230"/>
      <c r="T769" s="230"/>
      <c r="U769" s="230"/>
      <c r="V769" s="230"/>
      <c r="W769" s="230"/>
      <c r="X769" s="230"/>
      <c r="Y769" s="230"/>
      <c r="Z769" s="230"/>
      <c r="AA769" s="230"/>
      <c r="AB769" s="230"/>
      <c r="AC769" s="230"/>
      <c r="AD769" s="230"/>
      <c r="AE769" s="230"/>
      <c r="AF769" s="230"/>
      <c r="AG769" s="230"/>
      <c r="AH769" s="230"/>
      <c r="AI769" s="230"/>
      <c r="AJ769" s="230"/>
      <c r="AK769" s="230"/>
      <c r="AL769" s="230"/>
      <c r="AM769" s="230"/>
      <c r="AN769" s="230"/>
      <c r="AO769" s="230"/>
      <c r="AP769" s="230"/>
      <c r="AQ769" s="230"/>
      <c r="AR769" s="230"/>
      <c r="AS769" s="230"/>
      <c r="AT769" s="230"/>
      <c r="AU769" s="230"/>
      <c r="AV769" s="230"/>
      <c r="AW769" s="230"/>
      <c r="AX769" s="230"/>
      <c r="AY769" s="230"/>
      <c r="AZ769" s="230"/>
      <c r="BA769" s="230"/>
      <c r="BB769" s="230"/>
    </row>
    <row r="770" spans="1:54" ht="15.75" customHeight="1">
      <c r="A770" s="230"/>
      <c r="B770" s="230"/>
      <c r="C770" s="230"/>
      <c r="D770" s="230"/>
      <c r="E770" s="230"/>
      <c r="F770" s="230"/>
      <c r="G770" s="230"/>
      <c r="H770" s="230"/>
      <c r="I770" s="230"/>
      <c r="J770" s="230"/>
      <c r="K770" s="230"/>
      <c r="L770" s="230"/>
      <c r="M770" s="230"/>
      <c r="N770" s="230"/>
      <c r="O770" s="230"/>
      <c r="P770" s="230"/>
      <c r="Q770" s="230"/>
      <c r="R770" s="230"/>
      <c r="S770" s="230"/>
      <c r="T770" s="230"/>
      <c r="U770" s="230"/>
      <c r="V770" s="230"/>
      <c r="W770" s="230"/>
      <c r="X770" s="230"/>
      <c r="Y770" s="230"/>
      <c r="Z770" s="230"/>
      <c r="AA770" s="230"/>
      <c r="AB770" s="230"/>
      <c r="AC770" s="230"/>
      <c r="AD770" s="230"/>
      <c r="AE770" s="230"/>
      <c r="AF770" s="230"/>
      <c r="AG770" s="230"/>
      <c r="AH770" s="230"/>
      <c r="AI770" s="230"/>
      <c r="AJ770" s="230"/>
      <c r="AK770" s="230"/>
      <c r="AL770" s="230"/>
      <c r="AM770" s="230"/>
      <c r="AN770" s="230"/>
      <c r="AO770" s="230"/>
      <c r="AP770" s="230"/>
      <c r="AQ770" s="230"/>
      <c r="AR770" s="230"/>
      <c r="AS770" s="230"/>
      <c r="AT770" s="230"/>
      <c r="AU770" s="230"/>
      <c r="AV770" s="230"/>
      <c r="AW770" s="230"/>
      <c r="AX770" s="230"/>
      <c r="AY770" s="230"/>
      <c r="AZ770" s="230"/>
      <c r="BA770" s="230"/>
      <c r="BB770" s="230"/>
    </row>
    <row r="771" spans="1:54" ht="15.75" customHeight="1">
      <c r="A771" s="230"/>
      <c r="B771" s="230"/>
      <c r="C771" s="230"/>
      <c r="D771" s="230"/>
      <c r="E771" s="230"/>
      <c r="F771" s="230"/>
      <c r="G771" s="230"/>
      <c r="H771" s="230"/>
      <c r="I771" s="230"/>
      <c r="J771" s="230"/>
      <c r="K771" s="230"/>
      <c r="L771" s="230"/>
      <c r="M771" s="230"/>
      <c r="N771" s="230"/>
      <c r="O771" s="230"/>
      <c r="P771" s="230"/>
      <c r="Q771" s="230"/>
      <c r="R771" s="230"/>
      <c r="S771" s="230"/>
      <c r="T771" s="230"/>
      <c r="U771" s="230"/>
      <c r="V771" s="230"/>
      <c r="W771" s="230"/>
      <c r="X771" s="230"/>
      <c r="Y771" s="230"/>
      <c r="Z771" s="230"/>
      <c r="AA771" s="230"/>
      <c r="AB771" s="230"/>
      <c r="AC771" s="230"/>
      <c r="AD771" s="230"/>
      <c r="AE771" s="230"/>
      <c r="AF771" s="230"/>
      <c r="AG771" s="230"/>
      <c r="AH771" s="230"/>
      <c r="AI771" s="230"/>
      <c r="AJ771" s="230"/>
      <c r="AK771" s="230"/>
      <c r="AL771" s="230"/>
      <c r="AM771" s="230"/>
      <c r="AN771" s="230"/>
      <c r="AO771" s="230"/>
      <c r="AP771" s="230"/>
      <c r="AQ771" s="230"/>
      <c r="AR771" s="230"/>
      <c r="AS771" s="230"/>
      <c r="AT771" s="230"/>
      <c r="AU771" s="230"/>
      <c r="AV771" s="230"/>
      <c r="AW771" s="230"/>
      <c r="AX771" s="230"/>
      <c r="AY771" s="230"/>
      <c r="AZ771" s="230"/>
      <c r="BA771" s="230"/>
      <c r="BB771" s="230"/>
    </row>
    <row r="772" spans="1:54" ht="15.75" customHeight="1">
      <c r="A772" s="230"/>
      <c r="B772" s="230"/>
      <c r="C772" s="230"/>
      <c r="D772" s="230"/>
      <c r="E772" s="230"/>
      <c r="F772" s="230"/>
      <c r="G772" s="230"/>
      <c r="H772" s="230"/>
      <c r="I772" s="230"/>
      <c r="J772" s="230"/>
      <c r="K772" s="230"/>
      <c r="L772" s="230"/>
      <c r="M772" s="230"/>
      <c r="N772" s="230"/>
      <c r="O772" s="230"/>
      <c r="P772" s="230"/>
      <c r="Q772" s="230"/>
      <c r="R772" s="230"/>
      <c r="S772" s="230"/>
      <c r="T772" s="230"/>
      <c r="U772" s="230"/>
      <c r="V772" s="230"/>
      <c r="W772" s="230"/>
      <c r="X772" s="230"/>
      <c r="Y772" s="230"/>
      <c r="Z772" s="230"/>
      <c r="AA772" s="230"/>
      <c r="AB772" s="230"/>
      <c r="AC772" s="230"/>
      <c r="AD772" s="230"/>
      <c r="AE772" s="230"/>
      <c r="AF772" s="230"/>
      <c r="AG772" s="230"/>
      <c r="AH772" s="230"/>
      <c r="AI772" s="230"/>
      <c r="AJ772" s="230"/>
      <c r="AK772" s="230"/>
      <c r="AL772" s="230"/>
      <c r="AM772" s="230"/>
      <c r="AN772" s="230"/>
      <c r="AO772" s="230"/>
      <c r="AP772" s="230"/>
      <c r="AQ772" s="230"/>
      <c r="AR772" s="230"/>
      <c r="AS772" s="230"/>
      <c r="AT772" s="230"/>
      <c r="AU772" s="230"/>
      <c r="AV772" s="230"/>
      <c r="AW772" s="230"/>
      <c r="AX772" s="230"/>
      <c r="AY772" s="230"/>
      <c r="AZ772" s="230"/>
      <c r="BA772" s="230"/>
      <c r="BB772" s="230"/>
    </row>
    <row r="773" spans="1:54" ht="15.75" customHeight="1">
      <c r="A773" s="230"/>
      <c r="B773" s="230"/>
      <c r="C773" s="230"/>
      <c r="D773" s="230"/>
      <c r="E773" s="230"/>
      <c r="F773" s="230"/>
      <c r="G773" s="230"/>
      <c r="H773" s="230"/>
      <c r="I773" s="230"/>
      <c r="J773" s="230"/>
      <c r="K773" s="230"/>
      <c r="L773" s="230"/>
      <c r="M773" s="230"/>
      <c r="N773" s="230"/>
      <c r="O773" s="230"/>
      <c r="P773" s="230"/>
      <c r="Q773" s="230"/>
      <c r="R773" s="230"/>
      <c r="S773" s="230"/>
      <c r="T773" s="230"/>
      <c r="U773" s="230"/>
      <c r="V773" s="230"/>
      <c r="W773" s="230"/>
      <c r="X773" s="230"/>
      <c r="Y773" s="230"/>
      <c r="Z773" s="230"/>
      <c r="AA773" s="230"/>
      <c r="AB773" s="230"/>
      <c r="AC773" s="230"/>
      <c r="AD773" s="230"/>
      <c r="AE773" s="230"/>
      <c r="AF773" s="230"/>
      <c r="AG773" s="230"/>
      <c r="AH773" s="230"/>
      <c r="AI773" s="230"/>
      <c r="AJ773" s="230"/>
      <c r="AK773" s="230"/>
      <c r="AL773" s="230"/>
      <c r="AM773" s="230"/>
      <c r="AN773" s="230"/>
      <c r="AO773" s="230"/>
      <c r="AP773" s="230"/>
      <c r="AQ773" s="230"/>
      <c r="AR773" s="230"/>
      <c r="AS773" s="230"/>
      <c r="AT773" s="230"/>
      <c r="AU773" s="230"/>
      <c r="AV773" s="230"/>
      <c r="AW773" s="230"/>
      <c r="AX773" s="230"/>
      <c r="AY773" s="230"/>
      <c r="AZ773" s="230"/>
      <c r="BA773" s="230"/>
      <c r="BB773" s="230"/>
    </row>
    <row r="774" spans="1:54" ht="15.75" customHeight="1">
      <c r="A774" s="230"/>
      <c r="B774" s="230"/>
      <c r="C774" s="230"/>
      <c r="D774" s="230"/>
      <c r="E774" s="230"/>
      <c r="F774" s="230"/>
      <c r="G774" s="230"/>
      <c r="H774" s="230"/>
      <c r="I774" s="230"/>
      <c r="J774" s="230"/>
      <c r="K774" s="230"/>
      <c r="L774" s="230"/>
      <c r="M774" s="230"/>
      <c r="N774" s="230"/>
      <c r="O774" s="230"/>
      <c r="P774" s="230"/>
      <c r="Q774" s="230"/>
      <c r="R774" s="230"/>
      <c r="S774" s="230"/>
      <c r="T774" s="230"/>
      <c r="U774" s="230"/>
      <c r="V774" s="230"/>
      <c r="W774" s="230"/>
      <c r="X774" s="230"/>
      <c r="Y774" s="230"/>
      <c r="Z774" s="230"/>
      <c r="AA774" s="230"/>
      <c r="AB774" s="230"/>
      <c r="AC774" s="230"/>
      <c r="AD774" s="230"/>
      <c r="AE774" s="230"/>
      <c r="AF774" s="230"/>
      <c r="AG774" s="230"/>
      <c r="AH774" s="230"/>
      <c r="AI774" s="230"/>
      <c r="AJ774" s="230"/>
      <c r="AK774" s="230"/>
      <c r="AL774" s="230"/>
      <c r="AM774" s="230"/>
      <c r="AN774" s="230"/>
      <c r="AO774" s="230"/>
      <c r="AP774" s="230"/>
      <c r="AQ774" s="230"/>
      <c r="AR774" s="230"/>
      <c r="AS774" s="230"/>
      <c r="AT774" s="230"/>
      <c r="AU774" s="230"/>
      <c r="AV774" s="230"/>
      <c r="AW774" s="230"/>
      <c r="AX774" s="230"/>
      <c r="AY774" s="230"/>
      <c r="AZ774" s="230"/>
      <c r="BA774" s="230"/>
      <c r="BB774" s="230"/>
    </row>
    <row r="775" spans="1:54" ht="15.75" customHeight="1">
      <c r="A775" s="230"/>
      <c r="B775" s="230"/>
      <c r="C775" s="230"/>
      <c r="D775" s="230"/>
      <c r="E775" s="230"/>
      <c r="F775" s="230"/>
      <c r="G775" s="230"/>
      <c r="H775" s="230"/>
      <c r="I775" s="230"/>
      <c r="J775" s="230"/>
      <c r="K775" s="230"/>
      <c r="L775" s="230"/>
      <c r="M775" s="230"/>
      <c r="N775" s="230"/>
      <c r="O775" s="230"/>
      <c r="P775" s="230"/>
      <c r="Q775" s="230"/>
      <c r="R775" s="230"/>
      <c r="S775" s="230"/>
      <c r="T775" s="230"/>
      <c r="U775" s="230"/>
      <c r="V775" s="230"/>
      <c r="W775" s="230"/>
      <c r="X775" s="230"/>
      <c r="Y775" s="230"/>
      <c r="Z775" s="230"/>
      <c r="AA775" s="230"/>
      <c r="AB775" s="230"/>
      <c r="AC775" s="230"/>
      <c r="AD775" s="230"/>
      <c r="AE775" s="230"/>
      <c r="AF775" s="230"/>
      <c r="AG775" s="230"/>
      <c r="AH775" s="230"/>
      <c r="AI775" s="230"/>
      <c r="AJ775" s="230"/>
      <c r="AK775" s="230"/>
      <c r="AL775" s="230"/>
      <c r="AM775" s="230"/>
      <c r="AN775" s="230"/>
      <c r="AO775" s="230"/>
      <c r="AP775" s="230"/>
      <c r="AQ775" s="230"/>
      <c r="AR775" s="230"/>
      <c r="AS775" s="230"/>
      <c r="AT775" s="230"/>
      <c r="AU775" s="230"/>
      <c r="AV775" s="230"/>
      <c r="AW775" s="230"/>
      <c r="AX775" s="230"/>
      <c r="AY775" s="230"/>
      <c r="AZ775" s="230"/>
      <c r="BA775" s="230"/>
      <c r="BB775" s="230"/>
    </row>
    <row r="776" spans="1:54" ht="15.75" customHeight="1">
      <c r="A776" s="230"/>
      <c r="B776" s="230"/>
      <c r="C776" s="230"/>
      <c r="D776" s="230"/>
      <c r="E776" s="230"/>
      <c r="F776" s="230"/>
      <c r="G776" s="230"/>
      <c r="H776" s="230"/>
      <c r="I776" s="230"/>
      <c r="J776" s="230"/>
      <c r="K776" s="230"/>
      <c r="L776" s="230"/>
      <c r="M776" s="230"/>
      <c r="N776" s="230"/>
      <c r="O776" s="230"/>
      <c r="P776" s="230"/>
      <c r="Q776" s="230"/>
      <c r="R776" s="230"/>
      <c r="S776" s="230"/>
      <c r="T776" s="230"/>
      <c r="U776" s="230"/>
      <c r="V776" s="230"/>
      <c r="W776" s="230"/>
      <c r="X776" s="230"/>
      <c r="Y776" s="230"/>
      <c r="Z776" s="230"/>
      <c r="AA776" s="230"/>
      <c r="AB776" s="230"/>
      <c r="AC776" s="230"/>
      <c r="AD776" s="230"/>
      <c r="AE776" s="230"/>
      <c r="AF776" s="230"/>
      <c r="AG776" s="230"/>
      <c r="AH776" s="230"/>
      <c r="AI776" s="230"/>
      <c r="AJ776" s="230"/>
      <c r="AK776" s="230"/>
      <c r="AL776" s="230"/>
      <c r="AM776" s="230"/>
      <c r="AN776" s="230"/>
      <c r="AO776" s="230"/>
      <c r="AP776" s="230"/>
      <c r="AQ776" s="230"/>
      <c r="AR776" s="230"/>
      <c r="AS776" s="230"/>
      <c r="AT776" s="230"/>
      <c r="AU776" s="230"/>
      <c r="AV776" s="230"/>
      <c r="AW776" s="230"/>
      <c r="AX776" s="230"/>
      <c r="AY776" s="230"/>
      <c r="AZ776" s="230"/>
      <c r="BA776" s="230"/>
      <c r="BB776" s="230"/>
    </row>
    <row r="777" spans="1:54" ht="15.75" customHeight="1">
      <c r="A777" s="230"/>
      <c r="B777" s="230"/>
      <c r="C777" s="230"/>
      <c r="D777" s="230"/>
      <c r="E777" s="230"/>
      <c r="F777" s="230"/>
      <c r="G777" s="230"/>
      <c r="H777" s="230"/>
      <c r="I777" s="230"/>
      <c r="J777" s="230"/>
      <c r="K777" s="230"/>
      <c r="L777" s="230"/>
      <c r="M777" s="230"/>
      <c r="N777" s="230"/>
      <c r="O777" s="230"/>
      <c r="P777" s="230"/>
      <c r="Q777" s="230"/>
      <c r="R777" s="230"/>
      <c r="S777" s="230"/>
      <c r="T777" s="230"/>
      <c r="U777" s="230"/>
      <c r="V777" s="230"/>
      <c r="W777" s="230"/>
      <c r="X777" s="230"/>
      <c r="Y777" s="230"/>
      <c r="Z777" s="230"/>
      <c r="AA777" s="230"/>
      <c r="AB777" s="230"/>
      <c r="AC777" s="230"/>
      <c r="AD777" s="230"/>
      <c r="AE777" s="230"/>
      <c r="AF777" s="230"/>
      <c r="AG777" s="230"/>
      <c r="AH777" s="230"/>
      <c r="AI777" s="230"/>
      <c r="AJ777" s="230"/>
      <c r="AK777" s="230"/>
      <c r="AL777" s="230"/>
      <c r="AM777" s="230"/>
      <c r="AN777" s="230"/>
      <c r="AO777" s="230"/>
      <c r="AP777" s="230"/>
      <c r="AQ777" s="230"/>
      <c r="AR777" s="230"/>
      <c r="AS777" s="230"/>
      <c r="AT777" s="230"/>
      <c r="AU777" s="230"/>
      <c r="AV777" s="230"/>
      <c r="AW777" s="230"/>
      <c r="AX777" s="230"/>
      <c r="AY777" s="230"/>
      <c r="AZ777" s="230"/>
      <c r="BA777" s="230"/>
      <c r="BB777" s="230"/>
    </row>
    <row r="778" spans="1:54" ht="15.75" customHeight="1">
      <c r="A778" s="230"/>
      <c r="B778" s="230"/>
      <c r="C778" s="230"/>
      <c r="D778" s="230"/>
      <c r="E778" s="230"/>
      <c r="F778" s="230"/>
      <c r="G778" s="230"/>
      <c r="H778" s="230"/>
      <c r="I778" s="230"/>
      <c r="J778" s="230"/>
      <c r="K778" s="230"/>
      <c r="L778" s="230"/>
      <c r="M778" s="230"/>
      <c r="N778" s="230"/>
      <c r="O778" s="230"/>
      <c r="P778" s="230"/>
      <c r="Q778" s="230"/>
      <c r="R778" s="230"/>
      <c r="S778" s="230"/>
      <c r="T778" s="230"/>
      <c r="U778" s="230"/>
      <c r="V778" s="230"/>
      <c r="W778" s="230"/>
      <c r="X778" s="230"/>
      <c r="Y778" s="230"/>
      <c r="Z778" s="230"/>
      <c r="AA778" s="230"/>
      <c r="AB778" s="230"/>
      <c r="AC778" s="230"/>
      <c r="AD778" s="230"/>
      <c r="AE778" s="230"/>
      <c r="AF778" s="230"/>
      <c r="AG778" s="230"/>
      <c r="AH778" s="230"/>
      <c r="AI778" s="230"/>
      <c r="AJ778" s="230"/>
      <c r="AK778" s="230"/>
      <c r="AL778" s="230"/>
      <c r="AM778" s="230"/>
      <c r="AN778" s="230"/>
      <c r="AO778" s="230"/>
      <c r="AP778" s="230"/>
      <c r="AQ778" s="230"/>
      <c r="AR778" s="230"/>
      <c r="AS778" s="230"/>
      <c r="AT778" s="230"/>
      <c r="AU778" s="230"/>
      <c r="AV778" s="230"/>
      <c r="AW778" s="230"/>
      <c r="AX778" s="230"/>
      <c r="AY778" s="230"/>
      <c r="AZ778" s="230"/>
      <c r="BA778" s="230"/>
      <c r="BB778" s="230"/>
    </row>
  </sheetData>
  <mergeCells count="213">
    <mergeCell ref="B21:D21"/>
    <mergeCell ref="P21:T21"/>
    <mergeCell ref="Z21:AF21"/>
    <mergeCell ref="B69:D69"/>
    <mergeCell ref="B70:D70"/>
    <mergeCell ref="Z70:AF70"/>
    <mergeCell ref="B71:D71"/>
    <mergeCell ref="Z71:AF71"/>
    <mergeCell ref="Z53:AF53"/>
    <mergeCell ref="B65:D65"/>
    <mergeCell ref="B66:D66"/>
    <mergeCell ref="B67:D67"/>
    <mergeCell ref="Z67:AF67"/>
    <mergeCell ref="B68:D68"/>
    <mergeCell ref="Z68:AF68"/>
    <mergeCell ref="B61:D61"/>
    <mergeCell ref="B62:D62"/>
    <mergeCell ref="Z62:AF62"/>
    <mergeCell ref="B63:D63"/>
    <mergeCell ref="B64:D64"/>
    <mergeCell ref="Z64:AF64"/>
    <mergeCell ref="B57:D57"/>
    <mergeCell ref="B58:D58"/>
    <mergeCell ref="Z58:AF58"/>
    <mergeCell ref="B59:D59"/>
    <mergeCell ref="Z59:AF59"/>
    <mergeCell ref="B60:D60"/>
    <mergeCell ref="B53:D53"/>
    <mergeCell ref="B54:D54"/>
    <mergeCell ref="Z54:AF54"/>
    <mergeCell ref="B55:D55"/>
    <mergeCell ref="Z55:AF55"/>
    <mergeCell ref="B56:D56"/>
    <mergeCell ref="Z57:AF57"/>
    <mergeCell ref="P57:T57"/>
    <mergeCell ref="B49:D49"/>
    <mergeCell ref="B50:D50"/>
    <mergeCell ref="Z50:AF50"/>
    <mergeCell ref="B51:D51"/>
    <mergeCell ref="Z51:AF51"/>
    <mergeCell ref="B52:D52"/>
    <mergeCell ref="Z52:AF52"/>
    <mergeCell ref="Z56:AF56"/>
    <mergeCell ref="P49:T49"/>
    <mergeCell ref="P50:T50"/>
    <mergeCell ref="P51:T51"/>
    <mergeCell ref="P52:T52"/>
    <mergeCell ref="P53:T53"/>
    <mergeCell ref="P54:T54"/>
    <mergeCell ref="Z49:AF49"/>
    <mergeCell ref="B45:D45"/>
    <mergeCell ref="B46:D46"/>
    <mergeCell ref="Z46:AF46"/>
    <mergeCell ref="B47:D47"/>
    <mergeCell ref="Z47:AF47"/>
    <mergeCell ref="B48:D48"/>
    <mergeCell ref="Z48:AF48"/>
    <mergeCell ref="B41:D41"/>
    <mergeCell ref="B42:D42"/>
    <mergeCell ref="Z42:AF42"/>
    <mergeCell ref="B43:D43"/>
    <mergeCell ref="Z43:AF43"/>
    <mergeCell ref="B44:D44"/>
    <mergeCell ref="Z44:AF44"/>
    <mergeCell ref="P47:T47"/>
    <mergeCell ref="P48:T48"/>
    <mergeCell ref="Z41:AF41"/>
    <mergeCell ref="Z45:AF45"/>
    <mergeCell ref="B37:D37"/>
    <mergeCell ref="B38:D38"/>
    <mergeCell ref="Z38:AF38"/>
    <mergeCell ref="B39:D39"/>
    <mergeCell ref="Z39:AF39"/>
    <mergeCell ref="B40:D40"/>
    <mergeCell ref="Z40:AF40"/>
    <mergeCell ref="B33:D33"/>
    <mergeCell ref="B34:D34"/>
    <mergeCell ref="Z34:AF34"/>
    <mergeCell ref="B35:D35"/>
    <mergeCell ref="Z35:AF35"/>
    <mergeCell ref="B36:D36"/>
    <mergeCell ref="Z36:AF36"/>
    <mergeCell ref="Z33:AF33"/>
    <mergeCell ref="Z37:AF37"/>
    <mergeCell ref="B29:D29"/>
    <mergeCell ref="B30:D30"/>
    <mergeCell ref="Z30:AF30"/>
    <mergeCell ref="B31:D31"/>
    <mergeCell ref="Z31:AF31"/>
    <mergeCell ref="B32:D32"/>
    <mergeCell ref="Z32:AF32"/>
    <mergeCell ref="B25:D25"/>
    <mergeCell ref="B26:D26"/>
    <mergeCell ref="Z26:AF26"/>
    <mergeCell ref="B27:D27"/>
    <mergeCell ref="Z27:AF27"/>
    <mergeCell ref="B28:D28"/>
    <mergeCell ref="Z25:AF25"/>
    <mergeCell ref="Z28:AF28"/>
    <mergeCell ref="Z29:AF29"/>
    <mergeCell ref="B22:D22"/>
    <mergeCell ref="Z22:AF22"/>
    <mergeCell ref="B23:D23"/>
    <mergeCell ref="Z23:AF23"/>
    <mergeCell ref="B24:D24"/>
    <mergeCell ref="Z24:AF24"/>
    <mergeCell ref="AS2:AV2"/>
    <mergeCell ref="B16:D16"/>
    <mergeCell ref="B17:D17"/>
    <mergeCell ref="Z17:AF17"/>
    <mergeCell ref="B18:D18"/>
    <mergeCell ref="Z18:AF18"/>
    <mergeCell ref="B19:D19"/>
    <mergeCell ref="Z19:AF19"/>
    <mergeCell ref="B12:D12"/>
    <mergeCell ref="B13:D13"/>
    <mergeCell ref="Z13:AF13"/>
    <mergeCell ref="B14:D14"/>
    <mergeCell ref="Z14:AF14"/>
    <mergeCell ref="B15:D15"/>
    <mergeCell ref="Z15:AF15"/>
    <mergeCell ref="Z12:AF12"/>
    <mergeCell ref="Z16:AF16"/>
    <mergeCell ref="Z20:AF20"/>
    <mergeCell ref="Z65:AF65"/>
    <mergeCell ref="AW2:AZ2"/>
    <mergeCell ref="W7:Y7"/>
    <mergeCell ref="B8:D8"/>
    <mergeCell ref="Z8:AF8"/>
    <mergeCell ref="A1:H1"/>
    <mergeCell ref="I1:T1"/>
    <mergeCell ref="U1:AF1"/>
    <mergeCell ref="AG1:AZ1"/>
    <mergeCell ref="A2:H2"/>
    <mergeCell ref="I2:T2"/>
    <mergeCell ref="U2:X2"/>
    <mergeCell ref="Y2:AB2"/>
    <mergeCell ref="AC2:AF2"/>
    <mergeCell ref="AG2:AJ2"/>
    <mergeCell ref="B9:D9"/>
    <mergeCell ref="Z9:AF9"/>
    <mergeCell ref="B10:D10"/>
    <mergeCell ref="Z10:AF10"/>
    <mergeCell ref="B11:D11"/>
    <mergeCell ref="Z11:AF11"/>
    <mergeCell ref="AK2:AN2"/>
    <mergeCell ref="AO2:AR2"/>
    <mergeCell ref="B20:D20"/>
    <mergeCell ref="Z61:AF61"/>
    <mergeCell ref="P70:T70"/>
    <mergeCell ref="Z60:AF60"/>
    <mergeCell ref="Z63:AF63"/>
    <mergeCell ref="Z66:AF66"/>
    <mergeCell ref="Z69:AF69"/>
    <mergeCell ref="P8:T8"/>
    <mergeCell ref="P9:T9"/>
    <mergeCell ref="P15:T15"/>
    <mergeCell ref="P16:T16"/>
    <mergeCell ref="P17:T17"/>
    <mergeCell ref="P23:T23"/>
    <mergeCell ref="P24:T24"/>
    <mergeCell ref="P25:T25"/>
    <mergeCell ref="P26:T26"/>
    <mergeCell ref="P27:T27"/>
    <mergeCell ref="P10:T10"/>
    <mergeCell ref="P11:T11"/>
    <mergeCell ref="P12:T12"/>
    <mergeCell ref="P13:T13"/>
    <mergeCell ref="P14:T14"/>
    <mergeCell ref="P18:T18"/>
    <mergeCell ref="P19:T19"/>
    <mergeCell ref="P20:T20"/>
    <mergeCell ref="P61:T61"/>
    <mergeCell ref="P62:T62"/>
    <mergeCell ref="P63:T63"/>
    <mergeCell ref="P64:T64"/>
    <mergeCell ref="P65:T65"/>
    <mergeCell ref="P66:T66"/>
    <mergeCell ref="P67:T67"/>
    <mergeCell ref="P69:T69"/>
    <mergeCell ref="P36:T36"/>
    <mergeCell ref="P37:T37"/>
    <mergeCell ref="P38:T38"/>
    <mergeCell ref="P39:T39"/>
    <mergeCell ref="P40:T40"/>
    <mergeCell ref="P41:T41"/>
    <mergeCell ref="P43:T43"/>
    <mergeCell ref="P55:T55"/>
    <mergeCell ref="P56:T56"/>
    <mergeCell ref="AC4:AF4"/>
    <mergeCell ref="AG4:AZ4"/>
    <mergeCell ref="P58:T58"/>
    <mergeCell ref="P59:T59"/>
    <mergeCell ref="P60:T60"/>
    <mergeCell ref="P68:T68"/>
    <mergeCell ref="P71:T71"/>
    <mergeCell ref="A4:C4"/>
    <mergeCell ref="D4:H4"/>
    <mergeCell ref="I4:M4"/>
    <mergeCell ref="N4:AB4"/>
    <mergeCell ref="P22:T22"/>
    <mergeCell ref="P30:T30"/>
    <mergeCell ref="P32:T32"/>
    <mergeCell ref="P33:T33"/>
    <mergeCell ref="P34:T34"/>
    <mergeCell ref="P42:T42"/>
    <mergeCell ref="P44:T44"/>
    <mergeCell ref="P45:T45"/>
    <mergeCell ref="P46:T46"/>
    <mergeCell ref="P28:T28"/>
    <mergeCell ref="P29:T29"/>
    <mergeCell ref="P31:T31"/>
    <mergeCell ref="P35:T35"/>
  </mergeCells>
  <phoneticPr fontId="15"/>
  <printOptions horizontalCentered="1"/>
  <pageMargins left="0.2" right="0.2" top="0.2" bottom="0.2" header="0" footer="0"/>
  <pageSetup paperSize="9" orientation="portrait"/>
  <ignoredErrors>
    <ignoredError sqref="Z8 Z16 Z28 Z23 Z24 Z25 Z26 Z27" numberStoredAsText="1"/>
    <ignoredError sqref="Z20" twoDigitTextYear="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8A065-2D80-FE42-93C8-2C182050B8AC}">
  <sheetPr codeName="Sheet30">
    <tabColor rgb="FF0070C0"/>
  </sheetPr>
  <dimension ref="A1:BB979"/>
  <sheetViews>
    <sheetView showGridLines="0" zoomScaleNormal="100" workbookViewId="0">
      <selection sqref="A1:H1"/>
    </sheetView>
  </sheetViews>
  <sheetFormatPr defaultColWidth="12.7109375" defaultRowHeight="15"/>
  <cols>
    <col min="1" max="18" width="2.42578125" style="102" customWidth="1"/>
    <col min="19" max="19" width="8.140625" style="102" customWidth="1"/>
    <col min="20" max="31" width="2.42578125" style="102" customWidth="1"/>
    <col min="32" max="32" width="5.42578125" style="102" customWidth="1"/>
    <col min="33" max="54" width="2.42578125" style="102" customWidth="1"/>
    <col min="55" max="16384" width="12.7109375" style="102"/>
  </cols>
  <sheetData>
    <row r="1" spans="1:54">
      <c r="A1" s="492" t="s">
        <v>154</v>
      </c>
      <c r="B1" s="486"/>
      <c r="C1" s="486"/>
      <c r="D1" s="486"/>
      <c r="E1" s="486"/>
      <c r="F1" s="486"/>
      <c r="G1" s="486"/>
      <c r="H1" s="486"/>
      <c r="I1" s="498" t="s">
        <v>209</v>
      </c>
      <c r="J1" s="486"/>
      <c r="K1" s="486"/>
      <c r="L1" s="486"/>
      <c r="M1" s="486"/>
      <c r="N1" s="486"/>
      <c r="O1" s="486"/>
      <c r="P1" s="486"/>
      <c r="Q1" s="486"/>
      <c r="R1" s="486"/>
      <c r="S1" s="486"/>
      <c r="T1" s="487"/>
      <c r="U1" s="492" t="s">
        <v>6</v>
      </c>
      <c r="V1" s="486"/>
      <c r="W1" s="486"/>
      <c r="X1" s="486"/>
      <c r="Y1" s="486"/>
      <c r="Z1" s="486"/>
      <c r="AA1" s="486"/>
      <c r="AB1" s="486"/>
      <c r="AC1" s="486"/>
      <c r="AD1" s="486"/>
      <c r="AE1" s="486"/>
      <c r="AF1" s="487"/>
      <c r="AG1" s="498"/>
      <c r="AH1" s="486"/>
      <c r="AI1" s="486"/>
      <c r="AJ1" s="486"/>
      <c r="AK1" s="486"/>
      <c r="AL1" s="486"/>
      <c r="AM1" s="486"/>
      <c r="AN1" s="486"/>
      <c r="AO1" s="486"/>
      <c r="AP1" s="486"/>
      <c r="AQ1" s="486"/>
      <c r="AR1" s="486"/>
      <c r="AS1" s="486"/>
      <c r="AT1" s="486"/>
      <c r="AU1" s="486"/>
      <c r="AV1" s="486"/>
      <c r="AW1" s="486"/>
      <c r="AX1" s="486"/>
      <c r="AY1" s="486"/>
      <c r="AZ1" s="487"/>
      <c r="BA1" s="101"/>
      <c r="BB1" s="101"/>
    </row>
    <row r="2" spans="1:54">
      <c r="A2" s="492" t="s">
        <v>7</v>
      </c>
      <c r="B2" s="486"/>
      <c r="C2" s="486"/>
      <c r="D2" s="486"/>
      <c r="E2" s="486"/>
      <c r="F2" s="486"/>
      <c r="G2" s="486"/>
      <c r="H2" s="486"/>
      <c r="I2" s="498" t="s">
        <v>211</v>
      </c>
      <c r="J2" s="486"/>
      <c r="K2" s="486"/>
      <c r="L2" s="486"/>
      <c r="M2" s="486"/>
      <c r="N2" s="486"/>
      <c r="O2" s="486"/>
      <c r="P2" s="486"/>
      <c r="Q2" s="486"/>
      <c r="R2" s="486"/>
      <c r="S2" s="486"/>
      <c r="T2" s="487"/>
      <c r="U2" s="492" t="s">
        <v>8</v>
      </c>
      <c r="V2" s="486"/>
      <c r="W2" s="486"/>
      <c r="X2" s="487"/>
      <c r="Y2" s="498" t="s">
        <v>31</v>
      </c>
      <c r="Z2" s="486"/>
      <c r="AA2" s="486"/>
      <c r="AB2" s="487"/>
      <c r="AC2" s="492" t="s">
        <v>9</v>
      </c>
      <c r="AD2" s="486"/>
      <c r="AE2" s="486"/>
      <c r="AF2" s="487"/>
      <c r="AG2" s="499">
        <v>45790</v>
      </c>
      <c r="AH2" s="486"/>
      <c r="AI2" s="486"/>
      <c r="AJ2" s="487"/>
      <c r="AK2" s="492" t="s">
        <v>10</v>
      </c>
      <c r="AL2" s="486"/>
      <c r="AM2" s="486"/>
      <c r="AN2" s="487"/>
      <c r="AO2" s="498"/>
      <c r="AP2" s="486"/>
      <c r="AQ2" s="486"/>
      <c r="AR2" s="487"/>
      <c r="AS2" s="492" t="s">
        <v>11</v>
      </c>
      <c r="AT2" s="486"/>
      <c r="AU2" s="486"/>
      <c r="AV2" s="487"/>
      <c r="AW2" s="491"/>
      <c r="AX2" s="486"/>
      <c r="AY2" s="486"/>
      <c r="AZ2" s="487"/>
      <c r="BA2" s="101"/>
      <c r="BB2" s="101"/>
    </row>
    <row r="3" spans="1:54" ht="5.25" customHeight="1">
      <c r="BA3" s="101"/>
      <c r="BB3" s="101"/>
    </row>
    <row r="4" spans="1:54">
      <c r="A4" s="492" t="s">
        <v>123</v>
      </c>
      <c r="B4" s="486"/>
      <c r="C4" s="486"/>
      <c r="D4" s="493" t="s">
        <v>183</v>
      </c>
      <c r="E4" s="486"/>
      <c r="F4" s="486"/>
      <c r="G4" s="486"/>
      <c r="H4" s="487"/>
      <c r="I4" s="492" t="s">
        <v>124</v>
      </c>
      <c r="J4" s="486"/>
      <c r="K4" s="486"/>
      <c r="L4" s="486"/>
      <c r="M4" s="487"/>
      <c r="N4" s="494" t="s">
        <v>171</v>
      </c>
      <c r="O4" s="486"/>
      <c r="P4" s="486"/>
      <c r="Q4" s="486"/>
      <c r="R4" s="486"/>
      <c r="S4" s="486"/>
      <c r="T4" s="486"/>
      <c r="U4" s="486"/>
      <c r="V4" s="486"/>
      <c r="W4" s="486"/>
      <c r="X4" s="486"/>
      <c r="Y4" s="486"/>
      <c r="Z4" s="486"/>
      <c r="AA4" s="486"/>
      <c r="AB4" s="487"/>
      <c r="AC4" s="492" t="s">
        <v>125</v>
      </c>
      <c r="AD4" s="486"/>
      <c r="AE4" s="486"/>
      <c r="AF4" s="487"/>
      <c r="AG4" s="491" t="s">
        <v>171</v>
      </c>
      <c r="AH4" s="486"/>
      <c r="AI4" s="486"/>
      <c r="AJ4" s="486"/>
      <c r="AK4" s="486"/>
      <c r="AL4" s="486"/>
      <c r="AM4" s="486"/>
      <c r="AN4" s="486"/>
      <c r="AO4" s="486"/>
      <c r="AP4" s="486"/>
      <c r="AQ4" s="486"/>
      <c r="AR4" s="486"/>
      <c r="AS4" s="486"/>
      <c r="AT4" s="486"/>
      <c r="AU4" s="486"/>
      <c r="AV4" s="486"/>
      <c r="AW4" s="486"/>
      <c r="AX4" s="486"/>
      <c r="AY4" s="486"/>
      <c r="AZ4" s="487"/>
      <c r="BA4" s="101"/>
      <c r="BB4" s="101"/>
    </row>
    <row r="5" spans="1:54">
      <c r="A5" s="103"/>
      <c r="B5" s="103"/>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row>
    <row r="6" spans="1:54">
      <c r="A6" s="103"/>
      <c r="B6" s="104" t="s">
        <v>127</v>
      </c>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6"/>
      <c r="AZ6" s="103"/>
      <c r="BA6" s="103"/>
      <c r="BB6" s="103"/>
    </row>
    <row r="7" spans="1:54">
      <c r="A7" s="103"/>
      <c r="B7" s="107"/>
      <c r="C7" s="101"/>
      <c r="D7" s="101"/>
      <c r="E7" s="101"/>
      <c r="F7" s="108"/>
      <c r="G7" s="109"/>
      <c r="H7" s="109"/>
      <c r="I7" s="109"/>
      <c r="J7" s="109"/>
      <c r="K7" s="109"/>
      <c r="L7" s="109"/>
      <c r="M7" s="109"/>
      <c r="N7" s="109"/>
      <c r="O7" s="109"/>
      <c r="P7" s="109"/>
      <c r="Q7" s="109"/>
      <c r="R7" s="109"/>
      <c r="S7" s="109"/>
      <c r="T7" s="109"/>
      <c r="U7" s="109"/>
      <c r="V7" s="109"/>
      <c r="W7" s="109"/>
      <c r="X7" s="109"/>
      <c r="Y7" s="109"/>
      <c r="Z7" s="109"/>
      <c r="AA7" s="109"/>
      <c r="AB7" s="109"/>
      <c r="AC7" s="109"/>
      <c r="AD7" s="109"/>
      <c r="AE7" s="110"/>
      <c r="AF7" s="110"/>
      <c r="AG7" s="109"/>
      <c r="AH7" s="109"/>
      <c r="AI7" s="109"/>
      <c r="AJ7" s="109"/>
      <c r="AK7" s="109"/>
      <c r="AL7" s="109"/>
      <c r="AM7" s="109"/>
      <c r="AN7" s="109"/>
      <c r="AO7" s="109"/>
      <c r="AP7" s="109"/>
      <c r="AQ7" s="109"/>
      <c r="AR7" s="109"/>
      <c r="AS7" s="109"/>
      <c r="AT7" s="109"/>
      <c r="AU7" s="109"/>
      <c r="AV7" s="109"/>
      <c r="AW7" s="109"/>
      <c r="AX7" s="109"/>
      <c r="AY7" s="111"/>
      <c r="AZ7" s="103"/>
      <c r="BA7" s="103"/>
      <c r="BB7" s="103"/>
    </row>
    <row r="8" spans="1:54">
      <c r="A8" s="103"/>
      <c r="B8" s="107"/>
      <c r="C8" s="101"/>
      <c r="D8" s="101"/>
      <c r="E8" s="101"/>
      <c r="F8" s="101"/>
      <c r="G8" s="101"/>
      <c r="H8" s="101"/>
      <c r="I8" s="101"/>
      <c r="J8" s="101"/>
      <c r="K8" s="101"/>
      <c r="L8" s="101"/>
      <c r="M8" s="101"/>
      <c r="N8" s="101"/>
      <c r="O8" s="101"/>
      <c r="P8" s="101"/>
      <c r="Q8" s="101"/>
      <c r="R8" s="101"/>
      <c r="S8" s="101"/>
      <c r="T8" s="101"/>
      <c r="U8" s="101"/>
      <c r="V8" s="101"/>
      <c r="W8" s="101"/>
      <c r="X8" s="101"/>
      <c r="Y8" s="101"/>
      <c r="Z8" s="101"/>
      <c r="AA8" s="101"/>
      <c r="AB8" s="101"/>
      <c r="AC8" s="101"/>
      <c r="AD8" s="101"/>
      <c r="AE8" s="112"/>
      <c r="AF8" s="112"/>
      <c r="AG8" s="101"/>
      <c r="AH8" s="101"/>
      <c r="AI8" s="101"/>
      <c r="AJ8" s="101"/>
      <c r="AK8" s="101"/>
      <c r="AL8" s="101"/>
      <c r="AM8" s="101"/>
      <c r="AN8" s="101"/>
      <c r="AO8" s="101"/>
      <c r="AP8" s="101"/>
      <c r="AQ8" s="101"/>
      <c r="AR8" s="101"/>
      <c r="AS8" s="101"/>
      <c r="AT8" s="101"/>
      <c r="AU8" s="101"/>
      <c r="AV8" s="101"/>
      <c r="AW8" s="101"/>
      <c r="AX8" s="101"/>
      <c r="AY8" s="113"/>
      <c r="AZ8" s="103"/>
      <c r="BA8" s="103"/>
      <c r="BB8" s="103"/>
    </row>
    <row r="9" spans="1:54">
      <c r="A9" s="103"/>
      <c r="B9" s="107"/>
      <c r="C9" s="101"/>
      <c r="D9" s="101"/>
      <c r="E9" s="101"/>
      <c r="F9" s="101"/>
      <c r="G9" s="101"/>
      <c r="H9" s="101"/>
      <c r="I9" s="101"/>
      <c r="J9" s="101"/>
      <c r="K9" s="101"/>
      <c r="L9" s="101"/>
      <c r="M9" s="101"/>
      <c r="N9" s="101"/>
      <c r="O9" s="101"/>
      <c r="P9" s="101"/>
      <c r="Q9" s="101"/>
      <c r="R9" s="101"/>
      <c r="S9" s="101"/>
      <c r="T9" s="101"/>
      <c r="U9" s="101"/>
      <c r="V9" s="101"/>
      <c r="W9" s="101"/>
      <c r="X9" s="101"/>
      <c r="Y9" s="101"/>
      <c r="Z9" s="101"/>
      <c r="AA9" s="101"/>
      <c r="AB9" s="101"/>
      <c r="AC9" s="101"/>
      <c r="AD9" s="101"/>
      <c r="AE9" s="112"/>
      <c r="AF9" s="112"/>
      <c r="AG9" s="101"/>
      <c r="AH9" s="101"/>
      <c r="AI9" s="101"/>
      <c r="AJ9" s="101"/>
      <c r="AK9" s="101"/>
      <c r="AL9" s="101"/>
      <c r="AM9" s="101"/>
      <c r="AN9" s="101"/>
      <c r="AO9" s="101"/>
      <c r="AP9" s="101"/>
      <c r="AQ9" s="101"/>
      <c r="AR9" s="101"/>
      <c r="AS9" s="101"/>
      <c r="AT9" s="101"/>
      <c r="AU9" s="101"/>
      <c r="AV9" s="101"/>
      <c r="AW9" s="101"/>
      <c r="AX9" s="101"/>
      <c r="AY9" s="113"/>
      <c r="AZ9" s="103"/>
      <c r="BA9" s="103"/>
      <c r="BB9" s="103"/>
    </row>
    <row r="10" spans="1:54">
      <c r="A10" s="103"/>
      <c r="B10" s="107"/>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12"/>
      <c r="AF10" s="112"/>
      <c r="AG10" s="101"/>
      <c r="AH10" s="101"/>
      <c r="AI10" s="101"/>
      <c r="AJ10" s="101"/>
      <c r="AK10" s="101"/>
      <c r="AL10" s="101"/>
      <c r="AM10" s="101"/>
      <c r="AN10" s="101"/>
      <c r="AO10" s="101"/>
      <c r="AP10" s="101"/>
      <c r="AQ10" s="101"/>
      <c r="AR10" s="101"/>
      <c r="AS10" s="101"/>
      <c r="AT10" s="101"/>
      <c r="AU10" s="101"/>
      <c r="AV10" s="101"/>
      <c r="AW10" s="101"/>
      <c r="AX10" s="101"/>
      <c r="AY10" s="113"/>
      <c r="AZ10" s="103"/>
      <c r="BA10" s="103"/>
      <c r="BB10" s="103"/>
    </row>
    <row r="11" spans="1:54">
      <c r="A11" s="103"/>
      <c r="B11" s="107"/>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12"/>
      <c r="AF11" s="112"/>
      <c r="AG11" s="101"/>
      <c r="AH11" s="101"/>
      <c r="AI11" s="101"/>
      <c r="AJ11" s="101"/>
      <c r="AK11" s="101"/>
      <c r="AL11" s="101"/>
      <c r="AM11" s="101"/>
      <c r="AN11" s="101"/>
      <c r="AO11" s="101"/>
      <c r="AP11" s="101"/>
      <c r="AQ11" s="101"/>
      <c r="AR11" s="101"/>
      <c r="AS11" s="101"/>
      <c r="AT11" s="101"/>
      <c r="AU11" s="101"/>
      <c r="AV11" s="101"/>
      <c r="AW11" s="101"/>
      <c r="AX11" s="101"/>
      <c r="AY11" s="113"/>
      <c r="AZ11" s="103"/>
      <c r="BA11" s="103"/>
      <c r="BB11" s="103"/>
    </row>
    <row r="12" spans="1:54">
      <c r="A12" s="103"/>
      <c r="B12" s="107"/>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12"/>
      <c r="AF12" s="112"/>
      <c r="AG12" s="101"/>
      <c r="AH12" s="101"/>
      <c r="AI12" s="101"/>
      <c r="AJ12" s="101"/>
      <c r="AK12" s="101"/>
      <c r="AL12" s="101"/>
      <c r="AM12" s="101"/>
      <c r="AN12" s="101"/>
      <c r="AO12" s="101"/>
      <c r="AP12" s="101"/>
      <c r="AQ12" s="101"/>
      <c r="AR12" s="101"/>
      <c r="AS12" s="101"/>
      <c r="AT12" s="101"/>
      <c r="AU12" s="101"/>
      <c r="AV12" s="101"/>
      <c r="AW12" s="101"/>
      <c r="AX12" s="101"/>
      <c r="AY12" s="113"/>
      <c r="AZ12" s="103"/>
      <c r="BA12" s="103"/>
      <c r="BB12" s="103"/>
    </row>
    <row r="13" spans="1:54">
      <c r="A13" s="103"/>
      <c r="B13" s="107"/>
      <c r="C13" s="101"/>
      <c r="D13" s="101"/>
      <c r="E13" s="101"/>
      <c r="F13" s="101"/>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12"/>
      <c r="AF13" s="112"/>
      <c r="AG13" s="101"/>
      <c r="AH13" s="101"/>
      <c r="AI13" s="101"/>
      <c r="AJ13" s="101"/>
      <c r="AK13" s="101"/>
      <c r="AL13" s="101"/>
      <c r="AM13" s="101"/>
      <c r="AN13" s="101"/>
      <c r="AO13" s="101"/>
      <c r="AP13" s="101"/>
      <c r="AQ13" s="101"/>
      <c r="AR13" s="101"/>
      <c r="AS13" s="101"/>
      <c r="AT13" s="101"/>
      <c r="AU13" s="101"/>
      <c r="AV13" s="101"/>
      <c r="AW13" s="101"/>
      <c r="AX13" s="101"/>
      <c r="AY13" s="113"/>
      <c r="AZ13" s="103"/>
      <c r="BA13" s="103"/>
      <c r="BB13" s="103"/>
    </row>
    <row r="14" spans="1:54">
      <c r="A14" s="103"/>
      <c r="B14" s="107"/>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12"/>
      <c r="AF14" s="112"/>
      <c r="AG14" s="101"/>
      <c r="AH14" s="101"/>
      <c r="AI14" s="101"/>
      <c r="AJ14" s="101"/>
      <c r="AK14" s="101"/>
      <c r="AL14" s="101"/>
      <c r="AM14" s="101"/>
      <c r="AN14" s="101"/>
      <c r="AO14" s="101"/>
      <c r="AP14" s="101"/>
      <c r="AQ14" s="101"/>
      <c r="AR14" s="101"/>
      <c r="AS14" s="101"/>
      <c r="AT14" s="101"/>
      <c r="AU14" s="101"/>
      <c r="AV14" s="101"/>
      <c r="AW14" s="101"/>
      <c r="AX14" s="101"/>
      <c r="AY14" s="113"/>
      <c r="AZ14" s="103"/>
      <c r="BA14" s="103"/>
      <c r="BB14" s="103"/>
    </row>
    <row r="15" spans="1:54">
      <c r="A15" s="103"/>
      <c r="B15" s="107"/>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12"/>
      <c r="AF15" s="112"/>
      <c r="AG15" s="101"/>
      <c r="AH15" s="101"/>
      <c r="AI15" s="101"/>
      <c r="AJ15" s="101"/>
      <c r="AK15" s="101"/>
      <c r="AL15" s="101"/>
      <c r="AM15" s="101"/>
      <c r="AN15" s="101"/>
      <c r="AO15" s="101"/>
      <c r="AP15" s="101"/>
      <c r="AQ15" s="101"/>
      <c r="AR15" s="101"/>
      <c r="AS15" s="101"/>
      <c r="AT15" s="101"/>
      <c r="AU15" s="101"/>
      <c r="AV15" s="101"/>
      <c r="AW15" s="101"/>
      <c r="AX15" s="101"/>
      <c r="AY15" s="113"/>
      <c r="AZ15" s="103"/>
      <c r="BA15" s="103"/>
      <c r="BB15" s="103"/>
    </row>
    <row r="16" spans="1:54">
      <c r="A16" s="103"/>
      <c r="B16" s="107"/>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12"/>
      <c r="AF16" s="112"/>
      <c r="AG16" s="101"/>
      <c r="AH16" s="101"/>
      <c r="AI16" s="101"/>
      <c r="AJ16" s="101"/>
      <c r="AK16" s="101"/>
      <c r="AL16" s="101"/>
      <c r="AM16" s="101"/>
      <c r="AN16" s="101"/>
      <c r="AO16" s="101"/>
      <c r="AP16" s="101"/>
      <c r="AQ16" s="101"/>
      <c r="AR16" s="101"/>
      <c r="AS16" s="101"/>
      <c r="AT16" s="101"/>
      <c r="AU16" s="101"/>
      <c r="AV16" s="101"/>
      <c r="AW16" s="101"/>
      <c r="AX16" s="101"/>
      <c r="AY16" s="113"/>
      <c r="AZ16" s="103"/>
      <c r="BA16" s="103"/>
      <c r="BB16" s="103"/>
    </row>
    <row r="17" spans="1:54">
      <c r="A17" s="103"/>
      <c r="B17" s="107"/>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12"/>
      <c r="AF17" s="112"/>
      <c r="AG17" s="101"/>
      <c r="AH17" s="101"/>
      <c r="AI17" s="101"/>
      <c r="AJ17" s="101"/>
      <c r="AK17" s="101"/>
      <c r="AL17" s="101"/>
      <c r="AM17" s="101"/>
      <c r="AN17" s="101"/>
      <c r="AO17" s="101"/>
      <c r="AP17" s="101"/>
      <c r="AQ17" s="101"/>
      <c r="AR17" s="101"/>
      <c r="AS17" s="101"/>
      <c r="AT17" s="101"/>
      <c r="AU17" s="101"/>
      <c r="AV17" s="101"/>
      <c r="AW17" s="101"/>
      <c r="AX17" s="101"/>
      <c r="AY17" s="113"/>
      <c r="AZ17" s="103"/>
      <c r="BA17" s="103"/>
      <c r="BB17" s="103"/>
    </row>
    <row r="18" spans="1:54">
      <c r="A18" s="103"/>
      <c r="B18" s="107"/>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12"/>
      <c r="AF18" s="112"/>
      <c r="AG18" s="101"/>
      <c r="AH18" s="101"/>
      <c r="AI18" s="101"/>
      <c r="AJ18" s="101"/>
      <c r="AK18" s="101"/>
      <c r="AL18" s="101"/>
      <c r="AM18" s="101"/>
      <c r="AN18" s="101"/>
      <c r="AO18" s="101"/>
      <c r="AP18" s="101"/>
      <c r="AQ18" s="101"/>
      <c r="AR18" s="101"/>
      <c r="AS18" s="101"/>
      <c r="AT18" s="101"/>
      <c r="AU18" s="101"/>
      <c r="AV18" s="101"/>
      <c r="AW18" s="101"/>
      <c r="AX18" s="101"/>
      <c r="AY18" s="113"/>
      <c r="AZ18" s="103"/>
      <c r="BA18" s="103"/>
      <c r="BB18" s="103"/>
    </row>
    <row r="19" spans="1:54">
      <c r="A19" s="103"/>
      <c r="B19" s="107"/>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12"/>
      <c r="AF19" s="112"/>
      <c r="AG19" s="101"/>
      <c r="AH19" s="101"/>
      <c r="AI19" s="101"/>
      <c r="AJ19" s="101"/>
      <c r="AK19" s="101"/>
      <c r="AL19" s="101"/>
      <c r="AM19" s="101"/>
      <c r="AN19" s="101"/>
      <c r="AO19" s="101"/>
      <c r="AP19" s="101"/>
      <c r="AQ19" s="101"/>
      <c r="AR19" s="101"/>
      <c r="AS19" s="101"/>
      <c r="AT19" s="101"/>
      <c r="AU19" s="101"/>
      <c r="AV19" s="101"/>
      <c r="AW19" s="101"/>
      <c r="AX19" s="101"/>
      <c r="AY19" s="113"/>
      <c r="AZ19" s="103"/>
      <c r="BA19" s="103"/>
      <c r="BB19" s="103"/>
    </row>
    <row r="20" spans="1:54">
      <c r="A20" s="103"/>
      <c r="B20" s="107"/>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12"/>
      <c r="AF20" s="112"/>
      <c r="AG20" s="101"/>
      <c r="AH20" s="101"/>
      <c r="AI20" s="101"/>
      <c r="AJ20" s="101"/>
      <c r="AK20" s="101"/>
      <c r="AL20" s="101"/>
      <c r="AM20" s="101"/>
      <c r="AN20" s="101"/>
      <c r="AO20" s="101"/>
      <c r="AP20" s="101"/>
      <c r="AQ20" s="101"/>
      <c r="AR20" s="101"/>
      <c r="AS20" s="101"/>
      <c r="AT20" s="101"/>
      <c r="AU20" s="101"/>
      <c r="AV20" s="101"/>
      <c r="AW20" s="101"/>
      <c r="AX20" s="101"/>
      <c r="AY20" s="113"/>
      <c r="AZ20" s="103"/>
      <c r="BA20" s="103"/>
      <c r="BB20" s="103"/>
    </row>
    <row r="21" spans="1:54" ht="15.75" customHeight="1">
      <c r="A21" s="103"/>
      <c r="B21" s="107"/>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12"/>
      <c r="AF21" s="112"/>
      <c r="AG21" s="101"/>
      <c r="AH21" s="101"/>
      <c r="AI21" s="101"/>
      <c r="AJ21" s="101"/>
      <c r="AK21" s="101"/>
      <c r="AL21" s="101"/>
      <c r="AM21" s="101"/>
      <c r="AN21" s="101"/>
      <c r="AO21" s="101"/>
      <c r="AP21" s="101"/>
      <c r="AQ21" s="101"/>
      <c r="AR21" s="101"/>
      <c r="AS21" s="101"/>
      <c r="AT21" s="101"/>
      <c r="AU21" s="101"/>
      <c r="AV21" s="101"/>
      <c r="AW21" s="101"/>
      <c r="AX21" s="101"/>
      <c r="AY21" s="113"/>
      <c r="AZ21" s="103"/>
      <c r="BA21" s="103"/>
      <c r="BB21" s="103"/>
    </row>
    <row r="22" spans="1:54" ht="15.75" customHeight="1">
      <c r="A22" s="103"/>
      <c r="B22" s="107"/>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12"/>
      <c r="AF22" s="112"/>
      <c r="AG22" s="101"/>
      <c r="AH22" s="101"/>
      <c r="AI22" s="101"/>
      <c r="AJ22" s="101"/>
      <c r="AK22" s="101"/>
      <c r="AL22" s="101"/>
      <c r="AM22" s="101"/>
      <c r="AN22" s="101"/>
      <c r="AO22" s="101"/>
      <c r="AP22" s="101"/>
      <c r="AQ22" s="101"/>
      <c r="AR22" s="101"/>
      <c r="AS22" s="101"/>
      <c r="AT22" s="101"/>
      <c r="AU22" s="101"/>
      <c r="AV22" s="101"/>
      <c r="AW22" s="101"/>
      <c r="AX22" s="101"/>
      <c r="AY22" s="113"/>
      <c r="AZ22" s="103"/>
      <c r="BA22" s="103"/>
      <c r="BB22" s="103"/>
    </row>
    <row r="23" spans="1:54" ht="15.75" customHeight="1">
      <c r="A23" s="103"/>
      <c r="B23" s="107"/>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12"/>
      <c r="AF23" s="112"/>
      <c r="AG23" s="101"/>
      <c r="AH23" s="101"/>
      <c r="AI23" s="101"/>
      <c r="AJ23" s="101"/>
      <c r="AK23" s="101"/>
      <c r="AL23" s="101"/>
      <c r="AM23" s="101"/>
      <c r="AN23" s="101"/>
      <c r="AO23" s="101"/>
      <c r="AP23" s="101"/>
      <c r="AQ23" s="101"/>
      <c r="AR23" s="101"/>
      <c r="AS23" s="101"/>
      <c r="AT23" s="101"/>
      <c r="AU23" s="101"/>
      <c r="AV23" s="101"/>
      <c r="AW23" s="101"/>
      <c r="AX23" s="101"/>
      <c r="AY23" s="113"/>
      <c r="AZ23" s="103"/>
      <c r="BA23" s="103"/>
      <c r="BB23" s="103"/>
    </row>
    <row r="24" spans="1:54" ht="15.75" customHeight="1">
      <c r="A24" s="103"/>
      <c r="B24" s="107"/>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12"/>
      <c r="AF24" s="112"/>
      <c r="AG24" s="101"/>
      <c r="AH24" s="101"/>
      <c r="AI24" s="101"/>
      <c r="AJ24" s="101"/>
      <c r="AK24" s="101"/>
      <c r="AL24" s="101"/>
      <c r="AM24" s="101"/>
      <c r="AN24" s="101"/>
      <c r="AO24" s="101"/>
      <c r="AP24" s="101"/>
      <c r="AQ24" s="101"/>
      <c r="AR24" s="101"/>
      <c r="AS24" s="101"/>
      <c r="AT24" s="101"/>
      <c r="AU24" s="101"/>
      <c r="AV24" s="101"/>
      <c r="AW24" s="101"/>
      <c r="AX24" s="101"/>
      <c r="AY24" s="113"/>
      <c r="AZ24" s="103"/>
      <c r="BA24" s="103"/>
      <c r="BB24" s="103"/>
    </row>
    <row r="25" spans="1:54" ht="15.75" customHeight="1">
      <c r="A25" s="103"/>
      <c r="B25" s="107"/>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12"/>
      <c r="AF25" s="112"/>
      <c r="AG25" s="101"/>
      <c r="AH25" s="101"/>
      <c r="AI25" s="101"/>
      <c r="AJ25" s="101"/>
      <c r="AK25" s="101"/>
      <c r="AL25" s="101"/>
      <c r="AM25" s="101"/>
      <c r="AN25" s="101"/>
      <c r="AO25" s="101"/>
      <c r="AP25" s="101"/>
      <c r="AQ25" s="101"/>
      <c r="AR25" s="101"/>
      <c r="AS25" s="101"/>
      <c r="AT25" s="101"/>
      <c r="AU25" s="101"/>
      <c r="AV25" s="101"/>
      <c r="AW25" s="101"/>
      <c r="AX25" s="101"/>
      <c r="AY25" s="113"/>
      <c r="AZ25" s="103"/>
      <c r="BA25" s="103"/>
      <c r="BB25" s="103"/>
    </row>
    <row r="26" spans="1:54" ht="15.75" customHeight="1">
      <c r="A26" s="103"/>
      <c r="B26" s="107"/>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12"/>
      <c r="AF26" s="112"/>
      <c r="AG26" s="101"/>
      <c r="AH26" s="101"/>
      <c r="AI26" s="101"/>
      <c r="AJ26" s="101"/>
      <c r="AK26" s="101"/>
      <c r="AL26" s="101"/>
      <c r="AM26" s="101"/>
      <c r="AN26" s="101"/>
      <c r="AO26" s="101"/>
      <c r="AP26" s="101"/>
      <c r="AQ26" s="101"/>
      <c r="AR26" s="101"/>
      <c r="AS26" s="101"/>
      <c r="AT26" s="101"/>
      <c r="AU26" s="101"/>
      <c r="AV26" s="101"/>
      <c r="AW26" s="101"/>
      <c r="AX26" s="101"/>
      <c r="AY26" s="113"/>
      <c r="AZ26" s="103"/>
      <c r="BA26" s="103"/>
      <c r="BB26" s="103"/>
    </row>
    <row r="27" spans="1:54" ht="15.75" customHeight="1">
      <c r="A27" s="103"/>
      <c r="B27" s="107"/>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12"/>
      <c r="AF27" s="112"/>
      <c r="AG27" s="101"/>
      <c r="AH27" s="101"/>
      <c r="AI27" s="101"/>
      <c r="AJ27" s="101"/>
      <c r="AK27" s="101"/>
      <c r="AL27" s="101"/>
      <c r="AM27" s="101"/>
      <c r="AN27" s="101"/>
      <c r="AO27" s="101"/>
      <c r="AP27" s="101"/>
      <c r="AQ27" s="101"/>
      <c r="AR27" s="101"/>
      <c r="AS27" s="101"/>
      <c r="AT27" s="101"/>
      <c r="AU27" s="101"/>
      <c r="AV27" s="101"/>
      <c r="AW27" s="101"/>
      <c r="AX27" s="101"/>
      <c r="AY27" s="113"/>
      <c r="AZ27" s="103"/>
      <c r="BA27" s="103"/>
      <c r="BB27" s="103"/>
    </row>
    <row r="28" spans="1:54" ht="15.75" customHeight="1">
      <c r="A28" s="103"/>
      <c r="B28" s="107"/>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12"/>
      <c r="AF28" s="112"/>
      <c r="AG28" s="101"/>
      <c r="AH28" s="101"/>
      <c r="AI28" s="101"/>
      <c r="AJ28" s="101"/>
      <c r="AK28" s="101"/>
      <c r="AL28" s="101"/>
      <c r="AM28" s="101"/>
      <c r="AN28" s="101"/>
      <c r="AO28" s="101"/>
      <c r="AP28" s="101"/>
      <c r="AQ28" s="101"/>
      <c r="AR28" s="101"/>
      <c r="AS28" s="101"/>
      <c r="AT28" s="101"/>
      <c r="AU28" s="101"/>
      <c r="AV28" s="101"/>
      <c r="AW28" s="101"/>
      <c r="AX28" s="101"/>
      <c r="AY28" s="113"/>
      <c r="AZ28" s="103"/>
      <c r="BA28" s="103"/>
      <c r="BB28" s="103"/>
    </row>
    <row r="29" spans="1:54" ht="15.75" customHeight="1">
      <c r="A29" s="103"/>
      <c r="B29" s="107"/>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12"/>
      <c r="AF29" s="112"/>
      <c r="AG29" s="101"/>
      <c r="AH29" s="101"/>
      <c r="AI29" s="101"/>
      <c r="AJ29" s="101"/>
      <c r="AK29" s="101"/>
      <c r="AL29" s="101"/>
      <c r="AM29" s="101"/>
      <c r="AN29" s="101"/>
      <c r="AO29" s="101"/>
      <c r="AP29" s="101"/>
      <c r="AQ29" s="101"/>
      <c r="AR29" s="101"/>
      <c r="AS29" s="101"/>
      <c r="AT29" s="101"/>
      <c r="AU29" s="101"/>
      <c r="AV29" s="101"/>
      <c r="AW29" s="101"/>
      <c r="AX29" s="101"/>
      <c r="AY29" s="113"/>
      <c r="AZ29" s="103"/>
      <c r="BA29" s="103"/>
      <c r="BB29" s="103"/>
    </row>
    <row r="30" spans="1:54" ht="15.75" customHeight="1">
      <c r="A30" s="103"/>
      <c r="B30" s="107"/>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12"/>
      <c r="AF30" s="112"/>
      <c r="AG30" s="101"/>
      <c r="AH30" s="101"/>
      <c r="AI30" s="101"/>
      <c r="AJ30" s="101"/>
      <c r="AK30" s="101"/>
      <c r="AL30" s="101"/>
      <c r="AM30" s="101"/>
      <c r="AN30" s="101"/>
      <c r="AO30" s="101"/>
      <c r="AP30" s="101"/>
      <c r="AQ30" s="101"/>
      <c r="AR30" s="101"/>
      <c r="AS30" s="101"/>
      <c r="AT30" s="101"/>
      <c r="AU30" s="101"/>
      <c r="AV30" s="101"/>
      <c r="AW30" s="101"/>
      <c r="AX30" s="101"/>
      <c r="AY30" s="113"/>
      <c r="AZ30" s="103"/>
      <c r="BA30" s="103"/>
      <c r="BB30" s="103"/>
    </row>
    <row r="31" spans="1:54" ht="15.75" customHeight="1">
      <c r="A31" s="103"/>
      <c r="B31" s="107"/>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12"/>
      <c r="AF31" s="112"/>
      <c r="AG31" s="101"/>
      <c r="AH31" s="101"/>
      <c r="AI31" s="101"/>
      <c r="AJ31" s="101"/>
      <c r="AK31" s="101"/>
      <c r="AL31" s="101"/>
      <c r="AM31" s="101"/>
      <c r="AN31" s="101"/>
      <c r="AO31" s="101"/>
      <c r="AP31" s="101"/>
      <c r="AQ31" s="101"/>
      <c r="AR31" s="101"/>
      <c r="AS31" s="101"/>
      <c r="AT31" s="101"/>
      <c r="AU31" s="101"/>
      <c r="AV31" s="101"/>
      <c r="AW31" s="101"/>
      <c r="AX31" s="101"/>
      <c r="AY31" s="113"/>
      <c r="AZ31" s="103"/>
      <c r="BA31" s="103"/>
      <c r="BB31" s="103"/>
    </row>
    <row r="32" spans="1:54" ht="15.75" customHeight="1">
      <c r="A32" s="103"/>
      <c r="B32" s="107"/>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12"/>
      <c r="AF32" s="112"/>
      <c r="AG32" s="101"/>
      <c r="AH32" s="101"/>
      <c r="AI32" s="101"/>
      <c r="AJ32" s="101"/>
      <c r="AK32" s="101"/>
      <c r="AL32" s="101"/>
      <c r="AM32" s="101"/>
      <c r="AN32" s="101"/>
      <c r="AO32" s="101"/>
      <c r="AP32" s="101"/>
      <c r="AQ32" s="101"/>
      <c r="AR32" s="101"/>
      <c r="AS32" s="101"/>
      <c r="AT32" s="101"/>
      <c r="AU32" s="101"/>
      <c r="AV32" s="101"/>
      <c r="AW32" s="101"/>
      <c r="AX32" s="101"/>
      <c r="AY32" s="113"/>
      <c r="AZ32" s="103"/>
      <c r="BA32" s="103"/>
      <c r="BB32" s="103"/>
    </row>
    <row r="33" spans="1:54" ht="15.75" customHeight="1">
      <c r="A33" s="103"/>
      <c r="B33" s="107"/>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12"/>
      <c r="AF33" s="112"/>
      <c r="AG33" s="101"/>
      <c r="AH33" s="101"/>
      <c r="AI33" s="101"/>
      <c r="AJ33" s="101"/>
      <c r="AK33" s="101"/>
      <c r="AL33" s="101"/>
      <c r="AM33" s="101"/>
      <c r="AN33" s="101"/>
      <c r="AO33" s="101"/>
      <c r="AP33" s="101"/>
      <c r="AQ33" s="101"/>
      <c r="AR33" s="101"/>
      <c r="AS33" s="101"/>
      <c r="AT33" s="101"/>
      <c r="AU33" s="101"/>
      <c r="AV33" s="101"/>
      <c r="AW33" s="101"/>
      <c r="AX33" s="101"/>
      <c r="AY33" s="113"/>
      <c r="AZ33" s="103"/>
      <c r="BA33" s="103"/>
      <c r="BB33" s="103"/>
    </row>
    <row r="34" spans="1:54" ht="15.75" customHeight="1">
      <c r="A34" s="103"/>
      <c r="B34" s="107"/>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12"/>
      <c r="AF34" s="112"/>
      <c r="AG34" s="101"/>
      <c r="AH34" s="101"/>
      <c r="AI34" s="101"/>
      <c r="AJ34" s="101"/>
      <c r="AK34" s="101"/>
      <c r="AL34" s="101"/>
      <c r="AM34" s="101"/>
      <c r="AN34" s="101"/>
      <c r="AO34" s="101"/>
      <c r="AP34" s="101"/>
      <c r="AQ34" s="101"/>
      <c r="AR34" s="101"/>
      <c r="AS34" s="101"/>
      <c r="AT34" s="101"/>
      <c r="AU34" s="101"/>
      <c r="AV34" s="101"/>
      <c r="AW34" s="101"/>
      <c r="AX34" s="101"/>
      <c r="AY34" s="113"/>
      <c r="AZ34" s="103"/>
      <c r="BA34" s="103"/>
      <c r="BB34" s="103"/>
    </row>
    <row r="35" spans="1:54" ht="15.75" customHeight="1">
      <c r="A35" s="103"/>
      <c r="B35" s="107"/>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12"/>
      <c r="AF35" s="112"/>
      <c r="AG35" s="101"/>
      <c r="AH35" s="101"/>
      <c r="AI35" s="101"/>
      <c r="AJ35" s="101"/>
      <c r="AK35" s="101"/>
      <c r="AL35" s="101"/>
      <c r="AM35" s="101"/>
      <c r="AN35" s="101"/>
      <c r="AO35" s="101"/>
      <c r="AP35" s="101"/>
      <c r="AQ35" s="101"/>
      <c r="AR35" s="101"/>
      <c r="AS35" s="101"/>
      <c r="AT35" s="101"/>
      <c r="AU35" s="101"/>
      <c r="AV35" s="101"/>
      <c r="AW35" s="101"/>
      <c r="AX35" s="101"/>
      <c r="AY35" s="113"/>
      <c r="AZ35" s="103"/>
      <c r="BA35" s="103"/>
      <c r="BB35" s="103"/>
    </row>
    <row r="36" spans="1:54" ht="15.75" customHeight="1">
      <c r="A36" s="103"/>
      <c r="B36" s="114"/>
      <c r="C36" s="115"/>
      <c r="D36" s="115"/>
      <c r="E36" s="115"/>
      <c r="F36" s="115"/>
      <c r="G36" s="115"/>
      <c r="H36" s="115"/>
      <c r="I36" s="116"/>
      <c r="J36" s="115"/>
      <c r="K36" s="115"/>
      <c r="L36" s="115"/>
      <c r="M36" s="115"/>
      <c r="N36" s="115"/>
      <c r="O36" s="115"/>
      <c r="P36" s="115"/>
      <c r="Q36" s="115"/>
      <c r="R36" s="115"/>
      <c r="S36" s="115"/>
      <c r="T36" s="115"/>
      <c r="U36" s="115"/>
      <c r="V36" s="115"/>
      <c r="W36" s="115"/>
      <c r="X36" s="115"/>
      <c r="Y36" s="115"/>
      <c r="Z36" s="115"/>
      <c r="AA36" s="115"/>
      <c r="AB36" s="115"/>
      <c r="AC36" s="115"/>
      <c r="AD36" s="115"/>
      <c r="AE36" s="116"/>
      <c r="AF36" s="116"/>
      <c r="AG36" s="115"/>
      <c r="AH36" s="115"/>
      <c r="AI36" s="115"/>
      <c r="AJ36" s="115"/>
      <c r="AK36" s="115"/>
      <c r="AL36" s="115"/>
      <c r="AM36" s="115"/>
      <c r="AN36" s="115"/>
      <c r="AO36" s="115"/>
      <c r="AP36" s="115"/>
      <c r="AQ36" s="115"/>
      <c r="AR36" s="115"/>
      <c r="AS36" s="115"/>
      <c r="AT36" s="115"/>
      <c r="AU36" s="115"/>
      <c r="AV36" s="115"/>
      <c r="AW36" s="115"/>
      <c r="AX36" s="115"/>
      <c r="AY36" s="117"/>
      <c r="AZ36" s="103"/>
      <c r="BA36" s="103"/>
      <c r="BB36" s="103"/>
    </row>
    <row r="37" spans="1:54" ht="15.75" customHeight="1">
      <c r="A37" s="103"/>
      <c r="B37" s="103"/>
      <c r="C37" s="103"/>
      <c r="D37" s="103"/>
      <c r="E37" s="103"/>
      <c r="F37" s="103"/>
      <c r="G37" s="103"/>
      <c r="H37" s="103"/>
      <c r="I37" s="103"/>
      <c r="J37" s="103"/>
      <c r="K37" s="103"/>
      <c r="L37" s="103"/>
      <c r="M37" s="103"/>
      <c r="N37" s="103"/>
      <c r="O37" s="103"/>
      <c r="P37" s="103"/>
      <c r="Q37" s="103"/>
      <c r="R37" s="103"/>
      <c r="S37" s="103"/>
      <c r="T37" s="103"/>
      <c r="U37" s="103"/>
      <c r="V37" s="103"/>
      <c r="W37" s="103"/>
      <c r="X37" s="103"/>
      <c r="Y37" s="103"/>
      <c r="Z37" s="103"/>
      <c r="AA37" s="103"/>
      <c r="AB37" s="103"/>
      <c r="AC37" s="103"/>
      <c r="AD37" s="103"/>
      <c r="AE37" s="103"/>
      <c r="AF37" s="103"/>
      <c r="AG37" s="103"/>
      <c r="AH37" s="103"/>
      <c r="AI37" s="103"/>
      <c r="AJ37" s="103"/>
      <c r="AK37" s="103"/>
      <c r="AL37" s="103"/>
      <c r="AM37" s="103"/>
      <c r="AN37" s="103"/>
      <c r="AO37" s="103"/>
      <c r="AP37" s="103"/>
      <c r="AQ37" s="103"/>
      <c r="AR37" s="103"/>
      <c r="AS37" s="103"/>
      <c r="AT37" s="103"/>
      <c r="AU37" s="103"/>
      <c r="AV37" s="103"/>
      <c r="AW37" s="103"/>
      <c r="AX37" s="103"/>
      <c r="AY37" s="103"/>
      <c r="AZ37" s="103"/>
      <c r="BA37" s="103"/>
      <c r="BB37" s="103"/>
    </row>
    <row r="38" spans="1:54">
      <c r="A38" s="118"/>
      <c r="B38" s="119" t="s">
        <v>28</v>
      </c>
      <c r="C38" s="120"/>
      <c r="D38" s="120"/>
      <c r="E38" s="120"/>
      <c r="F38" s="120"/>
      <c r="G38" s="120"/>
      <c r="H38" s="120"/>
      <c r="I38" s="120"/>
      <c r="J38" s="120"/>
      <c r="K38" s="120"/>
      <c r="L38" s="120"/>
      <c r="M38" s="120"/>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1"/>
      <c r="AZ38" s="118"/>
      <c r="BA38" s="118"/>
      <c r="BB38" s="118"/>
    </row>
    <row r="39" spans="1:54" ht="15.75" customHeight="1">
      <c r="A39" s="101"/>
      <c r="B39" s="18" t="s">
        <v>32</v>
      </c>
      <c r="C39" s="11" t="s">
        <v>33</v>
      </c>
      <c r="D39" s="101"/>
      <c r="E39" s="101"/>
      <c r="F39" s="108"/>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10"/>
      <c r="AF39" s="110"/>
      <c r="AG39" s="109"/>
      <c r="AH39" s="109"/>
      <c r="AI39" s="109"/>
      <c r="AJ39" s="109"/>
      <c r="AK39" s="109"/>
      <c r="AL39" s="109"/>
      <c r="AM39" s="109"/>
      <c r="AN39" s="109"/>
      <c r="AO39" s="109"/>
      <c r="AP39" s="109"/>
      <c r="AQ39" s="109"/>
      <c r="AR39" s="109"/>
      <c r="AS39" s="109"/>
      <c r="AT39" s="109"/>
      <c r="AU39" s="109"/>
      <c r="AV39" s="109"/>
      <c r="AW39" s="109"/>
      <c r="AX39" s="109"/>
      <c r="AY39" s="111"/>
      <c r="AZ39" s="101"/>
      <c r="BA39" s="101"/>
      <c r="BB39" s="101"/>
    </row>
    <row r="40" spans="1:54" ht="15.75" customHeight="1">
      <c r="A40" s="101"/>
      <c r="B40" s="18"/>
      <c r="C40" s="60" t="s">
        <v>34</v>
      </c>
      <c r="D40" s="60" t="s">
        <v>201</v>
      </c>
      <c r="E40" s="11"/>
      <c r="F40" s="1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12"/>
      <c r="AF40" s="112"/>
      <c r="AG40" s="101"/>
      <c r="AH40" s="101"/>
      <c r="AI40" s="101"/>
      <c r="AJ40" s="101"/>
      <c r="AK40" s="101"/>
      <c r="AL40" s="101"/>
      <c r="AM40" s="101"/>
      <c r="AN40" s="101"/>
      <c r="AO40" s="101"/>
      <c r="AP40" s="101"/>
      <c r="AQ40" s="101"/>
      <c r="AR40" s="101"/>
      <c r="AS40" s="101"/>
      <c r="AT40" s="101"/>
      <c r="AU40" s="101"/>
      <c r="AV40" s="101"/>
      <c r="AW40" s="101"/>
      <c r="AX40" s="101"/>
      <c r="AY40" s="113"/>
      <c r="AZ40" s="101"/>
      <c r="BA40" s="101"/>
      <c r="BB40" s="101"/>
    </row>
    <row r="41" spans="1:54" ht="15.75" customHeight="1">
      <c r="A41" s="101"/>
      <c r="B41" s="18"/>
      <c r="C41" s="11"/>
      <c r="D41" s="11"/>
      <c r="E41" s="11" t="s">
        <v>34</v>
      </c>
      <c r="F41" s="11" t="s">
        <v>200</v>
      </c>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12"/>
      <c r="AF41" s="112"/>
      <c r="AG41" s="101"/>
      <c r="AH41" s="101"/>
      <c r="AI41" s="101"/>
      <c r="AJ41" s="101"/>
      <c r="AK41" s="101"/>
      <c r="AL41" s="101"/>
      <c r="AM41" s="101"/>
      <c r="AN41" s="101"/>
      <c r="AO41" s="101"/>
      <c r="AP41" s="101"/>
      <c r="AQ41" s="101"/>
      <c r="AR41" s="101"/>
      <c r="AS41" s="101"/>
      <c r="AT41" s="101"/>
      <c r="AU41" s="101"/>
      <c r="AV41" s="101"/>
      <c r="AW41" s="101"/>
      <c r="AX41" s="101"/>
      <c r="AY41" s="113"/>
      <c r="AZ41" s="101"/>
      <c r="BA41" s="101"/>
      <c r="BB41" s="101"/>
    </row>
    <row r="42" spans="1:54" ht="15.75" customHeight="1">
      <c r="A42" s="101"/>
      <c r="B42" s="18"/>
      <c r="C42" s="11"/>
      <c r="D42" s="11"/>
      <c r="E42" s="11"/>
      <c r="F42" s="1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12"/>
      <c r="AF42" s="112"/>
      <c r="AG42" s="101"/>
      <c r="AH42" s="101"/>
      <c r="AI42" s="101"/>
      <c r="AJ42" s="101"/>
      <c r="AK42" s="101"/>
      <c r="AL42" s="101"/>
      <c r="AM42" s="101"/>
      <c r="AN42" s="101"/>
      <c r="AO42" s="101"/>
      <c r="AP42" s="101"/>
      <c r="AQ42" s="101"/>
      <c r="AR42" s="101"/>
      <c r="AS42" s="101"/>
      <c r="AT42" s="101"/>
      <c r="AU42" s="101"/>
      <c r="AV42" s="101"/>
      <c r="AW42" s="101"/>
      <c r="AX42" s="101"/>
      <c r="AY42" s="113"/>
      <c r="AZ42" s="101"/>
      <c r="BA42" s="101"/>
      <c r="BB42" s="101"/>
    </row>
    <row r="43" spans="1:54" ht="15.75" customHeight="1">
      <c r="A43" s="101"/>
      <c r="B43" s="18"/>
      <c r="C43" s="60" t="s">
        <v>34</v>
      </c>
      <c r="D43" s="60" t="s">
        <v>196</v>
      </c>
      <c r="E43" s="11"/>
      <c r="F43" s="1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12"/>
      <c r="AF43" s="112"/>
      <c r="AG43" s="101"/>
      <c r="AH43" s="101"/>
      <c r="AI43" s="101"/>
      <c r="AJ43" s="101"/>
      <c r="AK43" s="101"/>
      <c r="AL43" s="101"/>
      <c r="AM43" s="101"/>
      <c r="AN43" s="101"/>
      <c r="AO43" s="101"/>
      <c r="AP43" s="101"/>
      <c r="AQ43" s="101"/>
      <c r="AR43" s="101"/>
      <c r="AS43" s="101"/>
      <c r="AT43" s="101"/>
      <c r="AU43" s="101"/>
      <c r="AV43" s="101"/>
      <c r="AW43" s="101"/>
      <c r="AX43" s="101"/>
      <c r="AY43" s="113"/>
      <c r="AZ43" s="101"/>
      <c r="BA43" s="101"/>
      <c r="BB43" s="101"/>
    </row>
    <row r="44" spans="1:54" ht="15.75" customHeight="1">
      <c r="A44" s="101"/>
      <c r="B44" s="107"/>
      <c r="C44" s="11"/>
      <c r="D44" s="11"/>
      <c r="E44" s="11" t="s">
        <v>34</v>
      </c>
      <c r="F44" s="11" t="s">
        <v>202</v>
      </c>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12"/>
      <c r="AF44" s="112"/>
      <c r="AG44" s="101"/>
      <c r="AH44" s="101"/>
      <c r="AI44" s="101"/>
      <c r="AJ44" s="101"/>
      <c r="AK44" s="101"/>
      <c r="AL44" s="101"/>
      <c r="AM44" s="101"/>
      <c r="AN44" s="101"/>
      <c r="AO44" s="101"/>
      <c r="AP44" s="101"/>
      <c r="AQ44" s="101"/>
      <c r="AR44" s="101"/>
      <c r="AS44" s="101"/>
      <c r="AT44" s="101"/>
      <c r="AU44" s="101"/>
      <c r="AV44" s="101"/>
      <c r="AW44" s="101"/>
      <c r="AX44" s="101"/>
      <c r="AY44" s="113"/>
      <c r="AZ44" s="101"/>
      <c r="BA44" s="101"/>
      <c r="BB44" s="101"/>
    </row>
    <row r="45" spans="1:54" ht="15.75" customHeight="1">
      <c r="A45" s="101"/>
      <c r="B45" s="107"/>
      <c r="C45" s="11"/>
      <c r="D45" s="11"/>
      <c r="E45" s="11"/>
      <c r="F45" s="1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12"/>
      <c r="AF45" s="112"/>
      <c r="AG45" s="101"/>
      <c r="AH45" s="101"/>
      <c r="AI45" s="101"/>
      <c r="AJ45" s="101"/>
      <c r="AK45" s="101"/>
      <c r="AL45" s="101"/>
      <c r="AM45" s="101"/>
      <c r="AN45" s="101"/>
      <c r="AO45" s="101"/>
      <c r="AP45" s="101"/>
      <c r="AQ45" s="101"/>
      <c r="AR45" s="101"/>
      <c r="AS45" s="101"/>
      <c r="AT45" s="101"/>
      <c r="AU45" s="101"/>
      <c r="AV45" s="101"/>
      <c r="AW45" s="101"/>
      <c r="AX45" s="101"/>
      <c r="AY45" s="113"/>
      <c r="AZ45" s="101"/>
      <c r="BA45" s="101"/>
      <c r="BB45" s="101"/>
    </row>
    <row r="46" spans="1:54" ht="15.75" customHeight="1">
      <c r="A46" s="101"/>
      <c r="B46" s="107"/>
      <c r="C46" s="60" t="s">
        <v>34</v>
      </c>
      <c r="D46" s="60" t="s">
        <v>197</v>
      </c>
      <c r="E46" s="11"/>
      <c r="F46" s="11"/>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12"/>
      <c r="AF46" s="112"/>
      <c r="AG46" s="101"/>
      <c r="AH46" s="101"/>
      <c r="AI46" s="101"/>
      <c r="AJ46" s="101"/>
      <c r="AK46" s="101"/>
      <c r="AL46" s="101"/>
      <c r="AM46" s="101"/>
      <c r="AN46" s="101"/>
      <c r="AO46" s="101"/>
      <c r="AP46" s="101"/>
      <c r="AQ46" s="101"/>
      <c r="AR46" s="101"/>
      <c r="AS46" s="101"/>
      <c r="AT46" s="101"/>
      <c r="AU46" s="101"/>
      <c r="AV46" s="101"/>
      <c r="AW46" s="101"/>
      <c r="AX46" s="101"/>
      <c r="AY46" s="113"/>
      <c r="AZ46" s="101"/>
      <c r="BA46" s="101"/>
      <c r="BB46" s="101"/>
    </row>
    <row r="47" spans="1:54" ht="15.75" customHeight="1">
      <c r="A47" s="101"/>
      <c r="B47" s="107"/>
      <c r="C47" s="60"/>
      <c r="D47" s="60"/>
      <c r="E47" s="11" t="s">
        <v>34</v>
      </c>
      <c r="F47" s="11" t="s">
        <v>207</v>
      </c>
      <c r="G47" s="101"/>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12"/>
      <c r="AF47" s="112"/>
      <c r="AG47" s="101"/>
      <c r="AH47" s="101"/>
      <c r="AI47" s="101"/>
      <c r="AJ47" s="101"/>
      <c r="AK47" s="101"/>
      <c r="AL47" s="101"/>
      <c r="AM47" s="101"/>
      <c r="AN47" s="101"/>
      <c r="AO47" s="101"/>
      <c r="AP47" s="101"/>
      <c r="AQ47" s="101"/>
      <c r="AR47" s="101"/>
      <c r="AS47" s="101"/>
      <c r="AT47" s="101"/>
      <c r="AU47" s="101"/>
      <c r="AV47" s="101"/>
      <c r="AW47" s="101"/>
      <c r="AX47" s="101"/>
      <c r="AY47" s="113"/>
      <c r="AZ47" s="101"/>
      <c r="BA47" s="101"/>
      <c r="BB47" s="101"/>
    </row>
    <row r="48" spans="1:54" ht="15.75" customHeight="1">
      <c r="A48" s="101"/>
      <c r="B48" s="107"/>
      <c r="C48" s="101"/>
      <c r="D48" s="101"/>
      <c r="E48" s="101"/>
      <c r="F48" s="122"/>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12"/>
      <c r="AF48" s="112"/>
      <c r="AG48" s="101"/>
      <c r="AH48" s="101"/>
      <c r="AI48" s="101"/>
      <c r="AJ48" s="101"/>
      <c r="AK48" s="101"/>
      <c r="AL48" s="101"/>
      <c r="AM48" s="101"/>
      <c r="AN48" s="101"/>
      <c r="AO48" s="101"/>
      <c r="AP48" s="101"/>
      <c r="AQ48" s="101"/>
      <c r="AR48" s="101"/>
      <c r="AS48" s="101"/>
      <c r="AT48" s="101"/>
      <c r="AU48" s="101"/>
      <c r="AV48" s="101"/>
      <c r="AW48" s="101"/>
      <c r="AX48" s="101"/>
      <c r="AY48" s="113"/>
      <c r="AZ48" s="101"/>
      <c r="BA48" s="101"/>
      <c r="BB48" s="101"/>
    </row>
    <row r="49" spans="1:54" ht="15.75" customHeight="1">
      <c r="A49" s="101"/>
      <c r="B49" s="18" t="s">
        <v>32</v>
      </c>
      <c r="C49" s="11" t="s">
        <v>35</v>
      </c>
      <c r="D49" s="101"/>
      <c r="E49" s="101"/>
      <c r="F49" s="122"/>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12"/>
      <c r="AF49" s="112"/>
      <c r="AG49" s="101"/>
      <c r="AH49" s="101"/>
      <c r="AI49" s="101"/>
      <c r="AJ49" s="101"/>
      <c r="AK49" s="101"/>
      <c r="AL49" s="101"/>
      <c r="AM49" s="101"/>
      <c r="AN49" s="101"/>
      <c r="AO49" s="101"/>
      <c r="AP49" s="101"/>
      <c r="AQ49" s="101"/>
      <c r="AR49" s="101"/>
      <c r="AS49" s="101"/>
      <c r="AT49" s="101"/>
      <c r="AU49" s="101"/>
      <c r="AV49" s="101"/>
      <c r="AW49" s="101"/>
      <c r="AX49" s="101"/>
      <c r="AY49" s="113"/>
      <c r="AZ49" s="101"/>
      <c r="BA49" s="101"/>
      <c r="BB49" s="101"/>
    </row>
    <row r="50" spans="1:54" ht="15.75" customHeight="1">
      <c r="A50" s="101"/>
      <c r="B50" s="114"/>
      <c r="C50" s="115"/>
      <c r="D50" s="115"/>
      <c r="E50" s="115"/>
      <c r="F50" s="115"/>
      <c r="G50" s="115"/>
      <c r="H50" s="115"/>
      <c r="I50" s="116"/>
      <c r="J50" s="115"/>
      <c r="K50" s="115"/>
      <c r="L50" s="115"/>
      <c r="M50" s="115"/>
      <c r="N50" s="115"/>
      <c r="O50" s="115"/>
      <c r="P50" s="115"/>
      <c r="Q50" s="115"/>
      <c r="R50" s="115"/>
      <c r="S50" s="115"/>
      <c r="T50" s="115"/>
      <c r="U50" s="115"/>
      <c r="V50" s="115"/>
      <c r="W50" s="115"/>
      <c r="X50" s="115"/>
      <c r="Y50" s="115"/>
      <c r="Z50" s="115"/>
      <c r="AA50" s="115"/>
      <c r="AB50" s="115"/>
      <c r="AC50" s="115"/>
      <c r="AD50" s="115"/>
      <c r="AE50" s="116"/>
      <c r="AF50" s="116"/>
      <c r="AG50" s="115"/>
      <c r="AH50" s="115"/>
      <c r="AI50" s="115"/>
      <c r="AJ50" s="115"/>
      <c r="AK50" s="115"/>
      <c r="AL50" s="115"/>
      <c r="AM50" s="115"/>
      <c r="AN50" s="115"/>
      <c r="AO50" s="115"/>
      <c r="AP50" s="115"/>
      <c r="AQ50" s="115"/>
      <c r="AR50" s="115"/>
      <c r="AS50" s="115"/>
      <c r="AT50" s="115"/>
      <c r="AU50" s="115"/>
      <c r="AV50" s="115"/>
      <c r="AW50" s="115"/>
      <c r="AX50" s="115"/>
      <c r="AY50" s="117"/>
      <c r="AZ50" s="101"/>
      <c r="BA50" s="101"/>
      <c r="BB50" s="101"/>
    </row>
    <row r="51" spans="1:54" ht="15.75" customHeight="1">
      <c r="A51" s="101"/>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c r="BA51" s="101"/>
      <c r="BB51" s="101"/>
    </row>
    <row r="52" spans="1:54">
      <c r="A52" s="118"/>
      <c r="B52" s="119" t="s">
        <v>113</v>
      </c>
      <c r="C52" s="120"/>
      <c r="D52" s="120"/>
      <c r="E52" s="120"/>
      <c r="F52" s="120"/>
      <c r="G52" s="120"/>
      <c r="H52" s="120"/>
      <c r="I52" s="120"/>
      <c r="J52" s="120"/>
      <c r="K52" s="120"/>
      <c r="L52" s="120"/>
      <c r="M52" s="120"/>
      <c r="N52" s="120"/>
      <c r="O52" s="120"/>
      <c r="P52" s="120"/>
      <c r="Q52" s="120"/>
      <c r="R52" s="120"/>
      <c r="S52" s="120"/>
      <c r="T52" s="120"/>
      <c r="U52" s="120"/>
      <c r="V52" s="120"/>
      <c r="W52" s="120"/>
      <c r="X52" s="120"/>
      <c r="Y52" s="120"/>
      <c r="Z52" s="120"/>
      <c r="AA52" s="120"/>
      <c r="AB52" s="120"/>
      <c r="AC52" s="120"/>
      <c r="AD52" s="120"/>
      <c r="AE52" s="120"/>
      <c r="AF52" s="120"/>
      <c r="AG52" s="120"/>
      <c r="AH52" s="120"/>
      <c r="AI52" s="120"/>
      <c r="AJ52" s="120"/>
      <c r="AK52" s="120"/>
      <c r="AL52" s="120"/>
      <c r="AM52" s="120"/>
      <c r="AN52" s="120"/>
      <c r="AO52" s="120"/>
      <c r="AP52" s="120"/>
      <c r="AQ52" s="120"/>
      <c r="AR52" s="120"/>
      <c r="AS52" s="120"/>
      <c r="AT52" s="120"/>
      <c r="AU52" s="120"/>
      <c r="AV52" s="120"/>
      <c r="AW52" s="120"/>
      <c r="AX52" s="120"/>
      <c r="AY52" s="121"/>
      <c r="AZ52" s="118"/>
      <c r="BA52" s="118"/>
      <c r="BB52" s="118"/>
    </row>
    <row r="53" spans="1:54" ht="15.6" customHeight="1">
      <c r="A53" s="123"/>
      <c r="B53" s="145" t="s">
        <v>130</v>
      </c>
      <c r="C53" s="146" t="s">
        <v>386</v>
      </c>
      <c r="D53" s="146"/>
      <c r="E53" s="146"/>
      <c r="F53" s="147"/>
      <c r="G53" s="146"/>
      <c r="H53" s="146"/>
      <c r="I53" s="146"/>
      <c r="J53" s="146"/>
      <c r="K53" s="146"/>
      <c r="L53" s="146"/>
      <c r="M53" s="146"/>
      <c r="N53" s="146"/>
      <c r="O53" s="146"/>
      <c r="P53" s="146"/>
      <c r="Q53" s="146"/>
      <c r="R53" s="146"/>
      <c r="S53" s="146"/>
      <c r="T53" s="146"/>
      <c r="U53" s="146"/>
      <c r="V53" s="146"/>
      <c r="W53" s="146"/>
      <c r="X53" s="146"/>
      <c r="Y53" s="146"/>
      <c r="Z53" s="146"/>
      <c r="AA53" s="146"/>
      <c r="AB53" s="146"/>
      <c r="AC53" s="146"/>
      <c r="AD53" s="146"/>
      <c r="AE53" s="146"/>
      <c r="AF53" s="124"/>
      <c r="AG53" s="124"/>
      <c r="AH53" s="124"/>
      <c r="AI53" s="124"/>
      <c r="AJ53" s="124"/>
      <c r="AK53" s="124"/>
      <c r="AL53" s="124"/>
      <c r="AM53" s="124"/>
      <c r="AN53" s="124"/>
      <c r="AO53" s="124"/>
      <c r="AP53" s="124"/>
      <c r="AQ53" s="124"/>
      <c r="AR53" s="124"/>
      <c r="AS53" s="124"/>
      <c r="AT53" s="124"/>
      <c r="AU53" s="124"/>
      <c r="AV53" s="124"/>
      <c r="AW53" s="125"/>
      <c r="AX53" s="125"/>
      <c r="AY53" s="126"/>
      <c r="AZ53" s="123"/>
      <c r="BA53" s="123"/>
      <c r="BB53" s="123"/>
    </row>
    <row r="54" spans="1:54" ht="15.6" customHeight="1">
      <c r="A54" s="123"/>
      <c r="B54" s="148"/>
      <c r="C54" s="142" t="s">
        <v>32</v>
      </c>
      <c r="D54" s="142" t="s">
        <v>387</v>
      </c>
      <c r="E54" s="142"/>
      <c r="F54" s="149"/>
      <c r="G54" s="142"/>
      <c r="H54" s="142"/>
      <c r="I54" s="142"/>
      <c r="J54" s="142"/>
      <c r="K54" s="142"/>
      <c r="L54" s="142"/>
      <c r="M54" s="142"/>
      <c r="N54" s="142"/>
      <c r="O54" s="142"/>
      <c r="P54" s="142"/>
      <c r="Q54" s="142"/>
      <c r="R54" s="142"/>
      <c r="S54" s="142"/>
      <c r="T54" s="142"/>
      <c r="U54" s="142"/>
      <c r="V54" s="142"/>
      <c r="W54" s="142"/>
      <c r="X54" s="142"/>
      <c r="Y54" s="142"/>
      <c r="Z54" s="142"/>
      <c r="AA54" s="142"/>
      <c r="AB54" s="142"/>
      <c r="AC54" s="142"/>
      <c r="AD54" s="142"/>
      <c r="AE54" s="142"/>
      <c r="AF54" s="112"/>
      <c r="AG54" s="112"/>
      <c r="AH54" s="112"/>
      <c r="AI54" s="112"/>
      <c r="AJ54" s="112"/>
      <c r="AK54" s="112"/>
      <c r="AL54" s="112"/>
      <c r="AM54" s="112"/>
      <c r="AN54" s="112"/>
      <c r="AO54" s="112"/>
      <c r="AP54" s="112"/>
      <c r="AQ54" s="112"/>
      <c r="AR54" s="112"/>
      <c r="AS54" s="112"/>
      <c r="AT54" s="112"/>
      <c r="AU54" s="112"/>
      <c r="AV54" s="112"/>
      <c r="AW54" s="123"/>
      <c r="AX54" s="123"/>
      <c r="AY54" s="129"/>
      <c r="AZ54" s="123"/>
      <c r="BA54" s="123"/>
      <c r="BB54" s="123"/>
    </row>
    <row r="55" spans="1:54" ht="15.6" customHeight="1">
      <c r="A55" s="123"/>
      <c r="B55" s="148"/>
      <c r="C55" s="142" t="s">
        <v>32</v>
      </c>
      <c r="D55" s="142" t="s">
        <v>388</v>
      </c>
      <c r="E55" s="142"/>
      <c r="F55" s="149"/>
      <c r="G55" s="142"/>
      <c r="H55" s="142"/>
      <c r="I55" s="142"/>
      <c r="J55" s="142"/>
      <c r="K55" s="142"/>
      <c r="L55" s="142"/>
      <c r="M55" s="142"/>
      <c r="N55" s="142"/>
      <c r="O55" s="142"/>
      <c r="P55" s="142"/>
      <c r="Q55" s="142"/>
      <c r="R55" s="142"/>
      <c r="S55" s="142"/>
      <c r="T55" s="142"/>
      <c r="U55" s="142"/>
      <c r="V55" s="142"/>
      <c r="W55" s="142"/>
      <c r="X55" s="142"/>
      <c r="Y55" s="142"/>
      <c r="Z55" s="142"/>
      <c r="AA55" s="142"/>
      <c r="AB55" s="142"/>
      <c r="AC55" s="142"/>
      <c r="AD55" s="142"/>
      <c r="AE55" s="142"/>
      <c r="AF55" s="112"/>
      <c r="AG55" s="112"/>
      <c r="AH55" s="112"/>
      <c r="AI55" s="112"/>
      <c r="AJ55" s="112"/>
      <c r="AK55" s="112"/>
      <c r="AL55" s="112"/>
      <c r="AM55" s="112"/>
      <c r="AN55" s="112"/>
      <c r="AO55" s="112"/>
      <c r="AP55" s="112"/>
      <c r="AQ55" s="112"/>
      <c r="AR55" s="112"/>
      <c r="AS55" s="112"/>
      <c r="AT55" s="112"/>
      <c r="AU55" s="112"/>
      <c r="AV55" s="112"/>
      <c r="AW55" s="123"/>
      <c r="AX55" s="123"/>
      <c r="AY55" s="129"/>
      <c r="AZ55" s="123"/>
      <c r="BA55" s="123"/>
      <c r="BB55" s="123"/>
    </row>
    <row r="56" spans="1:54" ht="15.6" customHeight="1">
      <c r="A56" s="123"/>
      <c r="B56" s="148"/>
      <c r="C56" s="142" t="s">
        <v>32</v>
      </c>
      <c r="D56" s="142" t="s">
        <v>485</v>
      </c>
      <c r="E56" s="142"/>
      <c r="F56" s="149"/>
      <c r="G56" s="142"/>
      <c r="H56" s="142"/>
      <c r="I56" s="142"/>
      <c r="J56" s="142"/>
      <c r="K56" s="142"/>
      <c r="L56" s="142"/>
      <c r="M56" s="142"/>
      <c r="N56" s="142"/>
      <c r="O56" s="142"/>
      <c r="P56" s="142"/>
      <c r="Q56" s="142"/>
      <c r="R56" s="142"/>
      <c r="S56" s="142"/>
      <c r="T56" s="142"/>
      <c r="U56" s="142"/>
      <c r="V56" s="142"/>
      <c r="W56" s="142"/>
      <c r="X56" s="142"/>
      <c r="Y56" s="142"/>
      <c r="Z56" s="142"/>
      <c r="AA56" s="142"/>
      <c r="AB56" s="142"/>
      <c r="AC56" s="142"/>
      <c r="AD56" s="142"/>
      <c r="AE56" s="142"/>
      <c r="AF56" s="112"/>
      <c r="AG56" s="112"/>
      <c r="AH56" s="112"/>
      <c r="AI56" s="112"/>
      <c r="AJ56" s="112"/>
      <c r="AK56" s="112"/>
      <c r="AL56" s="112"/>
      <c r="AM56" s="112"/>
      <c r="AN56" s="112"/>
      <c r="AO56" s="112"/>
      <c r="AP56" s="112"/>
      <c r="AQ56" s="112"/>
      <c r="AR56" s="112"/>
      <c r="AS56" s="112"/>
      <c r="AT56" s="112"/>
      <c r="AU56" s="112"/>
      <c r="AV56" s="112"/>
      <c r="AW56" s="123"/>
      <c r="AX56" s="123"/>
      <c r="AY56" s="129"/>
      <c r="AZ56" s="123"/>
      <c r="BA56" s="123"/>
      <c r="BB56" s="123"/>
    </row>
    <row r="57" spans="1:54" ht="15.6" customHeight="1">
      <c r="A57" s="123"/>
      <c r="B57" s="148"/>
      <c r="C57" s="142" t="s">
        <v>32</v>
      </c>
      <c r="D57" s="142" t="s">
        <v>487</v>
      </c>
      <c r="E57" s="142"/>
      <c r="F57" s="149"/>
      <c r="G57" s="142"/>
      <c r="H57" s="142"/>
      <c r="I57" s="142"/>
      <c r="J57" s="142"/>
      <c r="K57" s="142"/>
      <c r="L57" s="142"/>
      <c r="M57" s="142"/>
      <c r="N57" s="142"/>
      <c r="O57" s="142"/>
      <c r="P57" s="142"/>
      <c r="Q57" s="142"/>
      <c r="R57" s="142"/>
      <c r="S57" s="142"/>
      <c r="T57" s="142"/>
      <c r="U57" s="142"/>
      <c r="V57" s="142"/>
      <c r="W57" s="142"/>
      <c r="X57" s="142"/>
      <c r="Y57" s="142"/>
      <c r="Z57" s="142"/>
      <c r="AA57" s="142"/>
      <c r="AB57" s="142"/>
      <c r="AC57" s="142"/>
      <c r="AD57" s="142"/>
      <c r="AE57" s="142"/>
      <c r="AF57" s="112"/>
      <c r="AG57" s="112"/>
      <c r="AH57" s="112"/>
      <c r="AI57" s="112"/>
      <c r="AJ57" s="112"/>
      <c r="AK57" s="112"/>
      <c r="AL57" s="112"/>
      <c r="AM57" s="112"/>
      <c r="AN57" s="112"/>
      <c r="AO57" s="112"/>
      <c r="AP57" s="112"/>
      <c r="AQ57" s="112"/>
      <c r="AR57" s="112"/>
      <c r="AS57" s="112"/>
      <c r="AT57" s="112"/>
      <c r="AU57" s="112"/>
      <c r="AV57" s="112"/>
      <c r="AW57" s="123"/>
      <c r="AX57" s="123"/>
      <c r="AY57" s="129"/>
      <c r="AZ57" s="123"/>
      <c r="BA57" s="123"/>
      <c r="BB57" s="123"/>
    </row>
    <row r="58" spans="1:54" ht="15.6" customHeight="1">
      <c r="A58" s="123"/>
      <c r="B58" s="148"/>
      <c r="C58" s="142"/>
      <c r="D58" s="142"/>
      <c r="E58" s="142"/>
      <c r="F58" s="149"/>
      <c r="G58" s="142"/>
      <c r="H58" s="142"/>
      <c r="I58" s="142"/>
      <c r="J58" s="142"/>
      <c r="K58" s="142"/>
      <c r="L58" s="142"/>
      <c r="M58" s="142"/>
      <c r="N58" s="142"/>
      <c r="O58" s="142"/>
      <c r="P58" s="142"/>
      <c r="Q58" s="142"/>
      <c r="R58" s="142"/>
      <c r="S58" s="142"/>
      <c r="T58" s="142"/>
      <c r="U58" s="142"/>
      <c r="V58" s="142"/>
      <c r="W58" s="142"/>
      <c r="X58" s="142"/>
      <c r="Y58" s="142"/>
      <c r="Z58" s="142"/>
      <c r="AA58" s="142"/>
      <c r="AB58" s="142"/>
      <c r="AC58" s="142"/>
      <c r="AD58" s="142"/>
      <c r="AE58" s="142"/>
      <c r="AF58" s="112"/>
      <c r="AG58" s="112"/>
      <c r="AH58" s="112"/>
      <c r="AI58" s="112"/>
      <c r="AJ58" s="112"/>
      <c r="AK58" s="112"/>
      <c r="AL58" s="112"/>
      <c r="AM58" s="112"/>
      <c r="AN58" s="112"/>
      <c r="AO58" s="112"/>
      <c r="AP58" s="112"/>
      <c r="AQ58" s="112"/>
      <c r="AR58" s="112"/>
      <c r="AS58" s="112"/>
      <c r="AT58" s="112"/>
      <c r="AU58" s="112"/>
      <c r="AV58" s="112"/>
      <c r="AW58" s="123"/>
      <c r="AX58" s="123"/>
      <c r="AY58" s="129"/>
      <c r="AZ58" s="123"/>
      <c r="BA58" s="123"/>
      <c r="BB58" s="123"/>
    </row>
    <row r="59" spans="1:54" ht="15.6" customHeight="1">
      <c r="A59" s="123"/>
      <c r="B59" s="148" t="s">
        <v>32</v>
      </c>
      <c r="C59" s="142" t="s">
        <v>198</v>
      </c>
      <c r="D59" s="142"/>
      <c r="E59" s="142"/>
      <c r="F59" s="149"/>
      <c r="G59" s="142"/>
      <c r="H59" s="142"/>
      <c r="I59" s="142"/>
      <c r="J59" s="142"/>
      <c r="K59" s="142"/>
      <c r="L59" s="142"/>
      <c r="M59" s="142"/>
      <c r="N59" s="142"/>
      <c r="O59" s="142"/>
      <c r="P59" s="142"/>
      <c r="Q59" s="142"/>
      <c r="R59" s="142"/>
      <c r="S59" s="142"/>
      <c r="T59" s="142"/>
      <c r="U59" s="142"/>
      <c r="V59" s="142"/>
      <c r="W59" s="142"/>
      <c r="X59" s="142"/>
      <c r="Y59" s="142"/>
      <c r="Z59" s="142"/>
      <c r="AA59" s="142"/>
      <c r="AB59" s="142"/>
      <c r="AC59" s="142"/>
      <c r="AD59" s="142"/>
      <c r="AE59" s="142"/>
      <c r="AF59" s="112"/>
      <c r="AG59" s="112"/>
      <c r="AH59" s="112"/>
      <c r="AI59" s="112"/>
      <c r="AJ59" s="112"/>
      <c r="AK59" s="112"/>
      <c r="AL59" s="112"/>
      <c r="AM59" s="112"/>
      <c r="AN59" s="112"/>
      <c r="AO59" s="112"/>
      <c r="AP59" s="112"/>
      <c r="AQ59" s="112"/>
      <c r="AR59" s="112"/>
      <c r="AS59" s="112"/>
      <c r="AT59" s="112"/>
      <c r="AU59" s="112"/>
      <c r="AV59" s="112"/>
      <c r="AW59" s="123"/>
      <c r="AX59" s="123"/>
      <c r="AY59" s="129"/>
      <c r="AZ59" s="123"/>
      <c r="BA59" s="123"/>
      <c r="BB59" s="123"/>
    </row>
    <row r="60" spans="1:54" ht="15.6" customHeight="1">
      <c r="A60" s="123"/>
      <c r="B60" s="148"/>
      <c r="C60" s="142" t="s">
        <v>32</v>
      </c>
      <c r="D60" s="142" t="s">
        <v>199</v>
      </c>
      <c r="E60" s="142"/>
      <c r="F60" s="149"/>
      <c r="G60" s="142"/>
      <c r="H60" s="142"/>
      <c r="I60" s="142"/>
      <c r="J60" s="142"/>
      <c r="K60" s="142"/>
      <c r="L60" s="142"/>
      <c r="M60" s="142"/>
      <c r="N60" s="142"/>
      <c r="O60" s="142"/>
      <c r="P60" s="142"/>
      <c r="Q60" s="142"/>
      <c r="R60" s="142"/>
      <c r="S60" s="142"/>
      <c r="T60" s="142"/>
      <c r="U60" s="142"/>
      <c r="V60" s="142"/>
      <c r="W60" s="142"/>
      <c r="X60" s="142"/>
      <c r="Y60" s="142"/>
      <c r="Z60" s="142"/>
      <c r="AA60" s="142"/>
      <c r="AB60" s="142"/>
      <c r="AC60" s="142"/>
      <c r="AD60" s="142"/>
      <c r="AE60" s="142"/>
      <c r="AF60" s="112"/>
      <c r="AG60" s="112"/>
      <c r="AH60" s="112"/>
      <c r="AI60" s="112"/>
      <c r="AJ60" s="112"/>
      <c r="AK60" s="112"/>
      <c r="AL60" s="112"/>
      <c r="AM60" s="112"/>
      <c r="AN60" s="112"/>
      <c r="AO60" s="112"/>
      <c r="AP60" s="112"/>
      <c r="AQ60" s="112"/>
      <c r="AR60" s="112"/>
      <c r="AS60" s="112"/>
      <c r="AT60" s="112"/>
      <c r="AU60" s="112"/>
      <c r="AV60" s="112"/>
      <c r="AW60" s="123"/>
      <c r="AX60" s="123"/>
      <c r="AY60" s="129"/>
      <c r="AZ60" s="123"/>
      <c r="BA60" s="123"/>
      <c r="BB60" s="123"/>
    </row>
    <row r="61" spans="1:54" ht="15.6" customHeight="1">
      <c r="A61" s="123"/>
      <c r="B61" s="148"/>
      <c r="C61" s="142" t="s">
        <v>130</v>
      </c>
      <c r="D61" s="142" t="s">
        <v>486</v>
      </c>
      <c r="E61" s="142"/>
      <c r="F61" s="149"/>
      <c r="G61" s="142"/>
      <c r="H61" s="142"/>
      <c r="I61" s="142"/>
      <c r="J61" s="142"/>
      <c r="K61" s="142"/>
      <c r="L61" s="142"/>
      <c r="M61" s="142"/>
      <c r="N61" s="142"/>
      <c r="O61" s="142"/>
      <c r="P61" s="149"/>
      <c r="Q61" s="142"/>
      <c r="R61" s="142"/>
      <c r="S61" s="142"/>
      <c r="T61" s="142"/>
      <c r="U61" s="142"/>
      <c r="V61" s="142"/>
      <c r="W61" s="142"/>
      <c r="X61" s="142"/>
      <c r="Y61" s="142"/>
      <c r="Z61" s="142"/>
      <c r="AA61" s="142"/>
      <c r="AB61" s="142"/>
      <c r="AC61" s="142"/>
      <c r="AD61" s="142"/>
      <c r="AE61" s="142"/>
      <c r="AF61" s="112"/>
      <c r="AG61" s="112"/>
      <c r="AH61" s="112"/>
      <c r="AI61" s="112"/>
      <c r="AJ61" s="112"/>
      <c r="AK61" s="112"/>
      <c r="AL61" s="112"/>
      <c r="AM61" s="112"/>
      <c r="AN61" s="112"/>
      <c r="AO61" s="112"/>
      <c r="AP61" s="112"/>
      <c r="AQ61" s="112"/>
      <c r="AR61" s="112"/>
      <c r="AS61" s="112"/>
      <c r="AT61" s="112"/>
      <c r="AU61" s="112"/>
      <c r="AV61" s="112"/>
      <c r="AW61" s="123"/>
      <c r="AX61" s="123"/>
      <c r="AY61" s="129"/>
      <c r="AZ61" s="123"/>
      <c r="BA61" s="123"/>
      <c r="BB61" s="123"/>
    </row>
    <row r="62" spans="1:54" ht="15.75" customHeight="1">
      <c r="A62" s="123"/>
      <c r="B62" s="130"/>
      <c r="C62" s="131"/>
      <c r="D62" s="131"/>
      <c r="E62" s="131"/>
      <c r="F62" s="131"/>
      <c r="G62" s="131"/>
      <c r="H62" s="131"/>
      <c r="I62" s="132"/>
      <c r="J62" s="131"/>
      <c r="K62" s="131"/>
      <c r="L62" s="131"/>
      <c r="M62" s="131"/>
      <c r="N62" s="131"/>
      <c r="O62" s="131"/>
      <c r="P62" s="131"/>
      <c r="Q62" s="131"/>
      <c r="R62" s="131"/>
      <c r="S62" s="131"/>
      <c r="T62" s="131"/>
      <c r="U62" s="131"/>
      <c r="V62" s="131"/>
      <c r="W62" s="131"/>
      <c r="X62" s="131"/>
      <c r="Y62" s="131"/>
      <c r="Z62" s="131"/>
      <c r="AA62" s="131"/>
      <c r="AB62" s="131"/>
      <c r="AC62" s="131"/>
      <c r="AD62" s="131"/>
      <c r="AE62" s="132"/>
      <c r="AF62" s="132"/>
      <c r="AG62" s="131"/>
      <c r="AH62" s="131"/>
      <c r="AI62" s="131"/>
      <c r="AJ62" s="131"/>
      <c r="AK62" s="131"/>
      <c r="AL62" s="131"/>
      <c r="AM62" s="131"/>
      <c r="AN62" s="131"/>
      <c r="AO62" s="131"/>
      <c r="AP62" s="131"/>
      <c r="AQ62" s="131"/>
      <c r="AR62" s="131"/>
      <c r="AS62" s="131"/>
      <c r="AT62" s="131"/>
      <c r="AU62" s="131"/>
      <c r="AV62" s="131"/>
      <c r="AW62" s="131"/>
      <c r="AX62" s="131"/>
      <c r="AY62" s="133"/>
      <c r="AZ62" s="123"/>
      <c r="BA62" s="123"/>
      <c r="BB62" s="123"/>
    </row>
    <row r="63" spans="1:54" ht="15.75" customHeight="1">
      <c r="A63" s="101"/>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c r="AA63" s="101"/>
      <c r="AB63" s="101"/>
      <c r="AC63" s="101"/>
      <c r="AD63" s="101"/>
      <c r="AE63" s="101"/>
      <c r="AF63" s="101"/>
      <c r="AG63" s="101"/>
      <c r="AH63" s="101"/>
      <c r="AI63" s="101"/>
      <c r="AJ63" s="101"/>
      <c r="AK63" s="101"/>
      <c r="AL63" s="101"/>
      <c r="AM63" s="101"/>
      <c r="AN63" s="101"/>
      <c r="AO63" s="101"/>
      <c r="AP63" s="101"/>
      <c r="AQ63" s="101"/>
      <c r="AR63" s="101"/>
      <c r="AS63" s="101"/>
      <c r="AT63" s="101"/>
      <c r="AU63" s="101"/>
      <c r="AV63" s="101"/>
      <c r="AW63" s="101"/>
      <c r="AX63" s="101"/>
      <c r="AY63" s="101"/>
      <c r="AZ63" s="101"/>
      <c r="BA63" s="101"/>
      <c r="BB63" s="101"/>
    </row>
    <row r="64" spans="1:54" s="418" customFormat="1" ht="36" customHeight="1">
      <c r="A64" s="411"/>
      <c r="B64" s="412" t="s">
        <v>13</v>
      </c>
      <c r="C64" s="413"/>
      <c r="D64" s="413"/>
      <c r="E64" s="412" t="s">
        <v>14</v>
      </c>
      <c r="F64" s="413"/>
      <c r="G64" s="413"/>
      <c r="H64" s="413"/>
      <c r="I64" s="413"/>
      <c r="J64" s="413"/>
      <c r="K64" s="413"/>
      <c r="L64" s="413"/>
      <c r="M64" s="412" t="s">
        <v>115</v>
      </c>
      <c r="N64" s="413"/>
      <c r="O64" s="413"/>
      <c r="P64" s="413"/>
      <c r="Q64" s="413"/>
      <c r="R64" s="413"/>
      <c r="S64" s="413"/>
      <c r="T64" s="414" t="s">
        <v>116</v>
      </c>
      <c r="U64" s="415"/>
      <c r="V64" s="958" t="s">
        <v>131</v>
      </c>
      <c r="W64" s="959"/>
      <c r="X64" s="959"/>
      <c r="Y64" s="960"/>
      <c r="Z64" s="416" t="s">
        <v>118</v>
      </c>
      <c r="AA64" s="416"/>
      <c r="AB64" s="416"/>
      <c r="AC64" s="416"/>
      <c r="AD64" s="416"/>
      <c r="AE64" s="416"/>
      <c r="AF64" s="415"/>
      <c r="AG64" s="414" t="s">
        <v>119</v>
      </c>
      <c r="AH64" s="416"/>
      <c r="AI64" s="416"/>
      <c r="AJ64" s="417"/>
      <c r="AK64" s="416"/>
      <c r="AL64" s="416"/>
      <c r="AM64" s="416"/>
      <c r="AN64" s="416"/>
      <c r="AO64" s="416"/>
      <c r="AP64" s="416"/>
      <c r="AQ64" s="416"/>
      <c r="AR64" s="416"/>
      <c r="AS64" s="416"/>
      <c r="AT64" s="416"/>
      <c r="AU64" s="416"/>
      <c r="AV64" s="416"/>
      <c r="AW64" s="416"/>
      <c r="AX64" s="416"/>
      <c r="AY64" s="415"/>
      <c r="AZ64" s="411"/>
      <c r="BA64" s="411"/>
      <c r="BB64" s="411"/>
    </row>
    <row r="65" spans="1:54" ht="45.95" customHeight="1">
      <c r="A65" s="101"/>
      <c r="B65" s="635">
        <v>1</v>
      </c>
      <c r="C65" s="636"/>
      <c r="D65" s="637"/>
      <c r="E65" s="152" t="s">
        <v>381</v>
      </c>
      <c r="F65" s="153"/>
      <c r="G65" s="153"/>
      <c r="H65" s="153"/>
      <c r="I65" s="153"/>
      <c r="J65" s="153"/>
      <c r="K65" s="153"/>
      <c r="L65" s="153"/>
      <c r="M65" s="152" t="s">
        <v>986</v>
      </c>
      <c r="N65" s="153"/>
      <c r="O65" s="153"/>
      <c r="P65" s="153"/>
      <c r="Q65" s="153"/>
      <c r="R65" s="153"/>
      <c r="S65" s="153"/>
      <c r="T65" s="152" t="s">
        <v>205</v>
      </c>
      <c r="U65" s="151"/>
      <c r="V65" s="152" t="s">
        <v>17</v>
      </c>
      <c r="W65" s="150"/>
      <c r="X65" s="150"/>
      <c r="Y65" s="151"/>
      <c r="Z65" s="152" t="s">
        <v>383</v>
      </c>
      <c r="AA65" s="150"/>
      <c r="AB65" s="150"/>
      <c r="AC65" s="150"/>
      <c r="AD65" s="150"/>
      <c r="AE65" s="150"/>
      <c r="AF65" s="150"/>
      <c r="AG65" s="638" t="s">
        <v>385</v>
      </c>
      <c r="AH65" s="639"/>
      <c r="AI65" s="639"/>
      <c r="AJ65" s="639"/>
      <c r="AK65" s="639"/>
      <c r="AL65" s="639"/>
      <c r="AM65" s="639"/>
      <c r="AN65" s="639"/>
      <c r="AO65" s="639"/>
      <c r="AP65" s="639"/>
      <c r="AQ65" s="639"/>
      <c r="AR65" s="639"/>
      <c r="AS65" s="639"/>
      <c r="AT65" s="639"/>
      <c r="AU65" s="639"/>
      <c r="AV65" s="639"/>
      <c r="AW65" s="639"/>
      <c r="AX65" s="639"/>
      <c r="AY65" s="640"/>
      <c r="AZ65" s="101"/>
      <c r="BA65" s="101"/>
      <c r="BB65" s="101"/>
    </row>
    <row r="66" spans="1:54" ht="30.95" customHeight="1">
      <c r="A66" s="101"/>
      <c r="B66" s="635">
        <v>2</v>
      </c>
      <c r="C66" s="636"/>
      <c r="D66" s="637"/>
      <c r="E66" s="152" t="s">
        <v>995</v>
      </c>
      <c r="F66" s="153"/>
      <c r="G66" s="153"/>
      <c r="H66" s="153"/>
      <c r="I66" s="153"/>
      <c r="J66" s="153"/>
      <c r="K66" s="153"/>
      <c r="L66" s="153"/>
      <c r="M66" s="152" t="s">
        <v>987</v>
      </c>
      <c r="N66" s="153"/>
      <c r="O66" s="153"/>
      <c r="P66" s="153"/>
      <c r="Q66" s="153"/>
      <c r="R66" s="153"/>
      <c r="S66" s="153"/>
      <c r="T66" s="152" t="s">
        <v>205</v>
      </c>
      <c r="U66" s="151"/>
      <c r="V66" s="152" t="s">
        <v>512</v>
      </c>
      <c r="W66" s="150"/>
      <c r="X66" s="150"/>
      <c r="Y66" s="151"/>
      <c r="Z66" s="152" t="s">
        <v>17</v>
      </c>
      <c r="AA66" s="150"/>
      <c r="AB66" s="150"/>
      <c r="AC66" s="150"/>
      <c r="AD66" s="150"/>
      <c r="AE66" s="150"/>
      <c r="AF66" s="150"/>
      <c r="AG66" s="638"/>
      <c r="AH66" s="639"/>
      <c r="AI66" s="639"/>
      <c r="AJ66" s="639"/>
      <c r="AK66" s="639"/>
      <c r="AL66" s="639"/>
      <c r="AM66" s="639"/>
      <c r="AN66" s="639"/>
      <c r="AO66" s="639"/>
      <c r="AP66" s="639"/>
      <c r="AQ66" s="639"/>
      <c r="AR66" s="639"/>
      <c r="AS66" s="639"/>
      <c r="AT66" s="639"/>
      <c r="AU66" s="639"/>
      <c r="AV66" s="639"/>
      <c r="AW66" s="639"/>
      <c r="AX66" s="639"/>
      <c r="AY66" s="640"/>
      <c r="AZ66" s="101"/>
      <c r="BA66" s="101"/>
      <c r="BB66" s="101"/>
    </row>
    <row r="67" spans="1:54" ht="75" customHeight="1">
      <c r="A67" s="101"/>
      <c r="B67" s="635">
        <v>3</v>
      </c>
      <c r="C67" s="636"/>
      <c r="D67" s="637"/>
      <c r="E67" s="152" t="s">
        <v>203</v>
      </c>
      <c r="F67" s="153"/>
      <c r="G67" s="153"/>
      <c r="H67" s="153"/>
      <c r="I67" s="153"/>
      <c r="J67" s="153"/>
      <c r="K67" s="153"/>
      <c r="L67" s="153"/>
      <c r="M67" s="152" t="s">
        <v>16</v>
      </c>
      <c r="N67" s="153"/>
      <c r="O67" s="153"/>
      <c r="P67" s="153"/>
      <c r="Q67" s="153"/>
      <c r="R67" s="153"/>
      <c r="S67" s="153"/>
      <c r="T67" s="152" t="s">
        <v>17</v>
      </c>
      <c r="U67" s="151"/>
      <c r="V67" s="152" t="s">
        <v>17</v>
      </c>
      <c r="W67" s="150"/>
      <c r="X67" s="150"/>
      <c r="Y67" s="151"/>
      <c r="Z67" s="152" t="s">
        <v>17</v>
      </c>
      <c r="AA67" s="150"/>
      <c r="AB67" s="150"/>
      <c r="AC67" s="150"/>
      <c r="AD67" s="150"/>
      <c r="AE67" s="150"/>
      <c r="AF67" s="150"/>
      <c r="AG67" s="638" t="s">
        <v>382</v>
      </c>
      <c r="AH67" s="639"/>
      <c r="AI67" s="639"/>
      <c r="AJ67" s="639"/>
      <c r="AK67" s="639"/>
      <c r="AL67" s="639"/>
      <c r="AM67" s="639"/>
      <c r="AN67" s="639"/>
      <c r="AO67" s="639"/>
      <c r="AP67" s="639"/>
      <c r="AQ67" s="639"/>
      <c r="AR67" s="639"/>
      <c r="AS67" s="639"/>
      <c r="AT67" s="639"/>
      <c r="AU67" s="639"/>
      <c r="AV67" s="639"/>
      <c r="AW67" s="639"/>
      <c r="AX67" s="639"/>
      <c r="AY67" s="640"/>
      <c r="AZ67" s="101"/>
      <c r="BA67" s="101"/>
      <c r="BB67" s="101"/>
    </row>
    <row r="68" spans="1:54" ht="48" customHeight="1">
      <c r="A68" s="101"/>
      <c r="B68" s="635">
        <v>4</v>
      </c>
      <c r="C68" s="636"/>
      <c r="D68" s="637"/>
      <c r="E68" s="152" t="s">
        <v>518</v>
      </c>
      <c r="F68" s="153"/>
      <c r="G68" s="153"/>
      <c r="H68" s="153"/>
      <c r="I68" s="153"/>
      <c r="J68" s="153"/>
      <c r="K68" s="153"/>
      <c r="L68" s="153"/>
      <c r="M68" s="152" t="s">
        <v>16</v>
      </c>
      <c r="N68" s="153"/>
      <c r="O68" s="153"/>
      <c r="P68" s="153"/>
      <c r="Q68" s="153"/>
      <c r="R68" s="153"/>
      <c r="S68" s="153"/>
      <c r="T68" s="152" t="s">
        <v>17</v>
      </c>
      <c r="U68" s="151"/>
      <c r="V68" s="152" t="s">
        <v>17</v>
      </c>
      <c r="W68" s="150"/>
      <c r="X68" s="150"/>
      <c r="Y68" s="151"/>
      <c r="Z68" s="152" t="s">
        <v>17</v>
      </c>
      <c r="AA68" s="150"/>
      <c r="AB68" s="150"/>
      <c r="AC68" s="150"/>
      <c r="AD68" s="150"/>
      <c r="AE68" s="150"/>
      <c r="AF68" s="150"/>
      <c r="AG68" s="638" t="s">
        <v>519</v>
      </c>
      <c r="AH68" s="639"/>
      <c r="AI68" s="639"/>
      <c r="AJ68" s="639"/>
      <c r="AK68" s="639"/>
      <c r="AL68" s="639"/>
      <c r="AM68" s="639"/>
      <c r="AN68" s="639"/>
      <c r="AO68" s="639"/>
      <c r="AP68" s="639"/>
      <c r="AQ68" s="639"/>
      <c r="AR68" s="639"/>
      <c r="AS68" s="639"/>
      <c r="AT68" s="639"/>
      <c r="AU68" s="639"/>
      <c r="AV68" s="639"/>
      <c r="AW68" s="639"/>
      <c r="AX68" s="639"/>
      <c r="AY68" s="640"/>
      <c r="AZ68" s="101"/>
      <c r="BA68" s="101"/>
      <c r="BB68" s="101"/>
    </row>
    <row r="69" spans="1:54" ht="30.95" customHeight="1">
      <c r="A69" s="101"/>
      <c r="B69" s="635">
        <v>5</v>
      </c>
      <c r="C69" s="636"/>
      <c r="D69" s="637"/>
      <c r="E69" s="152" t="s">
        <v>1047</v>
      </c>
      <c r="F69" s="153"/>
      <c r="G69" s="153"/>
      <c r="H69" s="153"/>
      <c r="I69" s="153"/>
      <c r="J69" s="153"/>
      <c r="K69" s="153"/>
      <c r="L69" s="153"/>
      <c r="M69" s="152" t="s">
        <v>14</v>
      </c>
      <c r="N69" s="153"/>
      <c r="O69" s="153"/>
      <c r="P69" s="153"/>
      <c r="Q69" s="153"/>
      <c r="R69" s="153"/>
      <c r="S69" s="153"/>
      <c r="T69" s="152" t="s">
        <v>17</v>
      </c>
      <c r="U69" s="151"/>
      <c r="V69" s="152" t="s">
        <v>17</v>
      </c>
      <c r="W69" s="150"/>
      <c r="X69" s="150"/>
      <c r="Y69" s="151"/>
      <c r="Z69" s="152" t="s">
        <v>17</v>
      </c>
      <c r="AA69" s="150"/>
      <c r="AB69" s="150"/>
      <c r="AC69" s="150"/>
      <c r="AD69" s="150"/>
      <c r="AE69" s="150"/>
      <c r="AF69" s="150"/>
      <c r="AG69" s="638" t="s">
        <v>384</v>
      </c>
      <c r="AH69" s="639"/>
      <c r="AI69" s="639"/>
      <c r="AJ69" s="639"/>
      <c r="AK69" s="639"/>
      <c r="AL69" s="639"/>
      <c r="AM69" s="639"/>
      <c r="AN69" s="639"/>
      <c r="AO69" s="639"/>
      <c r="AP69" s="639"/>
      <c r="AQ69" s="639"/>
      <c r="AR69" s="639"/>
      <c r="AS69" s="639"/>
      <c r="AT69" s="639"/>
      <c r="AU69" s="639"/>
      <c r="AV69" s="639"/>
      <c r="AW69" s="639"/>
      <c r="AX69" s="639"/>
      <c r="AY69" s="640"/>
      <c r="AZ69" s="101"/>
      <c r="BA69" s="101"/>
      <c r="BB69" s="101"/>
    </row>
    <row r="70" spans="1:54" ht="107.1" customHeight="1">
      <c r="A70" s="101"/>
      <c r="B70" s="485">
        <v>6</v>
      </c>
      <c r="C70" s="486"/>
      <c r="D70" s="487"/>
      <c r="E70" s="140" t="s">
        <v>204</v>
      </c>
      <c r="F70" s="141"/>
      <c r="G70" s="141"/>
      <c r="H70" s="141"/>
      <c r="I70" s="141"/>
      <c r="J70" s="141"/>
      <c r="K70" s="141"/>
      <c r="L70" s="141"/>
      <c r="M70" s="140" t="s">
        <v>16</v>
      </c>
      <c r="N70" s="141"/>
      <c r="O70" s="141"/>
      <c r="P70" s="141"/>
      <c r="Q70" s="141"/>
      <c r="R70" s="141"/>
      <c r="S70" s="141"/>
      <c r="T70" s="140" t="s">
        <v>17</v>
      </c>
      <c r="U70" s="100"/>
      <c r="V70" s="140" t="s">
        <v>17</v>
      </c>
      <c r="W70" s="99"/>
      <c r="X70" s="99"/>
      <c r="Y70" s="100"/>
      <c r="Z70" s="140" t="s">
        <v>17</v>
      </c>
      <c r="AA70" s="99"/>
      <c r="AB70" s="99"/>
      <c r="AC70" s="99"/>
      <c r="AD70" s="99"/>
      <c r="AE70" s="99"/>
      <c r="AF70" s="99"/>
      <c r="AG70" s="488" t="s">
        <v>340</v>
      </c>
      <c r="AH70" s="489"/>
      <c r="AI70" s="489"/>
      <c r="AJ70" s="489"/>
      <c r="AK70" s="489"/>
      <c r="AL70" s="489"/>
      <c r="AM70" s="489"/>
      <c r="AN70" s="489"/>
      <c r="AO70" s="489"/>
      <c r="AP70" s="489"/>
      <c r="AQ70" s="489"/>
      <c r="AR70" s="489"/>
      <c r="AS70" s="489"/>
      <c r="AT70" s="489"/>
      <c r="AU70" s="489"/>
      <c r="AV70" s="489"/>
      <c r="AW70" s="489"/>
      <c r="AX70" s="489"/>
      <c r="AY70" s="490"/>
      <c r="AZ70" s="101"/>
      <c r="BA70" s="101"/>
      <c r="BB70" s="101"/>
    </row>
    <row r="71" spans="1:54" ht="15.75" customHeight="1">
      <c r="A71" s="101"/>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1"/>
      <c r="AS71" s="101"/>
      <c r="AT71" s="101"/>
      <c r="AU71" s="101"/>
      <c r="AV71" s="101"/>
      <c r="AW71" s="101"/>
      <c r="AX71" s="101"/>
      <c r="AY71" s="101"/>
      <c r="AZ71" s="101"/>
      <c r="BA71" s="101"/>
      <c r="BB71" s="101"/>
    </row>
    <row r="72" spans="1:54" ht="15.75" customHeight="1">
      <c r="A72" s="101"/>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c r="AD72" s="101"/>
      <c r="AE72" s="101"/>
      <c r="AF72" s="101"/>
      <c r="AG72" s="101"/>
      <c r="AH72" s="101"/>
      <c r="AI72" s="101"/>
      <c r="AJ72" s="101"/>
      <c r="AK72" s="101"/>
      <c r="AL72" s="101"/>
      <c r="AM72" s="101"/>
      <c r="AN72" s="101"/>
      <c r="AO72" s="101"/>
      <c r="AP72" s="101"/>
      <c r="AQ72" s="101"/>
      <c r="AR72" s="101"/>
      <c r="AS72" s="101"/>
      <c r="AT72" s="101"/>
      <c r="AU72" s="101"/>
      <c r="AV72" s="101"/>
      <c r="AW72" s="101"/>
      <c r="AX72" s="101"/>
      <c r="AY72" s="101"/>
      <c r="AZ72" s="101"/>
      <c r="BA72" s="101"/>
      <c r="BB72" s="101"/>
    </row>
    <row r="73" spans="1:54" ht="15.75" customHeight="1">
      <c r="A73" s="101"/>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1"/>
      <c r="AW73" s="101"/>
      <c r="AX73" s="101"/>
      <c r="AY73" s="101"/>
      <c r="AZ73" s="101"/>
      <c r="BA73" s="101"/>
      <c r="BB73" s="101"/>
    </row>
    <row r="74" spans="1:54" ht="15.75" customHeight="1">
      <c r="A74" s="101"/>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c r="AA74" s="101"/>
      <c r="AB74" s="101"/>
      <c r="AC74" s="101"/>
      <c r="AD74" s="101"/>
      <c r="AE74" s="101"/>
      <c r="AF74" s="101"/>
      <c r="AG74" s="101"/>
      <c r="AH74" s="101"/>
      <c r="AI74" s="101"/>
      <c r="AJ74" s="101"/>
      <c r="AK74" s="101"/>
      <c r="AL74" s="101"/>
      <c r="AM74" s="101"/>
      <c r="AN74" s="101"/>
      <c r="AO74" s="101"/>
      <c r="AP74" s="101"/>
      <c r="AQ74" s="101"/>
      <c r="AR74" s="101"/>
      <c r="AS74" s="101"/>
      <c r="AT74" s="101"/>
      <c r="AU74" s="101"/>
      <c r="AV74" s="101"/>
      <c r="AW74" s="101"/>
      <c r="AX74" s="101"/>
      <c r="AY74" s="101"/>
      <c r="AZ74" s="101"/>
      <c r="BA74" s="101"/>
      <c r="BB74" s="101"/>
    </row>
    <row r="75" spans="1:54" ht="15.75" customHeight="1">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c r="AA75" s="101"/>
      <c r="AB75" s="101"/>
      <c r="AC75" s="101"/>
      <c r="AD75" s="101"/>
      <c r="AE75" s="101"/>
      <c r="AF75" s="101"/>
      <c r="AG75" s="101"/>
      <c r="AH75" s="101"/>
      <c r="AI75" s="101"/>
      <c r="AJ75" s="101"/>
      <c r="AK75" s="101"/>
      <c r="AL75" s="101"/>
      <c r="AM75" s="101"/>
      <c r="AN75" s="101"/>
      <c r="AO75" s="101"/>
      <c r="AP75" s="101"/>
      <c r="AQ75" s="101"/>
      <c r="AR75" s="101"/>
      <c r="AS75" s="101"/>
      <c r="AT75" s="101"/>
      <c r="AU75" s="101"/>
      <c r="AV75" s="101"/>
      <c r="AW75" s="101"/>
      <c r="AX75" s="101"/>
      <c r="AY75" s="101"/>
      <c r="AZ75" s="101"/>
      <c r="BA75" s="101"/>
      <c r="BB75" s="101"/>
    </row>
    <row r="76" spans="1:54" ht="15.75" customHeight="1">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c r="AA76" s="101"/>
      <c r="AB76" s="101"/>
      <c r="AC76" s="101"/>
      <c r="AD76" s="101"/>
      <c r="AE76" s="101"/>
      <c r="AF76" s="101"/>
      <c r="AG76" s="101"/>
      <c r="AH76" s="101"/>
      <c r="AI76" s="101"/>
      <c r="AJ76" s="101"/>
      <c r="AK76" s="101"/>
      <c r="AL76" s="101"/>
      <c r="AM76" s="101"/>
      <c r="AN76" s="101"/>
      <c r="AO76" s="101"/>
      <c r="AP76" s="101"/>
      <c r="AQ76" s="101"/>
      <c r="AR76" s="101"/>
      <c r="AS76" s="101"/>
      <c r="AT76" s="101"/>
      <c r="AU76" s="101"/>
      <c r="AV76" s="101"/>
      <c r="AW76" s="101"/>
      <c r="AX76" s="101"/>
      <c r="AY76" s="101"/>
      <c r="AZ76" s="101"/>
      <c r="BA76" s="101"/>
      <c r="BB76" s="101"/>
    </row>
    <row r="77" spans="1:54" ht="15.75" customHeight="1">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c r="AU77" s="101"/>
      <c r="AV77" s="101"/>
      <c r="AW77" s="101"/>
      <c r="AX77" s="101"/>
      <c r="AY77" s="101"/>
      <c r="AZ77" s="101"/>
      <c r="BA77" s="101"/>
      <c r="BB77" s="101"/>
    </row>
    <row r="78" spans="1:54" ht="15.75" customHeight="1">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1"/>
      <c r="AL78" s="101"/>
      <c r="AM78" s="101"/>
      <c r="AN78" s="101"/>
      <c r="AO78" s="101"/>
      <c r="AP78" s="101"/>
      <c r="AQ78" s="101"/>
      <c r="AR78" s="101"/>
      <c r="AS78" s="101"/>
      <c r="AT78" s="101"/>
      <c r="AU78" s="101"/>
      <c r="AV78" s="101"/>
      <c r="AW78" s="101"/>
      <c r="AX78" s="101"/>
      <c r="AY78" s="101"/>
      <c r="AZ78" s="101"/>
      <c r="BA78" s="101"/>
      <c r="BB78" s="101"/>
    </row>
    <row r="79" spans="1:54" ht="15.75" customHeight="1">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c r="AU79" s="101"/>
      <c r="AV79" s="101"/>
      <c r="AW79" s="101"/>
      <c r="AX79" s="101"/>
      <c r="AY79" s="101"/>
      <c r="AZ79" s="101"/>
      <c r="BA79" s="101"/>
      <c r="BB79" s="101"/>
    </row>
    <row r="80" spans="1:54" ht="15.75" customHeight="1">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1"/>
      <c r="AL80" s="101"/>
      <c r="AM80" s="101"/>
      <c r="AN80" s="101"/>
      <c r="AO80" s="101"/>
      <c r="AP80" s="101"/>
      <c r="AQ80" s="101"/>
      <c r="AR80" s="101"/>
      <c r="AS80" s="101"/>
      <c r="AT80" s="101"/>
      <c r="AU80" s="101"/>
      <c r="AV80" s="101"/>
      <c r="AW80" s="101"/>
      <c r="AX80" s="101"/>
      <c r="AY80" s="101"/>
      <c r="AZ80" s="101"/>
      <c r="BA80" s="101"/>
      <c r="BB80" s="101"/>
    </row>
    <row r="81" spans="1:54" ht="15.75" customHeight="1">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c r="BA81" s="101"/>
      <c r="BB81" s="101"/>
    </row>
    <row r="82" spans="1:54" ht="15.75" customHeight="1">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c r="AA82" s="101"/>
      <c r="AB82" s="143"/>
      <c r="AC82" s="112"/>
      <c r="AD82" s="112"/>
      <c r="AE82" s="112"/>
      <c r="AF82" s="112"/>
      <c r="AG82" s="112"/>
      <c r="AH82" s="112"/>
      <c r="AI82" s="112"/>
      <c r="AJ82" s="112"/>
      <c r="AK82" s="112"/>
      <c r="AL82" s="112"/>
      <c r="AM82" s="112"/>
      <c r="AN82" s="112"/>
      <c r="AO82" s="112"/>
      <c r="AP82" s="112"/>
      <c r="AQ82" s="112"/>
      <c r="AR82" s="112"/>
      <c r="AS82" s="112"/>
      <c r="AT82" s="112"/>
      <c r="AU82" s="112"/>
      <c r="AV82" s="112"/>
      <c r="AW82" s="112"/>
      <c r="AX82" s="112"/>
      <c r="AY82" s="112"/>
      <c r="AZ82" s="101"/>
      <c r="BA82" s="101"/>
      <c r="BB82" s="101"/>
    </row>
    <row r="83" spans="1:54" ht="15.75" customHeight="1">
      <c r="A83" s="101"/>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101"/>
      <c r="AU83" s="101"/>
      <c r="AV83" s="101"/>
      <c r="AW83" s="101"/>
      <c r="AX83" s="101"/>
      <c r="AY83" s="101"/>
      <c r="AZ83" s="101"/>
      <c r="BA83" s="101"/>
      <c r="BB83" s="101"/>
    </row>
    <row r="84" spans="1:54" ht="15.75" customHeight="1">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c r="BA84" s="101"/>
      <c r="BB84" s="101"/>
    </row>
    <row r="85" spans="1:54" ht="15.75" customHeight="1">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c r="AA85" s="101"/>
      <c r="AB85" s="101"/>
      <c r="AC85" s="101"/>
      <c r="AD85" s="101"/>
      <c r="AE85" s="101"/>
      <c r="AF85" s="101"/>
      <c r="AG85" s="101"/>
      <c r="AH85" s="101"/>
      <c r="AI85" s="101"/>
      <c r="AJ85" s="101"/>
      <c r="AK85" s="101"/>
      <c r="AL85" s="101"/>
      <c r="AM85" s="101"/>
      <c r="AN85" s="101"/>
      <c r="AO85" s="101"/>
      <c r="AP85" s="101"/>
      <c r="AQ85" s="101"/>
      <c r="AR85" s="101"/>
      <c r="AS85" s="101"/>
      <c r="AT85" s="101"/>
      <c r="AU85" s="101"/>
      <c r="AV85" s="101"/>
      <c r="AW85" s="101"/>
      <c r="AX85" s="101"/>
      <c r="AY85" s="101"/>
      <c r="AZ85" s="101"/>
      <c r="BA85" s="101"/>
      <c r="BB85" s="101"/>
    </row>
    <row r="86" spans="1:54" ht="15.75" customHeight="1">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c r="AU86" s="101"/>
      <c r="AV86" s="101"/>
      <c r="AW86" s="101"/>
      <c r="AX86" s="101"/>
      <c r="AY86" s="101"/>
      <c r="AZ86" s="101"/>
      <c r="BA86" s="101"/>
      <c r="BB86" s="101"/>
    </row>
    <row r="87" spans="1:54" ht="15.75" customHeight="1">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c r="BA87" s="101"/>
      <c r="BB87" s="101"/>
    </row>
    <row r="88" spans="1:54" ht="15.75" customHeight="1">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c r="BA88" s="101"/>
      <c r="BB88" s="101"/>
    </row>
    <row r="89" spans="1:54" ht="15.75" customHeight="1">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c r="BA89" s="101"/>
      <c r="BB89" s="101"/>
    </row>
    <row r="90" spans="1:54" ht="15.75" customHeight="1">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1"/>
      <c r="AZ90" s="101"/>
      <c r="BA90" s="101"/>
      <c r="BB90" s="101"/>
    </row>
    <row r="91" spans="1:54" ht="15.75" customHeight="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row>
    <row r="92" spans="1:54" ht="15.75" customHeight="1">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c r="BA92" s="101"/>
      <c r="BB92" s="101"/>
    </row>
    <row r="93" spans="1:54" ht="15.75" customHeight="1">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c r="AP93" s="101"/>
      <c r="AQ93" s="101"/>
      <c r="AR93" s="101"/>
      <c r="AS93" s="101"/>
      <c r="AT93" s="101"/>
      <c r="AU93" s="101"/>
      <c r="AV93" s="101"/>
      <c r="AW93" s="101"/>
      <c r="AX93" s="101"/>
      <c r="AY93" s="101"/>
      <c r="AZ93" s="101"/>
      <c r="BA93" s="101"/>
      <c r="BB93" s="101"/>
    </row>
    <row r="94" spans="1:54" ht="15.75" customHeight="1">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1"/>
      <c r="AZ94" s="101"/>
      <c r="BA94" s="101"/>
      <c r="BB94" s="101"/>
    </row>
    <row r="95" spans="1:54" ht="15.75" customHeight="1">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c r="AD95" s="101"/>
      <c r="AE95" s="101"/>
      <c r="AF95" s="101"/>
      <c r="AG95" s="101"/>
      <c r="AH95" s="101"/>
      <c r="AI95" s="101"/>
      <c r="AJ95" s="101"/>
      <c r="AK95" s="101"/>
      <c r="AL95" s="101"/>
      <c r="AM95" s="101"/>
      <c r="AN95" s="101"/>
      <c r="AO95" s="101"/>
      <c r="AP95" s="101"/>
      <c r="AQ95" s="101"/>
      <c r="AR95" s="101"/>
      <c r="AS95" s="101"/>
      <c r="AT95" s="101"/>
      <c r="AU95" s="101"/>
      <c r="AV95" s="101"/>
      <c r="AW95" s="101"/>
      <c r="AX95" s="101"/>
      <c r="AY95" s="101"/>
      <c r="AZ95" s="101"/>
      <c r="BA95" s="101"/>
      <c r="BB95" s="101"/>
    </row>
    <row r="96" spans="1:54" ht="15.75" customHeight="1">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row>
    <row r="97" spans="1:54" ht="15.75" customHeight="1">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c r="AP97" s="101"/>
      <c r="AQ97" s="101"/>
      <c r="AR97" s="101"/>
      <c r="AS97" s="101"/>
      <c r="AT97" s="101"/>
      <c r="AU97" s="101"/>
      <c r="AV97" s="101"/>
      <c r="AW97" s="101"/>
      <c r="AX97" s="101"/>
      <c r="AY97" s="101"/>
      <c r="AZ97" s="101"/>
      <c r="BA97" s="101"/>
      <c r="BB97" s="101"/>
    </row>
    <row r="98" spans="1:54" ht="15.75" customHeight="1">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c r="BA98" s="101"/>
      <c r="BB98" s="101"/>
    </row>
    <row r="99" spans="1:54" ht="15.75" customHeight="1">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row>
    <row r="100" spans="1:54" ht="15.75" customHeight="1">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c r="AX100" s="101"/>
      <c r="AY100" s="101"/>
      <c r="AZ100" s="101"/>
      <c r="BA100" s="101"/>
      <c r="BB100" s="101"/>
    </row>
    <row r="101" spans="1:54" ht="15.75" customHeight="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c r="BA101" s="101"/>
      <c r="BB101" s="101"/>
    </row>
    <row r="102" spans="1:54" ht="15.75" customHeight="1">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c r="BA102" s="101"/>
      <c r="BB102" s="101"/>
    </row>
    <row r="103" spans="1:54" ht="15.75" customHeight="1">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c r="BA103" s="101"/>
      <c r="BB103" s="101"/>
    </row>
    <row r="104" spans="1:54" ht="15.75" customHeight="1">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c r="AX104" s="101"/>
      <c r="AY104" s="101"/>
      <c r="AZ104" s="101"/>
      <c r="BA104" s="101"/>
      <c r="BB104" s="101"/>
    </row>
    <row r="105" spans="1:54" ht="15.75" customHeight="1">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c r="AS105" s="101"/>
      <c r="AT105" s="101"/>
      <c r="AU105" s="101"/>
      <c r="AV105" s="101"/>
      <c r="AW105" s="101"/>
      <c r="AX105" s="101"/>
      <c r="AY105" s="101"/>
      <c r="AZ105" s="101"/>
      <c r="BA105" s="101"/>
      <c r="BB105" s="101"/>
    </row>
    <row r="106" spans="1:54" ht="15.75" customHeight="1">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01"/>
      <c r="AO106" s="101"/>
      <c r="AP106" s="101"/>
      <c r="AQ106" s="101"/>
      <c r="AR106" s="101"/>
      <c r="AS106" s="101"/>
      <c r="AT106" s="101"/>
      <c r="AU106" s="101"/>
      <c r="AV106" s="101"/>
      <c r="AW106" s="101"/>
      <c r="AX106" s="101"/>
      <c r="AY106" s="101"/>
      <c r="AZ106" s="101"/>
      <c r="BA106" s="101"/>
      <c r="BB106" s="101"/>
    </row>
    <row r="107" spans="1:54" ht="15.75" customHeight="1">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c r="BA107" s="101"/>
      <c r="BB107" s="101"/>
    </row>
    <row r="108" spans="1:54" ht="15.75" customHeight="1">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c r="BA108" s="101"/>
      <c r="BB108" s="101"/>
    </row>
    <row r="109" spans="1:54" ht="15.75" customHeight="1">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c r="BA109" s="101"/>
      <c r="BB109" s="101"/>
    </row>
    <row r="110" spans="1:54" ht="15.75" customHeight="1">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row>
    <row r="111" spans="1:54" ht="15.75" customHeight="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c r="BA111" s="101"/>
      <c r="BB111" s="101"/>
    </row>
    <row r="112" spans="1:54" ht="15.75" customHeight="1">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c r="BA112" s="101"/>
      <c r="BB112" s="101"/>
    </row>
    <row r="113" spans="1:54" ht="15.75" customHeight="1">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c r="AP113" s="101"/>
      <c r="AQ113" s="101"/>
      <c r="AR113" s="101"/>
      <c r="AS113" s="101"/>
      <c r="AT113" s="101"/>
      <c r="AU113" s="101"/>
      <c r="AV113" s="101"/>
      <c r="AW113" s="101"/>
      <c r="AX113" s="101"/>
      <c r="AY113" s="101"/>
      <c r="AZ113" s="101"/>
      <c r="BA113" s="101"/>
      <c r="BB113" s="101"/>
    </row>
    <row r="114" spans="1:54" ht="15.75" customHeight="1">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c r="AN114" s="101"/>
      <c r="AO114" s="101"/>
      <c r="AP114" s="101"/>
      <c r="AQ114" s="101"/>
      <c r="AR114" s="101"/>
      <c r="AS114" s="101"/>
      <c r="AT114" s="101"/>
      <c r="AU114" s="101"/>
      <c r="AV114" s="101"/>
      <c r="AW114" s="101"/>
      <c r="AX114" s="101"/>
      <c r="AY114" s="101"/>
      <c r="AZ114" s="101"/>
      <c r="BA114" s="101"/>
      <c r="BB114" s="101"/>
    </row>
    <row r="115" spans="1:54" ht="15.75" customHeight="1">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c r="AM115" s="101"/>
      <c r="AN115" s="101"/>
      <c r="AO115" s="101"/>
      <c r="AP115" s="101"/>
      <c r="AQ115" s="101"/>
      <c r="AR115" s="101"/>
      <c r="AS115" s="101"/>
      <c r="AT115" s="101"/>
      <c r="AU115" s="101"/>
      <c r="AV115" s="101"/>
      <c r="AW115" s="101"/>
      <c r="AX115" s="101"/>
      <c r="AY115" s="101"/>
      <c r="AZ115" s="101"/>
      <c r="BA115" s="101"/>
      <c r="BB115" s="101"/>
    </row>
    <row r="116" spans="1:54" ht="15.75" customHeight="1">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c r="AN116" s="101"/>
      <c r="AO116" s="101"/>
      <c r="AP116" s="101"/>
      <c r="AQ116" s="101"/>
      <c r="AR116" s="101"/>
      <c r="AS116" s="101"/>
      <c r="AT116" s="101"/>
      <c r="AU116" s="101"/>
      <c r="AV116" s="101"/>
      <c r="AW116" s="101"/>
      <c r="AX116" s="101"/>
      <c r="AY116" s="101"/>
      <c r="AZ116" s="101"/>
      <c r="BA116" s="101"/>
      <c r="BB116" s="101"/>
    </row>
    <row r="117" spans="1:54" ht="15.75" customHeight="1">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c r="BA117" s="101"/>
      <c r="BB117" s="101"/>
    </row>
    <row r="118" spans="1:54" ht="15.75" customHeight="1">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row>
    <row r="119" spans="1:54" ht="15.75" customHeight="1">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c r="AS119" s="101"/>
      <c r="AT119" s="101"/>
      <c r="AU119" s="101"/>
      <c r="AV119" s="101"/>
      <c r="AW119" s="101"/>
      <c r="AX119" s="101"/>
      <c r="AY119" s="101"/>
      <c r="AZ119" s="101"/>
      <c r="BA119" s="101"/>
      <c r="BB119" s="101"/>
    </row>
    <row r="120" spans="1:54" ht="15.75" customHeight="1">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row>
    <row r="121" spans="1:54" ht="15.75" customHeight="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c r="BA121" s="101"/>
      <c r="BB121" s="101"/>
    </row>
    <row r="122" spans="1:54" ht="15.75" customHeight="1">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c r="AN122" s="101"/>
      <c r="AO122" s="101"/>
      <c r="AP122" s="101"/>
      <c r="AQ122" s="101"/>
      <c r="AR122" s="101"/>
      <c r="AS122" s="101"/>
      <c r="AT122" s="101"/>
      <c r="AU122" s="101"/>
      <c r="AV122" s="101"/>
      <c r="AW122" s="101"/>
      <c r="AX122" s="101"/>
      <c r="AY122" s="101"/>
      <c r="AZ122" s="101"/>
      <c r="BA122" s="101"/>
      <c r="BB122" s="101"/>
    </row>
    <row r="123" spans="1:54" ht="15.75" customHeight="1">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row>
    <row r="124" spans="1:54" ht="15.75" customHeight="1">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c r="AN124" s="101"/>
      <c r="AO124" s="101"/>
      <c r="AP124" s="101"/>
      <c r="AQ124" s="101"/>
      <c r="AR124" s="101"/>
      <c r="AS124" s="101"/>
      <c r="AT124" s="101"/>
      <c r="AU124" s="101"/>
      <c r="AV124" s="101"/>
      <c r="AW124" s="101"/>
      <c r="AX124" s="101"/>
      <c r="AY124" s="101"/>
      <c r="AZ124" s="101"/>
      <c r="BA124" s="101"/>
      <c r="BB124" s="101"/>
    </row>
    <row r="125" spans="1:54" ht="15.75" customHeight="1">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row>
    <row r="126" spans="1:54" ht="15.75" customHeight="1">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c r="BA126" s="101"/>
      <c r="BB126" s="101"/>
    </row>
    <row r="127" spans="1:54" ht="15.75" customHeight="1">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c r="AN127" s="101"/>
      <c r="AO127" s="101"/>
      <c r="AP127" s="101"/>
      <c r="AQ127" s="101"/>
      <c r="AR127" s="101"/>
      <c r="AS127" s="101"/>
      <c r="AT127" s="101"/>
      <c r="AU127" s="101"/>
      <c r="AV127" s="101"/>
      <c r="AW127" s="101"/>
      <c r="AX127" s="101"/>
      <c r="AY127" s="101"/>
      <c r="AZ127" s="101"/>
      <c r="BA127" s="101"/>
      <c r="BB127" s="101"/>
    </row>
    <row r="128" spans="1:54" ht="15.75" customHeight="1">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c r="AN128" s="101"/>
      <c r="AO128" s="101"/>
      <c r="AP128" s="101"/>
      <c r="AQ128" s="101"/>
      <c r="AR128" s="101"/>
      <c r="AS128" s="101"/>
      <c r="AT128" s="101"/>
      <c r="AU128" s="101"/>
      <c r="AV128" s="101"/>
      <c r="AW128" s="101"/>
      <c r="AX128" s="101"/>
      <c r="AY128" s="101"/>
      <c r="AZ128" s="101"/>
      <c r="BA128" s="101"/>
      <c r="BB128" s="101"/>
    </row>
    <row r="129" spans="1:54" ht="15.75" customHeight="1">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c r="AJ129" s="101"/>
      <c r="AK129" s="101"/>
      <c r="AL129" s="101"/>
      <c r="AM129" s="101"/>
      <c r="AN129" s="101"/>
      <c r="AO129" s="101"/>
      <c r="AP129" s="101"/>
      <c r="AQ129" s="101"/>
      <c r="AR129" s="101"/>
      <c r="AS129" s="101"/>
      <c r="AT129" s="101"/>
      <c r="AU129" s="101"/>
      <c r="AV129" s="101"/>
      <c r="AW129" s="101"/>
      <c r="AX129" s="101"/>
      <c r="AY129" s="101"/>
      <c r="AZ129" s="101"/>
      <c r="BA129" s="101"/>
      <c r="BB129" s="101"/>
    </row>
    <row r="130" spans="1:54" ht="15.75" customHeight="1">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c r="BA130" s="101"/>
      <c r="BB130" s="101"/>
    </row>
    <row r="131" spans="1:54" ht="15.75" customHeight="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c r="AM131" s="101"/>
      <c r="AN131" s="101"/>
      <c r="AO131" s="101"/>
      <c r="AP131" s="101"/>
      <c r="AQ131" s="101"/>
      <c r="AR131" s="101"/>
      <c r="AS131" s="101"/>
      <c r="AT131" s="101"/>
      <c r="AU131" s="101"/>
      <c r="AV131" s="101"/>
      <c r="AW131" s="101"/>
      <c r="AX131" s="101"/>
      <c r="AY131" s="101"/>
      <c r="AZ131" s="101"/>
      <c r="BA131" s="101"/>
      <c r="BB131" s="101"/>
    </row>
    <row r="132" spans="1:54" ht="15.75" customHeight="1">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c r="AN132" s="101"/>
      <c r="AO132" s="101"/>
      <c r="AP132" s="101"/>
      <c r="AQ132" s="101"/>
      <c r="AR132" s="101"/>
      <c r="AS132" s="101"/>
      <c r="AT132" s="101"/>
      <c r="AU132" s="101"/>
      <c r="AV132" s="101"/>
      <c r="AW132" s="101"/>
      <c r="AX132" s="101"/>
      <c r="AY132" s="101"/>
      <c r="AZ132" s="101"/>
      <c r="BA132" s="101"/>
      <c r="BB132" s="101"/>
    </row>
    <row r="133" spans="1:54" ht="15.75" customHeight="1">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c r="AN133" s="101"/>
      <c r="AO133" s="101"/>
      <c r="AP133" s="101"/>
      <c r="AQ133" s="101"/>
      <c r="AR133" s="101"/>
      <c r="AS133" s="101"/>
      <c r="AT133" s="101"/>
      <c r="AU133" s="101"/>
      <c r="AV133" s="101"/>
      <c r="AW133" s="101"/>
      <c r="AX133" s="101"/>
      <c r="AY133" s="101"/>
      <c r="AZ133" s="101"/>
      <c r="BA133" s="101"/>
      <c r="BB133" s="101"/>
    </row>
    <row r="134" spans="1:54" ht="15.75" customHeight="1">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c r="BA134" s="101"/>
      <c r="BB134" s="101"/>
    </row>
    <row r="135" spans="1:54" ht="15.75" customHeight="1">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c r="BA135" s="101"/>
      <c r="BB135" s="101"/>
    </row>
    <row r="136" spans="1:54" ht="15.75" customHeight="1">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N136" s="101"/>
      <c r="AO136" s="101"/>
      <c r="AP136" s="101"/>
      <c r="AQ136" s="101"/>
      <c r="AR136" s="101"/>
      <c r="AS136" s="101"/>
      <c r="AT136" s="101"/>
      <c r="AU136" s="101"/>
      <c r="AV136" s="101"/>
      <c r="AW136" s="101"/>
      <c r="AX136" s="101"/>
      <c r="AY136" s="101"/>
      <c r="AZ136" s="101"/>
      <c r="BA136" s="101"/>
      <c r="BB136" s="101"/>
    </row>
    <row r="137" spans="1:54" ht="15.75" customHeight="1">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c r="BA137" s="101"/>
      <c r="BB137" s="101"/>
    </row>
    <row r="138" spans="1:54" ht="15.75" customHeight="1">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row>
    <row r="139" spans="1:54" ht="15.75" customHeight="1">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row>
    <row r="140" spans="1:54" ht="15.75" customHeight="1">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c r="AQ140" s="101"/>
      <c r="AR140" s="101"/>
      <c r="AS140" s="101"/>
      <c r="AT140" s="101"/>
      <c r="AU140" s="101"/>
      <c r="AV140" s="101"/>
      <c r="AW140" s="101"/>
      <c r="AX140" s="101"/>
      <c r="AY140" s="101"/>
      <c r="AZ140" s="101"/>
      <c r="BA140" s="101"/>
      <c r="BB140" s="101"/>
    </row>
    <row r="141" spans="1:54" ht="15.75" customHeight="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c r="AQ141" s="101"/>
      <c r="AR141" s="101"/>
      <c r="AS141" s="101"/>
      <c r="AT141" s="101"/>
      <c r="AU141" s="101"/>
      <c r="AV141" s="101"/>
      <c r="AW141" s="101"/>
      <c r="AX141" s="101"/>
      <c r="AY141" s="101"/>
      <c r="AZ141" s="101"/>
      <c r="BA141" s="101"/>
      <c r="BB141" s="101"/>
    </row>
    <row r="142" spans="1:54" ht="15.75" customHeight="1">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1"/>
      <c r="AP142" s="101"/>
      <c r="AQ142" s="101"/>
      <c r="AR142" s="101"/>
      <c r="AS142" s="101"/>
      <c r="AT142" s="101"/>
      <c r="AU142" s="101"/>
      <c r="AV142" s="101"/>
      <c r="AW142" s="101"/>
      <c r="AX142" s="101"/>
      <c r="AY142" s="101"/>
      <c r="AZ142" s="101"/>
      <c r="BA142" s="101"/>
      <c r="BB142" s="101"/>
    </row>
    <row r="143" spans="1:54" ht="15.75" customHeight="1">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c r="AQ143" s="101"/>
      <c r="AR143" s="101"/>
      <c r="AS143" s="101"/>
      <c r="AT143" s="101"/>
      <c r="AU143" s="101"/>
      <c r="AV143" s="101"/>
      <c r="AW143" s="101"/>
      <c r="AX143" s="101"/>
      <c r="AY143" s="101"/>
      <c r="AZ143" s="101"/>
      <c r="BA143" s="101"/>
      <c r="BB143" s="101"/>
    </row>
    <row r="144" spans="1:54" ht="15.75" customHeight="1">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c r="AQ144" s="101"/>
      <c r="AR144" s="101"/>
      <c r="AS144" s="101"/>
      <c r="AT144" s="101"/>
      <c r="AU144" s="101"/>
      <c r="AV144" s="101"/>
      <c r="AW144" s="101"/>
      <c r="AX144" s="101"/>
      <c r="AY144" s="101"/>
      <c r="AZ144" s="101"/>
      <c r="BA144" s="101"/>
      <c r="BB144" s="101"/>
    </row>
    <row r="145" spans="1:54" ht="15.75" customHeight="1">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c r="AQ145" s="101"/>
      <c r="AR145" s="101"/>
      <c r="AS145" s="101"/>
      <c r="AT145" s="101"/>
      <c r="AU145" s="101"/>
      <c r="AV145" s="101"/>
      <c r="AW145" s="101"/>
      <c r="AX145" s="101"/>
      <c r="AY145" s="101"/>
      <c r="AZ145" s="101"/>
      <c r="BA145" s="101"/>
      <c r="BB145" s="101"/>
    </row>
    <row r="146" spans="1:54" ht="15.75" customHeight="1">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c r="AN146" s="101"/>
      <c r="AO146" s="101"/>
      <c r="AP146" s="101"/>
      <c r="AQ146" s="101"/>
      <c r="AR146" s="101"/>
      <c r="AS146" s="101"/>
      <c r="AT146" s="101"/>
      <c r="AU146" s="101"/>
      <c r="AV146" s="101"/>
      <c r="AW146" s="101"/>
      <c r="AX146" s="101"/>
      <c r="AY146" s="101"/>
      <c r="AZ146" s="101"/>
      <c r="BA146" s="101"/>
      <c r="BB146" s="101"/>
    </row>
    <row r="147" spans="1:54" ht="15.75" customHeight="1">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c r="AS147" s="101"/>
      <c r="AT147" s="101"/>
      <c r="AU147" s="101"/>
      <c r="AV147" s="101"/>
      <c r="AW147" s="101"/>
      <c r="AX147" s="101"/>
      <c r="AY147" s="101"/>
      <c r="AZ147" s="101"/>
      <c r="BA147" s="101"/>
      <c r="BB147" s="101"/>
    </row>
    <row r="148" spans="1:54" ht="15.75" customHeight="1">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row>
    <row r="149" spans="1:54" ht="15.75" customHeight="1">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P149" s="101"/>
      <c r="AQ149" s="101"/>
      <c r="AR149" s="101"/>
      <c r="AS149" s="101"/>
      <c r="AT149" s="101"/>
      <c r="AU149" s="101"/>
      <c r="AV149" s="101"/>
      <c r="AW149" s="101"/>
      <c r="AX149" s="101"/>
      <c r="AY149" s="101"/>
      <c r="AZ149" s="101"/>
      <c r="BA149" s="101"/>
      <c r="BB149" s="101"/>
    </row>
    <row r="150" spans="1:54" ht="15.75" customHeight="1">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c r="AN150" s="101"/>
      <c r="AO150" s="101"/>
      <c r="AP150" s="101"/>
      <c r="AQ150" s="101"/>
      <c r="AR150" s="101"/>
      <c r="AS150" s="101"/>
      <c r="AT150" s="101"/>
      <c r="AU150" s="101"/>
      <c r="AV150" s="101"/>
      <c r="AW150" s="101"/>
      <c r="AX150" s="101"/>
      <c r="AY150" s="101"/>
      <c r="AZ150" s="101"/>
      <c r="BA150" s="101"/>
      <c r="BB150" s="101"/>
    </row>
    <row r="151" spans="1:54" ht="15.75" customHeight="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c r="BA151" s="101"/>
      <c r="BB151" s="101"/>
    </row>
    <row r="152" spans="1:54" ht="15.75" customHeight="1">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c r="AN152" s="101"/>
      <c r="AO152" s="101"/>
      <c r="AP152" s="101"/>
      <c r="AQ152" s="101"/>
      <c r="AR152" s="101"/>
      <c r="AS152" s="101"/>
      <c r="AT152" s="101"/>
      <c r="AU152" s="101"/>
      <c r="AV152" s="101"/>
      <c r="AW152" s="101"/>
      <c r="AX152" s="101"/>
      <c r="AY152" s="101"/>
      <c r="AZ152" s="101"/>
      <c r="BA152" s="101"/>
      <c r="BB152" s="101"/>
    </row>
    <row r="153" spans="1:54" ht="15.75" customHeight="1">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row>
    <row r="154" spans="1:54" ht="15.75" customHeight="1">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c r="AQ154" s="101"/>
      <c r="AR154" s="101"/>
      <c r="AS154" s="101"/>
      <c r="AT154" s="101"/>
      <c r="AU154" s="101"/>
      <c r="AV154" s="101"/>
      <c r="AW154" s="101"/>
      <c r="AX154" s="101"/>
      <c r="AY154" s="101"/>
      <c r="AZ154" s="101"/>
      <c r="BA154" s="101"/>
      <c r="BB154" s="101"/>
    </row>
    <row r="155" spans="1:54" ht="15.75" customHeight="1">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c r="AX155" s="101"/>
      <c r="AY155" s="101"/>
      <c r="AZ155" s="101"/>
      <c r="BA155" s="101"/>
      <c r="BB155" s="101"/>
    </row>
    <row r="156" spans="1:54" ht="15.75" customHeight="1">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c r="BA156" s="101"/>
      <c r="BB156" s="101"/>
    </row>
    <row r="157" spans="1:54" ht="15.75" customHeight="1">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c r="AQ157" s="101"/>
      <c r="AR157" s="101"/>
      <c r="AS157" s="101"/>
      <c r="AT157" s="101"/>
      <c r="AU157" s="101"/>
      <c r="AV157" s="101"/>
      <c r="AW157" s="101"/>
      <c r="AX157" s="101"/>
      <c r="AY157" s="101"/>
      <c r="AZ157" s="101"/>
      <c r="BA157" s="101"/>
      <c r="BB157" s="101"/>
    </row>
    <row r="158" spans="1:54" ht="15.75" customHeight="1">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c r="AN158" s="101"/>
      <c r="AO158" s="101"/>
      <c r="AP158" s="101"/>
      <c r="AQ158" s="101"/>
      <c r="AR158" s="101"/>
      <c r="AS158" s="101"/>
      <c r="AT158" s="101"/>
      <c r="AU158" s="101"/>
      <c r="AV158" s="101"/>
      <c r="AW158" s="101"/>
      <c r="AX158" s="101"/>
      <c r="AY158" s="101"/>
      <c r="AZ158" s="101"/>
      <c r="BA158" s="101"/>
      <c r="BB158" s="101"/>
    </row>
    <row r="159" spans="1:54" ht="15.75" customHeight="1">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c r="AM159" s="101"/>
      <c r="AN159" s="101"/>
      <c r="AO159" s="101"/>
      <c r="AP159" s="101"/>
      <c r="AQ159" s="101"/>
      <c r="AR159" s="101"/>
      <c r="AS159" s="101"/>
      <c r="AT159" s="101"/>
      <c r="AU159" s="101"/>
      <c r="AV159" s="101"/>
      <c r="AW159" s="101"/>
      <c r="AX159" s="101"/>
      <c r="AY159" s="101"/>
      <c r="AZ159" s="101"/>
      <c r="BA159" s="101"/>
      <c r="BB159" s="101"/>
    </row>
    <row r="160" spans="1:54" ht="15.75" customHeight="1">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c r="AN160" s="101"/>
      <c r="AO160" s="101"/>
      <c r="AP160" s="101"/>
      <c r="AQ160" s="101"/>
      <c r="AR160" s="101"/>
      <c r="AS160" s="101"/>
      <c r="AT160" s="101"/>
      <c r="AU160" s="101"/>
      <c r="AV160" s="101"/>
      <c r="AW160" s="101"/>
      <c r="AX160" s="101"/>
      <c r="AY160" s="101"/>
      <c r="AZ160" s="101"/>
      <c r="BA160" s="101"/>
      <c r="BB160" s="101"/>
    </row>
    <row r="161" spans="1:54" ht="15.75" customHeight="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c r="AD161" s="101"/>
      <c r="AE161" s="101"/>
      <c r="AF161" s="101"/>
      <c r="AG161" s="101"/>
      <c r="AH161" s="101"/>
      <c r="AI161" s="101"/>
      <c r="AJ161" s="101"/>
      <c r="AK161" s="101"/>
      <c r="AL161" s="101"/>
      <c r="AM161" s="101"/>
      <c r="AN161" s="101"/>
      <c r="AO161" s="101"/>
      <c r="AP161" s="101"/>
      <c r="AQ161" s="101"/>
      <c r="AR161" s="101"/>
      <c r="AS161" s="101"/>
      <c r="AT161" s="101"/>
      <c r="AU161" s="101"/>
      <c r="AV161" s="101"/>
      <c r="AW161" s="101"/>
      <c r="AX161" s="101"/>
      <c r="AY161" s="101"/>
      <c r="AZ161" s="101"/>
      <c r="BA161" s="101"/>
      <c r="BB161" s="101"/>
    </row>
    <row r="162" spans="1:54" ht="15.75" customHeight="1">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c r="AN162" s="101"/>
      <c r="AO162" s="101"/>
      <c r="AP162" s="101"/>
      <c r="AQ162" s="101"/>
      <c r="AR162" s="101"/>
      <c r="AS162" s="101"/>
      <c r="AT162" s="101"/>
      <c r="AU162" s="101"/>
      <c r="AV162" s="101"/>
      <c r="AW162" s="101"/>
      <c r="AX162" s="101"/>
      <c r="AY162" s="101"/>
      <c r="AZ162" s="101"/>
      <c r="BA162" s="101"/>
      <c r="BB162" s="101"/>
    </row>
    <row r="163" spans="1:54" ht="15.75" customHeight="1">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c r="AQ163" s="101"/>
      <c r="AR163" s="101"/>
      <c r="AS163" s="101"/>
      <c r="AT163" s="101"/>
      <c r="AU163" s="101"/>
      <c r="AV163" s="101"/>
      <c r="AW163" s="101"/>
      <c r="AX163" s="101"/>
      <c r="AY163" s="101"/>
      <c r="AZ163" s="101"/>
      <c r="BA163" s="101"/>
      <c r="BB163" s="101"/>
    </row>
    <row r="164" spans="1:54" ht="15.75" customHeight="1">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c r="AN164" s="101"/>
      <c r="AO164" s="101"/>
      <c r="AP164" s="101"/>
      <c r="AQ164" s="101"/>
      <c r="AR164" s="101"/>
      <c r="AS164" s="101"/>
      <c r="AT164" s="101"/>
      <c r="AU164" s="101"/>
      <c r="AV164" s="101"/>
      <c r="AW164" s="101"/>
      <c r="AX164" s="101"/>
      <c r="AY164" s="101"/>
      <c r="AZ164" s="101"/>
      <c r="BA164" s="101"/>
      <c r="BB164" s="101"/>
    </row>
    <row r="165" spans="1:54" ht="15.75" customHeight="1">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c r="AN165" s="101"/>
      <c r="AO165" s="101"/>
      <c r="AP165" s="101"/>
      <c r="AQ165" s="101"/>
      <c r="AR165" s="101"/>
      <c r="AS165" s="101"/>
      <c r="AT165" s="101"/>
      <c r="AU165" s="101"/>
      <c r="AV165" s="101"/>
      <c r="AW165" s="101"/>
      <c r="AX165" s="101"/>
      <c r="AY165" s="101"/>
      <c r="AZ165" s="101"/>
      <c r="BA165" s="101"/>
      <c r="BB165" s="101"/>
    </row>
    <row r="166" spans="1:54" ht="15.75" customHeight="1">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c r="AP166" s="101"/>
      <c r="AQ166" s="101"/>
      <c r="AR166" s="101"/>
      <c r="AS166" s="101"/>
      <c r="AT166" s="101"/>
      <c r="AU166" s="101"/>
      <c r="AV166" s="101"/>
      <c r="AW166" s="101"/>
      <c r="AX166" s="101"/>
      <c r="AY166" s="101"/>
      <c r="AZ166" s="101"/>
      <c r="BA166" s="101"/>
      <c r="BB166" s="101"/>
    </row>
    <row r="167" spans="1:54" ht="15.75" customHeight="1">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P167" s="101"/>
      <c r="AQ167" s="101"/>
      <c r="AR167" s="101"/>
      <c r="AS167" s="101"/>
      <c r="AT167" s="101"/>
      <c r="AU167" s="101"/>
      <c r="AV167" s="101"/>
      <c r="AW167" s="101"/>
      <c r="AX167" s="101"/>
      <c r="AY167" s="101"/>
      <c r="AZ167" s="101"/>
      <c r="BA167" s="101"/>
      <c r="BB167" s="101"/>
    </row>
    <row r="168" spans="1:54" ht="15.75" customHeight="1">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c r="AN168" s="101"/>
      <c r="AO168" s="101"/>
      <c r="AP168" s="101"/>
      <c r="AQ168" s="101"/>
      <c r="AR168" s="101"/>
      <c r="AS168" s="101"/>
      <c r="AT168" s="101"/>
      <c r="AU168" s="101"/>
      <c r="AV168" s="101"/>
      <c r="AW168" s="101"/>
      <c r="AX168" s="101"/>
      <c r="AY168" s="101"/>
      <c r="AZ168" s="101"/>
      <c r="BA168" s="101"/>
      <c r="BB168" s="101"/>
    </row>
    <row r="169" spans="1:54" ht="15.75" customHeight="1">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c r="AN169" s="101"/>
      <c r="AO169" s="101"/>
      <c r="AP169" s="101"/>
      <c r="AQ169" s="101"/>
      <c r="AR169" s="101"/>
      <c r="AS169" s="101"/>
      <c r="AT169" s="101"/>
      <c r="AU169" s="101"/>
      <c r="AV169" s="101"/>
      <c r="AW169" s="101"/>
      <c r="AX169" s="101"/>
      <c r="AY169" s="101"/>
      <c r="AZ169" s="101"/>
      <c r="BA169" s="101"/>
      <c r="BB169" s="101"/>
    </row>
    <row r="170" spans="1:54" ht="15.75" customHeight="1">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c r="AP170" s="101"/>
      <c r="AQ170" s="101"/>
      <c r="AR170" s="101"/>
      <c r="AS170" s="101"/>
      <c r="AT170" s="101"/>
      <c r="AU170" s="101"/>
      <c r="AV170" s="101"/>
      <c r="AW170" s="101"/>
      <c r="AX170" s="101"/>
      <c r="AY170" s="101"/>
      <c r="AZ170" s="101"/>
      <c r="BA170" s="101"/>
      <c r="BB170" s="101"/>
    </row>
    <row r="171" spans="1:54" ht="15.75" customHeight="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c r="AX171" s="101"/>
      <c r="AY171" s="101"/>
      <c r="AZ171" s="101"/>
      <c r="BA171" s="101"/>
      <c r="BB171" s="101"/>
    </row>
    <row r="172" spans="1:54" ht="15.75" customHeight="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1"/>
      <c r="AZ172" s="101"/>
      <c r="BA172" s="101"/>
      <c r="BB172" s="101"/>
    </row>
    <row r="173" spans="1:54" ht="15.75" customHeight="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c r="AX173" s="101"/>
      <c r="AY173" s="101"/>
      <c r="AZ173" s="101"/>
      <c r="BA173" s="101"/>
      <c r="BB173" s="101"/>
    </row>
    <row r="174" spans="1:54" ht="15.75" customHeight="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c r="AX174" s="101"/>
      <c r="AY174" s="101"/>
      <c r="AZ174" s="101"/>
      <c r="BA174" s="101"/>
      <c r="BB174" s="101"/>
    </row>
    <row r="175" spans="1:54" ht="15.75" customHeight="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1"/>
      <c r="AZ175" s="101"/>
      <c r="BA175" s="101"/>
      <c r="BB175" s="101"/>
    </row>
    <row r="176" spans="1:54" ht="15.75" customHeight="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1"/>
      <c r="AZ176" s="101"/>
      <c r="BA176" s="101"/>
      <c r="BB176" s="101"/>
    </row>
    <row r="177" spans="1:54" ht="15.75" customHeight="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c r="AX177" s="101"/>
      <c r="AY177" s="101"/>
      <c r="AZ177" s="101"/>
      <c r="BA177" s="101"/>
      <c r="BB177" s="101"/>
    </row>
    <row r="178" spans="1:54" ht="15.75" customHeight="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c r="AX178" s="101"/>
      <c r="AY178" s="101"/>
      <c r="AZ178" s="101"/>
      <c r="BA178" s="101"/>
      <c r="BB178" s="101"/>
    </row>
    <row r="179" spans="1:54" ht="15.75" customHeight="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101"/>
      <c r="AY179" s="101"/>
      <c r="AZ179" s="101"/>
      <c r="BA179" s="101"/>
      <c r="BB179" s="101"/>
    </row>
    <row r="180" spans="1:54" ht="15.75" customHeight="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1"/>
      <c r="AZ180" s="101"/>
      <c r="BA180" s="101"/>
      <c r="BB180" s="101"/>
    </row>
    <row r="181" spans="1:54" ht="15.75" customHeight="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c r="AZ181" s="101"/>
      <c r="BA181" s="101"/>
      <c r="BB181" s="101"/>
    </row>
    <row r="182" spans="1:54" ht="15.75" customHeight="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c r="AZ182" s="101"/>
      <c r="BA182" s="101"/>
      <c r="BB182" s="101"/>
    </row>
    <row r="183" spans="1:54" ht="15.75" customHeight="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c r="AZ183" s="101"/>
      <c r="BA183" s="101"/>
      <c r="BB183" s="101"/>
    </row>
    <row r="184" spans="1:54" ht="15.75" customHeight="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c r="AZ184" s="101"/>
      <c r="BA184" s="101"/>
      <c r="BB184" s="101"/>
    </row>
    <row r="185" spans="1:54" ht="15.75" customHeight="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c r="AZ185" s="101"/>
      <c r="BA185" s="101"/>
      <c r="BB185" s="101"/>
    </row>
    <row r="186" spans="1:54" ht="15.75" customHeight="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c r="AZ186" s="101"/>
      <c r="BA186" s="101"/>
      <c r="BB186" s="101"/>
    </row>
    <row r="187" spans="1:54" ht="15.75" customHeight="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c r="AZ187" s="101"/>
      <c r="BA187" s="101"/>
      <c r="BB187" s="101"/>
    </row>
    <row r="188" spans="1:54" ht="15.75" customHeight="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c r="AZ188" s="101"/>
      <c r="BA188" s="101"/>
      <c r="BB188" s="101"/>
    </row>
    <row r="189" spans="1:54" ht="15.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c r="AZ189" s="101"/>
      <c r="BA189" s="101"/>
      <c r="BB189" s="101"/>
    </row>
    <row r="190" spans="1:54" ht="15.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c r="AZ190" s="101"/>
      <c r="BA190" s="101"/>
      <c r="BB190" s="101"/>
    </row>
    <row r="191" spans="1:54" ht="15.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c r="AZ191" s="101"/>
      <c r="BA191" s="101"/>
      <c r="BB191" s="101"/>
    </row>
    <row r="192" spans="1:54" ht="15.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c r="AZ192" s="101"/>
      <c r="BA192" s="101"/>
      <c r="BB192" s="101"/>
    </row>
    <row r="193" spans="1:54" ht="15.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c r="AZ193" s="101"/>
      <c r="BA193" s="101"/>
      <c r="BB193" s="101"/>
    </row>
    <row r="194" spans="1:54" ht="15.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c r="AZ194" s="101"/>
      <c r="BA194" s="101"/>
      <c r="BB194" s="101"/>
    </row>
    <row r="195" spans="1:54" ht="15.75" customHeight="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c r="AZ195" s="101"/>
      <c r="BA195" s="101"/>
      <c r="BB195" s="101"/>
    </row>
    <row r="196" spans="1:54" ht="15.75" customHeight="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c r="AZ196" s="101"/>
      <c r="BA196" s="101"/>
      <c r="BB196" s="101"/>
    </row>
    <row r="197" spans="1:54" ht="15.75" customHeight="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c r="AZ197" s="101"/>
      <c r="BA197" s="101"/>
      <c r="BB197" s="101"/>
    </row>
    <row r="198" spans="1:54" ht="15.75" customHeight="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c r="AZ198" s="101"/>
      <c r="BA198" s="101"/>
      <c r="BB198" s="101"/>
    </row>
    <row r="199" spans="1:54" ht="15.75" customHeight="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c r="AZ199" s="101"/>
      <c r="BA199" s="101"/>
      <c r="BB199" s="101"/>
    </row>
    <row r="200" spans="1:54" ht="15.75" customHeight="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c r="AZ200" s="101"/>
      <c r="BA200" s="101"/>
      <c r="BB200" s="101"/>
    </row>
    <row r="201" spans="1:54" ht="15.75" customHeight="1">
      <c r="A201" s="144"/>
      <c r="B201" s="144"/>
      <c r="C201" s="144"/>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44"/>
      <c r="AA201" s="144"/>
      <c r="AB201" s="144"/>
      <c r="AC201" s="144"/>
      <c r="AD201" s="144"/>
      <c r="AE201" s="144"/>
      <c r="AF201" s="144"/>
      <c r="AG201" s="144"/>
      <c r="AH201" s="144"/>
      <c r="AI201" s="144"/>
      <c r="AJ201" s="144"/>
      <c r="AK201" s="144"/>
      <c r="AL201" s="144"/>
      <c r="AM201" s="144"/>
      <c r="AN201" s="144"/>
      <c r="AO201" s="144"/>
      <c r="AP201" s="144"/>
      <c r="AQ201" s="144"/>
      <c r="AR201" s="144"/>
      <c r="AS201" s="144"/>
      <c r="AT201" s="144"/>
      <c r="AU201" s="144"/>
      <c r="AV201" s="144"/>
      <c r="AW201" s="144"/>
      <c r="AX201" s="144"/>
      <c r="AY201" s="144"/>
      <c r="AZ201" s="144"/>
      <c r="BA201" s="144"/>
      <c r="BB201" s="144"/>
    </row>
    <row r="202" spans="1:54" ht="15.75" customHeight="1">
      <c r="A202" s="144"/>
      <c r="B202" s="144"/>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c r="AA202" s="144"/>
      <c r="AB202" s="144"/>
      <c r="AC202" s="144"/>
      <c r="AD202" s="144"/>
      <c r="AE202" s="144"/>
      <c r="AF202" s="144"/>
      <c r="AG202" s="144"/>
      <c r="AH202" s="144"/>
      <c r="AI202" s="144"/>
      <c r="AJ202" s="144"/>
      <c r="AK202" s="144"/>
      <c r="AL202" s="144"/>
      <c r="AM202" s="144"/>
      <c r="AN202" s="144"/>
      <c r="AO202" s="144"/>
      <c r="AP202" s="144"/>
      <c r="AQ202" s="144"/>
      <c r="AR202" s="144"/>
      <c r="AS202" s="144"/>
      <c r="AT202" s="144"/>
      <c r="AU202" s="144"/>
      <c r="AV202" s="144"/>
      <c r="AW202" s="144"/>
      <c r="AX202" s="144"/>
      <c r="AY202" s="144"/>
      <c r="AZ202" s="144"/>
      <c r="BA202" s="144"/>
      <c r="BB202" s="144"/>
    </row>
    <row r="203" spans="1:54" ht="15.75" customHeight="1">
      <c r="A203" s="144"/>
      <c r="B203" s="144"/>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c r="AA203" s="144"/>
      <c r="AB203" s="144"/>
      <c r="AC203" s="144"/>
      <c r="AD203" s="144"/>
      <c r="AE203" s="144"/>
      <c r="AF203" s="144"/>
      <c r="AG203" s="144"/>
      <c r="AH203" s="144"/>
      <c r="AI203" s="144"/>
      <c r="AJ203" s="144"/>
      <c r="AK203" s="144"/>
      <c r="AL203" s="144"/>
      <c r="AM203" s="144"/>
      <c r="AN203" s="144"/>
      <c r="AO203" s="144"/>
      <c r="AP203" s="144"/>
      <c r="AQ203" s="144"/>
      <c r="AR203" s="144"/>
      <c r="AS203" s="144"/>
      <c r="AT203" s="144"/>
      <c r="AU203" s="144"/>
      <c r="AV203" s="144"/>
      <c r="AW203" s="144"/>
      <c r="AX203" s="144"/>
      <c r="AY203" s="144"/>
      <c r="AZ203" s="144"/>
      <c r="BA203" s="144"/>
      <c r="BB203" s="144"/>
    </row>
    <row r="204" spans="1:54" ht="15.75" customHeight="1">
      <c r="A204" s="144"/>
      <c r="B204" s="144"/>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c r="AA204" s="144"/>
      <c r="AB204" s="144"/>
      <c r="AC204" s="144"/>
      <c r="AD204" s="144"/>
      <c r="AE204" s="144"/>
      <c r="AF204" s="144"/>
      <c r="AG204" s="144"/>
      <c r="AH204" s="144"/>
      <c r="AI204" s="144"/>
      <c r="AJ204" s="144"/>
      <c r="AK204" s="144"/>
      <c r="AL204" s="144"/>
      <c r="AM204" s="144"/>
      <c r="AN204" s="144"/>
      <c r="AO204" s="144"/>
      <c r="AP204" s="144"/>
      <c r="AQ204" s="144"/>
      <c r="AR204" s="144"/>
      <c r="AS204" s="144"/>
      <c r="AT204" s="144"/>
      <c r="AU204" s="144"/>
      <c r="AV204" s="144"/>
      <c r="AW204" s="144"/>
      <c r="AX204" s="144"/>
      <c r="AY204" s="144"/>
      <c r="AZ204" s="144"/>
      <c r="BA204" s="144"/>
      <c r="BB204" s="144"/>
    </row>
    <row r="205" spans="1:54" ht="15.75" customHeight="1">
      <c r="A205" s="144"/>
      <c r="B205" s="144"/>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c r="AA205" s="144"/>
      <c r="AB205" s="144"/>
      <c r="AC205" s="144"/>
      <c r="AD205" s="144"/>
      <c r="AE205" s="144"/>
      <c r="AF205" s="144"/>
      <c r="AG205" s="144"/>
      <c r="AH205" s="144"/>
      <c r="AI205" s="144"/>
      <c r="AJ205" s="144"/>
      <c r="AK205" s="144"/>
      <c r="AL205" s="144"/>
      <c r="AM205" s="144"/>
      <c r="AN205" s="144"/>
      <c r="AO205" s="144"/>
      <c r="AP205" s="144"/>
      <c r="AQ205" s="144"/>
      <c r="AR205" s="144"/>
      <c r="AS205" s="144"/>
      <c r="AT205" s="144"/>
      <c r="AU205" s="144"/>
      <c r="AV205" s="144"/>
      <c r="AW205" s="144"/>
      <c r="AX205" s="144"/>
      <c r="AY205" s="144"/>
      <c r="AZ205" s="144"/>
      <c r="BA205" s="144"/>
      <c r="BB205" s="144"/>
    </row>
    <row r="206" spans="1:54" ht="15.75" customHeight="1">
      <c r="A206" s="144"/>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c r="AA206" s="144"/>
      <c r="AB206" s="144"/>
      <c r="AC206" s="144"/>
      <c r="AD206" s="144"/>
      <c r="AE206" s="144"/>
      <c r="AF206" s="144"/>
      <c r="AG206" s="144"/>
      <c r="AH206" s="144"/>
      <c r="AI206" s="144"/>
      <c r="AJ206" s="144"/>
      <c r="AK206" s="144"/>
      <c r="AL206" s="144"/>
      <c r="AM206" s="144"/>
      <c r="AN206" s="144"/>
      <c r="AO206" s="144"/>
      <c r="AP206" s="144"/>
      <c r="AQ206" s="144"/>
      <c r="AR206" s="144"/>
      <c r="AS206" s="144"/>
      <c r="AT206" s="144"/>
      <c r="AU206" s="144"/>
      <c r="AV206" s="144"/>
      <c r="AW206" s="144"/>
      <c r="AX206" s="144"/>
      <c r="AY206" s="144"/>
      <c r="AZ206" s="144"/>
      <c r="BA206" s="144"/>
      <c r="BB206" s="144"/>
    </row>
    <row r="207" spans="1:54" ht="15.75" customHeight="1">
      <c r="A207" s="144"/>
      <c r="B207" s="144"/>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c r="AA207" s="144"/>
      <c r="AB207" s="144"/>
      <c r="AC207" s="144"/>
      <c r="AD207" s="144"/>
      <c r="AE207" s="144"/>
      <c r="AF207" s="144"/>
      <c r="AG207" s="144"/>
      <c r="AH207" s="144"/>
      <c r="AI207" s="144"/>
      <c r="AJ207" s="144"/>
      <c r="AK207" s="144"/>
      <c r="AL207" s="144"/>
      <c r="AM207" s="144"/>
      <c r="AN207" s="144"/>
      <c r="AO207" s="144"/>
      <c r="AP207" s="144"/>
      <c r="AQ207" s="144"/>
      <c r="AR207" s="144"/>
      <c r="AS207" s="144"/>
      <c r="AT207" s="144"/>
      <c r="AU207" s="144"/>
      <c r="AV207" s="144"/>
      <c r="AW207" s="144"/>
      <c r="AX207" s="144"/>
      <c r="AY207" s="144"/>
      <c r="AZ207" s="144"/>
      <c r="BA207" s="144"/>
      <c r="BB207" s="144"/>
    </row>
    <row r="208" spans="1:54" ht="15.75" customHeight="1">
      <c r="A208" s="144"/>
      <c r="B208" s="144"/>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c r="AA208" s="144"/>
      <c r="AB208" s="144"/>
      <c r="AC208" s="144"/>
      <c r="AD208" s="144"/>
      <c r="AE208" s="144"/>
      <c r="AF208" s="144"/>
      <c r="AG208" s="144"/>
      <c r="AH208" s="144"/>
      <c r="AI208" s="144"/>
      <c r="AJ208" s="144"/>
      <c r="AK208" s="144"/>
      <c r="AL208" s="144"/>
      <c r="AM208" s="144"/>
      <c r="AN208" s="144"/>
      <c r="AO208" s="144"/>
      <c r="AP208" s="144"/>
      <c r="AQ208" s="144"/>
      <c r="AR208" s="144"/>
      <c r="AS208" s="144"/>
      <c r="AT208" s="144"/>
      <c r="AU208" s="144"/>
      <c r="AV208" s="144"/>
      <c r="AW208" s="144"/>
      <c r="AX208" s="144"/>
      <c r="AY208" s="144"/>
      <c r="AZ208" s="144"/>
      <c r="BA208" s="144"/>
      <c r="BB208" s="144"/>
    </row>
    <row r="209" spans="1:54" ht="15.75" customHeight="1">
      <c r="A209" s="144"/>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c r="AA209" s="144"/>
      <c r="AB209" s="144"/>
      <c r="AC209" s="144"/>
      <c r="AD209" s="144"/>
      <c r="AE209" s="144"/>
      <c r="AF209" s="144"/>
      <c r="AG209" s="144"/>
      <c r="AH209" s="144"/>
      <c r="AI209" s="144"/>
      <c r="AJ209" s="144"/>
      <c r="AK209" s="144"/>
      <c r="AL209" s="144"/>
      <c r="AM209" s="144"/>
      <c r="AN209" s="144"/>
      <c r="AO209" s="144"/>
      <c r="AP209" s="144"/>
      <c r="AQ209" s="144"/>
      <c r="AR209" s="144"/>
      <c r="AS209" s="144"/>
      <c r="AT209" s="144"/>
      <c r="AU209" s="144"/>
      <c r="AV209" s="144"/>
      <c r="AW209" s="144"/>
      <c r="AX209" s="144"/>
      <c r="AY209" s="144"/>
      <c r="AZ209" s="144"/>
      <c r="BA209" s="144"/>
      <c r="BB209" s="144"/>
    </row>
    <row r="210" spans="1:54" ht="15.75" customHeight="1">
      <c r="A210" s="144"/>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c r="AA210" s="144"/>
      <c r="AB210" s="144"/>
      <c r="AC210" s="144"/>
      <c r="AD210" s="144"/>
      <c r="AE210" s="144"/>
      <c r="AF210" s="144"/>
      <c r="AG210" s="144"/>
      <c r="AH210" s="144"/>
      <c r="AI210" s="144"/>
      <c r="AJ210" s="144"/>
      <c r="AK210" s="144"/>
      <c r="AL210" s="144"/>
      <c r="AM210" s="144"/>
      <c r="AN210" s="144"/>
      <c r="AO210" s="144"/>
      <c r="AP210" s="144"/>
      <c r="AQ210" s="144"/>
      <c r="AR210" s="144"/>
      <c r="AS210" s="144"/>
      <c r="AT210" s="144"/>
      <c r="AU210" s="144"/>
      <c r="AV210" s="144"/>
      <c r="AW210" s="144"/>
      <c r="AX210" s="144"/>
      <c r="AY210" s="144"/>
      <c r="AZ210" s="144"/>
      <c r="BA210" s="144"/>
      <c r="BB210" s="144"/>
    </row>
    <row r="211" spans="1:54" ht="15.75" customHeight="1">
      <c r="A211" s="144"/>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c r="AA211" s="144"/>
      <c r="AB211" s="144"/>
      <c r="AC211" s="144"/>
      <c r="AD211" s="144"/>
      <c r="AE211" s="144"/>
      <c r="AF211" s="144"/>
      <c r="AG211" s="144"/>
      <c r="AH211" s="144"/>
      <c r="AI211" s="144"/>
      <c r="AJ211" s="144"/>
      <c r="AK211" s="144"/>
      <c r="AL211" s="144"/>
      <c r="AM211" s="144"/>
      <c r="AN211" s="144"/>
      <c r="AO211" s="144"/>
      <c r="AP211" s="144"/>
      <c r="AQ211" s="144"/>
      <c r="AR211" s="144"/>
      <c r="AS211" s="144"/>
      <c r="AT211" s="144"/>
      <c r="AU211" s="144"/>
      <c r="AV211" s="144"/>
      <c r="AW211" s="144"/>
      <c r="AX211" s="144"/>
      <c r="AY211" s="144"/>
      <c r="AZ211" s="144"/>
      <c r="BA211" s="144"/>
      <c r="BB211" s="144"/>
    </row>
    <row r="212" spans="1:54" ht="15.75" customHeight="1">
      <c r="A212" s="144"/>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c r="AA212" s="144"/>
      <c r="AB212" s="144"/>
      <c r="AC212" s="144"/>
      <c r="AD212" s="144"/>
      <c r="AE212" s="144"/>
      <c r="AF212" s="144"/>
      <c r="AG212" s="144"/>
      <c r="AH212" s="144"/>
      <c r="AI212" s="144"/>
      <c r="AJ212" s="144"/>
      <c r="AK212" s="144"/>
      <c r="AL212" s="144"/>
      <c r="AM212" s="144"/>
      <c r="AN212" s="144"/>
      <c r="AO212" s="144"/>
      <c r="AP212" s="144"/>
      <c r="AQ212" s="144"/>
      <c r="AR212" s="144"/>
      <c r="AS212" s="144"/>
      <c r="AT212" s="144"/>
      <c r="AU212" s="144"/>
      <c r="AV212" s="144"/>
      <c r="AW212" s="144"/>
      <c r="AX212" s="144"/>
      <c r="AY212" s="144"/>
      <c r="AZ212" s="144"/>
      <c r="BA212" s="144"/>
      <c r="BB212" s="144"/>
    </row>
    <row r="213" spans="1:54" ht="15.75" customHeight="1">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c r="AA213" s="144"/>
      <c r="AB213" s="144"/>
      <c r="AC213" s="144"/>
      <c r="AD213" s="144"/>
      <c r="AE213" s="144"/>
      <c r="AF213" s="144"/>
      <c r="AG213" s="144"/>
      <c r="AH213" s="144"/>
      <c r="AI213" s="144"/>
      <c r="AJ213" s="144"/>
      <c r="AK213" s="144"/>
      <c r="AL213" s="144"/>
      <c r="AM213" s="144"/>
      <c r="AN213" s="144"/>
      <c r="AO213" s="144"/>
      <c r="AP213" s="144"/>
      <c r="AQ213" s="144"/>
      <c r="AR213" s="144"/>
      <c r="AS213" s="144"/>
      <c r="AT213" s="144"/>
      <c r="AU213" s="144"/>
      <c r="AV213" s="144"/>
      <c r="AW213" s="144"/>
      <c r="AX213" s="144"/>
      <c r="AY213" s="144"/>
      <c r="AZ213" s="144"/>
      <c r="BA213" s="144"/>
      <c r="BB213" s="144"/>
    </row>
    <row r="214" spans="1:54" ht="15.75" customHeight="1">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c r="AA214" s="144"/>
      <c r="AB214" s="144"/>
      <c r="AC214" s="144"/>
      <c r="AD214" s="144"/>
      <c r="AE214" s="144"/>
      <c r="AF214" s="144"/>
      <c r="AG214" s="144"/>
      <c r="AH214" s="144"/>
      <c r="AI214" s="144"/>
      <c r="AJ214" s="144"/>
      <c r="AK214" s="144"/>
      <c r="AL214" s="144"/>
      <c r="AM214" s="144"/>
      <c r="AN214" s="144"/>
      <c r="AO214" s="144"/>
      <c r="AP214" s="144"/>
      <c r="AQ214" s="144"/>
      <c r="AR214" s="144"/>
      <c r="AS214" s="144"/>
      <c r="AT214" s="144"/>
      <c r="AU214" s="144"/>
      <c r="AV214" s="144"/>
      <c r="AW214" s="144"/>
      <c r="AX214" s="144"/>
      <c r="AY214" s="144"/>
      <c r="AZ214" s="144"/>
      <c r="BA214" s="144"/>
      <c r="BB214" s="144"/>
    </row>
    <row r="215" spans="1:54" ht="15.75" customHeight="1">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c r="AA215" s="144"/>
      <c r="AB215" s="144"/>
      <c r="AC215" s="144"/>
      <c r="AD215" s="144"/>
      <c r="AE215" s="144"/>
      <c r="AF215" s="144"/>
      <c r="AG215" s="144"/>
      <c r="AH215" s="144"/>
      <c r="AI215" s="144"/>
      <c r="AJ215" s="144"/>
      <c r="AK215" s="144"/>
      <c r="AL215" s="144"/>
      <c r="AM215" s="144"/>
      <c r="AN215" s="144"/>
      <c r="AO215" s="144"/>
      <c r="AP215" s="144"/>
      <c r="AQ215" s="144"/>
      <c r="AR215" s="144"/>
      <c r="AS215" s="144"/>
      <c r="AT215" s="144"/>
      <c r="AU215" s="144"/>
      <c r="AV215" s="144"/>
      <c r="AW215" s="144"/>
      <c r="AX215" s="144"/>
      <c r="AY215" s="144"/>
      <c r="AZ215" s="144"/>
      <c r="BA215" s="144"/>
      <c r="BB215" s="144"/>
    </row>
    <row r="216" spans="1:54" ht="15.75" customHeight="1">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c r="AA216" s="144"/>
      <c r="AB216" s="144"/>
      <c r="AC216" s="144"/>
      <c r="AD216" s="144"/>
      <c r="AE216" s="144"/>
      <c r="AF216" s="144"/>
      <c r="AG216" s="144"/>
      <c r="AH216" s="144"/>
      <c r="AI216" s="144"/>
      <c r="AJ216" s="144"/>
      <c r="AK216" s="144"/>
      <c r="AL216" s="144"/>
      <c r="AM216" s="144"/>
      <c r="AN216" s="144"/>
      <c r="AO216" s="144"/>
      <c r="AP216" s="144"/>
      <c r="AQ216" s="144"/>
      <c r="AR216" s="144"/>
      <c r="AS216" s="144"/>
      <c r="AT216" s="144"/>
      <c r="AU216" s="144"/>
      <c r="AV216" s="144"/>
      <c r="AW216" s="144"/>
      <c r="AX216" s="144"/>
      <c r="AY216" s="144"/>
      <c r="AZ216" s="144"/>
      <c r="BA216" s="144"/>
      <c r="BB216" s="144"/>
    </row>
    <row r="217" spans="1:54" ht="15.75" customHeight="1">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c r="AA217" s="144"/>
      <c r="AB217" s="144"/>
      <c r="AC217" s="144"/>
      <c r="AD217" s="144"/>
      <c r="AE217" s="144"/>
      <c r="AF217" s="144"/>
      <c r="AG217" s="144"/>
      <c r="AH217" s="144"/>
      <c r="AI217" s="144"/>
      <c r="AJ217" s="144"/>
      <c r="AK217" s="144"/>
      <c r="AL217" s="144"/>
      <c r="AM217" s="144"/>
      <c r="AN217" s="144"/>
      <c r="AO217" s="144"/>
      <c r="AP217" s="144"/>
      <c r="AQ217" s="144"/>
      <c r="AR217" s="144"/>
      <c r="AS217" s="144"/>
      <c r="AT217" s="144"/>
      <c r="AU217" s="144"/>
      <c r="AV217" s="144"/>
      <c r="AW217" s="144"/>
      <c r="AX217" s="144"/>
      <c r="AY217" s="144"/>
      <c r="AZ217" s="144"/>
      <c r="BA217" s="144"/>
      <c r="BB217" s="144"/>
    </row>
    <row r="218" spans="1:54" ht="15.75" customHeight="1">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c r="AA218" s="144"/>
      <c r="AB218" s="144"/>
      <c r="AC218" s="144"/>
      <c r="AD218" s="144"/>
      <c r="AE218" s="144"/>
      <c r="AF218" s="144"/>
      <c r="AG218" s="144"/>
      <c r="AH218" s="144"/>
      <c r="AI218" s="144"/>
      <c r="AJ218" s="144"/>
      <c r="AK218" s="144"/>
      <c r="AL218" s="144"/>
      <c r="AM218" s="144"/>
      <c r="AN218" s="144"/>
      <c r="AO218" s="144"/>
      <c r="AP218" s="144"/>
      <c r="AQ218" s="144"/>
      <c r="AR218" s="144"/>
      <c r="AS218" s="144"/>
      <c r="AT218" s="144"/>
      <c r="AU218" s="144"/>
      <c r="AV218" s="144"/>
      <c r="AW218" s="144"/>
      <c r="AX218" s="144"/>
      <c r="AY218" s="144"/>
      <c r="AZ218" s="144"/>
      <c r="BA218" s="144"/>
      <c r="BB218" s="144"/>
    </row>
    <row r="219" spans="1:54" ht="15.75" customHeight="1">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c r="AA219" s="144"/>
      <c r="AB219" s="144"/>
      <c r="AC219" s="144"/>
      <c r="AD219" s="144"/>
      <c r="AE219" s="144"/>
      <c r="AF219" s="144"/>
      <c r="AG219" s="144"/>
      <c r="AH219" s="144"/>
      <c r="AI219" s="144"/>
      <c r="AJ219" s="144"/>
      <c r="AK219" s="144"/>
      <c r="AL219" s="144"/>
      <c r="AM219" s="144"/>
      <c r="AN219" s="144"/>
      <c r="AO219" s="144"/>
      <c r="AP219" s="144"/>
      <c r="AQ219" s="144"/>
      <c r="AR219" s="144"/>
      <c r="AS219" s="144"/>
      <c r="AT219" s="144"/>
      <c r="AU219" s="144"/>
      <c r="AV219" s="144"/>
      <c r="AW219" s="144"/>
      <c r="AX219" s="144"/>
      <c r="AY219" s="144"/>
      <c r="AZ219" s="144"/>
      <c r="BA219" s="144"/>
      <c r="BB219" s="144"/>
    </row>
    <row r="220" spans="1:54" ht="15.75" customHeight="1">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c r="AA220" s="144"/>
      <c r="AB220" s="144"/>
      <c r="AC220" s="144"/>
      <c r="AD220" s="144"/>
      <c r="AE220" s="144"/>
      <c r="AF220" s="144"/>
      <c r="AG220" s="144"/>
      <c r="AH220" s="144"/>
      <c r="AI220" s="144"/>
      <c r="AJ220" s="144"/>
      <c r="AK220" s="144"/>
      <c r="AL220" s="144"/>
      <c r="AM220" s="144"/>
      <c r="AN220" s="144"/>
      <c r="AO220" s="144"/>
      <c r="AP220" s="144"/>
      <c r="AQ220" s="144"/>
      <c r="AR220" s="144"/>
      <c r="AS220" s="144"/>
      <c r="AT220" s="144"/>
      <c r="AU220" s="144"/>
      <c r="AV220" s="144"/>
      <c r="AW220" s="144"/>
      <c r="AX220" s="144"/>
      <c r="AY220" s="144"/>
      <c r="AZ220" s="144"/>
      <c r="BA220" s="144"/>
      <c r="BB220" s="144"/>
    </row>
    <row r="221" spans="1:54" ht="15.75" customHeight="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c r="AA221" s="144"/>
      <c r="AB221" s="144"/>
      <c r="AC221" s="144"/>
      <c r="AD221" s="144"/>
      <c r="AE221" s="144"/>
      <c r="AF221" s="144"/>
      <c r="AG221" s="144"/>
      <c r="AH221" s="144"/>
      <c r="AI221" s="144"/>
      <c r="AJ221" s="144"/>
      <c r="AK221" s="144"/>
      <c r="AL221" s="144"/>
      <c r="AM221" s="144"/>
      <c r="AN221" s="144"/>
      <c r="AO221" s="144"/>
      <c r="AP221" s="144"/>
      <c r="AQ221" s="144"/>
      <c r="AR221" s="144"/>
      <c r="AS221" s="144"/>
      <c r="AT221" s="144"/>
      <c r="AU221" s="144"/>
      <c r="AV221" s="144"/>
      <c r="AW221" s="144"/>
      <c r="AX221" s="144"/>
      <c r="AY221" s="144"/>
      <c r="AZ221" s="144"/>
      <c r="BA221" s="144"/>
      <c r="BB221" s="144"/>
    </row>
    <row r="222" spans="1:54" ht="15.75" customHeight="1">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c r="AA222" s="144"/>
      <c r="AB222" s="144"/>
      <c r="AC222" s="144"/>
      <c r="AD222" s="144"/>
      <c r="AE222" s="144"/>
      <c r="AF222" s="144"/>
      <c r="AG222" s="144"/>
      <c r="AH222" s="144"/>
      <c r="AI222" s="144"/>
      <c r="AJ222" s="144"/>
      <c r="AK222" s="144"/>
      <c r="AL222" s="144"/>
      <c r="AM222" s="144"/>
      <c r="AN222" s="144"/>
      <c r="AO222" s="144"/>
      <c r="AP222" s="144"/>
      <c r="AQ222" s="144"/>
      <c r="AR222" s="144"/>
      <c r="AS222" s="144"/>
      <c r="AT222" s="144"/>
      <c r="AU222" s="144"/>
      <c r="AV222" s="144"/>
      <c r="AW222" s="144"/>
      <c r="AX222" s="144"/>
      <c r="AY222" s="144"/>
      <c r="AZ222" s="144"/>
      <c r="BA222" s="144"/>
      <c r="BB222" s="144"/>
    </row>
    <row r="223" spans="1:54" ht="15.75" customHeight="1">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c r="AA223" s="144"/>
      <c r="AB223" s="144"/>
      <c r="AC223" s="144"/>
      <c r="AD223" s="144"/>
      <c r="AE223" s="144"/>
      <c r="AF223" s="144"/>
      <c r="AG223" s="144"/>
      <c r="AH223" s="144"/>
      <c r="AI223" s="144"/>
      <c r="AJ223" s="144"/>
      <c r="AK223" s="144"/>
      <c r="AL223" s="144"/>
      <c r="AM223" s="144"/>
      <c r="AN223" s="144"/>
      <c r="AO223" s="144"/>
      <c r="AP223" s="144"/>
      <c r="AQ223" s="144"/>
      <c r="AR223" s="144"/>
      <c r="AS223" s="144"/>
      <c r="AT223" s="144"/>
      <c r="AU223" s="144"/>
      <c r="AV223" s="144"/>
      <c r="AW223" s="144"/>
      <c r="AX223" s="144"/>
      <c r="AY223" s="144"/>
      <c r="AZ223" s="144"/>
      <c r="BA223" s="144"/>
      <c r="BB223" s="144"/>
    </row>
    <row r="224" spans="1:54" ht="15.75" customHeight="1">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c r="AA224" s="144"/>
      <c r="AB224" s="144"/>
      <c r="AC224" s="144"/>
      <c r="AD224" s="144"/>
      <c r="AE224" s="144"/>
      <c r="AF224" s="144"/>
      <c r="AG224" s="144"/>
      <c r="AH224" s="144"/>
      <c r="AI224" s="144"/>
      <c r="AJ224" s="144"/>
      <c r="AK224" s="144"/>
      <c r="AL224" s="144"/>
      <c r="AM224" s="144"/>
      <c r="AN224" s="144"/>
      <c r="AO224" s="144"/>
      <c r="AP224" s="144"/>
      <c r="AQ224" s="144"/>
      <c r="AR224" s="144"/>
      <c r="AS224" s="144"/>
      <c r="AT224" s="144"/>
      <c r="AU224" s="144"/>
      <c r="AV224" s="144"/>
      <c r="AW224" s="144"/>
      <c r="AX224" s="144"/>
      <c r="AY224" s="144"/>
      <c r="AZ224" s="144"/>
      <c r="BA224" s="144"/>
      <c r="BB224" s="144"/>
    </row>
    <row r="225" spans="1:54" ht="15.75" customHeight="1">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c r="AA225" s="144"/>
      <c r="AB225" s="144"/>
      <c r="AC225" s="144"/>
      <c r="AD225" s="144"/>
      <c r="AE225" s="144"/>
      <c r="AF225" s="144"/>
      <c r="AG225" s="144"/>
      <c r="AH225" s="144"/>
      <c r="AI225" s="144"/>
      <c r="AJ225" s="144"/>
      <c r="AK225" s="144"/>
      <c r="AL225" s="144"/>
      <c r="AM225" s="144"/>
      <c r="AN225" s="144"/>
      <c r="AO225" s="144"/>
      <c r="AP225" s="144"/>
      <c r="AQ225" s="144"/>
      <c r="AR225" s="144"/>
      <c r="AS225" s="144"/>
      <c r="AT225" s="144"/>
      <c r="AU225" s="144"/>
      <c r="AV225" s="144"/>
      <c r="AW225" s="144"/>
      <c r="AX225" s="144"/>
      <c r="AY225" s="144"/>
      <c r="AZ225" s="144"/>
      <c r="BA225" s="144"/>
      <c r="BB225" s="144"/>
    </row>
    <row r="226" spans="1:54" ht="15.75" customHeight="1">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c r="AA226" s="144"/>
      <c r="AB226" s="144"/>
      <c r="AC226" s="144"/>
      <c r="AD226" s="144"/>
      <c r="AE226" s="144"/>
      <c r="AF226" s="144"/>
      <c r="AG226" s="144"/>
      <c r="AH226" s="144"/>
      <c r="AI226" s="144"/>
      <c r="AJ226" s="144"/>
      <c r="AK226" s="144"/>
      <c r="AL226" s="144"/>
      <c r="AM226" s="144"/>
      <c r="AN226" s="144"/>
      <c r="AO226" s="144"/>
      <c r="AP226" s="144"/>
      <c r="AQ226" s="144"/>
      <c r="AR226" s="144"/>
      <c r="AS226" s="144"/>
      <c r="AT226" s="144"/>
      <c r="AU226" s="144"/>
      <c r="AV226" s="144"/>
      <c r="AW226" s="144"/>
      <c r="AX226" s="144"/>
      <c r="AY226" s="144"/>
      <c r="AZ226" s="144"/>
      <c r="BA226" s="144"/>
      <c r="BB226" s="144"/>
    </row>
    <row r="227" spans="1:54" ht="15.75" customHeight="1">
      <c r="A227" s="144"/>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c r="AA227" s="144"/>
      <c r="AB227" s="144"/>
      <c r="AC227" s="144"/>
      <c r="AD227" s="144"/>
      <c r="AE227" s="144"/>
      <c r="AF227" s="144"/>
      <c r="AG227" s="144"/>
      <c r="AH227" s="144"/>
      <c r="AI227" s="144"/>
      <c r="AJ227" s="144"/>
      <c r="AK227" s="144"/>
      <c r="AL227" s="144"/>
      <c r="AM227" s="144"/>
      <c r="AN227" s="144"/>
      <c r="AO227" s="144"/>
      <c r="AP227" s="144"/>
      <c r="AQ227" s="144"/>
      <c r="AR227" s="144"/>
      <c r="AS227" s="144"/>
      <c r="AT227" s="144"/>
      <c r="AU227" s="144"/>
      <c r="AV227" s="144"/>
      <c r="AW227" s="144"/>
      <c r="AX227" s="144"/>
      <c r="AY227" s="144"/>
      <c r="AZ227" s="144"/>
      <c r="BA227" s="144"/>
      <c r="BB227" s="144"/>
    </row>
    <row r="228" spans="1:54" ht="15.75" customHeight="1">
      <c r="A228" s="144"/>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c r="AA228" s="144"/>
      <c r="AB228" s="144"/>
      <c r="AC228" s="144"/>
      <c r="AD228" s="144"/>
      <c r="AE228" s="144"/>
      <c r="AF228" s="144"/>
      <c r="AG228" s="144"/>
      <c r="AH228" s="144"/>
      <c r="AI228" s="144"/>
      <c r="AJ228" s="144"/>
      <c r="AK228" s="144"/>
      <c r="AL228" s="144"/>
      <c r="AM228" s="144"/>
      <c r="AN228" s="144"/>
      <c r="AO228" s="144"/>
      <c r="AP228" s="144"/>
      <c r="AQ228" s="144"/>
      <c r="AR228" s="144"/>
      <c r="AS228" s="144"/>
      <c r="AT228" s="144"/>
      <c r="AU228" s="144"/>
      <c r="AV228" s="144"/>
      <c r="AW228" s="144"/>
      <c r="AX228" s="144"/>
      <c r="AY228" s="144"/>
      <c r="AZ228" s="144"/>
      <c r="BA228" s="144"/>
      <c r="BB228" s="144"/>
    </row>
    <row r="229" spans="1:54" ht="15.75" customHeight="1">
      <c r="A229" s="144"/>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c r="AA229" s="144"/>
      <c r="AB229" s="144"/>
      <c r="AC229" s="144"/>
      <c r="AD229" s="144"/>
      <c r="AE229" s="144"/>
      <c r="AF229" s="144"/>
      <c r="AG229" s="144"/>
      <c r="AH229" s="144"/>
      <c r="AI229" s="144"/>
      <c r="AJ229" s="144"/>
      <c r="AK229" s="144"/>
      <c r="AL229" s="144"/>
      <c r="AM229" s="144"/>
      <c r="AN229" s="144"/>
      <c r="AO229" s="144"/>
      <c r="AP229" s="144"/>
      <c r="AQ229" s="144"/>
      <c r="AR229" s="144"/>
      <c r="AS229" s="144"/>
      <c r="AT229" s="144"/>
      <c r="AU229" s="144"/>
      <c r="AV229" s="144"/>
      <c r="AW229" s="144"/>
      <c r="AX229" s="144"/>
      <c r="AY229" s="144"/>
      <c r="AZ229" s="144"/>
      <c r="BA229" s="144"/>
      <c r="BB229" s="144"/>
    </row>
    <row r="230" spans="1:54" ht="15.75" customHeight="1">
      <c r="A230" s="144"/>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c r="AA230" s="144"/>
      <c r="AB230" s="144"/>
      <c r="AC230" s="144"/>
      <c r="AD230" s="144"/>
      <c r="AE230" s="144"/>
      <c r="AF230" s="144"/>
      <c r="AG230" s="144"/>
      <c r="AH230" s="144"/>
      <c r="AI230" s="144"/>
      <c r="AJ230" s="144"/>
      <c r="AK230" s="144"/>
      <c r="AL230" s="144"/>
      <c r="AM230" s="144"/>
      <c r="AN230" s="144"/>
      <c r="AO230" s="144"/>
      <c r="AP230" s="144"/>
      <c r="AQ230" s="144"/>
      <c r="AR230" s="144"/>
      <c r="AS230" s="144"/>
      <c r="AT230" s="144"/>
      <c r="AU230" s="144"/>
      <c r="AV230" s="144"/>
      <c r="AW230" s="144"/>
      <c r="AX230" s="144"/>
      <c r="AY230" s="144"/>
      <c r="AZ230" s="144"/>
      <c r="BA230" s="144"/>
      <c r="BB230" s="144"/>
    </row>
    <row r="231" spans="1:54" ht="15.75" customHeight="1">
      <c r="A231" s="144"/>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c r="AA231" s="144"/>
      <c r="AB231" s="144"/>
      <c r="AC231" s="144"/>
      <c r="AD231" s="144"/>
      <c r="AE231" s="144"/>
      <c r="AF231" s="144"/>
      <c r="AG231" s="144"/>
      <c r="AH231" s="144"/>
      <c r="AI231" s="144"/>
      <c r="AJ231" s="144"/>
      <c r="AK231" s="144"/>
      <c r="AL231" s="144"/>
      <c r="AM231" s="144"/>
      <c r="AN231" s="144"/>
      <c r="AO231" s="144"/>
      <c r="AP231" s="144"/>
      <c r="AQ231" s="144"/>
      <c r="AR231" s="144"/>
      <c r="AS231" s="144"/>
      <c r="AT231" s="144"/>
      <c r="AU231" s="144"/>
      <c r="AV231" s="144"/>
      <c r="AW231" s="144"/>
      <c r="AX231" s="144"/>
      <c r="AY231" s="144"/>
      <c r="AZ231" s="144"/>
      <c r="BA231" s="144"/>
      <c r="BB231" s="144"/>
    </row>
    <row r="232" spans="1:54" ht="15.75" customHeight="1">
      <c r="A232" s="144"/>
      <c r="B232" s="144"/>
      <c r="C232" s="144"/>
      <c r="D232" s="144"/>
      <c r="E232" s="144"/>
      <c r="F232" s="144"/>
      <c r="G232" s="144"/>
      <c r="H232" s="144"/>
      <c r="I232" s="144"/>
      <c r="J232" s="144"/>
      <c r="K232" s="144"/>
      <c r="L232" s="144"/>
      <c r="M232" s="144"/>
      <c r="N232" s="144"/>
      <c r="O232" s="144"/>
      <c r="P232" s="144"/>
      <c r="Q232" s="144"/>
      <c r="R232" s="144"/>
      <c r="S232" s="144"/>
      <c r="T232" s="144"/>
      <c r="U232" s="144"/>
      <c r="V232" s="144"/>
      <c r="W232" s="144"/>
      <c r="X232" s="144"/>
      <c r="Y232" s="144"/>
      <c r="Z232" s="144"/>
      <c r="AA232" s="144"/>
      <c r="AB232" s="144"/>
      <c r="AC232" s="144"/>
      <c r="AD232" s="144"/>
      <c r="AE232" s="144"/>
      <c r="AF232" s="144"/>
      <c r="AG232" s="144"/>
      <c r="AH232" s="144"/>
      <c r="AI232" s="144"/>
      <c r="AJ232" s="144"/>
      <c r="AK232" s="144"/>
      <c r="AL232" s="144"/>
      <c r="AM232" s="144"/>
      <c r="AN232" s="144"/>
      <c r="AO232" s="144"/>
      <c r="AP232" s="144"/>
      <c r="AQ232" s="144"/>
      <c r="AR232" s="144"/>
      <c r="AS232" s="144"/>
      <c r="AT232" s="144"/>
      <c r="AU232" s="144"/>
      <c r="AV232" s="144"/>
      <c r="AW232" s="144"/>
      <c r="AX232" s="144"/>
      <c r="AY232" s="144"/>
      <c r="AZ232" s="144"/>
      <c r="BA232" s="144"/>
      <c r="BB232" s="144"/>
    </row>
    <row r="233" spans="1:54" ht="15.75" customHeight="1">
      <c r="A233" s="144"/>
      <c r="B233" s="144"/>
      <c r="C233" s="144"/>
      <c r="D233" s="144"/>
      <c r="E233" s="144"/>
      <c r="F233" s="144"/>
      <c r="G233" s="144"/>
      <c r="H233" s="144"/>
      <c r="I233" s="144"/>
      <c r="J233" s="144"/>
      <c r="K233" s="144"/>
      <c r="L233" s="144"/>
      <c r="M233" s="144"/>
      <c r="N233" s="144"/>
      <c r="O233" s="144"/>
      <c r="P233" s="144"/>
      <c r="Q233" s="144"/>
      <c r="R233" s="144"/>
      <c r="S233" s="144"/>
      <c r="T233" s="144"/>
      <c r="U233" s="144"/>
      <c r="V233" s="144"/>
      <c r="W233" s="144"/>
      <c r="X233" s="144"/>
      <c r="Y233" s="144"/>
      <c r="Z233" s="144"/>
      <c r="AA233" s="144"/>
      <c r="AB233" s="144"/>
      <c r="AC233" s="144"/>
      <c r="AD233" s="144"/>
      <c r="AE233" s="144"/>
      <c r="AF233" s="144"/>
      <c r="AG233" s="144"/>
      <c r="AH233" s="144"/>
      <c r="AI233" s="144"/>
      <c r="AJ233" s="144"/>
      <c r="AK233" s="144"/>
      <c r="AL233" s="144"/>
      <c r="AM233" s="144"/>
      <c r="AN233" s="144"/>
      <c r="AO233" s="144"/>
      <c r="AP233" s="144"/>
      <c r="AQ233" s="144"/>
      <c r="AR233" s="144"/>
      <c r="AS233" s="144"/>
      <c r="AT233" s="144"/>
      <c r="AU233" s="144"/>
      <c r="AV233" s="144"/>
      <c r="AW233" s="144"/>
      <c r="AX233" s="144"/>
      <c r="AY233" s="144"/>
      <c r="AZ233" s="144"/>
      <c r="BA233" s="144"/>
      <c r="BB233" s="144"/>
    </row>
    <row r="234" spans="1:54" ht="15.75" customHeight="1">
      <c r="A234" s="144"/>
      <c r="B234" s="144"/>
      <c r="C234" s="144"/>
      <c r="D234" s="144"/>
      <c r="E234" s="144"/>
      <c r="F234" s="144"/>
      <c r="G234" s="144"/>
      <c r="H234" s="144"/>
      <c r="I234" s="144"/>
      <c r="J234" s="144"/>
      <c r="K234" s="144"/>
      <c r="L234" s="144"/>
      <c r="M234" s="144"/>
      <c r="N234" s="144"/>
      <c r="O234" s="144"/>
      <c r="P234" s="144"/>
      <c r="Q234" s="144"/>
      <c r="R234" s="144"/>
      <c r="S234" s="144"/>
      <c r="T234" s="144"/>
      <c r="U234" s="144"/>
      <c r="V234" s="144"/>
      <c r="W234" s="144"/>
      <c r="X234" s="144"/>
      <c r="Y234" s="144"/>
      <c r="Z234" s="144"/>
      <c r="AA234" s="144"/>
      <c r="AB234" s="144"/>
      <c r="AC234" s="144"/>
      <c r="AD234" s="144"/>
      <c r="AE234" s="144"/>
      <c r="AF234" s="144"/>
      <c r="AG234" s="144"/>
      <c r="AH234" s="144"/>
      <c r="AI234" s="144"/>
      <c r="AJ234" s="144"/>
      <c r="AK234" s="144"/>
      <c r="AL234" s="144"/>
      <c r="AM234" s="144"/>
      <c r="AN234" s="144"/>
      <c r="AO234" s="144"/>
      <c r="AP234" s="144"/>
      <c r="AQ234" s="144"/>
      <c r="AR234" s="144"/>
      <c r="AS234" s="144"/>
      <c r="AT234" s="144"/>
      <c r="AU234" s="144"/>
      <c r="AV234" s="144"/>
      <c r="AW234" s="144"/>
      <c r="AX234" s="144"/>
      <c r="AY234" s="144"/>
      <c r="AZ234" s="144"/>
      <c r="BA234" s="144"/>
      <c r="BB234" s="144"/>
    </row>
    <row r="235" spans="1:54" ht="15.75" customHeight="1">
      <c r="A235" s="144"/>
      <c r="B235" s="144"/>
      <c r="C235" s="144"/>
      <c r="D235" s="144"/>
      <c r="E235" s="144"/>
      <c r="F235" s="144"/>
      <c r="G235" s="144"/>
      <c r="H235" s="144"/>
      <c r="I235" s="144"/>
      <c r="J235" s="144"/>
      <c r="K235" s="144"/>
      <c r="L235" s="144"/>
      <c r="M235" s="144"/>
      <c r="N235" s="144"/>
      <c r="O235" s="144"/>
      <c r="P235" s="144"/>
      <c r="Q235" s="144"/>
      <c r="R235" s="144"/>
      <c r="S235" s="144"/>
      <c r="T235" s="144"/>
      <c r="U235" s="144"/>
      <c r="V235" s="144"/>
      <c r="W235" s="144"/>
      <c r="X235" s="144"/>
      <c r="Y235" s="144"/>
      <c r="Z235" s="144"/>
      <c r="AA235" s="144"/>
      <c r="AB235" s="144"/>
      <c r="AC235" s="144"/>
      <c r="AD235" s="144"/>
      <c r="AE235" s="144"/>
      <c r="AF235" s="144"/>
      <c r="AG235" s="144"/>
      <c r="AH235" s="144"/>
      <c r="AI235" s="144"/>
      <c r="AJ235" s="144"/>
      <c r="AK235" s="144"/>
      <c r="AL235" s="144"/>
      <c r="AM235" s="144"/>
      <c r="AN235" s="144"/>
      <c r="AO235" s="144"/>
      <c r="AP235" s="144"/>
      <c r="AQ235" s="144"/>
      <c r="AR235" s="144"/>
      <c r="AS235" s="144"/>
      <c r="AT235" s="144"/>
      <c r="AU235" s="144"/>
      <c r="AV235" s="144"/>
      <c r="AW235" s="144"/>
      <c r="AX235" s="144"/>
      <c r="AY235" s="144"/>
      <c r="AZ235" s="144"/>
      <c r="BA235" s="144"/>
      <c r="BB235" s="144"/>
    </row>
    <row r="236" spans="1:54" ht="15.75" customHeight="1">
      <c r="A236" s="144"/>
      <c r="B236" s="144"/>
      <c r="C236" s="144"/>
      <c r="D236" s="144"/>
      <c r="E236" s="144"/>
      <c r="F236" s="144"/>
      <c r="G236" s="144"/>
      <c r="H236" s="144"/>
      <c r="I236" s="144"/>
      <c r="J236" s="144"/>
      <c r="K236" s="144"/>
      <c r="L236" s="144"/>
      <c r="M236" s="144"/>
      <c r="N236" s="144"/>
      <c r="O236" s="144"/>
      <c r="P236" s="144"/>
      <c r="Q236" s="144"/>
      <c r="R236" s="144"/>
      <c r="S236" s="144"/>
      <c r="T236" s="144"/>
      <c r="U236" s="144"/>
      <c r="V236" s="144"/>
      <c r="W236" s="144"/>
      <c r="X236" s="144"/>
      <c r="Y236" s="144"/>
      <c r="Z236" s="144"/>
      <c r="AA236" s="144"/>
      <c r="AB236" s="144"/>
      <c r="AC236" s="144"/>
      <c r="AD236" s="144"/>
      <c r="AE236" s="144"/>
      <c r="AF236" s="144"/>
      <c r="AG236" s="144"/>
      <c r="AH236" s="144"/>
      <c r="AI236" s="144"/>
      <c r="AJ236" s="144"/>
      <c r="AK236" s="144"/>
      <c r="AL236" s="144"/>
      <c r="AM236" s="144"/>
      <c r="AN236" s="144"/>
      <c r="AO236" s="144"/>
      <c r="AP236" s="144"/>
      <c r="AQ236" s="144"/>
      <c r="AR236" s="144"/>
      <c r="AS236" s="144"/>
      <c r="AT236" s="144"/>
      <c r="AU236" s="144"/>
      <c r="AV236" s="144"/>
      <c r="AW236" s="144"/>
      <c r="AX236" s="144"/>
      <c r="AY236" s="144"/>
      <c r="AZ236" s="144"/>
      <c r="BA236" s="144"/>
      <c r="BB236" s="144"/>
    </row>
    <row r="237" spans="1:54" ht="15.75" customHeight="1">
      <c r="A237" s="144"/>
      <c r="B237" s="144"/>
      <c r="C237" s="144"/>
      <c r="D237" s="144"/>
      <c r="E237" s="144"/>
      <c r="F237" s="144"/>
      <c r="G237" s="144"/>
      <c r="H237" s="144"/>
      <c r="I237" s="144"/>
      <c r="J237" s="144"/>
      <c r="K237" s="144"/>
      <c r="L237" s="144"/>
      <c r="M237" s="144"/>
      <c r="N237" s="144"/>
      <c r="O237" s="144"/>
      <c r="P237" s="144"/>
      <c r="Q237" s="144"/>
      <c r="R237" s="144"/>
      <c r="S237" s="144"/>
      <c r="T237" s="144"/>
      <c r="U237" s="144"/>
      <c r="V237" s="144"/>
      <c r="W237" s="144"/>
      <c r="X237" s="144"/>
      <c r="Y237" s="144"/>
      <c r="Z237" s="144"/>
      <c r="AA237" s="144"/>
      <c r="AB237" s="144"/>
      <c r="AC237" s="144"/>
      <c r="AD237" s="144"/>
      <c r="AE237" s="144"/>
      <c r="AF237" s="144"/>
      <c r="AG237" s="144"/>
      <c r="AH237" s="144"/>
      <c r="AI237" s="144"/>
      <c r="AJ237" s="144"/>
      <c r="AK237" s="144"/>
      <c r="AL237" s="144"/>
      <c r="AM237" s="144"/>
      <c r="AN237" s="144"/>
      <c r="AO237" s="144"/>
      <c r="AP237" s="144"/>
      <c r="AQ237" s="144"/>
      <c r="AR237" s="144"/>
      <c r="AS237" s="144"/>
      <c r="AT237" s="144"/>
      <c r="AU237" s="144"/>
      <c r="AV237" s="144"/>
      <c r="AW237" s="144"/>
      <c r="AX237" s="144"/>
      <c r="AY237" s="144"/>
      <c r="AZ237" s="144"/>
      <c r="BA237" s="144"/>
      <c r="BB237" s="144"/>
    </row>
    <row r="238" spans="1:54" ht="15.75" customHeight="1">
      <c r="A238" s="144"/>
      <c r="B238" s="144"/>
      <c r="C238" s="144"/>
      <c r="D238" s="144"/>
      <c r="E238" s="144"/>
      <c r="F238" s="144"/>
      <c r="G238" s="144"/>
      <c r="H238" s="144"/>
      <c r="I238" s="144"/>
      <c r="J238" s="144"/>
      <c r="K238" s="144"/>
      <c r="L238" s="144"/>
      <c r="M238" s="144"/>
      <c r="N238" s="144"/>
      <c r="O238" s="144"/>
      <c r="P238" s="144"/>
      <c r="Q238" s="144"/>
      <c r="R238" s="144"/>
      <c r="S238" s="144"/>
      <c r="T238" s="144"/>
      <c r="U238" s="144"/>
      <c r="V238" s="144"/>
      <c r="W238" s="144"/>
      <c r="X238" s="144"/>
      <c r="Y238" s="144"/>
      <c r="Z238" s="144"/>
      <c r="AA238" s="144"/>
      <c r="AB238" s="144"/>
      <c r="AC238" s="144"/>
      <c r="AD238" s="144"/>
      <c r="AE238" s="144"/>
      <c r="AF238" s="144"/>
      <c r="AG238" s="144"/>
      <c r="AH238" s="144"/>
      <c r="AI238" s="144"/>
      <c r="AJ238" s="144"/>
      <c r="AK238" s="144"/>
      <c r="AL238" s="144"/>
      <c r="AM238" s="144"/>
      <c r="AN238" s="144"/>
      <c r="AO238" s="144"/>
      <c r="AP238" s="144"/>
      <c r="AQ238" s="144"/>
      <c r="AR238" s="144"/>
      <c r="AS238" s="144"/>
      <c r="AT238" s="144"/>
      <c r="AU238" s="144"/>
      <c r="AV238" s="144"/>
      <c r="AW238" s="144"/>
      <c r="AX238" s="144"/>
      <c r="AY238" s="144"/>
      <c r="AZ238" s="144"/>
      <c r="BA238" s="144"/>
      <c r="BB238" s="144"/>
    </row>
    <row r="239" spans="1:54" ht="15.75" customHeight="1">
      <c r="A239" s="144"/>
      <c r="B239" s="144"/>
      <c r="C239" s="144"/>
      <c r="D239" s="144"/>
      <c r="E239" s="144"/>
      <c r="F239" s="144"/>
      <c r="G239" s="144"/>
      <c r="H239" s="144"/>
      <c r="I239" s="144"/>
      <c r="J239" s="144"/>
      <c r="K239" s="144"/>
      <c r="L239" s="144"/>
      <c r="M239" s="144"/>
      <c r="N239" s="144"/>
      <c r="O239" s="144"/>
      <c r="P239" s="144"/>
      <c r="Q239" s="144"/>
      <c r="R239" s="144"/>
      <c r="S239" s="144"/>
      <c r="T239" s="144"/>
      <c r="U239" s="144"/>
      <c r="V239" s="144"/>
      <c r="W239" s="144"/>
      <c r="X239" s="144"/>
      <c r="Y239" s="144"/>
      <c r="Z239" s="144"/>
      <c r="AA239" s="144"/>
      <c r="AB239" s="144"/>
      <c r="AC239" s="144"/>
      <c r="AD239" s="144"/>
      <c r="AE239" s="144"/>
      <c r="AF239" s="144"/>
      <c r="AG239" s="144"/>
      <c r="AH239" s="144"/>
      <c r="AI239" s="144"/>
      <c r="AJ239" s="144"/>
      <c r="AK239" s="144"/>
      <c r="AL239" s="144"/>
      <c r="AM239" s="144"/>
      <c r="AN239" s="144"/>
      <c r="AO239" s="144"/>
      <c r="AP239" s="144"/>
      <c r="AQ239" s="144"/>
      <c r="AR239" s="144"/>
      <c r="AS239" s="144"/>
      <c r="AT239" s="144"/>
      <c r="AU239" s="144"/>
      <c r="AV239" s="144"/>
      <c r="AW239" s="144"/>
      <c r="AX239" s="144"/>
      <c r="AY239" s="144"/>
      <c r="AZ239" s="144"/>
      <c r="BA239" s="144"/>
      <c r="BB239" s="144"/>
    </row>
    <row r="240" spans="1:54" ht="15.75" customHeight="1">
      <c r="A240" s="144"/>
      <c r="B240" s="144"/>
      <c r="C240" s="144"/>
      <c r="D240" s="144"/>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c r="AA240" s="144"/>
      <c r="AB240" s="144"/>
      <c r="AC240" s="144"/>
      <c r="AD240" s="144"/>
      <c r="AE240" s="144"/>
      <c r="AF240" s="144"/>
      <c r="AG240" s="144"/>
      <c r="AH240" s="144"/>
      <c r="AI240" s="144"/>
      <c r="AJ240" s="144"/>
      <c r="AK240" s="144"/>
      <c r="AL240" s="144"/>
      <c r="AM240" s="144"/>
      <c r="AN240" s="144"/>
      <c r="AO240" s="144"/>
      <c r="AP240" s="144"/>
      <c r="AQ240" s="144"/>
      <c r="AR240" s="144"/>
      <c r="AS240" s="144"/>
      <c r="AT240" s="144"/>
      <c r="AU240" s="144"/>
      <c r="AV240" s="144"/>
      <c r="AW240" s="144"/>
      <c r="AX240" s="144"/>
      <c r="AY240" s="144"/>
      <c r="AZ240" s="144"/>
      <c r="BA240" s="144"/>
      <c r="BB240" s="144"/>
    </row>
    <row r="241" spans="1:54" ht="15.75" customHeight="1">
      <c r="A241" s="144"/>
      <c r="B241" s="144"/>
      <c r="C241" s="144"/>
      <c r="D241" s="144"/>
      <c r="E241" s="144"/>
      <c r="F241" s="144"/>
      <c r="G241" s="144"/>
      <c r="H241" s="144"/>
      <c r="I241" s="144"/>
      <c r="J241" s="144"/>
      <c r="K241" s="144"/>
      <c r="L241" s="144"/>
      <c r="M241" s="144"/>
      <c r="N241" s="144"/>
      <c r="O241" s="144"/>
      <c r="P241" s="144"/>
      <c r="Q241" s="144"/>
      <c r="R241" s="144"/>
      <c r="S241" s="144"/>
      <c r="T241" s="144"/>
      <c r="U241" s="144"/>
      <c r="V241" s="144"/>
      <c r="W241" s="144"/>
      <c r="X241" s="144"/>
      <c r="Y241" s="144"/>
      <c r="Z241" s="144"/>
      <c r="AA241" s="144"/>
      <c r="AB241" s="144"/>
      <c r="AC241" s="144"/>
      <c r="AD241" s="144"/>
      <c r="AE241" s="144"/>
      <c r="AF241" s="144"/>
      <c r="AG241" s="144"/>
      <c r="AH241" s="144"/>
      <c r="AI241" s="144"/>
      <c r="AJ241" s="144"/>
      <c r="AK241" s="144"/>
      <c r="AL241" s="144"/>
      <c r="AM241" s="144"/>
      <c r="AN241" s="144"/>
      <c r="AO241" s="144"/>
      <c r="AP241" s="144"/>
      <c r="AQ241" s="144"/>
      <c r="AR241" s="144"/>
      <c r="AS241" s="144"/>
      <c r="AT241" s="144"/>
      <c r="AU241" s="144"/>
      <c r="AV241" s="144"/>
      <c r="AW241" s="144"/>
      <c r="AX241" s="144"/>
      <c r="AY241" s="144"/>
      <c r="AZ241" s="144"/>
      <c r="BA241" s="144"/>
      <c r="BB241" s="144"/>
    </row>
    <row r="242" spans="1:54" ht="15.75" customHeight="1">
      <c r="A242" s="144"/>
      <c r="B242" s="144"/>
      <c r="C242" s="144"/>
      <c r="D242" s="144"/>
      <c r="E242" s="144"/>
      <c r="F242" s="144"/>
      <c r="G242" s="144"/>
      <c r="H242" s="144"/>
      <c r="I242" s="144"/>
      <c r="J242" s="144"/>
      <c r="K242" s="144"/>
      <c r="L242" s="144"/>
      <c r="M242" s="144"/>
      <c r="N242" s="144"/>
      <c r="O242" s="144"/>
      <c r="P242" s="144"/>
      <c r="Q242" s="144"/>
      <c r="R242" s="144"/>
      <c r="S242" s="144"/>
      <c r="T242" s="144"/>
      <c r="U242" s="144"/>
      <c r="V242" s="144"/>
      <c r="W242" s="144"/>
      <c r="X242" s="144"/>
      <c r="Y242" s="144"/>
      <c r="Z242" s="144"/>
      <c r="AA242" s="144"/>
      <c r="AB242" s="144"/>
      <c r="AC242" s="144"/>
      <c r="AD242" s="144"/>
      <c r="AE242" s="144"/>
      <c r="AF242" s="144"/>
      <c r="AG242" s="144"/>
      <c r="AH242" s="144"/>
      <c r="AI242" s="144"/>
      <c r="AJ242" s="144"/>
      <c r="AK242" s="144"/>
      <c r="AL242" s="144"/>
      <c r="AM242" s="144"/>
      <c r="AN242" s="144"/>
      <c r="AO242" s="144"/>
      <c r="AP242" s="144"/>
      <c r="AQ242" s="144"/>
      <c r="AR242" s="144"/>
      <c r="AS242" s="144"/>
      <c r="AT242" s="144"/>
      <c r="AU242" s="144"/>
      <c r="AV242" s="144"/>
      <c r="AW242" s="144"/>
      <c r="AX242" s="144"/>
      <c r="AY242" s="144"/>
      <c r="AZ242" s="144"/>
      <c r="BA242" s="144"/>
      <c r="BB242" s="144"/>
    </row>
    <row r="243" spans="1:54" ht="15.75" customHeight="1">
      <c r="A243" s="144"/>
      <c r="B243" s="144"/>
      <c r="C243" s="144"/>
      <c r="D243" s="144"/>
      <c r="E243" s="144"/>
      <c r="F243" s="144"/>
      <c r="G243" s="144"/>
      <c r="H243" s="144"/>
      <c r="I243" s="144"/>
      <c r="J243" s="144"/>
      <c r="K243" s="144"/>
      <c r="L243" s="144"/>
      <c r="M243" s="144"/>
      <c r="N243" s="144"/>
      <c r="O243" s="144"/>
      <c r="P243" s="144"/>
      <c r="Q243" s="144"/>
      <c r="R243" s="144"/>
      <c r="S243" s="144"/>
      <c r="T243" s="144"/>
      <c r="U243" s="144"/>
      <c r="V243" s="144"/>
      <c r="W243" s="144"/>
      <c r="X243" s="144"/>
      <c r="Y243" s="144"/>
      <c r="Z243" s="144"/>
      <c r="AA243" s="144"/>
      <c r="AB243" s="144"/>
      <c r="AC243" s="144"/>
      <c r="AD243" s="144"/>
      <c r="AE243" s="144"/>
      <c r="AF243" s="144"/>
      <c r="AG243" s="144"/>
      <c r="AH243" s="144"/>
      <c r="AI243" s="144"/>
      <c r="AJ243" s="144"/>
      <c r="AK243" s="144"/>
      <c r="AL243" s="144"/>
      <c r="AM243" s="144"/>
      <c r="AN243" s="144"/>
      <c r="AO243" s="144"/>
      <c r="AP243" s="144"/>
      <c r="AQ243" s="144"/>
      <c r="AR243" s="144"/>
      <c r="AS243" s="144"/>
      <c r="AT243" s="144"/>
      <c r="AU243" s="144"/>
      <c r="AV243" s="144"/>
      <c r="AW243" s="144"/>
      <c r="AX243" s="144"/>
      <c r="AY243" s="144"/>
      <c r="AZ243" s="144"/>
      <c r="BA243" s="144"/>
      <c r="BB243" s="144"/>
    </row>
    <row r="244" spans="1:54" ht="15.75" customHeight="1">
      <c r="A244" s="144"/>
      <c r="B244" s="144"/>
      <c r="C244" s="144"/>
      <c r="D244" s="144"/>
      <c r="E244" s="144"/>
      <c r="F244" s="144"/>
      <c r="G244" s="144"/>
      <c r="H244" s="144"/>
      <c r="I244" s="144"/>
      <c r="J244" s="144"/>
      <c r="K244" s="144"/>
      <c r="L244" s="144"/>
      <c r="M244" s="144"/>
      <c r="N244" s="144"/>
      <c r="O244" s="144"/>
      <c r="P244" s="144"/>
      <c r="Q244" s="144"/>
      <c r="R244" s="144"/>
      <c r="S244" s="144"/>
      <c r="T244" s="144"/>
      <c r="U244" s="144"/>
      <c r="V244" s="144"/>
      <c r="W244" s="144"/>
      <c r="X244" s="144"/>
      <c r="Y244" s="144"/>
      <c r="Z244" s="144"/>
      <c r="AA244" s="144"/>
      <c r="AB244" s="144"/>
      <c r="AC244" s="144"/>
      <c r="AD244" s="144"/>
      <c r="AE244" s="144"/>
      <c r="AF244" s="144"/>
      <c r="AG244" s="144"/>
      <c r="AH244" s="144"/>
      <c r="AI244" s="144"/>
      <c r="AJ244" s="144"/>
      <c r="AK244" s="144"/>
      <c r="AL244" s="144"/>
      <c r="AM244" s="144"/>
      <c r="AN244" s="144"/>
      <c r="AO244" s="144"/>
      <c r="AP244" s="144"/>
      <c r="AQ244" s="144"/>
      <c r="AR244" s="144"/>
      <c r="AS244" s="144"/>
      <c r="AT244" s="144"/>
      <c r="AU244" s="144"/>
      <c r="AV244" s="144"/>
      <c r="AW244" s="144"/>
      <c r="AX244" s="144"/>
      <c r="AY244" s="144"/>
      <c r="AZ244" s="144"/>
      <c r="BA244" s="144"/>
      <c r="BB244" s="144"/>
    </row>
    <row r="245" spans="1:54" ht="15.75" customHeight="1">
      <c r="A245" s="144"/>
      <c r="B245" s="144"/>
      <c r="C245" s="144"/>
      <c r="D245" s="144"/>
      <c r="E245" s="144"/>
      <c r="F245" s="144"/>
      <c r="G245" s="144"/>
      <c r="H245" s="144"/>
      <c r="I245" s="144"/>
      <c r="J245" s="144"/>
      <c r="K245" s="144"/>
      <c r="L245" s="144"/>
      <c r="M245" s="144"/>
      <c r="N245" s="144"/>
      <c r="O245" s="144"/>
      <c r="P245" s="144"/>
      <c r="Q245" s="144"/>
      <c r="R245" s="144"/>
      <c r="S245" s="144"/>
      <c r="T245" s="144"/>
      <c r="U245" s="144"/>
      <c r="V245" s="144"/>
      <c r="W245" s="144"/>
      <c r="X245" s="144"/>
      <c r="Y245" s="144"/>
      <c r="Z245" s="144"/>
      <c r="AA245" s="144"/>
      <c r="AB245" s="144"/>
      <c r="AC245" s="144"/>
      <c r="AD245" s="144"/>
      <c r="AE245" s="144"/>
      <c r="AF245" s="144"/>
      <c r="AG245" s="144"/>
      <c r="AH245" s="144"/>
      <c r="AI245" s="144"/>
      <c r="AJ245" s="144"/>
      <c r="AK245" s="144"/>
      <c r="AL245" s="144"/>
      <c r="AM245" s="144"/>
      <c r="AN245" s="144"/>
      <c r="AO245" s="144"/>
      <c r="AP245" s="144"/>
      <c r="AQ245" s="144"/>
      <c r="AR245" s="144"/>
      <c r="AS245" s="144"/>
      <c r="AT245" s="144"/>
      <c r="AU245" s="144"/>
      <c r="AV245" s="144"/>
      <c r="AW245" s="144"/>
      <c r="AX245" s="144"/>
      <c r="AY245" s="144"/>
      <c r="AZ245" s="144"/>
      <c r="BA245" s="144"/>
      <c r="BB245" s="144"/>
    </row>
    <row r="246" spans="1:54" ht="15.75" customHeight="1">
      <c r="A246" s="144"/>
      <c r="B246" s="144"/>
      <c r="C246" s="144"/>
      <c r="D246" s="144"/>
      <c r="E246" s="144"/>
      <c r="F246" s="144"/>
      <c r="G246" s="144"/>
      <c r="H246" s="144"/>
      <c r="I246" s="144"/>
      <c r="J246" s="144"/>
      <c r="K246" s="144"/>
      <c r="L246" s="144"/>
      <c r="M246" s="144"/>
      <c r="N246" s="144"/>
      <c r="O246" s="144"/>
      <c r="P246" s="144"/>
      <c r="Q246" s="144"/>
      <c r="R246" s="144"/>
      <c r="S246" s="144"/>
      <c r="T246" s="144"/>
      <c r="U246" s="144"/>
      <c r="V246" s="144"/>
      <c r="W246" s="144"/>
      <c r="X246" s="144"/>
      <c r="Y246" s="144"/>
      <c r="Z246" s="144"/>
      <c r="AA246" s="144"/>
      <c r="AB246" s="144"/>
      <c r="AC246" s="144"/>
      <c r="AD246" s="144"/>
      <c r="AE246" s="144"/>
      <c r="AF246" s="144"/>
      <c r="AG246" s="144"/>
      <c r="AH246" s="144"/>
      <c r="AI246" s="144"/>
      <c r="AJ246" s="144"/>
      <c r="AK246" s="144"/>
      <c r="AL246" s="144"/>
      <c r="AM246" s="144"/>
      <c r="AN246" s="144"/>
      <c r="AO246" s="144"/>
      <c r="AP246" s="144"/>
      <c r="AQ246" s="144"/>
      <c r="AR246" s="144"/>
      <c r="AS246" s="144"/>
      <c r="AT246" s="144"/>
      <c r="AU246" s="144"/>
      <c r="AV246" s="144"/>
      <c r="AW246" s="144"/>
      <c r="AX246" s="144"/>
      <c r="AY246" s="144"/>
      <c r="AZ246" s="144"/>
      <c r="BA246" s="144"/>
      <c r="BB246" s="144"/>
    </row>
    <row r="247" spans="1:54" ht="15.75" customHeight="1">
      <c r="A247" s="144"/>
      <c r="B247" s="144"/>
      <c r="C247" s="144"/>
      <c r="D247" s="144"/>
      <c r="E247" s="144"/>
      <c r="F247" s="144"/>
      <c r="G247" s="144"/>
      <c r="H247" s="144"/>
      <c r="I247" s="144"/>
      <c r="J247" s="144"/>
      <c r="K247" s="144"/>
      <c r="L247" s="144"/>
      <c r="M247" s="144"/>
      <c r="N247" s="144"/>
      <c r="O247" s="144"/>
      <c r="P247" s="144"/>
      <c r="Q247" s="144"/>
      <c r="R247" s="144"/>
      <c r="S247" s="144"/>
      <c r="T247" s="144"/>
      <c r="U247" s="144"/>
      <c r="V247" s="144"/>
      <c r="W247" s="144"/>
      <c r="X247" s="144"/>
      <c r="Y247" s="144"/>
      <c r="Z247" s="144"/>
      <c r="AA247" s="144"/>
      <c r="AB247" s="144"/>
      <c r="AC247" s="144"/>
      <c r="AD247" s="144"/>
      <c r="AE247" s="144"/>
      <c r="AF247" s="144"/>
      <c r="AG247" s="144"/>
      <c r="AH247" s="144"/>
      <c r="AI247" s="144"/>
      <c r="AJ247" s="144"/>
      <c r="AK247" s="144"/>
      <c r="AL247" s="144"/>
      <c r="AM247" s="144"/>
      <c r="AN247" s="144"/>
      <c r="AO247" s="144"/>
      <c r="AP247" s="144"/>
      <c r="AQ247" s="144"/>
      <c r="AR247" s="144"/>
      <c r="AS247" s="144"/>
      <c r="AT247" s="144"/>
      <c r="AU247" s="144"/>
      <c r="AV247" s="144"/>
      <c r="AW247" s="144"/>
      <c r="AX247" s="144"/>
      <c r="AY247" s="144"/>
      <c r="AZ247" s="144"/>
      <c r="BA247" s="144"/>
      <c r="BB247" s="144"/>
    </row>
    <row r="248" spans="1:54" ht="15.75" customHeight="1">
      <c r="A248" s="144"/>
      <c r="B248" s="144"/>
      <c r="C248" s="144"/>
      <c r="D248" s="144"/>
      <c r="E248" s="144"/>
      <c r="F248" s="144"/>
      <c r="G248" s="144"/>
      <c r="H248" s="144"/>
      <c r="I248" s="144"/>
      <c r="J248" s="144"/>
      <c r="K248" s="144"/>
      <c r="L248" s="144"/>
      <c r="M248" s="144"/>
      <c r="N248" s="144"/>
      <c r="O248" s="144"/>
      <c r="P248" s="144"/>
      <c r="Q248" s="144"/>
      <c r="R248" s="144"/>
      <c r="S248" s="144"/>
      <c r="T248" s="144"/>
      <c r="U248" s="144"/>
      <c r="V248" s="144"/>
      <c r="W248" s="144"/>
      <c r="X248" s="144"/>
      <c r="Y248" s="144"/>
      <c r="Z248" s="144"/>
      <c r="AA248" s="144"/>
      <c r="AB248" s="144"/>
      <c r="AC248" s="144"/>
      <c r="AD248" s="144"/>
      <c r="AE248" s="144"/>
      <c r="AF248" s="144"/>
      <c r="AG248" s="144"/>
      <c r="AH248" s="144"/>
      <c r="AI248" s="144"/>
      <c r="AJ248" s="144"/>
      <c r="AK248" s="144"/>
      <c r="AL248" s="144"/>
      <c r="AM248" s="144"/>
      <c r="AN248" s="144"/>
      <c r="AO248" s="144"/>
      <c r="AP248" s="144"/>
      <c r="AQ248" s="144"/>
      <c r="AR248" s="144"/>
      <c r="AS248" s="144"/>
      <c r="AT248" s="144"/>
      <c r="AU248" s="144"/>
      <c r="AV248" s="144"/>
      <c r="AW248" s="144"/>
      <c r="AX248" s="144"/>
      <c r="AY248" s="144"/>
      <c r="AZ248" s="144"/>
      <c r="BA248" s="144"/>
      <c r="BB248" s="144"/>
    </row>
    <row r="249" spans="1:54" ht="15.75" customHeight="1">
      <c r="A249" s="144"/>
      <c r="B249" s="144"/>
      <c r="C249" s="144"/>
      <c r="D249" s="144"/>
      <c r="E249" s="144"/>
      <c r="F249" s="144"/>
      <c r="G249" s="144"/>
      <c r="H249" s="144"/>
      <c r="I249" s="144"/>
      <c r="J249" s="144"/>
      <c r="K249" s="144"/>
      <c r="L249" s="144"/>
      <c r="M249" s="144"/>
      <c r="N249" s="144"/>
      <c r="O249" s="144"/>
      <c r="P249" s="144"/>
      <c r="Q249" s="144"/>
      <c r="R249" s="144"/>
      <c r="S249" s="144"/>
      <c r="T249" s="144"/>
      <c r="U249" s="144"/>
      <c r="V249" s="144"/>
      <c r="W249" s="144"/>
      <c r="X249" s="144"/>
      <c r="Y249" s="144"/>
      <c r="Z249" s="144"/>
      <c r="AA249" s="144"/>
      <c r="AB249" s="144"/>
      <c r="AC249" s="144"/>
      <c r="AD249" s="144"/>
      <c r="AE249" s="144"/>
      <c r="AF249" s="144"/>
      <c r="AG249" s="144"/>
      <c r="AH249" s="144"/>
      <c r="AI249" s="144"/>
      <c r="AJ249" s="144"/>
      <c r="AK249" s="144"/>
      <c r="AL249" s="144"/>
      <c r="AM249" s="144"/>
      <c r="AN249" s="144"/>
      <c r="AO249" s="144"/>
      <c r="AP249" s="144"/>
      <c r="AQ249" s="144"/>
      <c r="AR249" s="144"/>
      <c r="AS249" s="144"/>
      <c r="AT249" s="144"/>
      <c r="AU249" s="144"/>
      <c r="AV249" s="144"/>
      <c r="AW249" s="144"/>
      <c r="AX249" s="144"/>
      <c r="AY249" s="144"/>
      <c r="AZ249" s="144"/>
      <c r="BA249" s="144"/>
      <c r="BB249" s="144"/>
    </row>
    <row r="250" spans="1:54" ht="15.75" customHeight="1">
      <c r="A250" s="144"/>
      <c r="B250" s="144"/>
      <c r="C250" s="144"/>
      <c r="D250" s="144"/>
      <c r="E250" s="144"/>
      <c r="F250" s="144"/>
      <c r="G250" s="144"/>
      <c r="H250" s="144"/>
      <c r="I250" s="144"/>
      <c r="J250" s="144"/>
      <c r="K250" s="144"/>
      <c r="L250" s="144"/>
      <c r="M250" s="144"/>
      <c r="N250" s="144"/>
      <c r="O250" s="144"/>
      <c r="P250" s="144"/>
      <c r="Q250" s="144"/>
      <c r="R250" s="144"/>
      <c r="S250" s="144"/>
      <c r="T250" s="144"/>
      <c r="U250" s="144"/>
      <c r="V250" s="144"/>
      <c r="W250" s="144"/>
      <c r="X250" s="144"/>
      <c r="Y250" s="144"/>
      <c r="Z250" s="144"/>
      <c r="AA250" s="144"/>
      <c r="AB250" s="144"/>
      <c r="AC250" s="144"/>
      <c r="AD250" s="144"/>
      <c r="AE250" s="144"/>
      <c r="AF250" s="144"/>
      <c r="AG250" s="144"/>
      <c r="AH250" s="144"/>
      <c r="AI250" s="144"/>
      <c r="AJ250" s="144"/>
      <c r="AK250" s="144"/>
      <c r="AL250" s="144"/>
      <c r="AM250" s="144"/>
      <c r="AN250" s="144"/>
      <c r="AO250" s="144"/>
      <c r="AP250" s="144"/>
      <c r="AQ250" s="144"/>
      <c r="AR250" s="144"/>
      <c r="AS250" s="144"/>
      <c r="AT250" s="144"/>
      <c r="AU250" s="144"/>
      <c r="AV250" s="144"/>
      <c r="AW250" s="144"/>
      <c r="AX250" s="144"/>
      <c r="AY250" s="144"/>
      <c r="AZ250" s="144"/>
      <c r="BA250" s="144"/>
      <c r="BB250" s="144"/>
    </row>
    <row r="251" spans="1:54" ht="15.75" customHeight="1">
      <c r="A251" s="144"/>
      <c r="B251" s="144"/>
      <c r="C251" s="144"/>
      <c r="D251" s="144"/>
      <c r="E251" s="144"/>
      <c r="F251" s="144"/>
      <c r="G251" s="144"/>
      <c r="H251" s="144"/>
      <c r="I251" s="144"/>
      <c r="J251" s="144"/>
      <c r="K251" s="144"/>
      <c r="L251" s="144"/>
      <c r="M251" s="144"/>
      <c r="N251" s="144"/>
      <c r="O251" s="144"/>
      <c r="P251" s="144"/>
      <c r="Q251" s="144"/>
      <c r="R251" s="144"/>
      <c r="S251" s="144"/>
      <c r="T251" s="144"/>
      <c r="U251" s="144"/>
      <c r="V251" s="144"/>
      <c r="W251" s="144"/>
      <c r="X251" s="144"/>
      <c r="Y251" s="144"/>
      <c r="Z251" s="144"/>
      <c r="AA251" s="144"/>
      <c r="AB251" s="144"/>
      <c r="AC251" s="144"/>
      <c r="AD251" s="144"/>
      <c r="AE251" s="144"/>
      <c r="AF251" s="144"/>
      <c r="AG251" s="144"/>
      <c r="AH251" s="144"/>
      <c r="AI251" s="144"/>
      <c r="AJ251" s="144"/>
      <c r="AK251" s="144"/>
      <c r="AL251" s="144"/>
      <c r="AM251" s="144"/>
      <c r="AN251" s="144"/>
      <c r="AO251" s="144"/>
      <c r="AP251" s="144"/>
      <c r="AQ251" s="144"/>
      <c r="AR251" s="144"/>
      <c r="AS251" s="144"/>
      <c r="AT251" s="144"/>
      <c r="AU251" s="144"/>
      <c r="AV251" s="144"/>
      <c r="AW251" s="144"/>
      <c r="AX251" s="144"/>
      <c r="AY251" s="144"/>
      <c r="AZ251" s="144"/>
      <c r="BA251" s="144"/>
      <c r="BB251" s="144"/>
    </row>
    <row r="252" spans="1:54" ht="15.75" customHeight="1">
      <c r="A252" s="144"/>
      <c r="B252" s="144"/>
      <c r="C252" s="144"/>
      <c r="D252" s="144"/>
      <c r="E252" s="144"/>
      <c r="F252" s="144"/>
      <c r="G252" s="144"/>
      <c r="H252" s="144"/>
      <c r="I252" s="144"/>
      <c r="J252" s="144"/>
      <c r="K252" s="144"/>
      <c r="L252" s="144"/>
      <c r="M252" s="144"/>
      <c r="N252" s="144"/>
      <c r="O252" s="144"/>
      <c r="P252" s="144"/>
      <c r="Q252" s="144"/>
      <c r="R252" s="144"/>
      <c r="S252" s="144"/>
      <c r="T252" s="144"/>
      <c r="U252" s="144"/>
      <c r="V252" s="144"/>
      <c r="W252" s="144"/>
      <c r="X252" s="144"/>
      <c r="Y252" s="144"/>
      <c r="Z252" s="144"/>
      <c r="AA252" s="144"/>
      <c r="AB252" s="144"/>
      <c r="AC252" s="144"/>
      <c r="AD252" s="144"/>
      <c r="AE252" s="144"/>
      <c r="AF252" s="144"/>
      <c r="AG252" s="144"/>
      <c r="AH252" s="144"/>
      <c r="AI252" s="144"/>
      <c r="AJ252" s="144"/>
      <c r="AK252" s="144"/>
      <c r="AL252" s="144"/>
      <c r="AM252" s="144"/>
      <c r="AN252" s="144"/>
      <c r="AO252" s="144"/>
      <c r="AP252" s="144"/>
      <c r="AQ252" s="144"/>
      <c r="AR252" s="144"/>
      <c r="AS252" s="144"/>
      <c r="AT252" s="144"/>
      <c r="AU252" s="144"/>
      <c r="AV252" s="144"/>
      <c r="AW252" s="144"/>
      <c r="AX252" s="144"/>
      <c r="AY252" s="144"/>
      <c r="AZ252" s="144"/>
      <c r="BA252" s="144"/>
      <c r="BB252" s="144"/>
    </row>
    <row r="253" spans="1:54" ht="15.75" customHeight="1">
      <c r="A253" s="144"/>
      <c r="B253" s="144"/>
      <c r="C253" s="144"/>
      <c r="D253" s="144"/>
      <c r="E253" s="144"/>
      <c r="F253" s="144"/>
      <c r="G253" s="144"/>
      <c r="H253" s="144"/>
      <c r="I253" s="144"/>
      <c r="J253" s="144"/>
      <c r="K253" s="144"/>
      <c r="L253" s="144"/>
      <c r="M253" s="144"/>
      <c r="N253" s="144"/>
      <c r="O253" s="144"/>
      <c r="P253" s="144"/>
      <c r="Q253" s="144"/>
      <c r="R253" s="144"/>
      <c r="S253" s="144"/>
      <c r="T253" s="144"/>
      <c r="U253" s="144"/>
      <c r="V253" s="144"/>
      <c r="W253" s="144"/>
      <c r="X253" s="144"/>
      <c r="Y253" s="144"/>
      <c r="Z253" s="144"/>
      <c r="AA253" s="144"/>
      <c r="AB253" s="144"/>
      <c r="AC253" s="144"/>
      <c r="AD253" s="144"/>
      <c r="AE253" s="144"/>
      <c r="AF253" s="144"/>
      <c r="AG253" s="144"/>
      <c r="AH253" s="144"/>
      <c r="AI253" s="144"/>
      <c r="AJ253" s="144"/>
      <c r="AK253" s="144"/>
      <c r="AL253" s="144"/>
      <c r="AM253" s="144"/>
      <c r="AN253" s="144"/>
      <c r="AO253" s="144"/>
      <c r="AP253" s="144"/>
      <c r="AQ253" s="144"/>
      <c r="AR253" s="144"/>
      <c r="AS253" s="144"/>
      <c r="AT253" s="144"/>
      <c r="AU253" s="144"/>
      <c r="AV253" s="144"/>
      <c r="AW253" s="144"/>
      <c r="AX253" s="144"/>
      <c r="AY253" s="144"/>
      <c r="AZ253" s="144"/>
      <c r="BA253" s="144"/>
      <c r="BB253" s="144"/>
    </row>
    <row r="254" spans="1:54" ht="15.75" customHeight="1">
      <c r="A254" s="144"/>
      <c r="B254" s="144"/>
      <c r="C254" s="144"/>
      <c r="D254" s="144"/>
      <c r="E254" s="144"/>
      <c r="F254" s="144"/>
      <c r="G254" s="144"/>
      <c r="H254" s="144"/>
      <c r="I254" s="144"/>
      <c r="J254" s="144"/>
      <c r="K254" s="144"/>
      <c r="L254" s="144"/>
      <c r="M254" s="144"/>
      <c r="N254" s="144"/>
      <c r="O254" s="144"/>
      <c r="P254" s="144"/>
      <c r="Q254" s="144"/>
      <c r="R254" s="144"/>
      <c r="S254" s="144"/>
      <c r="T254" s="144"/>
      <c r="U254" s="144"/>
      <c r="V254" s="144"/>
      <c r="W254" s="144"/>
      <c r="X254" s="144"/>
      <c r="Y254" s="144"/>
      <c r="Z254" s="144"/>
      <c r="AA254" s="144"/>
      <c r="AB254" s="144"/>
      <c r="AC254" s="144"/>
      <c r="AD254" s="144"/>
      <c r="AE254" s="144"/>
      <c r="AF254" s="144"/>
      <c r="AG254" s="144"/>
      <c r="AH254" s="144"/>
      <c r="AI254" s="144"/>
      <c r="AJ254" s="144"/>
      <c r="AK254" s="144"/>
      <c r="AL254" s="144"/>
      <c r="AM254" s="144"/>
      <c r="AN254" s="144"/>
      <c r="AO254" s="144"/>
      <c r="AP254" s="144"/>
      <c r="AQ254" s="144"/>
      <c r="AR254" s="144"/>
      <c r="AS254" s="144"/>
      <c r="AT254" s="144"/>
      <c r="AU254" s="144"/>
      <c r="AV254" s="144"/>
      <c r="AW254" s="144"/>
      <c r="AX254" s="144"/>
      <c r="AY254" s="144"/>
      <c r="AZ254" s="144"/>
      <c r="BA254" s="144"/>
      <c r="BB254" s="144"/>
    </row>
    <row r="255" spans="1:54" ht="15.75" customHeight="1">
      <c r="A255" s="144"/>
      <c r="B255" s="144"/>
      <c r="C255" s="144"/>
      <c r="D255" s="144"/>
      <c r="E255" s="144"/>
      <c r="F255" s="144"/>
      <c r="G255" s="144"/>
      <c r="H255" s="144"/>
      <c r="I255" s="144"/>
      <c r="J255" s="144"/>
      <c r="K255" s="144"/>
      <c r="L255" s="144"/>
      <c r="M255" s="144"/>
      <c r="N255" s="144"/>
      <c r="O255" s="144"/>
      <c r="P255" s="144"/>
      <c r="Q255" s="144"/>
      <c r="R255" s="144"/>
      <c r="S255" s="144"/>
      <c r="T255" s="144"/>
      <c r="U255" s="144"/>
      <c r="V255" s="144"/>
      <c r="W255" s="144"/>
      <c r="X255" s="144"/>
      <c r="Y255" s="144"/>
      <c r="Z255" s="144"/>
      <c r="AA255" s="144"/>
      <c r="AB255" s="144"/>
      <c r="AC255" s="144"/>
      <c r="AD255" s="144"/>
      <c r="AE255" s="144"/>
      <c r="AF255" s="144"/>
      <c r="AG255" s="144"/>
      <c r="AH255" s="144"/>
      <c r="AI255" s="144"/>
      <c r="AJ255" s="144"/>
      <c r="AK255" s="144"/>
      <c r="AL255" s="144"/>
      <c r="AM255" s="144"/>
      <c r="AN255" s="144"/>
      <c r="AO255" s="144"/>
      <c r="AP255" s="144"/>
      <c r="AQ255" s="144"/>
      <c r="AR255" s="144"/>
      <c r="AS255" s="144"/>
      <c r="AT255" s="144"/>
      <c r="AU255" s="144"/>
      <c r="AV255" s="144"/>
      <c r="AW255" s="144"/>
      <c r="AX255" s="144"/>
      <c r="AY255" s="144"/>
      <c r="AZ255" s="144"/>
      <c r="BA255" s="144"/>
      <c r="BB255" s="144"/>
    </row>
    <row r="256" spans="1:54" ht="15.75" customHeight="1">
      <c r="A256" s="144"/>
      <c r="B256" s="144"/>
      <c r="C256" s="144"/>
      <c r="D256" s="144"/>
      <c r="E256" s="144"/>
      <c r="F256" s="144"/>
      <c r="G256" s="144"/>
      <c r="H256" s="144"/>
      <c r="I256" s="144"/>
      <c r="J256" s="144"/>
      <c r="K256" s="144"/>
      <c r="L256" s="144"/>
      <c r="M256" s="144"/>
      <c r="N256" s="144"/>
      <c r="O256" s="144"/>
      <c r="P256" s="144"/>
      <c r="Q256" s="144"/>
      <c r="R256" s="144"/>
      <c r="S256" s="144"/>
      <c r="T256" s="144"/>
      <c r="U256" s="144"/>
      <c r="V256" s="144"/>
      <c r="W256" s="144"/>
      <c r="X256" s="144"/>
      <c r="Y256" s="144"/>
      <c r="Z256" s="144"/>
      <c r="AA256" s="144"/>
      <c r="AB256" s="144"/>
      <c r="AC256" s="144"/>
      <c r="AD256" s="144"/>
      <c r="AE256" s="144"/>
      <c r="AF256" s="144"/>
      <c r="AG256" s="144"/>
      <c r="AH256" s="144"/>
      <c r="AI256" s="144"/>
      <c r="AJ256" s="144"/>
      <c r="AK256" s="144"/>
      <c r="AL256" s="144"/>
      <c r="AM256" s="144"/>
      <c r="AN256" s="144"/>
      <c r="AO256" s="144"/>
      <c r="AP256" s="144"/>
      <c r="AQ256" s="144"/>
      <c r="AR256" s="144"/>
      <c r="AS256" s="144"/>
      <c r="AT256" s="144"/>
      <c r="AU256" s="144"/>
      <c r="AV256" s="144"/>
      <c r="AW256" s="144"/>
      <c r="AX256" s="144"/>
      <c r="AY256" s="144"/>
      <c r="AZ256" s="144"/>
      <c r="BA256" s="144"/>
      <c r="BB256" s="144"/>
    </row>
    <row r="257" spans="1:54" ht="15.75" customHeight="1">
      <c r="A257" s="144"/>
      <c r="B257" s="144"/>
      <c r="C257" s="144"/>
      <c r="D257" s="144"/>
      <c r="E257" s="144"/>
      <c r="F257" s="144"/>
      <c r="G257" s="144"/>
      <c r="H257" s="144"/>
      <c r="I257" s="144"/>
      <c r="J257" s="144"/>
      <c r="K257" s="144"/>
      <c r="L257" s="144"/>
      <c r="M257" s="144"/>
      <c r="N257" s="144"/>
      <c r="O257" s="144"/>
      <c r="P257" s="144"/>
      <c r="Q257" s="144"/>
      <c r="R257" s="144"/>
      <c r="S257" s="144"/>
      <c r="T257" s="144"/>
      <c r="U257" s="144"/>
      <c r="V257" s="144"/>
      <c r="W257" s="144"/>
      <c r="X257" s="144"/>
      <c r="Y257" s="144"/>
      <c r="Z257" s="144"/>
      <c r="AA257" s="144"/>
      <c r="AB257" s="144"/>
      <c r="AC257" s="144"/>
      <c r="AD257" s="144"/>
      <c r="AE257" s="144"/>
      <c r="AF257" s="144"/>
      <c r="AG257" s="144"/>
      <c r="AH257" s="144"/>
      <c r="AI257" s="144"/>
      <c r="AJ257" s="144"/>
      <c r="AK257" s="144"/>
      <c r="AL257" s="144"/>
      <c r="AM257" s="144"/>
      <c r="AN257" s="144"/>
      <c r="AO257" s="144"/>
      <c r="AP257" s="144"/>
      <c r="AQ257" s="144"/>
      <c r="AR257" s="144"/>
      <c r="AS257" s="144"/>
      <c r="AT257" s="144"/>
      <c r="AU257" s="144"/>
      <c r="AV257" s="144"/>
      <c r="AW257" s="144"/>
      <c r="AX257" s="144"/>
      <c r="AY257" s="144"/>
      <c r="AZ257" s="144"/>
      <c r="BA257" s="144"/>
      <c r="BB257" s="144"/>
    </row>
    <row r="258" spans="1:54" ht="15.75" customHeight="1">
      <c r="A258" s="144"/>
      <c r="B258" s="144"/>
      <c r="C258" s="144"/>
      <c r="D258" s="144"/>
      <c r="E258" s="144"/>
      <c r="F258" s="144"/>
      <c r="G258" s="144"/>
      <c r="H258" s="144"/>
      <c r="I258" s="144"/>
      <c r="J258" s="144"/>
      <c r="K258" s="144"/>
      <c r="L258" s="144"/>
      <c r="M258" s="144"/>
      <c r="N258" s="144"/>
      <c r="O258" s="144"/>
      <c r="P258" s="144"/>
      <c r="Q258" s="144"/>
      <c r="R258" s="144"/>
      <c r="S258" s="144"/>
      <c r="T258" s="144"/>
      <c r="U258" s="144"/>
      <c r="V258" s="144"/>
      <c r="W258" s="144"/>
      <c r="X258" s="144"/>
      <c r="Y258" s="144"/>
      <c r="Z258" s="144"/>
      <c r="AA258" s="144"/>
      <c r="AB258" s="144"/>
      <c r="AC258" s="144"/>
      <c r="AD258" s="144"/>
      <c r="AE258" s="144"/>
      <c r="AF258" s="144"/>
      <c r="AG258" s="144"/>
      <c r="AH258" s="144"/>
      <c r="AI258" s="144"/>
      <c r="AJ258" s="144"/>
      <c r="AK258" s="144"/>
      <c r="AL258" s="144"/>
      <c r="AM258" s="144"/>
      <c r="AN258" s="144"/>
      <c r="AO258" s="144"/>
      <c r="AP258" s="144"/>
      <c r="AQ258" s="144"/>
      <c r="AR258" s="144"/>
      <c r="AS258" s="144"/>
      <c r="AT258" s="144"/>
      <c r="AU258" s="144"/>
      <c r="AV258" s="144"/>
      <c r="AW258" s="144"/>
      <c r="AX258" s="144"/>
      <c r="AY258" s="144"/>
      <c r="AZ258" s="144"/>
      <c r="BA258" s="144"/>
      <c r="BB258" s="144"/>
    </row>
    <row r="259" spans="1:54" ht="15.75" customHeight="1"/>
    <row r="260" spans="1:54" ht="15.75" customHeight="1"/>
    <row r="261" spans="1:54" ht="15.75" customHeight="1"/>
    <row r="262" spans="1:54" ht="15.75" customHeight="1"/>
    <row r="263" spans="1:54" ht="15.75" customHeight="1"/>
    <row r="264" spans="1:54" ht="15.75" customHeight="1"/>
    <row r="265" spans="1:54" ht="15.75" customHeight="1"/>
    <row r="266" spans="1:54" ht="15.75" customHeight="1"/>
    <row r="267" spans="1:54" ht="15.75" customHeight="1"/>
    <row r="268" spans="1:54" ht="15.75" customHeight="1"/>
    <row r="269" spans="1:54" ht="15.75" customHeight="1"/>
    <row r="270" spans="1:54" ht="15.75" customHeight="1"/>
    <row r="271" spans="1:54" ht="15.75" customHeight="1"/>
    <row r="272" spans="1:54"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mergeCells count="33">
    <mergeCell ref="B70:D70"/>
    <mergeCell ref="AG70:AY70"/>
    <mergeCell ref="B65:D65"/>
    <mergeCell ref="AG65:AY65"/>
    <mergeCell ref="B66:D66"/>
    <mergeCell ref="AG66:AY66"/>
    <mergeCell ref="B69:D69"/>
    <mergeCell ref="AG69:AY69"/>
    <mergeCell ref="B67:D67"/>
    <mergeCell ref="AG67:AY67"/>
    <mergeCell ref="B68:D68"/>
    <mergeCell ref="AS2:AV2"/>
    <mergeCell ref="AW2:AZ2"/>
    <mergeCell ref="D4:H4"/>
    <mergeCell ref="I4:M4"/>
    <mergeCell ref="N4:AB4"/>
    <mergeCell ref="AC4:AF4"/>
    <mergeCell ref="V64:Y64"/>
    <mergeCell ref="AG68:AY68"/>
    <mergeCell ref="A1:H1"/>
    <mergeCell ref="I1:T1"/>
    <mergeCell ref="U1:AF1"/>
    <mergeCell ref="AG4:AZ4"/>
    <mergeCell ref="A4:C4"/>
    <mergeCell ref="AG1:AZ1"/>
    <mergeCell ref="A2:H2"/>
    <mergeCell ref="I2:T2"/>
    <mergeCell ref="U2:X2"/>
    <mergeCell ref="Y2:AB2"/>
    <mergeCell ref="AC2:AF2"/>
    <mergeCell ref="AG2:AJ2"/>
    <mergeCell ref="AK2:AN2"/>
    <mergeCell ref="AO2:AR2"/>
  </mergeCells>
  <phoneticPr fontId="15"/>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C90E1-30E8-49A6-BA5F-8FB11135D609}">
  <dimension ref="A2:AD128"/>
  <sheetViews>
    <sheetView zoomScaleNormal="100" workbookViewId="0">
      <selection activeCell="V29" sqref="V29"/>
    </sheetView>
  </sheetViews>
  <sheetFormatPr defaultColWidth="9.140625" defaultRowHeight="15"/>
  <cols>
    <col min="1" max="16384" width="9.140625" style="448"/>
  </cols>
  <sheetData>
    <row r="2" spans="1:25">
      <c r="A2" s="447" t="s">
        <v>548</v>
      </c>
    </row>
    <row r="4" spans="1:25">
      <c r="A4" s="448" t="s">
        <v>1428</v>
      </c>
    </row>
    <row r="5" spans="1:25">
      <c r="A5" s="448" t="s">
        <v>1431</v>
      </c>
    </row>
    <row r="6" spans="1:25">
      <c r="A6" s="448" t="s">
        <v>549</v>
      </c>
    </row>
    <row r="8" spans="1:25">
      <c r="G8" s="1016" t="s">
        <v>606</v>
      </c>
      <c r="H8" s="1016"/>
      <c r="I8" s="1016"/>
      <c r="J8" s="1016" t="s">
        <v>550</v>
      </c>
      <c r="K8" s="1016"/>
      <c r="L8" s="1016"/>
      <c r="M8" s="1016" t="s">
        <v>1432</v>
      </c>
      <c r="N8" s="1016"/>
      <c r="O8" s="1016"/>
      <c r="P8" s="1016"/>
    </row>
    <row r="9" spans="1:25">
      <c r="B9" s="1017" t="s">
        <v>552</v>
      </c>
      <c r="C9" s="1017"/>
      <c r="D9" s="1017"/>
      <c r="E9" s="1017"/>
      <c r="F9" s="1018"/>
      <c r="G9" s="1019" t="s">
        <v>553</v>
      </c>
      <c r="H9" s="1019"/>
      <c r="I9" s="1019"/>
      <c r="J9" s="1019" t="s">
        <v>1433</v>
      </c>
      <c r="K9" s="1019"/>
      <c r="L9" s="1019"/>
      <c r="M9" s="1019" t="s">
        <v>1434</v>
      </c>
      <c r="N9" s="1019"/>
      <c r="O9" s="1019"/>
      <c r="P9" s="1019"/>
    </row>
    <row r="10" spans="1:25">
      <c r="B10" s="1017" t="s">
        <v>555</v>
      </c>
      <c r="C10" s="1017"/>
      <c r="D10" s="1017"/>
      <c r="E10" s="1017"/>
      <c r="F10" s="1018"/>
      <c r="G10" s="1019" t="s">
        <v>553</v>
      </c>
      <c r="H10" s="1019"/>
      <c r="I10" s="1019"/>
      <c r="J10" s="1019" t="s">
        <v>1435</v>
      </c>
      <c r="K10" s="1019"/>
      <c r="L10" s="1019"/>
      <c r="M10" s="1019" t="s">
        <v>1436</v>
      </c>
      <c r="N10" s="1019"/>
      <c r="O10" s="1019"/>
      <c r="P10" s="1019"/>
    </row>
    <row r="11" spans="1:25">
      <c r="B11" s="1017" t="s">
        <v>558</v>
      </c>
      <c r="C11" s="1017"/>
      <c r="D11" s="1017"/>
      <c r="E11" s="1017"/>
      <c r="F11" s="1018"/>
      <c r="G11" s="1019" t="s">
        <v>553</v>
      </c>
      <c r="H11" s="1019"/>
      <c r="I11" s="1019"/>
      <c r="J11" s="1019" t="s">
        <v>1435</v>
      </c>
      <c r="K11" s="1019"/>
      <c r="L11" s="1019"/>
      <c r="M11" s="1019" t="s">
        <v>1437</v>
      </c>
      <c r="N11" s="1019"/>
      <c r="O11" s="1019"/>
      <c r="P11" s="1019"/>
    </row>
    <row r="12" spans="1:25">
      <c r="G12" s="448" t="s">
        <v>1438</v>
      </c>
    </row>
    <row r="14" spans="1:25" ht="15.75" thickBot="1"/>
    <row r="15" spans="1:25">
      <c r="A15" s="449" t="s">
        <v>552</v>
      </c>
      <c r="B15" s="450"/>
      <c r="C15" s="450"/>
      <c r="D15" s="450"/>
      <c r="E15" s="450"/>
      <c r="F15" s="450"/>
      <c r="G15" s="450"/>
      <c r="H15" s="450"/>
      <c r="I15" s="450"/>
      <c r="J15" s="450"/>
      <c r="K15" s="450"/>
      <c r="L15" s="450"/>
      <c r="M15" s="450"/>
      <c r="N15" s="450"/>
      <c r="O15" s="450"/>
      <c r="P15" s="450"/>
      <c r="Q15" s="450"/>
      <c r="R15" s="450"/>
      <c r="S15" s="450"/>
      <c r="T15" s="450"/>
      <c r="U15" s="450"/>
      <c r="V15" s="450"/>
      <c r="W15" s="450"/>
      <c r="X15" s="450"/>
      <c r="Y15" s="451"/>
    </row>
    <row r="16" spans="1:25">
      <c r="A16" s="452" t="s">
        <v>559</v>
      </c>
      <c r="Y16" s="453"/>
    </row>
    <row r="17" spans="1:25">
      <c r="A17" s="452"/>
      <c r="O17" s="448" t="s">
        <v>560</v>
      </c>
      <c r="Y17" s="453"/>
    </row>
    <row r="18" spans="1:25">
      <c r="A18" s="452"/>
      <c r="B18" s="447" t="s">
        <v>561</v>
      </c>
      <c r="Y18" s="453"/>
    </row>
    <row r="19" spans="1:25">
      <c r="A19" s="452"/>
      <c r="Y19" s="453"/>
    </row>
    <row r="20" spans="1:25">
      <c r="A20" s="452"/>
      <c r="Y20" s="453"/>
    </row>
    <row r="21" spans="1:25">
      <c r="A21" s="452"/>
      <c r="Y21" s="453"/>
    </row>
    <row r="22" spans="1:25">
      <c r="A22" s="452"/>
      <c r="Y22" s="453"/>
    </row>
    <row r="23" spans="1:25">
      <c r="A23" s="452"/>
      <c r="Y23" s="453"/>
    </row>
    <row r="24" spans="1:25">
      <c r="A24" s="452"/>
      <c r="Y24" s="453"/>
    </row>
    <row r="25" spans="1:25">
      <c r="A25" s="452"/>
      <c r="Y25" s="453"/>
    </row>
    <row r="26" spans="1:25">
      <c r="A26" s="452"/>
      <c r="Y26" s="453"/>
    </row>
    <row r="27" spans="1:25">
      <c r="A27" s="452"/>
      <c r="Y27" s="453"/>
    </row>
    <row r="28" spans="1:25">
      <c r="A28" s="452"/>
      <c r="Y28" s="453"/>
    </row>
    <row r="29" spans="1:25">
      <c r="A29" s="452"/>
      <c r="Y29" s="453"/>
    </row>
    <row r="30" spans="1:25">
      <c r="A30" s="452"/>
      <c r="Y30" s="453"/>
    </row>
    <row r="31" spans="1:25">
      <c r="A31" s="452"/>
      <c r="Y31" s="453"/>
    </row>
    <row r="32" spans="1:25">
      <c r="A32" s="452"/>
      <c r="Y32" s="453"/>
    </row>
    <row r="33" spans="1:25" ht="15.75" thickBot="1">
      <c r="A33" s="454"/>
      <c r="B33" s="455"/>
      <c r="C33" s="455"/>
      <c r="D33" s="455"/>
      <c r="E33" s="455"/>
      <c r="F33" s="455"/>
      <c r="G33" s="455"/>
      <c r="H33" s="455"/>
      <c r="I33" s="455"/>
      <c r="J33" s="455"/>
      <c r="K33" s="455"/>
      <c r="L33" s="455"/>
      <c r="M33" s="455"/>
      <c r="N33" s="455"/>
      <c r="O33" s="455"/>
      <c r="P33" s="455"/>
      <c r="Q33" s="455"/>
      <c r="R33" s="455"/>
      <c r="S33" s="455"/>
      <c r="T33" s="455"/>
      <c r="U33" s="455"/>
      <c r="V33" s="455"/>
      <c r="W33" s="455"/>
      <c r="X33" s="455"/>
      <c r="Y33" s="456"/>
    </row>
    <row r="34" spans="1:25">
      <c r="A34" s="452"/>
      <c r="Y34" s="453"/>
    </row>
    <row r="35" spans="1:25">
      <c r="A35" s="452"/>
      <c r="Y35" s="453"/>
    </row>
    <row r="36" spans="1:25">
      <c r="A36" s="452"/>
      <c r="B36" s="447" t="s">
        <v>562</v>
      </c>
      <c r="Y36" s="453"/>
    </row>
    <row r="37" spans="1:25">
      <c r="A37" s="452"/>
      <c r="Y37" s="453"/>
    </row>
    <row r="38" spans="1:25">
      <c r="A38" s="452"/>
      <c r="Y38" s="453"/>
    </row>
    <row r="39" spans="1:25">
      <c r="A39" s="452"/>
      <c r="Y39" s="453"/>
    </row>
    <row r="40" spans="1:25">
      <c r="A40" s="452"/>
      <c r="Y40" s="453"/>
    </row>
    <row r="41" spans="1:25">
      <c r="A41" s="452"/>
      <c r="Y41" s="453"/>
    </row>
    <row r="42" spans="1:25">
      <c r="A42" s="452"/>
      <c r="Y42" s="453"/>
    </row>
    <row r="43" spans="1:25">
      <c r="A43" s="452"/>
      <c r="Y43" s="453"/>
    </row>
    <row r="44" spans="1:25">
      <c r="A44" s="452"/>
      <c r="Y44" s="453"/>
    </row>
    <row r="45" spans="1:25">
      <c r="A45" s="452"/>
      <c r="Y45" s="453"/>
    </row>
    <row r="46" spans="1:25">
      <c r="A46" s="452"/>
      <c r="Y46" s="453"/>
    </row>
    <row r="47" spans="1:25">
      <c r="A47" s="452"/>
      <c r="Y47" s="453"/>
    </row>
    <row r="48" spans="1:25">
      <c r="A48" s="452"/>
      <c r="Y48" s="453"/>
    </row>
    <row r="49" spans="1:30">
      <c r="A49" s="452"/>
      <c r="Y49" s="453"/>
    </row>
    <row r="50" spans="1:30">
      <c r="A50" s="452"/>
      <c r="Y50" s="453"/>
    </row>
    <row r="51" spans="1:30">
      <c r="A51" s="452"/>
      <c r="Y51" s="453"/>
    </row>
    <row r="52" spans="1:30" ht="15.75" thickBot="1">
      <c r="A52" s="454"/>
      <c r="B52" s="455"/>
      <c r="C52" s="455"/>
      <c r="D52" s="455"/>
      <c r="E52" s="455"/>
      <c r="F52" s="455"/>
      <c r="G52" s="455"/>
      <c r="H52" s="455"/>
      <c r="I52" s="455"/>
      <c r="J52" s="455"/>
      <c r="K52" s="455"/>
      <c r="L52" s="455"/>
      <c r="M52" s="455"/>
      <c r="N52" s="455"/>
      <c r="O52" s="455"/>
      <c r="P52" s="455"/>
      <c r="Q52" s="455"/>
      <c r="R52" s="455"/>
      <c r="S52" s="455"/>
      <c r="T52" s="455"/>
      <c r="U52" s="455"/>
      <c r="V52" s="455"/>
      <c r="W52" s="455"/>
      <c r="X52" s="455"/>
      <c r="Y52" s="456"/>
    </row>
    <row r="53" spans="1:30" ht="15.75" thickBot="1"/>
    <row r="54" spans="1:30">
      <c r="A54" s="449" t="s">
        <v>563</v>
      </c>
      <c r="B54" s="450"/>
      <c r="C54" s="450"/>
      <c r="D54" s="450"/>
      <c r="E54" s="450"/>
      <c r="F54" s="450"/>
      <c r="G54" s="450"/>
      <c r="H54" s="450"/>
      <c r="I54" s="450"/>
      <c r="J54" s="450"/>
      <c r="K54" s="450"/>
      <c r="L54" s="450"/>
      <c r="M54" s="450"/>
      <c r="N54" s="450"/>
      <c r="O54" s="450"/>
      <c r="P54" s="450"/>
      <c r="Q54" s="450"/>
      <c r="R54" s="450"/>
      <c r="S54" s="450"/>
      <c r="T54" s="450"/>
      <c r="U54" s="450"/>
      <c r="V54" s="450"/>
      <c r="W54" s="450"/>
      <c r="X54" s="450"/>
      <c r="Y54" s="450"/>
      <c r="Z54" s="450"/>
      <c r="AA54" s="450"/>
      <c r="AB54" s="450"/>
      <c r="AC54" s="450"/>
      <c r="AD54" s="451"/>
    </row>
    <row r="55" spans="1:30">
      <c r="A55" s="452" t="s">
        <v>564</v>
      </c>
      <c r="AD55" s="453"/>
    </row>
    <row r="56" spans="1:30">
      <c r="A56" s="452"/>
      <c r="AD56" s="453"/>
    </row>
    <row r="57" spans="1:30">
      <c r="A57" s="452"/>
      <c r="B57" s="447" t="s">
        <v>561</v>
      </c>
      <c r="AD57" s="453"/>
    </row>
    <row r="58" spans="1:30">
      <c r="A58" s="452"/>
      <c r="AD58" s="453"/>
    </row>
    <row r="59" spans="1:30">
      <c r="A59" s="452"/>
      <c r="AD59" s="453"/>
    </row>
    <row r="60" spans="1:30">
      <c r="A60" s="452"/>
      <c r="AD60" s="453"/>
    </row>
    <row r="61" spans="1:30">
      <c r="A61" s="452"/>
      <c r="I61" s="448" t="s">
        <v>565</v>
      </c>
      <c r="AD61" s="453"/>
    </row>
    <row r="62" spans="1:30">
      <c r="A62" s="452"/>
      <c r="AD62" s="453"/>
    </row>
    <row r="63" spans="1:30">
      <c r="A63" s="452"/>
      <c r="AD63" s="453"/>
    </row>
    <row r="64" spans="1:30">
      <c r="A64" s="452"/>
      <c r="AD64" s="453"/>
    </row>
    <row r="65" spans="1:30">
      <c r="A65" s="452"/>
      <c r="AD65" s="453"/>
    </row>
    <row r="66" spans="1:30">
      <c r="A66" s="452"/>
      <c r="AD66" s="453"/>
    </row>
    <row r="67" spans="1:30">
      <c r="A67" s="452"/>
      <c r="AD67" s="453"/>
    </row>
    <row r="68" spans="1:30">
      <c r="A68" s="452"/>
      <c r="AD68" s="453"/>
    </row>
    <row r="69" spans="1:30">
      <c r="A69" s="452"/>
      <c r="AD69" s="453"/>
    </row>
    <row r="70" spans="1:30">
      <c r="A70" s="452"/>
      <c r="AD70" s="453"/>
    </row>
    <row r="71" spans="1:30">
      <c r="A71" s="452"/>
      <c r="AD71" s="453"/>
    </row>
    <row r="72" spans="1:30">
      <c r="A72" s="452"/>
      <c r="AD72" s="453"/>
    </row>
    <row r="73" spans="1:30" ht="15.75" thickBot="1">
      <c r="A73" s="454"/>
      <c r="B73" s="455"/>
      <c r="C73" s="455"/>
      <c r="D73" s="455"/>
      <c r="E73" s="455"/>
      <c r="F73" s="455"/>
      <c r="G73" s="455"/>
      <c r="H73" s="455"/>
      <c r="I73" s="455"/>
      <c r="J73" s="455"/>
      <c r="K73" s="455"/>
      <c r="L73" s="455"/>
      <c r="M73" s="455"/>
      <c r="N73" s="455"/>
      <c r="O73" s="455"/>
      <c r="P73" s="455"/>
      <c r="Q73" s="455"/>
      <c r="R73" s="455"/>
      <c r="S73" s="455"/>
      <c r="T73" s="455"/>
      <c r="U73" s="455"/>
      <c r="V73" s="455"/>
      <c r="W73" s="455"/>
      <c r="X73" s="455"/>
      <c r="Y73" s="455"/>
      <c r="Z73" s="455"/>
      <c r="AA73" s="455"/>
      <c r="AB73" s="455"/>
      <c r="AC73" s="455"/>
      <c r="AD73" s="456"/>
    </row>
    <row r="74" spans="1:30">
      <c r="A74" s="457"/>
      <c r="B74" s="450"/>
      <c r="C74" s="450"/>
      <c r="D74" s="450"/>
      <c r="E74" s="450"/>
      <c r="F74" s="450"/>
      <c r="G74" s="450"/>
      <c r="H74" s="450"/>
      <c r="I74" s="450"/>
      <c r="J74" s="450"/>
      <c r="K74" s="450"/>
      <c r="L74" s="450"/>
      <c r="M74" s="450"/>
      <c r="N74" s="450"/>
      <c r="O74" s="450"/>
      <c r="P74" s="450"/>
      <c r="Q74" s="450"/>
      <c r="R74" s="450"/>
      <c r="S74" s="450"/>
      <c r="T74" s="450"/>
      <c r="U74" s="450"/>
      <c r="V74" s="450"/>
      <c r="W74" s="450"/>
      <c r="X74" s="450"/>
      <c r="Y74" s="450"/>
      <c r="Z74" s="450"/>
      <c r="AA74" s="450"/>
      <c r="AB74" s="450"/>
      <c r="AC74" s="450"/>
      <c r="AD74" s="451"/>
    </row>
    <row r="75" spans="1:30">
      <c r="A75" s="452"/>
      <c r="AD75" s="453"/>
    </row>
    <row r="76" spans="1:30">
      <c r="A76" s="452"/>
      <c r="B76" s="447" t="s">
        <v>562</v>
      </c>
      <c r="AD76" s="453"/>
    </row>
    <row r="77" spans="1:30">
      <c r="A77" s="452"/>
      <c r="AD77" s="453"/>
    </row>
    <row r="78" spans="1:30">
      <c r="A78" s="452"/>
      <c r="AD78" s="453"/>
    </row>
    <row r="79" spans="1:30">
      <c r="A79" s="452"/>
      <c r="AD79" s="453"/>
    </row>
    <row r="80" spans="1:30">
      <c r="A80" s="452"/>
      <c r="AD80" s="453"/>
    </row>
    <row r="81" spans="1:30">
      <c r="A81" s="452"/>
      <c r="AD81" s="453"/>
    </row>
    <row r="82" spans="1:30">
      <c r="A82" s="452"/>
      <c r="AD82" s="453"/>
    </row>
    <row r="83" spans="1:30">
      <c r="A83" s="452"/>
      <c r="AD83" s="453"/>
    </row>
    <row r="84" spans="1:30">
      <c r="A84" s="452"/>
      <c r="AD84" s="453"/>
    </row>
    <row r="85" spans="1:30">
      <c r="A85" s="452"/>
      <c r="AD85" s="453"/>
    </row>
    <row r="86" spans="1:30">
      <c r="A86" s="452"/>
      <c r="AD86" s="453"/>
    </row>
    <row r="87" spans="1:30">
      <c r="A87" s="452"/>
      <c r="AD87" s="453"/>
    </row>
    <row r="88" spans="1:30">
      <c r="A88" s="452"/>
      <c r="AD88" s="453"/>
    </row>
    <row r="89" spans="1:30">
      <c r="A89" s="452"/>
      <c r="AD89" s="453"/>
    </row>
    <row r="90" spans="1:30" ht="15.75" thickBot="1">
      <c r="A90" s="454"/>
      <c r="B90" s="455"/>
      <c r="C90" s="455"/>
      <c r="D90" s="455"/>
      <c r="E90" s="455"/>
      <c r="F90" s="455"/>
      <c r="G90" s="455"/>
      <c r="H90" s="455"/>
      <c r="I90" s="455"/>
      <c r="J90" s="455"/>
      <c r="K90" s="455"/>
      <c r="L90" s="455"/>
      <c r="M90" s="455"/>
      <c r="N90" s="455"/>
      <c r="O90" s="455"/>
      <c r="P90" s="455"/>
      <c r="Q90" s="455"/>
      <c r="R90" s="455"/>
      <c r="S90" s="455"/>
      <c r="T90" s="455"/>
      <c r="U90" s="455"/>
      <c r="V90" s="455"/>
      <c r="W90" s="455"/>
      <c r="X90" s="455"/>
      <c r="Y90" s="455"/>
      <c r="Z90" s="455"/>
      <c r="AA90" s="455"/>
      <c r="AB90" s="455"/>
      <c r="AC90" s="455"/>
      <c r="AD90" s="456"/>
    </row>
    <row r="91" spans="1:30" ht="15.75" thickBot="1"/>
    <row r="92" spans="1:30">
      <c r="A92" s="449" t="s">
        <v>566</v>
      </c>
      <c r="B92" s="450"/>
      <c r="C92" s="450"/>
      <c r="D92" s="450"/>
      <c r="E92" s="450"/>
      <c r="F92" s="450"/>
      <c r="G92" s="450"/>
      <c r="H92" s="450"/>
      <c r="I92" s="450"/>
      <c r="J92" s="450"/>
      <c r="K92" s="450"/>
      <c r="L92" s="450"/>
      <c r="M92" s="450"/>
      <c r="N92" s="450"/>
      <c r="O92" s="450"/>
      <c r="P92" s="450"/>
      <c r="Q92" s="450"/>
      <c r="R92" s="450"/>
      <c r="S92" s="450"/>
      <c r="T92" s="450"/>
      <c r="U92" s="450"/>
      <c r="V92" s="450"/>
      <c r="W92" s="450"/>
      <c r="X92" s="450"/>
      <c r="Y92" s="450"/>
      <c r="Z92" s="450"/>
      <c r="AA92" s="450"/>
      <c r="AB92" s="450"/>
      <c r="AC92" s="450"/>
      <c r="AD92" s="451"/>
    </row>
    <row r="93" spans="1:30">
      <c r="A93" s="452" t="s">
        <v>567</v>
      </c>
      <c r="AD93" s="453"/>
    </row>
    <row r="94" spans="1:30">
      <c r="A94" s="452"/>
      <c r="AD94" s="453"/>
    </row>
    <row r="95" spans="1:30">
      <c r="A95" s="452"/>
      <c r="B95" s="447" t="s">
        <v>561</v>
      </c>
      <c r="AD95" s="453"/>
    </row>
    <row r="96" spans="1:30">
      <c r="A96" s="452"/>
      <c r="AD96" s="453"/>
    </row>
    <row r="97" spans="1:30">
      <c r="A97" s="452"/>
      <c r="AD97" s="453"/>
    </row>
    <row r="98" spans="1:30">
      <c r="A98" s="452"/>
      <c r="AD98" s="453"/>
    </row>
    <row r="99" spans="1:30">
      <c r="A99" s="452"/>
      <c r="I99" s="448" t="s">
        <v>565</v>
      </c>
      <c r="AD99" s="453"/>
    </row>
    <row r="100" spans="1:30">
      <c r="A100" s="452"/>
      <c r="AD100" s="453"/>
    </row>
    <row r="101" spans="1:30">
      <c r="A101" s="452"/>
      <c r="AD101" s="453"/>
    </row>
    <row r="102" spans="1:30">
      <c r="A102" s="452"/>
      <c r="AD102" s="453"/>
    </row>
    <row r="103" spans="1:30">
      <c r="A103" s="452"/>
      <c r="AD103" s="453"/>
    </row>
    <row r="104" spans="1:30">
      <c r="A104" s="452"/>
      <c r="AD104" s="453"/>
    </row>
    <row r="105" spans="1:30">
      <c r="A105" s="452"/>
      <c r="AD105" s="453"/>
    </row>
    <row r="106" spans="1:30">
      <c r="A106" s="452"/>
      <c r="AD106" s="453"/>
    </row>
    <row r="107" spans="1:30">
      <c r="A107" s="452"/>
      <c r="AD107" s="453"/>
    </row>
    <row r="108" spans="1:30">
      <c r="A108" s="452"/>
      <c r="AD108" s="453"/>
    </row>
    <row r="109" spans="1:30">
      <c r="A109" s="452"/>
      <c r="AD109" s="453"/>
    </row>
    <row r="110" spans="1:30">
      <c r="A110" s="452"/>
      <c r="AD110" s="453"/>
    </row>
    <row r="111" spans="1:30" ht="15.75" thickBot="1">
      <c r="A111" s="454"/>
      <c r="B111" s="455"/>
      <c r="C111" s="455"/>
      <c r="D111" s="455"/>
      <c r="E111" s="455"/>
      <c r="F111" s="455"/>
      <c r="G111" s="455"/>
      <c r="H111" s="455"/>
      <c r="I111" s="455"/>
      <c r="J111" s="455"/>
      <c r="K111" s="455"/>
      <c r="L111" s="455"/>
      <c r="M111" s="455"/>
      <c r="N111" s="455"/>
      <c r="O111" s="455"/>
      <c r="P111" s="455"/>
      <c r="Q111" s="455"/>
      <c r="R111" s="455"/>
      <c r="S111" s="455"/>
      <c r="T111" s="455"/>
      <c r="U111" s="455"/>
      <c r="V111" s="455"/>
      <c r="W111" s="455"/>
      <c r="X111" s="455"/>
      <c r="Y111" s="455"/>
      <c r="Z111" s="455"/>
      <c r="AA111" s="455"/>
      <c r="AB111" s="455"/>
      <c r="AC111" s="455"/>
      <c r="AD111" s="456"/>
    </row>
    <row r="112" spans="1:30">
      <c r="A112" s="457"/>
      <c r="B112" s="450"/>
      <c r="C112" s="450"/>
      <c r="D112" s="450"/>
      <c r="E112" s="450"/>
      <c r="F112" s="450"/>
      <c r="G112" s="450"/>
      <c r="H112" s="450"/>
      <c r="I112" s="450"/>
      <c r="J112" s="450"/>
      <c r="K112" s="450"/>
      <c r="L112" s="450"/>
      <c r="M112" s="450"/>
      <c r="N112" s="450"/>
      <c r="O112" s="450"/>
      <c r="P112" s="450"/>
      <c r="Q112" s="450"/>
      <c r="R112" s="450"/>
      <c r="S112" s="450"/>
      <c r="T112" s="450"/>
      <c r="U112" s="450"/>
      <c r="V112" s="450"/>
      <c r="W112" s="450"/>
      <c r="X112" s="450"/>
      <c r="Y112" s="450"/>
      <c r="Z112" s="450"/>
      <c r="AA112" s="450"/>
      <c r="AB112" s="450"/>
      <c r="AC112" s="450"/>
      <c r="AD112" s="451"/>
    </row>
    <row r="113" spans="1:30">
      <c r="A113" s="452"/>
      <c r="AD113" s="453"/>
    </row>
    <row r="114" spans="1:30">
      <c r="A114" s="452"/>
      <c r="B114" s="447" t="s">
        <v>562</v>
      </c>
      <c r="AD114" s="453"/>
    </row>
    <row r="115" spans="1:30">
      <c r="A115" s="452"/>
      <c r="AD115" s="453"/>
    </row>
    <row r="116" spans="1:30">
      <c r="A116" s="452"/>
      <c r="AD116" s="453"/>
    </row>
    <row r="117" spans="1:30">
      <c r="A117" s="452"/>
      <c r="AD117" s="453"/>
    </row>
    <row r="118" spans="1:30">
      <c r="A118" s="452"/>
      <c r="AD118" s="453"/>
    </row>
    <row r="119" spans="1:30">
      <c r="A119" s="452"/>
      <c r="AD119" s="453"/>
    </row>
    <row r="120" spans="1:30">
      <c r="A120" s="452"/>
      <c r="AD120" s="453"/>
    </row>
    <row r="121" spans="1:30">
      <c r="A121" s="452"/>
      <c r="AD121" s="453"/>
    </row>
    <row r="122" spans="1:30">
      <c r="A122" s="452"/>
      <c r="AD122" s="453"/>
    </row>
    <row r="123" spans="1:30">
      <c r="A123" s="452"/>
      <c r="AD123" s="453"/>
    </row>
    <row r="124" spans="1:30">
      <c r="A124" s="452"/>
      <c r="AD124" s="453"/>
    </row>
    <row r="125" spans="1:30">
      <c r="A125" s="452"/>
      <c r="AD125" s="453"/>
    </row>
    <row r="126" spans="1:30">
      <c r="A126" s="452"/>
      <c r="AD126" s="453"/>
    </row>
    <row r="127" spans="1:30">
      <c r="A127" s="452"/>
      <c r="AD127" s="453"/>
    </row>
    <row r="128" spans="1:30" ht="15.75" thickBot="1">
      <c r="A128" s="454"/>
      <c r="B128" s="455"/>
      <c r="C128" s="455"/>
      <c r="D128" s="455"/>
      <c r="E128" s="455"/>
      <c r="F128" s="455"/>
      <c r="G128" s="455"/>
      <c r="H128" s="455"/>
      <c r="I128" s="455"/>
      <c r="J128" s="455"/>
      <c r="K128" s="455"/>
      <c r="L128" s="455"/>
      <c r="M128" s="455"/>
      <c r="N128" s="455"/>
      <c r="O128" s="455"/>
      <c r="P128" s="455"/>
      <c r="Q128" s="455"/>
      <c r="R128" s="455"/>
      <c r="S128" s="455"/>
      <c r="T128" s="455"/>
      <c r="U128" s="455"/>
      <c r="V128" s="455"/>
      <c r="W128" s="455"/>
      <c r="X128" s="455"/>
      <c r="Y128" s="455"/>
      <c r="Z128" s="455"/>
      <c r="AA128" s="455"/>
      <c r="AB128" s="455"/>
      <c r="AC128" s="455"/>
      <c r="AD128" s="456"/>
    </row>
  </sheetData>
  <mergeCells count="15">
    <mergeCell ref="B10:F10"/>
    <mergeCell ref="G10:I10"/>
    <mergeCell ref="J10:L10"/>
    <mergeCell ref="M10:P10"/>
    <mergeCell ref="B11:F11"/>
    <mergeCell ref="G11:I11"/>
    <mergeCell ref="J11:L11"/>
    <mergeCell ref="M11:P11"/>
    <mergeCell ref="G8:I8"/>
    <mergeCell ref="J8:L8"/>
    <mergeCell ref="M8:P8"/>
    <mergeCell ref="B9:F9"/>
    <mergeCell ref="G9:I9"/>
    <mergeCell ref="J9:L9"/>
    <mergeCell ref="M9:P9"/>
  </mergeCells>
  <phoneticPr fontId="15"/>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523E-C5DC-7143-B962-2D616A1B4F33}">
  <dimension ref="A2:AD128"/>
  <sheetViews>
    <sheetView topLeftCell="A7" zoomScaleNormal="100" workbookViewId="0">
      <selection activeCell="V34" sqref="V34"/>
    </sheetView>
  </sheetViews>
  <sheetFormatPr defaultColWidth="8.85546875" defaultRowHeight="15"/>
  <cols>
    <col min="1" max="5" width="8.85546875" style="379"/>
    <col min="6" max="6" width="13.42578125" style="379" customWidth="1"/>
    <col min="7" max="8" width="8.85546875" style="379"/>
    <col min="9" max="9" width="22.85546875" style="379" customWidth="1"/>
    <col min="10" max="15" width="8.85546875" style="379"/>
    <col min="16" max="16" width="18.7109375" style="379" customWidth="1"/>
    <col min="17" max="16384" width="8.85546875" style="379"/>
  </cols>
  <sheetData>
    <row r="2" spans="1:25">
      <c r="A2" s="378" t="s">
        <v>548</v>
      </c>
    </row>
    <row r="4" spans="1:25">
      <c r="A4" s="379" t="s">
        <v>1428</v>
      </c>
    </row>
    <row r="5" spans="1:25">
      <c r="A5" s="379" t="s">
        <v>1429</v>
      </c>
    </row>
    <row r="6" spans="1:25">
      <c r="A6" s="379" t="s">
        <v>1430</v>
      </c>
    </row>
    <row r="8" spans="1:25">
      <c r="G8" s="1020" t="s">
        <v>606</v>
      </c>
      <c r="H8" s="1020"/>
      <c r="I8" s="1020"/>
      <c r="J8" s="1020" t="s">
        <v>550</v>
      </c>
      <c r="K8" s="1020"/>
      <c r="L8" s="1020"/>
      <c r="M8" s="1020"/>
      <c r="N8" s="1020"/>
      <c r="O8" s="1020"/>
      <c r="P8" s="1020"/>
    </row>
    <row r="9" spans="1:25">
      <c r="B9" s="1021" t="s">
        <v>552</v>
      </c>
      <c r="C9" s="1021"/>
      <c r="D9" s="1021"/>
      <c r="E9" s="1021"/>
      <c r="F9" s="1022"/>
      <c r="G9" s="1023" t="s">
        <v>553</v>
      </c>
      <c r="H9" s="1023"/>
      <c r="I9" s="1023"/>
      <c r="J9" s="1023" t="s">
        <v>554</v>
      </c>
      <c r="K9" s="1023"/>
      <c r="L9" s="1023"/>
      <c r="M9" s="1023"/>
      <c r="N9" s="1023"/>
      <c r="O9" s="1023"/>
      <c r="P9" s="1023"/>
    </row>
    <row r="10" spans="1:25">
      <c r="B10" s="1021" t="s">
        <v>555</v>
      </c>
      <c r="C10" s="1021"/>
      <c r="D10" s="1021"/>
      <c r="E10" s="1021"/>
      <c r="F10" s="1022"/>
      <c r="G10" s="1023" t="s">
        <v>607</v>
      </c>
      <c r="H10" s="1023"/>
      <c r="I10" s="1023"/>
      <c r="J10" s="1023" t="s">
        <v>554</v>
      </c>
      <c r="K10" s="1023"/>
      <c r="L10" s="1023"/>
      <c r="M10" s="1023" t="s">
        <v>556</v>
      </c>
      <c r="N10" s="1023"/>
      <c r="O10" s="1023"/>
      <c r="P10" s="1023"/>
    </row>
    <row r="11" spans="1:25">
      <c r="B11" s="1021" t="s">
        <v>558</v>
      </c>
      <c r="C11" s="1021"/>
      <c r="D11" s="1021"/>
      <c r="E11" s="1021"/>
      <c r="F11" s="1022"/>
      <c r="G11" s="1023" t="s">
        <v>608</v>
      </c>
      <c r="H11" s="1023"/>
      <c r="I11" s="1023"/>
      <c r="J11" s="1023" t="s">
        <v>554</v>
      </c>
      <c r="K11" s="1023"/>
      <c r="L11" s="1023"/>
      <c r="M11" s="1023" t="s">
        <v>556</v>
      </c>
      <c r="N11" s="1023"/>
      <c r="O11" s="1023"/>
      <c r="P11" s="1023"/>
    </row>
    <row r="14" spans="1:25" ht="15.75" thickBot="1"/>
    <row r="15" spans="1:25">
      <c r="A15" s="380" t="s">
        <v>552</v>
      </c>
      <c r="B15" s="381"/>
      <c r="C15" s="381"/>
      <c r="D15" s="381"/>
      <c r="E15" s="381"/>
      <c r="F15" s="381"/>
      <c r="G15" s="381"/>
      <c r="H15" s="381"/>
      <c r="I15" s="381"/>
      <c r="J15" s="381"/>
      <c r="K15" s="381"/>
      <c r="L15" s="381"/>
      <c r="M15" s="381"/>
      <c r="N15" s="381"/>
      <c r="O15" s="381"/>
      <c r="P15" s="381"/>
      <c r="Q15" s="381"/>
      <c r="R15" s="381"/>
      <c r="S15" s="381"/>
      <c r="T15" s="381"/>
      <c r="U15" s="381"/>
      <c r="V15" s="381"/>
      <c r="W15" s="381"/>
      <c r="X15" s="381"/>
      <c r="Y15" s="382"/>
    </row>
    <row r="16" spans="1:25">
      <c r="A16" s="383" t="s">
        <v>559</v>
      </c>
      <c r="Y16" s="384"/>
    </row>
    <row r="17" spans="1:25">
      <c r="A17" s="383"/>
      <c r="O17" s="379" t="s">
        <v>560</v>
      </c>
      <c r="Y17" s="384"/>
    </row>
    <row r="18" spans="1:25">
      <c r="A18" s="383"/>
      <c r="B18" s="378" t="s">
        <v>561</v>
      </c>
      <c r="Y18" s="384"/>
    </row>
    <row r="19" spans="1:25">
      <c r="A19" s="383"/>
      <c r="Y19" s="384"/>
    </row>
    <row r="20" spans="1:25">
      <c r="A20" s="383"/>
      <c r="Y20" s="384"/>
    </row>
    <row r="21" spans="1:25">
      <c r="A21" s="383"/>
      <c r="Y21" s="384"/>
    </row>
    <row r="22" spans="1:25">
      <c r="A22" s="383"/>
      <c r="Y22" s="384"/>
    </row>
    <row r="23" spans="1:25">
      <c r="A23" s="383"/>
      <c r="Y23" s="384"/>
    </row>
    <row r="24" spans="1:25">
      <c r="A24" s="383"/>
      <c r="Y24" s="384"/>
    </row>
    <row r="25" spans="1:25">
      <c r="A25" s="383"/>
      <c r="Y25" s="384"/>
    </row>
    <row r="26" spans="1:25">
      <c r="A26" s="383"/>
      <c r="Y26" s="384"/>
    </row>
    <row r="27" spans="1:25">
      <c r="A27" s="383"/>
      <c r="Y27" s="384"/>
    </row>
    <row r="28" spans="1:25">
      <c r="A28" s="383"/>
      <c r="Y28" s="384"/>
    </row>
    <row r="29" spans="1:25">
      <c r="A29" s="383"/>
      <c r="Y29" s="384"/>
    </row>
    <row r="30" spans="1:25">
      <c r="A30" s="383"/>
      <c r="Y30" s="384"/>
    </row>
    <row r="31" spans="1:25">
      <c r="A31" s="383"/>
      <c r="Y31" s="384"/>
    </row>
    <row r="32" spans="1:25">
      <c r="A32" s="383"/>
      <c r="Y32" s="384"/>
    </row>
    <row r="33" spans="1:25" ht="15.75" thickBot="1">
      <c r="A33" s="385"/>
      <c r="B33" s="386"/>
      <c r="C33" s="386"/>
      <c r="D33" s="386"/>
      <c r="E33" s="386"/>
      <c r="F33" s="386"/>
      <c r="G33" s="386"/>
      <c r="H33" s="386"/>
      <c r="I33" s="386"/>
      <c r="J33" s="386"/>
      <c r="K33" s="386"/>
      <c r="L33" s="386"/>
      <c r="M33" s="386"/>
      <c r="N33" s="386"/>
      <c r="O33" s="386"/>
      <c r="P33" s="386"/>
      <c r="Q33" s="386"/>
      <c r="R33" s="386"/>
      <c r="S33" s="386"/>
      <c r="T33" s="386"/>
      <c r="U33" s="386"/>
      <c r="V33" s="386"/>
      <c r="W33" s="386"/>
      <c r="X33" s="386"/>
      <c r="Y33" s="387"/>
    </row>
    <row r="34" spans="1:25">
      <c r="A34" s="383"/>
      <c r="Y34" s="384"/>
    </row>
    <row r="35" spans="1:25">
      <c r="A35" s="383"/>
      <c r="Y35" s="384"/>
    </row>
    <row r="36" spans="1:25">
      <c r="A36" s="383"/>
      <c r="B36" s="378" t="s">
        <v>562</v>
      </c>
      <c r="Y36" s="384"/>
    </row>
    <row r="37" spans="1:25">
      <c r="A37" s="383"/>
      <c r="Y37" s="384"/>
    </row>
    <row r="38" spans="1:25">
      <c r="A38" s="383"/>
      <c r="Y38" s="384"/>
    </row>
    <row r="39" spans="1:25">
      <c r="A39" s="383"/>
      <c r="Y39" s="384"/>
    </row>
    <row r="40" spans="1:25">
      <c r="A40" s="383"/>
      <c r="Y40" s="384"/>
    </row>
    <row r="41" spans="1:25">
      <c r="A41" s="383"/>
      <c r="Y41" s="384"/>
    </row>
    <row r="42" spans="1:25">
      <c r="A42" s="383"/>
      <c r="Y42" s="384"/>
    </row>
    <row r="43" spans="1:25">
      <c r="A43" s="383"/>
      <c r="Y43" s="384"/>
    </row>
    <row r="44" spans="1:25">
      <c r="A44" s="383"/>
      <c r="Y44" s="384"/>
    </row>
    <row r="45" spans="1:25">
      <c r="A45" s="383"/>
      <c r="Y45" s="384"/>
    </row>
    <row r="46" spans="1:25">
      <c r="A46" s="383"/>
      <c r="Y46" s="384"/>
    </row>
    <row r="47" spans="1:25">
      <c r="A47" s="383"/>
      <c r="Y47" s="384"/>
    </row>
    <row r="48" spans="1:25">
      <c r="A48" s="383"/>
      <c r="Y48" s="384"/>
    </row>
    <row r="49" spans="1:30">
      <c r="A49" s="383"/>
      <c r="Y49" s="384"/>
    </row>
    <row r="50" spans="1:30">
      <c r="A50" s="383"/>
      <c r="Y50" s="384"/>
    </row>
    <row r="51" spans="1:30">
      <c r="A51" s="383"/>
      <c r="Y51" s="384"/>
    </row>
    <row r="52" spans="1:30" ht="15.75" thickBot="1">
      <c r="A52" s="385"/>
      <c r="B52" s="386"/>
      <c r="C52" s="386"/>
      <c r="D52" s="386"/>
      <c r="E52" s="386"/>
      <c r="F52" s="386"/>
      <c r="G52" s="386"/>
      <c r="H52" s="386"/>
      <c r="I52" s="386"/>
      <c r="J52" s="386"/>
      <c r="K52" s="386"/>
      <c r="L52" s="386"/>
      <c r="M52" s="386"/>
      <c r="N52" s="386"/>
      <c r="O52" s="386"/>
      <c r="P52" s="386"/>
      <c r="Q52" s="386"/>
      <c r="R52" s="386"/>
      <c r="S52" s="386"/>
      <c r="T52" s="386"/>
      <c r="U52" s="386"/>
      <c r="V52" s="386"/>
      <c r="W52" s="386"/>
      <c r="X52" s="386"/>
      <c r="Y52" s="387"/>
    </row>
    <row r="53" spans="1:30" ht="15.75" thickBot="1"/>
    <row r="54" spans="1:30">
      <c r="A54" s="380" t="s">
        <v>563</v>
      </c>
      <c r="B54" s="381"/>
      <c r="C54" s="381"/>
      <c r="D54" s="381"/>
      <c r="E54" s="381"/>
      <c r="F54" s="381"/>
      <c r="G54" s="381"/>
      <c r="H54" s="381"/>
      <c r="I54" s="381"/>
      <c r="J54" s="381"/>
      <c r="K54" s="381"/>
      <c r="L54" s="381"/>
      <c r="M54" s="381"/>
      <c r="N54" s="381"/>
      <c r="O54" s="381"/>
      <c r="P54" s="381"/>
      <c r="Q54" s="381"/>
      <c r="R54" s="381"/>
      <c r="S54" s="381"/>
      <c r="T54" s="381"/>
      <c r="U54" s="381"/>
      <c r="V54" s="381"/>
      <c r="W54" s="381"/>
      <c r="X54" s="381"/>
      <c r="Y54" s="381"/>
      <c r="Z54" s="381"/>
      <c r="AA54" s="381"/>
      <c r="AB54" s="381"/>
      <c r="AC54" s="381"/>
      <c r="AD54" s="382"/>
    </row>
    <row r="55" spans="1:30">
      <c r="A55" s="383" t="s">
        <v>564</v>
      </c>
      <c r="AD55" s="384"/>
    </row>
    <row r="56" spans="1:30">
      <c r="A56" s="383"/>
      <c r="AD56" s="384"/>
    </row>
    <row r="57" spans="1:30">
      <c r="A57" s="383"/>
      <c r="B57" s="378" t="s">
        <v>561</v>
      </c>
      <c r="AD57" s="384"/>
    </row>
    <row r="58" spans="1:30">
      <c r="A58" s="383"/>
      <c r="AD58" s="384"/>
    </row>
    <row r="59" spans="1:30">
      <c r="A59" s="383"/>
      <c r="AD59" s="384"/>
    </row>
    <row r="60" spans="1:30">
      <c r="A60" s="383"/>
      <c r="AD60" s="384"/>
    </row>
    <row r="61" spans="1:30">
      <c r="A61" s="383"/>
      <c r="I61" s="379" t="s">
        <v>565</v>
      </c>
      <c r="AD61" s="384"/>
    </row>
    <row r="62" spans="1:30">
      <c r="A62" s="383"/>
      <c r="AD62" s="384"/>
    </row>
    <row r="63" spans="1:30">
      <c r="A63" s="383"/>
      <c r="AD63" s="384"/>
    </row>
    <row r="64" spans="1:30">
      <c r="A64" s="383"/>
      <c r="AD64" s="384"/>
    </row>
    <row r="65" spans="1:30">
      <c r="A65" s="383"/>
      <c r="AD65" s="384"/>
    </row>
    <row r="66" spans="1:30">
      <c r="A66" s="383"/>
      <c r="AD66" s="384"/>
    </row>
    <row r="67" spans="1:30">
      <c r="A67" s="383"/>
      <c r="AD67" s="384"/>
    </row>
    <row r="68" spans="1:30">
      <c r="A68" s="383"/>
      <c r="AD68" s="384"/>
    </row>
    <row r="69" spans="1:30">
      <c r="A69" s="383"/>
      <c r="AD69" s="384"/>
    </row>
    <row r="70" spans="1:30">
      <c r="A70" s="383"/>
      <c r="AD70" s="384"/>
    </row>
    <row r="71" spans="1:30">
      <c r="A71" s="383"/>
      <c r="AD71" s="384"/>
    </row>
    <row r="72" spans="1:30">
      <c r="A72" s="383"/>
      <c r="AD72" s="384"/>
    </row>
    <row r="73" spans="1:30" ht="15.75" thickBot="1">
      <c r="A73" s="385"/>
      <c r="B73" s="386"/>
      <c r="C73" s="386"/>
      <c r="D73" s="386"/>
      <c r="E73" s="386"/>
      <c r="F73" s="386"/>
      <c r="G73" s="386"/>
      <c r="H73" s="386"/>
      <c r="I73" s="386"/>
      <c r="J73" s="386"/>
      <c r="K73" s="386"/>
      <c r="L73" s="386"/>
      <c r="M73" s="386"/>
      <c r="N73" s="386"/>
      <c r="O73" s="386"/>
      <c r="P73" s="386"/>
      <c r="Q73" s="386"/>
      <c r="R73" s="386"/>
      <c r="S73" s="386"/>
      <c r="T73" s="386"/>
      <c r="U73" s="386"/>
      <c r="V73" s="386"/>
      <c r="W73" s="386"/>
      <c r="X73" s="386"/>
      <c r="Y73" s="386"/>
      <c r="Z73" s="386"/>
      <c r="AA73" s="386"/>
      <c r="AB73" s="386"/>
      <c r="AC73" s="386"/>
      <c r="AD73" s="387"/>
    </row>
    <row r="74" spans="1:30">
      <c r="A74" s="388"/>
      <c r="B74" s="381"/>
      <c r="C74" s="381"/>
      <c r="D74" s="381"/>
      <c r="E74" s="381"/>
      <c r="F74" s="381"/>
      <c r="G74" s="381"/>
      <c r="H74" s="381"/>
      <c r="I74" s="381"/>
      <c r="J74" s="381"/>
      <c r="K74" s="381"/>
      <c r="L74" s="381"/>
      <c r="M74" s="381"/>
      <c r="N74" s="381" t="s">
        <v>609</v>
      </c>
      <c r="O74" s="381"/>
      <c r="P74" s="381"/>
      <c r="Q74" s="381"/>
      <c r="R74" s="381"/>
      <c r="S74" s="381"/>
      <c r="T74" s="381"/>
      <c r="U74" s="381"/>
      <c r="V74" s="381"/>
      <c r="W74" s="381"/>
      <c r="X74" s="381"/>
      <c r="Y74" s="381"/>
      <c r="Z74" s="381"/>
      <c r="AA74" s="381"/>
      <c r="AB74" s="381"/>
      <c r="AC74" s="381"/>
      <c r="AD74" s="382"/>
    </row>
    <row r="75" spans="1:30">
      <c r="A75" s="383"/>
      <c r="AD75" s="384"/>
    </row>
    <row r="76" spans="1:30">
      <c r="A76" s="383"/>
      <c r="B76" s="378" t="s">
        <v>562</v>
      </c>
      <c r="AD76" s="384"/>
    </row>
    <row r="77" spans="1:30">
      <c r="A77" s="383"/>
      <c r="AD77" s="384"/>
    </row>
    <row r="78" spans="1:30">
      <c r="A78" s="383"/>
      <c r="AD78" s="384"/>
    </row>
    <row r="79" spans="1:30">
      <c r="A79" s="383"/>
      <c r="AD79" s="384"/>
    </row>
    <row r="80" spans="1:30">
      <c r="A80" s="383"/>
      <c r="AD80" s="384"/>
    </row>
    <row r="81" spans="1:30">
      <c r="A81" s="383"/>
      <c r="AD81" s="384"/>
    </row>
    <row r="82" spans="1:30">
      <c r="A82" s="383"/>
      <c r="AD82" s="384"/>
    </row>
    <row r="83" spans="1:30">
      <c r="A83" s="383"/>
      <c r="AD83" s="384"/>
    </row>
    <row r="84" spans="1:30">
      <c r="A84" s="383"/>
      <c r="AD84" s="384"/>
    </row>
    <row r="85" spans="1:30">
      <c r="A85" s="383"/>
      <c r="AD85" s="384"/>
    </row>
    <row r="86" spans="1:30">
      <c r="A86" s="383"/>
      <c r="AD86" s="384"/>
    </row>
    <row r="87" spans="1:30">
      <c r="A87" s="383"/>
      <c r="AD87" s="384"/>
    </row>
    <row r="88" spans="1:30">
      <c r="A88" s="383"/>
      <c r="AD88" s="384"/>
    </row>
    <row r="89" spans="1:30">
      <c r="A89" s="383"/>
      <c r="AD89" s="384"/>
    </row>
    <row r="90" spans="1:30" ht="15.75" thickBot="1">
      <c r="A90" s="385"/>
      <c r="B90" s="386"/>
      <c r="C90" s="386"/>
      <c r="D90" s="386"/>
      <c r="E90" s="386"/>
      <c r="F90" s="386"/>
      <c r="G90" s="386"/>
      <c r="H90" s="386"/>
      <c r="I90" s="386"/>
      <c r="J90" s="386"/>
      <c r="K90" s="386"/>
      <c r="L90" s="386"/>
      <c r="M90" s="386"/>
      <c r="N90" s="386"/>
      <c r="O90" s="386"/>
      <c r="P90" s="386"/>
      <c r="Q90" s="386"/>
      <c r="R90" s="386"/>
      <c r="S90" s="386"/>
      <c r="T90" s="386"/>
      <c r="U90" s="386"/>
      <c r="V90" s="386"/>
      <c r="W90" s="386"/>
      <c r="X90" s="386"/>
      <c r="Y90" s="386"/>
      <c r="Z90" s="386"/>
      <c r="AA90" s="386"/>
      <c r="AB90" s="386"/>
      <c r="AC90" s="386"/>
      <c r="AD90" s="387"/>
    </row>
    <row r="91" spans="1:30" ht="15.75" thickBot="1"/>
    <row r="92" spans="1:30">
      <c r="A92" s="380" t="s">
        <v>566</v>
      </c>
      <c r="B92" s="381"/>
      <c r="C92" s="381"/>
      <c r="D92" s="381"/>
      <c r="E92" s="381"/>
      <c r="F92" s="381"/>
      <c r="G92" s="381"/>
      <c r="H92" s="381"/>
      <c r="I92" s="381"/>
      <c r="J92" s="381"/>
      <c r="K92" s="381"/>
      <c r="L92" s="381"/>
      <c r="M92" s="381"/>
      <c r="N92" s="381"/>
      <c r="O92" s="381"/>
      <c r="P92" s="381"/>
      <c r="Q92" s="381"/>
      <c r="R92" s="381"/>
      <c r="S92" s="381"/>
      <c r="T92" s="381"/>
      <c r="U92" s="381"/>
      <c r="V92" s="381"/>
      <c r="W92" s="381"/>
      <c r="X92" s="381"/>
      <c r="Y92" s="381"/>
      <c r="Z92" s="381"/>
      <c r="AA92" s="381"/>
      <c r="AB92" s="381"/>
      <c r="AC92" s="381"/>
      <c r="AD92" s="382"/>
    </row>
    <row r="93" spans="1:30">
      <c r="A93" s="383" t="s">
        <v>567</v>
      </c>
      <c r="AD93" s="384"/>
    </row>
    <row r="94" spans="1:30">
      <c r="A94" s="383"/>
      <c r="AD94" s="384"/>
    </row>
    <row r="95" spans="1:30">
      <c r="A95" s="383"/>
      <c r="B95" s="378" t="s">
        <v>561</v>
      </c>
      <c r="AD95" s="384"/>
    </row>
    <row r="96" spans="1:30">
      <c r="A96" s="383"/>
      <c r="AD96" s="384"/>
    </row>
    <row r="97" spans="1:30">
      <c r="A97" s="383"/>
      <c r="AD97" s="384"/>
    </row>
    <row r="98" spans="1:30">
      <c r="A98" s="383"/>
      <c r="AD98" s="384"/>
    </row>
    <row r="99" spans="1:30">
      <c r="A99" s="383"/>
      <c r="I99" s="379" t="s">
        <v>565</v>
      </c>
      <c r="AD99" s="384"/>
    </row>
    <row r="100" spans="1:30">
      <c r="A100" s="383"/>
      <c r="AD100" s="384"/>
    </row>
    <row r="101" spans="1:30">
      <c r="A101" s="383"/>
      <c r="AD101" s="384"/>
    </row>
    <row r="102" spans="1:30">
      <c r="A102" s="383"/>
      <c r="AD102" s="384"/>
    </row>
    <row r="103" spans="1:30">
      <c r="A103" s="383"/>
      <c r="AD103" s="384"/>
    </row>
    <row r="104" spans="1:30">
      <c r="A104" s="383"/>
      <c r="AD104" s="384"/>
    </row>
    <row r="105" spans="1:30">
      <c r="A105" s="383"/>
      <c r="AD105" s="384"/>
    </row>
    <row r="106" spans="1:30">
      <c r="A106" s="383"/>
      <c r="AD106" s="384"/>
    </row>
    <row r="107" spans="1:30">
      <c r="A107" s="383"/>
      <c r="AD107" s="384"/>
    </row>
    <row r="108" spans="1:30">
      <c r="A108" s="383"/>
      <c r="AD108" s="384"/>
    </row>
    <row r="109" spans="1:30">
      <c r="A109" s="383"/>
      <c r="AD109" s="384"/>
    </row>
    <row r="110" spans="1:30">
      <c r="A110" s="383"/>
      <c r="AD110" s="384"/>
    </row>
    <row r="111" spans="1:30" ht="15.75" thickBot="1">
      <c r="A111" s="385"/>
      <c r="B111" s="386"/>
      <c r="C111" s="386"/>
      <c r="D111" s="386"/>
      <c r="E111" s="386"/>
      <c r="F111" s="386"/>
      <c r="G111" s="386"/>
      <c r="H111" s="386"/>
      <c r="I111" s="386"/>
      <c r="J111" s="386"/>
      <c r="K111" s="386"/>
      <c r="L111" s="386"/>
      <c r="M111" s="386"/>
      <c r="N111" s="386"/>
      <c r="O111" s="386"/>
      <c r="P111" s="386"/>
      <c r="Q111" s="386"/>
      <c r="R111" s="386"/>
      <c r="S111" s="386"/>
      <c r="T111" s="386"/>
      <c r="U111" s="386"/>
      <c r="V111" s="386"/>
      <c r="W111" s="386"/>
      <c r="X111" s="386"/>
      <c r="Y111" s="386"/>
      <c r="Z111" s="386"/>
      <c r="AA111" s="386"/>
      <c r="AB111" s="386"/>
      <c r="AC111" s="386"/>
      <c r="AD111" s="387"/>
    </row>
    <row r="112" spans="1:30">
      <c r="A112" s="388"/>
      <c r="B112" s="381"/>
      <c r="C112" s="381"/>
      <c r="D112" s="381"/>
      <c r="E112" s="381"/>
      <c r="F112" s="381"/>
      <c r="G112" s="381"/>
      <c r="H112" s="381"/>
      <c r="I112" s="381"/>
      <c r="J112" s="381"/>
      <c r="K112" s="381"/>
      <c r="L112" s="381"/>
      <c r="M112" s="381"/>
      <c r="N112" s="381" t="s">
        <v>609</v>
      </c>
      <c r="O112" s="381"/>
      <c r="P112" s="381"/>
      <c r="Q112" s="381"/>
      <c r="R112" s="381"/>
      <c r="S112" s="381"/>
      <c r="T112" s="381"/>
      <c r="U112" s="381"/>
      <c r="V112" s="381"/>
      <c r="W112" s="381"/>
      <c r="X112" s="381"/>
      <c r="Y112" s="381"/>
      <c r="Z112" s="381"/>
      <c r="AA112" s="381"/>
      <c r="AB112" s="381"/>
      <c r="AC112" s="381"/>
      <c r="AD112" s="382"/>
    </row>
    <row r="113" spans="1:30">
      <c r="A113" s="383"/>
      <c r="AD113" s="384"/>
    </row>
    <row r="114" spans="1:30">
      <c r="A114" s="383"/>
      <c r="B114" s="378" t="s">
        <v>562</v>
      </c>
      <c r="AD114" s="384"/>
    </row>
    <row r="115" spans="1:30">
      <c r="A115" s="383"/>
      <c r="AD115" s="384"/>
    </row>
    <row r="116" spans="1:30">
      <c r="A116" s="383"/>
      <c r="AD116" s="384"/>
    </row>
    <row r="117" spans="1:30">
      <c r="A117" s="383"/>
      <c r="AD117" s="384"/>
    </row>
    <row r="118" spans="1:30">
      <c r="A118" s="383"/>
      <c r="AD118" s="384"/>
    </row>
    <row r="119" spans="1:30">
      <c r="A119" s="383"/>
      <c r="AD119" s="384"/>
    </row>
    <row r="120" spans="1:30">
      <c r="A120" s="383"/>
      <c r="AD120" s="384"/>
    </row>
    <row r="121" spans="1:30">
      <c r="A121" s="383"/>
      <c r="AD121" s="384"/>
    </row>
    <row r="122" spans="1:30">
      <c r="A122" s="383"/>
      <c r="AD122" s="384"/>
    </row>
    <row r="123" spans="1:30">
      <c r="A123" s="383"/>
      <c r="AD123" s="384"/>
    </row>
    <row r="124" spans="1:30">
      <c r="A124" s="383"/>
      <c r="AD124" s="384"/>
    </row>
    <row r="125" spans="1:30">
      <c r="A125" s="383"/>
      <c r="AD125" s="384"/>
    </row>
    <row r="126" spans="1:30">
      <c r="A126" s="383"/>
      <c r="AD126" s="384"/>
    </row>
    <row r="127" spans="1:30">
      <c r="A127" s="383"/>
      <c r="AD127" s="384"/>
    </row>
    <row r="128" spans="1:30" ht="15.75" thickBot="1">
      <c r="A128" s="385"/>
      <c r="B128" s="386"/>
      <c r="C128" s="386"/>
      <c r="D128" s="386"/>
      <c r="E128" s="386"/>
      <c r="F128" s="386"/>
      <c r="G128" s="386"/>
      <c r="H128" s="386"/>
      <c r="I128" s="386"/>
      <c r="J128" s="386"/>
      <c r="K128" s="386"/>
      <c r="L128" s="386"/>
      <c r="M128" s="386"/>
      <c r="N128" s="386"/>
      <c r="O128" s="386"/>
      <c r="P128" s="386"/>
      <c r="Q128" s="386"/>
      <c r="R128" s="386"/>
      <c r="S128" s="386"/>
      <c r="T128" s="386"/>
      <c r="U128" s="386"/>
      <c r="V128" s="386"/>
      <c r="W128" s="386"/>
      <c r="X128" s="386"/>
      <c r="Y128" s="386"/>
      <c r="Z128" s="386"/>
      <c r="AA128" s="386"/>
      <c r="AB128" s="386"/>
      <c r="AC128" s="386"/>
      <c r="AD128" s="387"/>
    </row>
  </sheetData>
  <mergeCells count="15">
    <mergeCell ref="B10:F10"/>
    <mergeCell ref="G10:I10"/>
    <mergeCell ref="J10:L10"/>
    <mergeCell ref="M10:P10"/>
    <mergeCell ref="B11:F11"/>
    <mergeCell ref="G11:I11"/>
    <mergeCell ref="J11:L11"/>
    <mergeCell ref="M11:P11"/>
    <mergeCell ref="G8:I8"/>
    <mergeCell ref="J8:L8"/>
    <mergeCell ref="M8:P8"/>
    <mergeCell ref="B9:F9"/>
    <mergeCell ref="G9:I9"/>
    <mergeCell ref="J9:L9"/>
    <mergeCell ref="M9:P9"/>
  </mergeCells>
  <phoneticPr fontId="15"/>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29</vt:i4>
      </vt:variant>
      <vt:variant>
        <vt:lpstr>名前付き一覧</vt:lpstr>
      </vt:variant>
      <vt:variant>
        <vt:i4>6</vt:i4>
      </vt:variant>
    </vt:vector>
  </HeadingPairs>
  <TitlesOfParts>
    <vt:vector size="35" baseType="lpstr">
      <vt:lpstr>表紙</vt:lpstr>
      <vt:lpstr>目次</vt:lpstr>
      <vt:lpstr>画面遷移図</vt:lpstr>
      <vt:lpstr>受注情報検索 一覧(検索入力)</vt:lpstr>
      <vt:lpstr>受注情報検索 一覧(検索結果)</vt:lpstr>
      <vt:lpstr>受注一覧CSV出力</vt:lpstr>
      <vt:lpstr>受注一覧カスタムCSV出力</vt:lpstr>
      <vt:lpstr>受注詳細CSV出力</vt:lpstr>
      <vt:lpstr>受注詳細カスタムCSV出力</vt:lpstr>
      <vt:lpstr>メール一括送信</vt:lpstr>
      <vt:lpstr>【新規】手動メール通知(確認画面)</vt:lpstr>
      <vt:lpstr>送り状CSV出力</vt:lpstr>
      <vt:lpstr>スタック用紙印刷</vt:lpstr>
      <vt:lpstr>納品書印刷（日本語）</vt:lpstr>
      <vt:lpstr>納品書印刷（英語）</vt:lpstr>
      <vt:lpstr>受注情報編集</vt:lpstr>
      <vt:lpstr>【新規】受注情報履歴</vt:lpstr>
      <vt:lpstr>出荷指示リスト生成</vt:lpstr>
      <vt:lpstr>出荷指示リスト検索</vt:lpstr>
      <vt:lpstr>出荷指示リスト編集</vt:lpstr>
      <vt:lpstr>ピッキングリスト印刷</vt:lpstr>
      <vt:lpstr>出荷指示ー納品書印刷（日本語）</vt:lpstr>
      <vt:lpstr>出荷指示ー納品書印刷（英語）</vt:lpstr>
      <vt:lpstr>出荷実績入力用CSV出力</vt:lpstr>
      <vt:lpstr>出荷実績インポート登録</vt:lpstr>
      <vt:lpstr>出荷実績登録CSVフォーマット</vt:lpstr>
      <vt:lpstr>店頭注文番号札管理</vt:lpstr>
      <vt:lpstr>別添資料_スマレジ決済後返品処理について</vt:lpstr>
      <vt:lpstr>別添資料_スマレジ決済後返品処理についてBK</vt:lpstr>
      <vt:lpstr>お支払情報</vt:lpstr>
      <vt:lpstr>お届け先情報</vt:lpstr>
      <vt:lpstr>期限通知情報</vt:lpstr>
      <vt:lpstr>受注データ更新履歴</vt:lpstr>
      <vt:lpstr>受注商品情報</vt:lpstr>
      <vt:lpstr>注文者情報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go_koinuma</dc:creator>
  <cp:lastModifiedBy>石川 今日子</cp:lastModifiedBy>
  <dcterms:created xsi:type="dcterms:W3CDTF">2024-04-30T05:34:40Z</dcterms:created>
  <dcterms:modified xsi:type="dcterms:W3CDTF">2026-03-25T03:04:37Z</dcterms:modified>
</cp:coreProperties>
</file>