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이가에프앤비\00 a 급식계약\2506월 학진초_성동초_해원초_동아고_국제고\"/>
    </mc:Choice>
  </mc:AlternateContent>
  <xr:revisionPtr revIDLastSave="0" documentId="13_ncr:1_{139B11B7-19A8-49BA-9F9B-7ED6768688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계약단가조회" sheetId="1" r:id="rId1"/>
  </sheets>
  <calcPr calcId="191029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6" i="1"/>
  <c r="G7" i="1"/>
  <c r="G5" i="1"/>
  <c r="J16" i="1" l="1"/>
  <c r="G16" i="1"/>
</calcChain>
</file>

<file path=xl/sharedStrings.xml><?xml version="1.0" encoding="utf-8"?>
<sst xmlns="http://schemas.openxmlformats.org/spreadsheetml/2006/main" count="42" uniqueCount="33">
  <si>
    <t>계약건명</t>
  </si>
  <si>
    <t>계약건 총금액</t>
  </si>
  <si>
    <t>식품 공통코드</t>
  </si>
  <si>
    <t>식품 공통코드명</t>
  </si>
  <si>
    <t>규격/단위</t>
  </si>
  <si>
    <t>속성정보</t>
  </si>
  <si>
    <t>①입찰수량</t>
  </si>
  <si>
    <t xml:space="preserve">②입찰단가 </t>
  </si>
  <si>
    <t>③입찰금액(원)</t>
  </si>
  <si>
    <t>1000g/kg</t>
  </si>
  <si>
    <t>오리고기/불고기용</t>
  </si>
  <si>
    <t>⑤소수점 이하 절사 합계금액</t>
  </si>
  <si>
    <t>④합계(계약금액)</t>
  </si>
  <si>
    <t>국제고등학교 2025년 6월 급식품(가금류-닭,오리) 구매 계약</t>
    <phoneticPr fontId="11" type="noConversion"/>
  </si>
  <si>
    <t>닭고기(가슴)</t>
  </si>
  <si>
    <t>닭고기(가슴)/냉장</t>
  </si>
  <si>
    <t>닭고기(가슴살, 안심살)/국산</t>
  </si>
  <si>
    <t>닭고기(가슴살, 안심살)/깍둑썰기</t>
  </si>
  <si>
    <t>닭고기(넓적다리살)</t>
  </si>
  <si>
    <t>닭고기(봉)</t>
  </si>
  <si>
    <t>닭고기(살코기)</t>
  </si>
  <si>
    <t>닭고기(성계)/껍질제거(깐것)</t>
  </si>
  <si>
    <t>닭고기(윙)</t>
  </si>
  <si>
    <t>15g/국산/1등급 이상/절단된것/냉장/국내산, 닭살정육, 날것, 전일 포장제품,냉장유통,도축, 작업, 가공 원라인(올품, 하림, 마니커)</t>
    <phoneticPr fontId="11" type="noConversion"/>
  </si>
  <si>
    <t>국산/1등급 이상/국내산1등급 정육 염지육+치킨전용파우더+간장소스+블랙올리브/냉장/동인</t>
    <phoneticPr fontId="11" type="noConversion"/>
  </si>
  <si>
    <t>30g/국산/HACCP/1등급 이상/절단된것/냉장/30g 굵은채/원라인</t>
    <phoneticPr fontId="11" type="noConversion"/>
  </si>
  <si>
    <t>15g/국산/1등급 이상/깍둑썰기/냉장/도축, 작업, 가공 원라인(올품, 하림, 마니커)</t>
  </si>
  <si>
    <t>국산/1등급 이상/지코바 숯불 바베큐치킨스테이크, 친환경 동물복지 1등급 닭 +지코바소스 250g/사이장각(칼집) 110g*8~9개/kg,다올푸드or동인</t>
  </si>
  <si>
    <t>42g/국산/1등급 이상/냉장/냉장유통,도축, 작업, 가공 원라인 가공제품, 하림, 올품, 마니커</t>
  </si>
  <si>
    <t>국산/1등급 이상/국내산, 닭살정육, 날것,껍질 벗긴것 15g , 전일 포장제품,냉장유통,도축, 작업, 가공 원라인</t>
  </si>
  <si>
    <t>국산/1등급 이상/삼계용/껍질제거(깐것)/냉장/등급판정서/1/4조각 절단,올품,마니커,하림,체리부로,도축, 작업, 가공 원라인시스템</t>
  </si>
  <si>
    <t>30g/국산/1등급 이상/냉장/냉장유통,도축, 작업, 가공 원라인 가공제품,하림, 올품, 마니커</t>
  </si>
  <si>
    <t>국산/1등급 이상/불고기용/슬라이스/냉장/토치,기름제거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</si>
</sst>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"/>
  </numFmts>
  <fonts count="13">
    <font>
      <sz val="11"/>
      <color indexed="8"/>
      <name val="맑은 고딕"/>
      <family val="2"/>
      <scheme val="minor"/>
    </font>
    <font>
      <b/>
      <sz val="9"/>
      <color rgb="FF151515"/>
      <name val="NanumGothic"/>
    </font>
    <font>
      <b/>
      <sz val="9"/>
      <color rgb="FF151515"/>
      <name val="NanumGothic"/>
    </font>
    <font>
      <b/>
      <sz val="9"/>
      <color rgb="FF151515"/>
      <name val="NanumGothic"/>
    </font>
    <font>
      <sz val="9"/>
      <color rgb="FF111111"/>
      <name val="NanumGothic"/>
    </font>
    <font>
      <sz val="9"/>
      <color rgb="FF111111"/>
      <name val="NanumGothic"/>
    </font>
    <font>
      <sz val="9"/>
      <color rgb="FF111111"/>
      <name val="NanumGothic"/>
    </font>
    <font>
      <b/>
      <sz val="9"/>
      <color rgb="FF111111"/>
      <name val="NanumGothic"/>
    </font>
    <font>
      <b/>
      <sz val="9"/>
      <color rgb="FF111111"/>
      <name val="NanumGothic"/>
    </font>
    <font>
      <b/>
      <sz val="9"/>
      <color rgb="FF111111"/>
      <name val="NanumGothic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1E2F5"/>
      </patternFill>
    </fill>
  </fills>
  <borders count="4">
    <border>
      <left/>
      <right/>
      <top/>
      <bottom/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2">
    <xf numFmtId="0" fontId="0" fillId="0" borderId="0">
      <alignment vertical="center"/>
    </xf>
    <xf numFmtId="0" fontId="10" fillId="2" borderId="0">
      <alignment vertical="center"/>
    </xf>
  </cellStyleXfs>
  <cellXfs count="13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right" vertical="center" wrapText="1"/>
    </xf>
    <xf numFmtId="3" fontId="8" fillId="5" borderId="2" xfId="0" applyNumberFormat="1" applyFont="1" applyFill="1" applyBorder="1" applyAlignment="1">
      <alignment horizontal="right" vertical="center" wrapText="1"/>
    </xf>
    <xf numFmtId="176" fontId="9" fillId="5" borderId="2" xfId="0" applyNumberFormat="1" applyFont="1" applyFill="1" applyBorder="1" applyAlignment="1">
      <alignment horizontal="right" vertical="center" wrapText="1"/>
    </xf>
    <xf numFmtId="0" fontId="12" fillId="4" borderId="3" xfId="1" applyFont="1" applyFill="1" applyBorder="1" applyAlignment="1">
      <alignment horizontal="left" vertical="center" wrapText="1"/>
    </xf>
    <xf numFmtId="3" fontId="4" fillId="4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49" fontId="7" fillId="5" borderId="2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F8B9170D-077D-4C06-91A5-F51698D5F1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topLeftCell="A7" workbookViewId="0">
      <selection activeCell="J10" sqref="J10"/>
    </sheetView>
  </sheetViews>
  <sheetFormatPr defaultRowHeight="17.399999999999999"/>
  <cols>
    <col min="1" max="1" width="11.19921875" customWidth="1"/>
    <col min="2" max="2" width="20" customWidth="1"/>
    <col min="3" max="3" width="10" customWidth="1"/>
    <col min="4" max="4" width="37.5" customWidth="1"/>
    <col min="5" max="5" width="8.69921875" customWidth="1"/>
    <col min="6" max="6" width="10" customWidth="1"/>
    <col min="7" max="7" width="12.5" customWidth="1"/>
    <col min="10" max="10" width="9.5" bestFit="1" customWidth="1"/>
  </cols>
  <sheetData>
    <row r="1" spans="1:10" ht="18" customHeight="1">
      <c r="A1" s="1" t="s">
        <v>0</v>
      </c>
      <c r="B1" s="10" t="s">
        <v>13</v>
      </c>
      <c r="C1" s="10"/>
      <c r="D1" s="10"/>
      <c r="E1" s="10"/>
      <c r="F1" s="10"/>
      <c r="G1" s="10"/>
    </row>
    <row r="2" spans="1:10" ht="18" customHeight="1">
      <c r="A2" s="1" t="s">
        <v>1</v>
      </c>
      <c r="B2" s="1">
        <v>10327500</v>
      </c>
      <c r="C2" s="11"/>
      <c r="D2" s="11"/>
      <c r="E2" s="2"/>
      <c r="F2" s="2"/>
      <c r="G2" s="2"/>
    </row>
    <row r="3" spans="1:10" ht="18" customHeight="1">
      <c r="A3" s="2"/>
      <c r="B3" s="2"/>
      <c r="C3" s="2"/>
      <c r="D3" s="2"/>
      <c r="E3" s="2"/>
      <c r="F3" s="2"/>
      <c r="G3" s="2"/>
    </row>
    <row r="4" spans="1:10" ht="22.5" customHeight="1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10" ht="30" customHeight="1">
      <c r="A5" s="3">
        <v>1</v>
      </c>
      <c r="B5" s="8" t="s">
        <v>14</v>
      </c>
      <c r="C5" s="4" t="s">
        <v>9</v>
      </c>
      <c r="D5" s="3" t="s">
        <v>23</v>
      </c>
      <c r="E5" s="5">
        <v>100</v>
      </c>
      <c r="F5" s="9">
        <v>11025</v>
      </c>
      <c r="G5" s="5">
        <f>E5*F5</f>
        <v>1102500</v>
      </c>
      <c r="H5" s="5"/>
      <c r="I5" s="9"/>
    </row>
    <row r="6" spans="1:10" ht="30" customHeight="1">
      <c r="A6" s="3">
        <v>2</v>
      </c>
      <c r="B6" s="8" t="s">
        <v>15</v>
      </c>
      <c r="C6" s="4" t="s">
        <v>9</v>
      </c>
      <c r="D6" s="3" t="s">
        <v>24</v>
      </c>
      <c r="E6" s="5">
        <v>70</v>
      </c>
      <c r="F6" s="9">
        <v>11000</v>
      </c>
      <c r="G6" s="5">
        <f t="shared" ref="G6:G14" si="0">E6*F6</f>
        <v>770000</v>
      </c>
      <c r="H6" s="5"/>
      <c r="I6" s="9"/>
    </row>
    <row r="7" spans="1:10" ht="30" customHeight="1">
      <c r="A7" s="3">
        <v>3</v>
      </c>
      <c r="B7" s="8" t="s">
        <v>16</v>
      </c>
      <c r="C7" s="4" t="s">
        <v>9</v>
      </c>
      <c r="D7" s="3" t="s">
        <v>25</v>
      </c>
      <c r="E7" s="5">
        <v>35</v>
      </c>
      <c r="F7" s="9">
        <v>11000</v>
      </c>
      <c r="G7" s="5">
        <f t="shared" si="0"/>
        <v>385000</v>
      </c>
      <c r="H7" s="5"/>
      <c r="I7" s="9"/>
    </row>
    <row r="8" spans="1:10" ht="30" customHeight="1">
      <c r="A8" s="3">
        <v>4</v>
      </c>
      <c r="B8" s="8" t="s">
        <v>17</v>
      </c>
      <c r="C8" s="4" t="s">
        <v>9</v>
      </c>
      <c r="D8" s="3" t="s">
        <v>26</v>
      </c>
      <c r="E8" s="5">
        <v>30</v>
      </c>
      <c r="F8" s="9">
        <v>11000</v>
      </c>
      <c r="G8" s="5">
        <f t="shared" si="0"/>
        <v>330000</v>
      </c>
      <c r="H8" s="5"/>
      <c r="I8" s="9"/>
    </row>
    <row r="9" spans="1:10" ht="30" customHeight="1">
      <c r="A9" s="3">
        <v>5</v>
      </c>
      <c r="B9" s="8" t="s">
        <v>18</v>
      </c>
      <c r="C9" s="4" t="s">
        <v>9</v>
      </c>
      <c r="D9" s="3" t="s">
        <v>27</v>
      </c>
      <c r="E9" s="5">
        <v>85</v>
      </c>
      <c r="F9" s="9">
        <v>19000</v>
      </c>
      <c r="G9" s="5">
        <f t="shared" si="0"/>
        <v>1615000</v>
      </c>
      <c r="H9" s="5"/>
      <c r="I9" s="9"/>
    </row>
    <row r="10" spans="1:10" ht="30" customHeight="1">
      <c r="A10" s="3">
        <v>6</v>
      </c>
      <c r="B10" s="8" t="s">
        <v>19</v>
      </c>
      <c r="C10" s="4" t="s">
        <v>9</v>
      </c>
      <c r="D10" s="3" t="s">
        <v>28</v>
      </c>
      <c r="E10" s="5">
        <v>80</v>
      </c>
      <c r="F10" s="9">
        <v>16000</v>
      </c>
      <c r="G10" s="5">
        <f t="shared" si="0"/>
        <v>1280000</v>
      </c>
      <c r="H10" s="5"/>
      <c r="I10" s="9"/>
    </row>
    <row r="11" spans="1:10" ht="30" customHeight="1">
      <c r="A11" s="3">
        <v>7</v>
      </c>
      <c r="B11" s="8" t="s">
        <v>20</v>
      </c>
      <c r="C11" s="4" t="s">
        <v>9</v>
      </c>
      <c r="D11" s="3" t="s">
        <v>29</v>
      </c>
      <c r="E11" s="5">
        <v>40</v>
      </c>
      <c r="F11" s="9">
        <v>18000</v>
      </c>
      <c r="G11" s="5">
        <f t="shared" si="0"/>
        <v>720000</v>
      </c>
      <c r="H11" s="5"/>
      <c r="I11" s="9"/>
    </row>
    <row r="12" spans="1:10" ht="30" customHeight="1">
      <c r="A12" s="3">
        <v>8</v>
      </c>
      <c r="B12" s="8" t="s">
        <v>21</v>
      </c>
      <c r="C12" s="4" t="s">
        <v>9</v>
      </c>
      <c r="D12" s="3" t="s">
        <v>30</v>
      </c>
      <c r="E12" s="5">
        <v>140</v>
      </c>
      <c r="F12" s="9">
        <v>12000</v>
      </c>
      <c r="G12" s="5">
        <f t="shared" si="0"/>
        <v>1680000</v>
      </c>
      <c r="H12" s="5"/>
      <c r="I12" s="9"/>
    </row>
    <row r="13" spans="1:10" ht="30" customHeight="1">
      <c r="A13" s="3">
        <v>9</v>
      </c>
      <c r="B13" s="8" t="s">
        <v>22</v>
      </c>
      <c r="C13" s="4" t="s">
        <v>9</v>
      </c>
      <c r="D13" s="3" t="s">
        <v>31</v>
      </c>
      <c r="E13" s="5">
        <v>15</v>
      </c>
      <c r="F13" s="9">
        <v>16000</v>
      </c>
      <c r="G13" s="5">
        <f t="shared" si="0"/>
        <v>240000</v>
      </c>
      <c r="H13" s="5"/>
      <c r="I13" s="9"/>
    </row>
    <row r="14" spans="1:10" ht="30" customHeight="1">
      <c r="A14" s="3">
        <v>10</v>
      </c>
      <c r="B14" s="8" t="s">
        <v>10</v>
      </c>
      <c r="C14" s="4" t="s">
        <v>9</v>
      </c>
      <c r="D14" s="3" t="s">
        <v>32</v>
      </c>
      <c r="E14" s="5">
        <v>90</v>
      </c>
      <c r="F14" s="9">
        <v>24500</v>
      </c>
      <c r="G14" s="5">
        <f t="shared" si="0"/>
        <v>2205000</v>
      </c>
      <c r="H14" s="5"/>
      <c r="I14" s="9"/>
    </row>
    <row r="15" spans="1:10" ht="16.5" customHeight="1">
      <c r="A15" s="12" t="s">
        <v>11</v>
      </c>
      <c r="B15" s="12"/>
      <c r="C15" s="12"/>
      <c r="D15" s="12"/>
      <c r="E15" s="12"/>
      <c r="F15" s="12"/>
      <c r="G15" s="6">
        <v>0</v>
      </c>
    </row>
    <row r="16" spans="1:10" ht="16.5" customHeight="1">
      <c r="A16" s="12" t="s">
        <v>12</v>
      </c>
      <c r="B16" s="12"/>
      <c r="C16" s="12"/>
      <c r="D16" s="12"/>
      <c r="E16" s="12"/>
      <c r="F16" s="12"/>
      <c r="G16" s="7">
        <f>SUM(G5:G14)</f>
        <v>10327500</v>
      </c>
      <c r="J16">
        <f>SUM(J5:J14)</f>
        <v>0</v>
      </c>
    </row>
  </sheetData>
  <mergeCells count="4">
    <mergeCell ref="B1:G1"/>
    <mergeCell ref="C2:D2"/>
    <mergeCell ref="A15:F15"/>
    <mergeCell ref="A16:F16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계약단가조회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2025-05-23T11:47:16Z</dcterms:created>
  <dcterms:modified xsi:type="dcterms:W3CDTF">2025-06-25T00:30:45Z</dcterms:modified>
</cp:coreProperties>
</file>