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이가에프앤비\00 a 급식계약\2509월_신명초_부흥초_가동초_덕성초_대명여고_한얼고_명지꿈자람\"/>
    </mc:Choice>
  </mc:AlternateContent>
  <xr:revisionPtr revIDLastSave="0" documentId="13_ncr:1_{C9FA5620-1542-45AE-AD87-EF5BBBCC7D55}" xr6:coauthVersionLast="47" xr6:coauthVersionMax="47" xr10:uidLastSave="{00000000-0000-0000-0000-000000000000}"/>
  <bookViews>
    <workbookView xWindow="7515" yWindow="-19725" windowWidth="14445" windowHeight="20985" xr2:uid="{00000000-000D-0000-FFFF-FFFF00000000}"/>
  </bookViews>
  <sheets>
    <sheet name="계약단가조회" sheetId="1" r:id="rId1"/>
  </sheets>
  <calcPr calcId="191029"/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5" i="1"/>
  <c r="G13" i="1"/>
  <c r="G12" i="1" l="1"/>
</calcChain>
</file>

<file path=xl/sharedStrings.xml><?xml version="1.0" encoding="utf-8"?>
<sst xmlns="http://schemas.openxmlformats.org/spreadsheetml/2006/main" count="33" uniqueCount="27">
  <si>
    <t>계약건명</t>
  </si>
  <si>
    <t>계약건 총금액</t>
  </si>
  <si>
    <t>식품 공통코드</t>
  </si>
  <si>
    <t>식품 공통코드명</t>
  </si>
  <si>
    <t>규격/단위</t>
  </si>
  <si>
    <t>속성정보</t>
  </si>
  <si>
    <t>①입찰수량</t>
  </si>
  <si>
    <t xml:space="preserve">②입찰단가 </t>
  </si>
  <si>
    <t>③입찰금액(원)</t>
  </si>
  <si>
    <t>1000g/kg</t>
  </si>
  <si>
    <t>⑤소수점 이하 절사 합계금액</t>
  </si>
  <si>
    <t>④합계(계약금액)</t>
  </si>
  <si>
    <t>닭고기(가슴살, 안심살)</t>
    <phoneticPr fontId="10" type="noConversion"/>
  </si>
  <si>
    <t>닭고기(넓적다리)</t>
    <phoneticPr fontId="10" type="noConversion"/>
  </si>
  <si>
    <t>닭고기(넓적다리살)</t>
    <phoneticPr fontId="10" type="noConversion"/>
  </si>
  <si>
    <t>닭고기(봉)</t>
    <phoneticPr fontId="10" type="noConversion"/>
  </si>
  <si>
    <t>닭고기(성계)/토막낸것</t>
    <phoneticPr fontId="10" type="noConversion"/>
  </si>
  <si>
    <t>닭고기(윙)</t>
    <phoneticPr fontId="10" type="noConversion"/>
  </si>
  <si>
    <t>오리고기(살코기)</t>
    <phoneticPr fontId="10" type="noConversion"/>
  </si>
  <si>
    <t>15g/국산/1등급 이상</t>
    <phoneticPr fontId="10" type="noConversion"/>
  </si>
  <si>
    <t>200g/국산/1등급 이상/장각</t>
    <phoneticPr fontId="10" type="noConversion"/>
  </si>
  <si>
    <t>15g/국산/1등급 이상/정육, 껍질有,윤기,이취 없는것,잔모 완전제거,탄력</t>
    <phoneticPr fontId="10" type="noConversion"/>
  </si>
  <si>
    <t>40g/국산/1등급 이상/윤기,이취 없는것,잔모 완전제거,탄력</t>
    <phoneticPr fontId="10" type="noConversion"/>
  </si>
  <si>
    <t>30g/국산/1등급 이상/껍질有,볶음용,윤기,이취 없는것,잔모 완전 제거,탄력/냉장</t>
    <phoneticPr fontId="10" type="noConversion"/>
  </si>
  <si>
    <t>국산</t>
    <phoneticPr fontId="10" type="noConversion"/>
  </si>
  <si>
    <t>국산/1등급 이상/냉장/기름제거/슬라이스</t>
    <phoneticPr fontId="10" type="noConversion"/>
  </si>
  <si>
    <t>한얼고등학교 2025학년도 9월분 학교급식 식재료 축산물B(닭,오리) 입찰공고(소액수의)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</si>
</sst>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"/>
  </numFmts>
  <fonts count="11">
    <font>
      <sz val="11"/>
      <color indexed="8"/>
      <name val="맑은 고딕"/>
      <family val="2"/>
      <scheme val="minor"/>
    </font>
    <font>
      <b/>
      <sz val="9"/>
      <color rgb="FF151515"/>
      <name val="NanumGothic"/>
      <family val="3"/>
      <charset val="129"/>
    </font>
    <font>
      <b/>
      <sz val="9"/>
      <color rgb="FF151515"/>
      <name val="NanumGothic"/>
      <family val="3"/>
      <charset val="129"/>
    </font>
    <font>
      <b/>
      <sz val="9"/>
      <color rgb="FF151515"/>
      <name val="NanumGothic"/>
      <family val="3"/>
      <charset val="129"/>
    </font>
    <font>
      <sz val="9"/>
      <color rgb="FF111111"/>
      <name val="NanumGothic"/>
      <family val="3"/>
      <charset val="129"/>
    </font>
    <font>
      <sz val="9"/>
      <color rgb="FF111111"/>
      <name val="NanumGothic"/>
      <family val="3"/>
      <charset val="129"/>
    </font>
    <font>
      <sz val="9"/>
      <color rgb="FF111111"/>
      <name val="NanumGothic"/>
      <family val="3"/>
      <charset val="129"/>
    </font>
    <font>
      <b/>
      <sz val="9"/>
      <color rgb="FF111111"/>
      <name val="NanumGothic"/>
      <family val="3"/>
      <charset val="129"/>
    </font>
    <font>
      <b/>
      <sz val="9"/>
      <color rgb="FF111111"/>
      <name val="NanumGothic"/>
      <family val="3"/>
      <charset val="129"/>
    </font>
    <font>
      <b/>
      <sz val="9"/>
      <color rgb="FF111111"/>
      <name val="NanumGothic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FF"/>
      </patternFill>
    </fill>
    <fill>
      <patternFill patternType="solid">
        <fgColor rgb="FFD1E2F5"/>
      </patternFill>
    </fill>
  </fills>
  <borders count="3">
    <border>
      <left/>
      <right/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3" fontId="6" fillId="3" borderId="1" xfId="0" applyNumberFormat="1" applyFont="1" applyFill="1" applyBorder="1" applyAlignment="1">
      <alignment horizontal="right" vertical="center" wrapText="1"/>
    </xf>
    <xf numFmtId="3" fontId="8" fillId="4" borderId="2" xfId="0" applyNumberFormat="1" applyFont="1" applyFill="1" applyBorder="1" applyAlignment="1">
      <alignment horizontal="right" vertical="center" wrapText="1"/>
    </xf>
    <xf numFmtId="176" fontId="9" fillId="4" borderId="2" xfId="0" applyNumberFormat="1" applyFont="1" applyFill="1" applyBorder="1" applyAlignment="1">
      <alignment horizontal="right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7" fillId="4" borderId="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E10" sqref="E10"/>
    </sheetView>
  </sheetViews>
  <sheetFormatPr defaultRowHeight="16.5"/>
  <cols>
    <col min="1" max="1" width="11.25" customWidth="1"/>
    <col min="2" max="2" width="20" customWidth="1"/>
    <col min="3" max="3" width="10" customWidth="1"/>
    <col min="4" max="4" width="37.5" customWidth="1"/>
    <col min="5" max="5" width="8.75" customWidth="1"/>
    <col min="6" max="6" width="10" customWidth="1"/>
    <col min="7" max="7" width="12.5" customWidth="1"/>
  </cols>
  <sheetData>
    <row r="1" spans="1:7" ht="18" customHeight="1">
      <c r="A1" s="1" t="s">
        <v>0</v>
      </c>
      <c r="B1" s="9" t="s">
        <v>26</v>
      </c>
      <c r="C1" s="9"/>
      <c r="D1" s="9"/>
      <c r="E1" s="9"/>
      <c r="F1" s="9"/>
      <c r="G1" s="9"/>
    </row>
    <row r="2" spans="1:7" ht="18" customHeight="1">
      <c r="A2" s="1" t="s">
        <v>1</v>
      </c>
      <c r="B2" s="8">
        <v>4694980</v>
      </c>
      <c r="C2" s="10"/>
      <c r="D2" s="10"/>
      <c r="E2" s="2"/>
      <c r="F2" s="2"/>
      <c r="G2" s="2"/>
    </row>
    <row r="3" spans="1:7" ht="18" customHeight="1">
      <c r="A3" s="2"/>
      <c r="B3" s="2"/>
      <c r="C3" s="2"/>
      <c r="D3" s="2"/>
      <c r="E3" s="2"/>
      <c r="F3" s="2"/>
      <c r="G3" s="2"/>
    </row>
    <row r="4" spans="1:7" ht="22.5" customHeight="1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30" customHeight="1">
      <c r="A5" s="3">
        <v>1</v>
      </c>
      <c r="B5" s="3" t="s">
        <v>12</v>
      </c>
      <c r="C5" s="4" t="s">
        <v>9</v>
      </c>
      <c r="D5" s="3" t="s">
        <v>19</v>
      </c>
      <c r="E5" s="5">
        <v>10</v>
      </c>
      <c r="F5" s="5">
        <v>7698</v>
      </c>
      <c r="G5" s="5">
        <f>E5*F5</f>
        <v>76980</v>
      </c>
    </row>
    <row r="6" spans="1:7" ht="30" customHeight="1">
      <c r="A6" s="3">
        <v>2</v>
      </c>
      <c r="B6" s="3" t="s">
        <v>13</v>
      </c>
      <c r="C6" s="4" t="s">
        <v>9</v>
      </c>
      <c r="D6" s="3" t="s">
        <v>20</v>
      </c>
      <c r="E6" s="5">
        <v>60</v>
      </c>
      <c r="F6" s="5">
        <v>19000</v>
      </c>
      <c r="G6" s="5">
        <f t="shared" ref="G6:G11" si="0">E6*F6</f>
        <v>1140000</v>
      </c>
    </row>
    <row r="7" spans="1:7" ht="30" customHeight="1">
      <c r="A7" s="3">
        <v>3</v>
      </c>
      <c r="B7" s="3" t="s">
        <v>14</v>
      </c>
      <c r="C7" s="4" t="s">
        <v>9</v>
      </c>
      <c r="D7" s="3" t="s">
        <v>21</v>
      </c>
      <c r="E7" s="5">
        <v>65</v>
      </c>
      <c r="F7" s="5">
        <v>19000</v>
      </c>
      <c r="G7" s="5">
        <f t="shared" si="0"/>
        <v>1235000</v>
      </c>
    </row>
    <row r="8" spans="1:7" ht="30" customHeight="1">
      <c r="A8" s="3">
        <v>4</v>
      </c>
      <c r="B8" s="3" t="s">
        <v>15</v>
      </c>
      <c r="C8" s="4" t="s">
        <v>9</v>
      </c>
      <c r="D8" s="3" t="s">
        <v>22</v>
      </c>
      <c r="E8" s="5">
        <v>60</v>
      </c>
      <c r="F8" s="5">
        <v>15000</v>
      </c>
      <c r="G8" s="5">
        <f t="shared" si="0"/>
        <v>900000</v>
      </c>
    </row>
    <row r="9" spans="1:7" ht="30" customHeight="1">
      <c r="A9" s="3">
        <v>5</v>
      </c>
      <c r="B9" s="3" t="s">
        <v>16</v>
      </c>
      <c r="C9" s="4" t="s">
        <v>9</v>
      </c>
      <c r="D9" s="3" t="s">
        <v>23</v>
      </c>
      <c r="E9" s="5">
        <v>5</v>
      </c>
      <c r="F9" s="5">
        <v>11000</v>
      </c>
      <c r="G9" s="5">
        <f t="shared" si="0"/>
        <v>55000</v>
      </c>
    </row>
    <row r="10" spans="1:7" ht="30" customHeight="1">
      <c r="A10" s="3">
        <v>6</v>
      </c>
      <c r="B10" s="3" t="s">
        <v>17</v>
      </c>
      <c r="C10" s="4" t="s">
        <v>9</v>
      </c>
      <c r="D10" s="3" t="s">
        <v>24</v>
      </c>
      <c r="E10" s="5">
        <v>20</v>
      </c>
      <c r="F10" s="5">
        <v>15000</v>
      </c>
      <c r="G10" s="5">
        <f t="shared" si="0"/>
        <v>300000</v>
      </c>
    </row>
    <row r="11" spans="1:7" ht="30" customHeight="1">
      <c r="A11" s="3">
        <v>7</v>
      </c>
      <c r="B11" s="3" t="s">
        <v>18</v>
      </c>
      <c r="C11" s="4" t="s">
        <v>9</v>
      </c>
      <c r="D11" s="3" t="s">
        <v>25</v>
      </c>
      <c r="E11" s="5">
        <v>38</v>
      </c>
      <c r="F11" s="5">
        <v>26000</v>
      </c>
      <c r="G11" s="5">
        <f t="shared" si="0"/>
        <v>988000</v>
      </c>
    </row>
    <row r="12" spans="1:7" ht="16.5" customHeight="1">
      <c r="A12" s="11" t="s">
        <v>10</v>
      </c>
      <c r="B12" s="11"/>
      <c r="C12" s="11"/>
      <c r="D12" s="11"/>
      <c r="E12" s="11"/>
      <c r="F12" s="11"/>
      <c r="G12" s="6">
        <f>SUM(G5:G11)</f>
        <v>4694980</v>
      </c>
    </row>
    <row r="13" spans="1:7" ht="16.5" customHeight="1">
      <c r="A13" s="11" t="s">
        <v>11</v>
      </c>
      <c r="B13" s="11"/>
      <c r="C13" s="11"/>
      <c r="D13" s="11"/>
      <c r="E13" s="11"/>
      <c r="F13" s="11"/>
      <c r="G13" s="7">
        <f>B2</f>
        <v>4694980</v>
      </c>
    </row>
  </sheetData>
  <mergeCells count="4">
    <mergeCell ref="B1:G1"/>
    <mergeCell ref="C2:D2"/>
    <mergeCell ref="A12:F12"/>
    <mergeCell ref="A13:F13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계약단가조회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준호 이</cp:lastModifiedBy>
  <dcterms:created xsi:type="dcterms:W3CDTF">2025-08-25T01:37:15Z</dcterms:created>
  <dcterms:modified xsi:type="dcterms:W3CDTF">2025-08-26T02:15:28Z</dcterms:modified>
</cp:coreProperties>
</file>