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816" documentId="8_{91708D5F-BA2A-4F06-9D76-717BBD986F7B}" xr6:coauthVersionLast="47" xr6:coauthVersionMax="47" xr10:uidLastSave="{3F6A321A-19D9-47BA-B604-908DCB1783B0}"/>
  <bookViews>
    <workbookView xWindow="30960" yWindow="-3015" windowWidth="28770" windowHeight="15450" xr2:uid="{7496AAB9-9610-4154-B91D-ED1C66077D08}"/>
  </bookViews>
  <sheets>
    <sheet name="DEFECTS" sheetId="1" r:id="rId1"/>
    <sheet name="SUMMARY" sheetId="4" r:id="rId2"/>
    <sheet name="UAT" sheetId="9" r:id="rId3"/>
    <sheet name="19" sheetId="5" r:id="rId4"/>
    <sheet name="20" sheetId="6" r:id="rId5"/>
    <sheet name="23" sheetId="7" r:id="rId6"/>
    <sheet name="Reset Remit" sheetId="8" r:id="rId7"/>
    <sheet name="Sheet2" sheetId="3" state="hidden" r:id="rId8"/>
  </sheets>
  <definedNames>
    <definedName name="_xlnm._FilterDatabase" localSheetId="0" hidden="1">DEFECTS!$A$1:$N$53</definedName>
  </definedNames>
  <calcPr calcId="191028"/>
  <pivotCaches>
    <pivotCache cacheId="358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<sst xmlns="http://schemas.openxmlformats.org/spreadsheetml/2006/main" count="372" uniqueCount="179">
  <si>
    <t>ID</t>
  </si>
  <si>
    <t>Date Tested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</si>
  <si>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</si>
  <si>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</si>
  <si>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</si>
  <si>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</si>
  <si>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</si>
  <si>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</si>
  <si>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</si>
  <si>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</si>
  <si>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</si>
  <si>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</si>
  <si>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</si>
  <si>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</si>
  <si>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</si>
  <si>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Functionality</t>
  </si>
  <si>
    <t>Major</t>
  </si>
  <si>
    <t>Resolved</t>
  </si>
  <si>
    <t>Remittance Distribution</t>
  </si>
  <si>
    <t>Missing defendant name in "Name:" field</t>
  </si>
  <si>
    <t>QA: MU000001 - Beaumont, Freddie is defendant; 16NM00071 Codefendant case
1. Double click any row to launch Remit Distribution window
2. Name incorrectly displays in window, appears to be pulling "Clerk" name value</t>
  </si>
  <si>
    <t>Note: when no clerk is available, window correctly displays defendant name (e.g., 25WM00372)</t>
  </si>
  <si>
    <t>Pass</t>
  </si>
  <si>
    <t>05/11: see ID 16
05/14: regression test and pass
05/22: regression test and pass
06/01: regression test and pass
06/05: regression test and pass</t>
  </si>
  <si>
    <t>5/7: Using defendant name instead of clerk name.</t>
  </si>
  <si>
    <t>Remittance Distribution, 
Check Information</t>
  </si>
  <si>
    <t>Filters are cutoff in window</t>
  </si>
  <si>
    <t>Bottom of filters for columns are cut off in window so user cannot use OK/Cancel buttons; issue previously occurred and reported in Event Codes, Code Entry</t>
  </si>
  <si>
    <t>05/14: regression test and pass
05/22: regression test and pass
06/01: regression test and pass
06/05: regression test and pass</t>
  </si>
  <si>
    <t>5/7: SyncFusion bug, Jorge put in ticket and we have overflow styling to handle this.
https://support.syncfusion.com/support/tickets/838277
5/15: This is resolved through SyncFusion fix now.</t>
  </si>
  <si>
    <t>UI</t>
  </si>
  <si>
    <t>Minor</t>
  </si>
  <si>
    <t>Check Information</t>
  </si>
  <si>
    <t>Adjust width of column headers</t>
  </si>
  <si>
    <t>Default view shows last column Status cut off. Adjust default size so that this column is wider</t>
  </si>
  <si>
    <t>5/7: Allocate more space for status.</t>
  </si>
  <si>
    <t>PB Only</t>
  </si>
  <si>
    <t>No Action</t>
  </si>
  <si>
    <t>Double Click launches PB window in Fiscal Case Analysis</t>
  </si>
  <si>
    <t>Should double click be addressed now, or later when we work on FCA window?</t>
  </si>
  <si>
    <t xml:space="preserve">Other windows (e.g., Case Summary) were addressed for Bail Schedule, adding as item to discuss </t>
  </si>
  <si>
    <t>Pass with Comments</t>
  </si>
  <si>
    <t>05/11: devs advised this will be worked on during FCA migration</t>
  </si>
  <si>
    <t>5/7: This is something for later.</t>
  </si>
  <si>
    <t>Remittance column</t>
  </si>
  <si>
    <t>Incorrect Column name</t>
  </si>
  <si>
    <t>Currently reads "Remittance / Notation" when column label should be "Remittance"</t>
  </si>
  <si>
    <t>5/7: Fixed header text.</t>
  </si>
  <si>
    <t>Resizing Fails</t>
  </si>
  <si>
    <t>1. Minimize screen to half the hight of window
2. Double click on remittance row to launch Remit Dist window
3. Open window to maximum size
4. Remittance window fails to resize and must scroll to bottom to get to Reset Remit / OK buttons</t>
  </si>
  <si>
    <t>Is there a way to refresh the view so user doesn't have to close/reopen Reopen Remittance Distribution window?</t>
  </si>
  <si>
    <t xml:space="preserve">05/11: see ID 17
05/16: see ID 21
05/22: see ID 22
06/01: retest and pass
06/05: regression test and pass
</t>
  </si>
  <si>
    <t>5/7: Allow resizing to prevent this issue.</t>
  </si>
  <si>
    <t>Font size of Total $ values (Trans Amt / Dist Amt)</t>
  </si>
  <si>
    <t>Reduce font size to 13px as current version if 13px; label is currently at 13px and should remain</t>
  </si>
  <si>
    <t>5/7: Switched to using visionlabel styling class for bottom labels.</t>
  </si>
  <si>
    <t>Add dark blue line above totals</t>
  </si>
  <si>
    <t xml:space="preserve">Add solid dark blue line to border above gray Totals row so it stands out </t>
  </si>
  <si>
    <t>5/7: Added blue border to footer.</t>
  </si>
  <si>
    <t>Totals Row height</t>
  </si>
  <si>
    <t>Add padding to row so it matches Fund rows</t>
  </si>
  <si>
    <t>5/7: Added height 25px to footer.</t>
  </si>
  <si>
    <t>Fixed row for Totals</t>
  </si>
  <si>
    <t>NG version is fixed row, while PB version requires user to scroll to bottom of rows to view totals.</t>
  </si>
  <si>
    <t>Adding for discussion as users are used to scrolling to the bottom for totals. Current view may cause users to think there are no additional rows in window</t>
  </si>
  <si>
    <t>05/11: bottom row is a footer; blue line added helps distinguish totals, leave as-is</t>
  </si>
  <si>
    <t>5/7: This is okay, Check Info also has a fixed footer location, we will standardize this and use SyncFusion default.</t>
  </si>
  <si>
    <t>Lock Icon</t>
  </si>
  <si>
    <t>Update to use Vision's solid black Lock icon as SyncFusion does not have an equivalent icon to use</t>
  </si>
  <si>
    <t>5/7: Using Lock.png from PowerBuilder.</t>
  </si>
  <si>
    <t>Binocular Icon</t>
  </si>
  <si>
    <t xml:space="preserve">Size of Button </t>
  </si>
  <si>
    <t>Should match height of Select button</t>
  </si>
  <si>
    <t>Adding as there was discussion to standardize button sizes; if implemented, need to ensure this matches as well</t>
  </si>
  <si>
    <t>5/7: Height matches other buttons.</t>
  </si>
  <si>
    <t>Web Only</t>
  </si>
  <si>
    <t>Date</t>
  </si>
  <si>
    <t>Column Label Truncated when Left Menu is Open</t>
  </si>
  <si>
    <t>Can default loading ensure "Date" is displayed in its entirety</t>
  </si>
  <si>
    <t>Collapsing left menu displays full column name</t>
  </si>
  <si>
    <t xml:space="preserve">05/14: see ID 21
05/22: regression test and pass
06/01: regression test and pass
06/05: regression test and pass
</t>
  </si>
  <si>
    <t>5/7: Allocate more space for date.</t>
  </si>
  <si>
    <t>Search Field</t>
  </si>
  <si>
    <t>Move placement to Center of Search Criteria Section</t>
  </si>
  <si>
    <t>Center align Case / Name / Select button in field</t>
  </si>
  <si>
    <t>5/7: Centered all search fields.</t>
  </si>
  <si>
    <t>Overall size of window</t>
  </si>
  <si>
    <t>Remit Distribtuion shows 19 rows, while NG window 13. Is there a way to make the Remit Distribution window slightly taller so that more rows can be displayed</t>
  </si>
  <si>
    <t>05/14: regression test and pass
05/22: see ID 23
06/01: regression test and pass
06/05: regression test and pass</t>
  </si>
  <si>
    <t>5/7: Made remit distribution taller.</t>
  </si>
  <si>
    <t>Case Payment History</t>
  </si>
  <si>
    <t>Missing suffix in "Name:" field</t>
  </si>
  <si>
    <t xml:space="preserve">MU000001 - Case Payment History displays "Beaumont, Freddie" missing the suffix. Remit Distribution window fix correctly displays "Beaumont, Freddie Sr" </t>
  </si>
  <si>
    <t>05/22: regression test and pass
06/01: regression test and pass
06/05: regression test and pass</t>
  </si>
  <si>
    <t>5/11: Added suffix to calculated display name in PersonSearchDTO.</t>
  </si>
  <si>
    <t>Sizing during loading</t>
  </si>
  <si>
    <t>Open remit with 18+ rows, all rows briefly appear without the scroll bar then load correctly with scroll bar; appears to have been introduced with the resizing fix from ID 6</t>
  </si>
  <si>
    <t>If there are &gt;18 rows, window loads as expected</t>
  </si>
  <si>
    <t>05/22: regression test and pass
06/01: regression test and pass
06/05: regression test and pass; fixed with using loading wheel to hide resizing</t>
  </si>
  <si>
    <t>5/11: Assigning GridHeight with pixel values instead of 100%.
00036NB</t>
  </si>
  <si>
    <t>Case Search</t>
  </si>
  <si>
    <t>NG Case Search appears after closing PB Case Search</t>
  </si>
  <si>
    <t>1. Use binocular icon to open PB Case Search - wait ~30-45 seconds
2. Select Cancel button from PB window
3. Blazor window is triggered</t>
  </si>
  <si>
    <t>Sometimes there's a "Rejoining the server" message that briefly appears instead of the Blazor window or a slight delay before the Blazor Case Search window appears</t>
  </si>
  <si>
    <t>05/22: see ID 24, 25
06/01: see ID 24, 25
06/05: regression test and pass; search works after 30 seconds; cancel will return No Results found message and close Case Payment History</t>
  </si>
  <si>
    <t>5/12: This is related to Jorge's Case Search, technically not part of my window. Will discuss with Jorge.
5/18: Working on fixing case search.
5/19: Worked with Jorge to resolve case search issues in PB.</t>
  </si>
  <si>
    <t>Regression</t>
  </si>
  <si>
    <t>MU000001 - window displays "Sealed" (case status) rather than defendant name; occurs on all remittances for case</t>
  </si>
  <si>
    <t>PB window displays correctly</t>
  </si>
  <si>
    <t>5/11: This has to with a difference in the case search. The PB version is correct, the NG version did not pass ID, therefore the SP procedure call to retrieve the name defaulted to "Sealed"</t>
  </si>
  <si>
    <t>Buttons covered by data</t>
  </si>
  <si>
    <t>Sporadically occurs in both PB and web windows; difficult to recreated.</t>
  </si>
  <si>
    <t>06/01: regression test and pass - cannot replicate
06/05: regression test and pass</t>
  </si>
  <si>
    <t>5/15: I was having the height of the grid depend on whether the data is loading so that syncfusion wouldn't show an empty aggregate bottom row. Replaced that by just initializing an empty list in the datasource instead to achieve the same effect.</t>
  </si>
  <si>
    <t>Window View issue when reduce size of CPH window</t>
  </si>
  <si>
    <t>When user launches either window then reduces size of Case Payment History window, Reset Remit/OK buttons are cut off and user cannot scroll horizontally/vertically in window to navigate</t>
  </si>
  <si>
    <t>Adding for discussion as current PB window does not experience this issue</t>
  </si>
  <si>
    <t>5/18: Removed resizing and instead use VH like Bail Schedule history popup, resizing window now resizes popup.</t>
  </si>
  <si>
    <t>1. Minimize screen to half the hight of window
2. Double click on remittance row to launch Remit Dist window
3. Open window to maximum size
4. Remittance window fails resize as window appears cut off at the bottom of the NG window</t>
  </si>
  <si>
    <t>Regression bug of ID 6; workaround is user needs to drag Remittance Distribution or Check Information back into view to use buttons in window
Note: if windows are opened before Case Payment History is resized, windows are responsive when CPH is resized and issue does not occur</t>
  </si>
  <si>
    <t>06/05: regression test and pass</t>
  </si>
  <si>
    <t>5/22: Using DialogPositionData to center always.</t>
  </si>
  <si>
    <t>Default Window Sizing</t>
  </si>
  <si>
    <t>Can the default width of these windows be restored to the previous width px? The windows appear larger and now the left section looks misaligned.</t>
  </si>
  <si>
    <t>Seems this may have been an inadvertent side effect of the fix implemented for ID 21</t>
  </si>
  <si>
    <t>5/22: Made smaller, was using VH earlier but switched to DialogPositionData.</t>
  </si>
  <si>
    <t>Window fails to load</t>
  </si>
  <si>
    <t>1. Main &gt; Fiscal &gt; Case Payment History
2. Leave Case Search open for ~30 seconds
3. Enter case number and select Search button
4. Case Payment History Loading… remains in window and case never loads</t>
  </si>
  <si>
    <t>Tested and waited 5 minutes and case never loaded; issue seems related to ID 18
06/01: retrested and issue still occurs however, at Step 4 the window loads but no case data appears</t>
  </si>
  <si>
    <t>06/05: retest and pass, case loads successfully</t>
  </si>
  <si>
    <t>5/22: Does not appear in CRMDNG, PB issue?
6/2: Applied loop to case search code and modified PB with Jorge.</t>
  </si>
  <si>
    <t>1. Main &gt; Fiscal &gt; Case Payment History
2. Enter case number and select Search button
3. Case data displays as expected
4. Select binocular icon to launch Case Search
5. Leave Case Search open for ~30 seconds
6. Enter case number and select Search button
7. Case number entered in Step 6 never loads, case number entered in Step 2 remains</t>
  </si>
  <si>
    <t>New case never loaded; issue seems related to ID 24 and ID 18</t>
  </si>
  <si>
    <t>Fails to launch PB Case Search if additional window is open</t>
  </si>
  <si>
    <t>1. Main &gt; Fiscal &gt; Case Payment History
2. Enter case number and select Search button
3. Use 2nd row icon to open Minutes
4. Select Case Payment History tab to return
5. Select Binocular icon</t>
  </si>
  <si>
    <t>Even after closing Minutes, binocular icon fails</t>
  </si>
  <si>
    <t>06/05: retest and pass, binocular icon works at step 5 of scenario</t>
  </si>
  <si>
    <t>6/2: Modified PB with Jorge.</t>
  </si>
  <si>
    <t>Blue Border delay in loading/shifting text</t>
  </si>
  <si>
    <t>Is it possible to reduce the visibility of the text shifting and have blue border load faster?
It looks like the scroll bar for the rows temporarily goes outside of the section then back in when windows complete loading</t>
  </si>
  <si>
    <t>When there are less rows in window, scroll bar temporarily appears/disappears causing shift</t>
  </si>
  <si>
    <t>06/05: retest and pass, fixed with loading wheel in window(s)</t>
  </si>
  <si>
    <t>6/2: Using loading screen instead.</t>
  </si>
  <si>
    <t>New</t>
  </si>
  <si>
    <t>Window Open</t>
  </si>
  <si>
    <t>NCIC popup appears</t>
  </si>
  <si>
    <t>NCIC popup appears when searching for NCIC cases</t>
  </si>
  <si>
    <t>Base class configuration. Jorge will work on this defect</t>
  </si>
  <si>
    <t>Count of Scenario Type</t>
  </si>
  <si>
    <t>Column Labels</t>
  </si>
  <si>
    <t>QA Cycle</t>
  </si>
  <si>
    <t>Hours</t>
  </si>
  <si>
    <t>Row Labels</t>
  </si>
  <si>
    <t>Grand Total</t>
  </si>
  <si>
    <t>Count of Bug Type</t>
  </si>
  <si>
    <t>Count of Status</t>
  </si>
  <si>
    <t>Issue
ID</t>
  </si>
  <si>
    <t>Section/Field</t>
  </si>
  <si>
    <t>Date
Reported</t>
  </si>
  <si>
    <t>Reported 
By</t>
  </si>
  <si>
    <t>Finding/Request</t>
  </si>
  <si>
    <t>Date
Decision</t>
  </si>
  <si>
    <t>Decisions</t>
  </si>
  <si>
    <t>Function F4 (To close Case Payment History window)</t>
  </si>
  <si>
    <t>Collections</t>
  </si>
  <si>
    <t>Not working</t>
  </si>
  <si>
    <t>Open multiple case Minutes and access Case Payment history of the active case. 
Counter Payment to Case Payment History</t>
  </si>
  <si>
    <t>7M98001PB, ANE0047433, 7HVP002KS. Active Case 7HVP002KS
Take payment on case 7M98001PB, confirm receipt prints out for the active case and go to Case payment History
From Counter Payment, Vision opens a different case in Case Payment History (7HVP002KS)</t>
  </si>
  <si>
    <r>
      <rPr>
        <b/>
        <sz val="11"/>
        <color theme="1"/>
        <rFont val="Calibri"/>
        <family val="2"/>
      </rPr>
      <t xml:space="preserve">Please re-test: </t>
    </r>
    <r>
      <rPr>
        <sz val="11"/>
        <color theme="1"/>
        <rFont val="Calibri"/>
        <family val="2"/>
      </rPr>
      <t>I could not recreate the issue mentioned. I used the following steps, and the expected case was opened in Case Payment History
   1. Open Minutes for 7M98001PB
   2. Open Minutes for ANE0047433
   3. Open Minutes for 7HVP002KS
   4. Main &gt; Counter &gt; Counter Payment and enter 7M98001PB
   5. Process payment for 7M98001PB, save, print receipt
   6. Used 2nd row menu bar and selected Case Payment History icon  Case Payment History opens for case 7M98001PB as expected</t>
    </r>
  </si>
  <si>
    <t>Minutes KN16611&gt; Counter Payment &gt; open another case in Counter Payment GGE00124626 &gt; Go to Minutes &gt; Go To Case Payment History &gt; Go to Counter Payment by clicking the sub menu
Case Payment History to Counter</t>
  </si>
  <si>
    <t>Vision did not open Counter Payment Window
Similar scenario but Case Payment History was accessed from Main &gt;Fiscal 
Go to Main &gt; Fiscal &gt; Case Payment History WME00108359 &gt; Counter Payment from Case Payment History = Fail; Case opened SH1264186
Go to Main &gt; Fiscal &gt; Case Payment History ANE0047433 &gt; Counter Payment from Case Payment History = Fail; Case opened SH1264186; closed QA session and reopened to retest the same scenario using the same case retest failed. Vision failed to Open Counter Payment</t>
  </si>
  <si>
    <t>This scenario may be out of scope but worth mentioning too.
Open multiple case Minutes and access Case Payment history of the active case. 
Minutes to Counter Payment</t>
  </si>
  <si>
    <t>KN16611 &gt; Minutes &gt; Counter payment&gt; Open Another Case from Counter Payment LHE00009210 &gt; Minutes &gt; Open another case from the minutes window &gt; WME00108359 &gt; Go to Counter Payment using the sub menu icon
Vision opened counter payment with Case 7M98001PB . In CRMP, Vision opens the Counter Payment screen of the active case</t>
  </si>
  <si>
    <r>
      <rPr>
        <b/>
        <sz val="11"/>
        <color theme="1"/>
        <rFont val="Calibri"/>
        <family val="2"/>
      </rPr>
      <t>Please re-test:</t>
    </r>
    <r>
      <rPr>
        <sz val="11"/>
        <color theme="1"/>
        <rFont val="Calibri"/>
        <family val="2"/>
      </rPr>
      <t xml:space="preserve"> I could not recreate the issue mentioned and noticed that the scenario reported did not test for opening Case Payment History. I used the following steps and was able to open the “active” case as expected, including Case Payment History in Step 7:
   1. Open Minutes for KN16611
   2. Use 2nd row Counter Payment icon for KN16611 &amp; open Counter Payment
   3. Use binocular icon in Counter Payment to search for LHE00009210
   4. Use 2nd row Minutes icon for LHE00009210 &amp; open Minutes
   5. Use binocular icon in Minutes to search for WME00108359
   6. Use 2nd row Counter Payment icon for WME00108359 &amp; open Counter Payment
   7. Use 2nd row Case Payment History icon – Vision NG Case Payment History opened with WME00108359 as expected.</t>
    </r>
  </si>
  <si>
    <t>OLD WINDOW - DEFAULT WIDTH</t>
  </si>
  <si>
    <t>NEW WINDOW (5/22): Spacing is too wide in columns making data harder to read for each row</t>
  </si>
  <si>
    <t>Fail</t>
  </si>
  <si>
    <t>Retest In Progress</t>
  </si>
  <si>
    <t>Return to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</si>
</sst>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4">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b/>
      <sz val="11"/>
      <color theme="0"/>
      <name val="Calibri"/>
      <family val="2"/>
    </font>
    <font>
      <b/>
      <sz val="11"/>
      <color theme="1"/>
      <name val="Calibri"/>
      <family val="2"/>
    </font>
    <font>
      <u/>
      <sz val="11"/>
      <color theme="10"/>
      <name val="Aptos Narrow"/>
      <family val="2"/>
      <scheme val="minor"/>
    </font>
    <font>
      <u/>
      <sz val="11"/>
      <color theme="10"/>
      <name val="Calibri"/>
      <family val="2"/>
    </font>
    <font>
      <sz val="11"/>
      <color theme="0"/>
      <name val="Calibri"/>
      <family val="2"/>
    </font>
    <font>
      <sz val="11"/>
      <color rgb="FF000000"/>
      <name val="Calibri"/>
      <family val="2"/>
    </font>
  </fonts>
  <fills count="6">
    <fill>
      <patternFill patternType="none"/>
    </fill>
    <fill>
      <patternFill patternType="gray125"/>
    </fill>
    <fill>
      <patternFill patternType="solid">
        <fgColor theme="5" tint="0.39997558519241921"/>
        <bgColor indexed="64"/>
      </patternFill>
    </fill>
    <fill>
      <patternFill patternType="solid">
        <fgColor theme="4"/>
        <bgColor indexed="64"/>
      </patternFill>
    </fill>
    <fill>
      <patternFill patternType="solid">
        <fgColor theme="4" tint="0.79998168889431442"/>
        <bgColor indexed="64"/>
      </patternFill>
    </fill>
    <fill>
      <patternFill patternType="solid">
        <fgColor theme="0" tint="-0.34998626667073579"/>
        <bgColor indexed="64"/>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54">
    <xf numFmtId="0" fontId="0" fillId="0" borderId="0" xfId="0"/>
    <xf numFmtId="0" fontId="4" fillId="0" borderId="0" xfId="0" applyFont="1"/>
    <xf numFmtId="0" fontId="4" fillId="0" borderId="0" xfId="0" applyFont="1" applyAlignment="1">
      <alignment horizontal="left" vertical="top" wrapText="1"/>
    </xf>
    <xf numFmtId="0" fontId="4" fillId="0" borderId="0" xfId="0" applyFont="1" applyAlignment="1">
      <alignment vertical="top"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5" fillId="0"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0" borderId="0" xfId="0" applyFont="1" applyAlignment="1">
      <alignment vertical="top"/>
    </xf>
    <xf numFmtId="164" fontId="4" fillId="0" borderId="0" xfId="0" applyNumberFormat="1" applyFont="1" applyAlignment="1">
      <alignment horizontal="center" vertical="top"/>
    </xf>
    <xf numFmtId="0" fontId="7" fillId="0" borderId="1" xfId="0" applyFont="1" applyBorder="1" applyAlignment="1">
      <alignment vertical="top" wrapText="1"/>
    </xf>
    <xf numFmtId="0" fontId="3" fillId="0" borderId="0" xfId="0" applyFont="1" applyAlignment="1">
      <alignment horizontal="center"/>
    </xf>
    <xf numFmtId="0" fontId="3" fillId="0" borderId="0" xfId="0" applyFont="1"/>
    <xf numFmtId="0" fontId="8" fillId="3" borderId="2" xfId="0" applyFont="1" applyFill="1" applyBorder="1" applyAlignment="1">
      <alignment horizontal="center"/>
    </xf>
    <xf numFmtId="20" fontId="8" fillId="3" borderId="2" xfId="0" applyNumberFormat="1" applyFont="1" applyFill="1" applyBorder="1" applyAlignment="1">
      <alignment horizontal="center"/>
    </xf>
    <xf numFmtId="0" fontId="9" fillId="4" borderId="2" xfId="0" applyFont="1" applyFill="1" applyBorder="1" applyAlignment="1">
      <alignment horizontal="center"/>
    </xf>
    <xf numFmtId="0" fontId="11" fillId="0" borderId="1" xfId="1" applyFont="1" applyBorder="1" applyAlignment="1">
      <alignment horizontal="left" vertical="top" wrapText="1"/>
    </xf>
    <xf numFmtId="0" fontId="7" fillId="0" borderId="1" xfId="0" applyFont="1" applyFill="1" applyBorder="1" applyAlignment="1">
      <alignment vertical="top" wrapText="1"/>
    </xf>
    <xf numFmtId="0" fontId="11" fillId="0" borderId="1" xfId="1" applyFont="1" applyBorder="1" applyAlignment="1">
      <alignment vertical="top" wrapText="1"/>
    </xf>
    <xf numFmtId="0" fontId="12" fillId="3" borderId="2" xfId="0" applyNumberFormat="1" applyFont="1" applyFill="1" applyBorder="1"/>
    <xf numFmtId="14" fontId="12" fillId="3" borderId="2" xfId="0" applyNumberFormat="1" applyFont="1" applyFill="1" applyBorder="1" applyAlignment="1">
      <alignment horizontal="left"/>
    </xf>
    <xf numFmtId="0" fontId="0" fillId="5" borderId="0" xfId="0" applyFill="1"/>
    <xf numFmtId="0" fontId="8" fillId="3" borderId="2" xfId="0" applyFont="1" applyFill="1" applyBorder="1" applyAlignment="1">
      <alignment horizontal="center" vertical="center" wrapText="1"/>
    </xf>
    <xf numFmtId="0" fontId="8" fillId="3" borderId="2" xfId="0" applyFont="1" applyFill="1" applyBorder="1" applyAlignment="1">
      <alignment horizontal="center" vertical="center"/>
    </xf>
    <xf numFmtId="0" fontId="2" fillId="0" borderId="0" xfId="0" applyFont="1"/>
    <xf numFmtId="0" fontId="13" fillId="0" borderId="2" xfId="0" applyFont="1" applyBorder="1" applyAlignment="1">
      <alignment vertical="top" wrapText="1"/>
    </xf>
    <xf numFmtId="0" fontId="2" fillId="0" borderId="0" xfId="0" applyFont="1" applyAlignment="1">
      <alignment horizontal="center"/>
    </xf>
    <xf numFmtId="14" fontId="1" fillId="0" borderId="3" xfId="0" applyNumberFormat="1" applyFont="1" applyBorder="1" applyAlignment="1">
      <alignment horizontal="center" vertical="top"/>
    </xf>
    <xf numFmtId="0" fontId="1" fillId="0" borderId="3" xfId="0" applyFont="1" applyBorder="1" applyAlignment="1">
      <alignment horizontal="center" vertical="top"/>
    </xf>
    <xf numFmtId="0" fontId="1" fillId="0" borderId="3" xfId="0" applyFont="1" applyBorder="1" applyAlignment="1">
      <alignment vertical="top"/>
    </xf>
    <xf numFmtId="0" fontId="1" fillId="0" borderId="3" xfId="0" applyFont="1" applyBorder="1" applyAlignment="1">
      <alignment vertical="top" wrapText="1"/>
    </xf>
    <xf numFmtId="0" fontId="1" fillId="0" borderId="3" xfId="0" applyFont="1" applyBorder="1" applyAlignment="1">
      <alignment horizontal="left" vertical="top"/>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164" fontId="1" fillId="0" borderId="1" xfId="0" applyNumberFormat="1" applyFont="1" applyFill="1" applyBorder="1" applyAlignment="1">
      <alignment horizontal="center" vertical="top" wrapText="1"/>
    </xf>
    <xf numFmtId="0" fontId="1" fillId="0" borderId="1" xfId="0" applyFont="1" applyFill="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vertical="top"/>
    </xf>
    <xf numFmtId="0" fontId="1" fillId="0" borderId="0" xfId="0" applyFont="1" applyAlignment="1">
      <alignment horizontal="center"/>
    </xf>
    <xf numFmtId="0" fontId="1" fillId="0" borderId="0" xfId="0" pivotButton="1" applyFont="1"/>
    <xf numFmtId="0" fontId="1" fillId="0" borderId="0" xfId="0" applyFont="1"/>
    <xf numFmtId="0" fontId="1" fillId="0" borderId="2" xfId="0" pivotButton="1" applyFont="1" applyBorder="1"/>
    <xf numFmtId="0" fontId="1" fillId="0" borderId="2" xfId="0" applyFont="1" applyBorder="1"/>
    <xf numFmtId="0" fontId="1" fillId="0" borderId="0" xfId="0" applyFont="1" applyAlignment="1">
      <alignment horizontal="left"/>
    </xf>
    <xf numFmtId="0" fontId="1" fillId="0" borderId="0" xfId="0" applyNumberFormat="1" applyFont="1"/>
    <xf numFmtId="20" fontId="1" fillId="0" borderId="0" xfId="0" applyNumberFormat="1" applyFont="1" applyAlignment="1">
      <alignment horizontal="center"/>
    </xf>
    <xf numFmtId="0" fontId="1" fillId="0" borderId="2" xfId="0" applyFont="1" applyBorder="1" applyAlignment="1">
      <alignment horizontal="left" indent="1"/>
    </xf>
    <xf numFmtId="0" fontId="1" fillId="0" borderId="2" xfId="0" applyNumberFormat="1" applyFont="1" applyBorder="1"/>
    <xf numFmtId="0" fontId="1" fillId="0" borderId="2" xfId="0" applyFont="1" applyBorder="1" applyAlignment="1">
      <alignment horizontal="left"/>
    </xf>
    <xf numFmtId="0" fontId="1" fillId="0" borderId="2" xfId="0" applyFont="1" applyBorder="1" applyAlignment="1">
      <alignment horizontal="center" vertical="top"/>
    </xf>
    <xf numFmtId="0" fontId="1" fillId="0" borderId="2" xfId="0" applyFont="1" applyBorder="1" applyAlignment="1">
      <alignment vertical="top" wrapText="1"/>
    </xf>
    <xf numFmtId="14" fontId="1" fillId="0" borderId="2" xfId="0" applyNumberFormat="1" applyFont="1" applyBorder="1" applyAlignment="1">
      <alignment horizontal="center" vertical="top"/>
    </xf>
    <xf numFmtId="0" fontId="1" fillId="0" borderId="2" xfId="0" applyFont="1" applyBorder="1" applyAlignment="1">
      <alignment vertical="top"/>
    </xf>
  </cellXfs>
  <cellStyles count="2">
    <cellStyle name="Hyperlink" xfId="1" builtinId="8"/>
    <cellStyle name="Normal" xfId="0" builtinId="0"/>
  </cellStyles>
  <dxfs count="46">
    <dxf>
      <font>
        <color rgb="FFFF0000"/>
      </font>
    </dxf>
    <dxf>
      <font>
        <color rgb="FF0070C0"/>
      </font>
    </dxf>
    <dxf>
      <font>
        <color rgb="FF00B050"/>
      </font>
    </dxf>
    <dxf>
      <font>
        <color theme="0" tint="-0.34998626667073579"/>
      </font>
    </dxf>
    <dxf>
      <font>
        <color theme="0" tint="-0.34998626667073579"/>
      </font>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ill>
        <patternFill patternType="solid">
          <bgColor theme="4"/>
        </patternFill>
      </fill>
    </dxf>
    <dxf>
      <fill>
        <patternFill patternType="solid">
          <bgColor theme="4"/>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564521</xdr:colOff>
      <xdr:row>52</xdr:row>
      <xdr:rowOff>134725</xdr:rowOff>
    </xdr:to>
    <xdr:pic>
      <xdr:nvPicPr>
        <xdr:cNvPr id="2" name="Picture 1">
          <a:extLst>
            <a:ext uri="{FF2B5EF4-FFF2-40B4-BE49-F238E27FC236}">
              <a16:creationId xmlns:a16="http://schemas.microsoft.com/office/drawing/2014/main" id="{EF4D271A-4D71-2F0E-D2A3-562738775D1F}"/>
            </a:ext>
          </a:extLst>
        </xdr:cNvPr>
        <xdr:cNvPicPr>
          <a:picLocks noChangeAspect="1"/>
        </xdr:cNvPicPr>
      </xdr:nvPicPr>
      <xdr:blipFill>
        <a:blip xmlns:r="http://schemas.openxmlformats.org/officeDocument/2006/relationships" r:embed="rId1"/>
        <a:stretch>
          <a:fillRect/>
        </a:stretch>
      </xdr:blipFill>
      <xdr:spPr>
        <a:xfrm>
          <a:off x="609600" y="190500"/>
          <a:ext cx="18242921" cy="9850225"/>
        </a:xfrm>
        <a:prstGeom prst="rect">
          <a:avLst/>
        </a:prstGeom>
      </xdr:spPr>
    </xdr:pic>
    <xdr:clientData/>
  </xdr:twoCellAnchor>
  <xdr:twoCellAnchor editAs="oneCell">
    <xdr:from>
      <xdr:col>20</xdr:col>
      <xdr:colOff>142875</xdr:colOff>
      <xdr:row>0</xdr:row>
      <xdr:rowOff>161925</xdr:rowOff>
    </xdr:from>
    <xdr:to>
      <xdr:col>50</xdr:col>
      <xdr:colOff>88270</xdr:colOff>
      <xdr:row>52</xdr:row>
      <xdr:rowOff>39465</xdr:rowOff>
    </xdr:to>
    <xdr:pic>
      <xdr:nvPicPr>
        <xdr:cNvPr id="3" name="Picture 2">
          <a:extLst>
            <a:ext uri="{FF2B5EF4-FFF2-40B4-BE49-F238E27FC236}">
              <a16:creationId xmlns:a16="http://schemas.microsoft.com/office/drawing/2014/main" id="{B11C3129-CEA1-F6DF-B134-98A147CDA848}"/>
            </a:ext>
          </a:extLst>
        </xdr:cNvPr>
        <xdr:cNvPicPr>
          <a:picLocks noChangeAspect="1"/>
        </xdr:cNvPicPr>
      </xdr:nvPicPr>
      <xdr:blipFill>
        <a:blip xmlns:r="http://schemas.openxmlformats.org/officeDocument/2006/relationships" r:embed="rId2"/>
        <a:stretch>
          <a:fillRect/>
        </a:stretch>
      </xdr:blipFill>
      <xdr:spPr>
        <a:xfrm>
          <a:off x="12334875" y="161925"/>
          <a:ext cx="18233395" cy="9783540"/>
        </a:xfrm>
        <a:prstGeom prst="rect">
          <a:avLst/>
        </a:prstGeom>
      </xdr:spPr>
    </xdr:pic>
    <xdr:clientData/>
  </xdr:twoCellAnchor>
  <xdr:twoCellAnchor editAs="oneCell">
    <xdr:from>
      <xdr:col>1</xdr:col>
      <xdr:colOff>0</xdr:colOff>
      <xdr:row>54</xdr:row>
      <xdr:rowOff>0</xdr:rowOff>
    </xdr:from>
    <xdr:to>
      <xdr:col>30</xdr:col>
      <xdr:colOff>574047</xdr:colOff>
      <xdr:row>105</xdr:row>
      <xdr:rowOff>106146</xdr:rowOff>
    </xdr:to>
    <xdr:pic>
      <xdr:nvPicPr>
        <xdr:cNvPr id="4" name="Picture 3">
          <a:extLst>
            <a:ext uri="{FF2B5EF4-FFF2-40B4-BE49-F238E27FC236}">
              <a16:creationId xmlns:a16="http://schemas.microsoft.com/office/drawing/2014/main" id="{00D6AAA6-895F-56D8-1095-D72A6A64E766}"/>
            </a:ext>
          </a:extLst>
        </xdr:cNvPr>
        <xdr:cNvPicPr>
          <a:picLocks noChangeAspect="1"/>
        </xdr:cNvPicPr>
      </xdr:nvPicPr>
      <xdr:blipFill>
        <a:blip xmlns:r="http://schemas.openxmlformats.org/officeDocument/2006/relationships" r:embed="rId3"/>
        <a:stretch>
          <a:fillRect/>
        </a:stretch>
      </xdr:blipFill>
      <xdr:spPr>
        <a:xfrm>
          <a:off x="609600" y="10287000"/>
          <a:ext cx="18252447" cy="9821646"/>
        </a:xfrm>
        <a:prstGeom prst="rect">
          <a:avLst/>
        </a:prstGeom>
      </xdr:spPr>
    </xdr:pic>
    <xdr:clientData/>
  </xdr:twoCellAnchor>
  <xdr:twoCellAnchor editAs="oneCell">
    <xdr:from>
      <xdr:col>23</xdr:col>
      <xdr:colOff>466725</xdr:colOff>
      <xdr:row>54</xdr:row>
      <xdr:rowOff>0</xdr:rowOff>
    </xdr:from>
    <xdr:to>
      <xdr:col>53</xdr:col>
      <xdr:colOff>421646</xdr:colOff>
      <xdr:row>105</xdr:row>
      <xdr:rowOff>96619</xdr:rowOff>
    </xdr:to>
    <xdr:pic>
      <xdr:nvPicPr>
        <xdr:cNvPr id="5" name="Picture 4">
          <a:extLst>
            <a:ext uri="{FF2B5EF4-FFF2-40B4-BE49-F238E27FC236}">
              <a16:creationId xmlns:a16="http://schemas.microsoft.com/office/drawing/2014/main" id="{E7E8B5C9-8DB1-88DA-AF6E-1AD6D31C3CAF}"/>
            </a:ext>
          </a:extLst>
        </xdr:cNvPr>
        <xdr:cNvPicPr>
          <a:picLocks noChangeAspect="1"/>
        </xdr:cNvPicPr>
      </xdr:nvPicPr>
      <xdr:blipFill>
        <a:blip xmlns:r="http://schemas.openxmlformats.org/officeDocument/2006/relationships" r:embed="rId4"/>
        <a:stretch>
          <a:fillRect/>
        </a:stretch>
      </xdr:blipFill>
      <xdr:spPr>
        <a:xfrm>
          <a:off x="14487525" y="10287000"/>
          <a:ext cx="18242921" cy="98121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583574</xdr:colOff>
      <xdr:row>52</xdr:row>
      <xdr:rowOff>134725</xdr:rowOff>
    </xdr:to>
    <xdr:pic>
      <xdr:nvPicPr>
        <xdr:cNvPr id="2" name="Picture 1">
          <a:extLst>
            <a:ext uri="{FF2B5EF4-FFF2-40B4-BE49-F238E27FC236}">
              <a16:creationId xmlns:a16="http://schemas.microsoft.com/office/drawing/2014/main" id="{8E98B666-8D03-E2DC-7C77-139B97724010}"/>
            </a:ext>
          </a:extLst>
        </xdr:cNvPr>
        <xdr:cNvPicPr>
          <a:picLocks noChangeAspect="1"/>
        </xdr:cNvPicPr>
      </xdr:nvPicPr>
      <xdr:blipFill>
        <a:blip xmlns:r="http://schemas.openxmlformats.org/officeDocument/2006/relationships" r:embed="rId1"/>
        <a:stretch>
          <a:fillRect/>
        </a:stretch>
      </xdr:blipFill>
      <xdr:spPr>
        <a:xfrm>
          <a:off x="609600" y="190500"/>
          <a:ext cx="18261974" cy="9850225"/>
        </a:xfrm>
        <a:prstGeom prst="rect">
          <a:avLst/>
        </a:prstGeom>
      </xdr:spPr>
    </xdr:pic>
    <xdr:clientData/>
  </xdr:twoCellAnchor>
  <xdr:twoCellAnchor editAs="oneCell">
    <xdr:from>
      <xdr:col>1</xdr:col>
      <xdr:colOff>0</xdr:colOff>
      <xdr:row>53</xdr:row>
      <xdr:rowOff>0</xdr:rowOff>
    </xdr:from>
    <xdr:to>
      <xdr:col>30</xdr:col>
      <xdr:colOff>564521</xdr:colOff>
      <xdr:row>104</xdr:row>
      <xdr:rowOff>115672</xdr:rowOff>
    </xdr:to>
    <xdr:pic>
      <xdr:nvPicPr>
        <xdr:cNvPr id="3" name="Picture 2">
          <a:extLst>
            <a:ext uri="{FF2B5EF4-FFF2-40B4-BE49-F238E27FC236}">
              <a16:creationId xmlns:a16="http://schemas.microsoft.com/office/drawing/2014/main" id="{DFDC5ABD-0DEF-C97B-BFDA-256066DE3AF3}"/>
            </a:ext>
          </a:extLst>
        </xdr:cNvPr>
        <xdr:cNvPicPr>
          <a:picLocks noChangeAspect="1"/>
        </xdr:cNvPicPr>
      </xdr:nvPicPr>
      <xdr:blipFill>
        <a:blip xmlns:r="http://schemas.openxmlformats.org/officeDocument/2006/relationships" r:embed="rId2"/>
        <a:stretch>
          <a:fillRect/>
        </a:stretch>
      </xdr:blipFill>
      <xdr:spPr>
        <a:xfrm>
          <a:off x="609600" y="10096500"/>
          <a:ext cx="18242921" cy="9831172"/>
        </a:xfrm>
        <a:prstGeom prst="rect">
          <a:avLst/>
        </a:prstGeom>
      </xdr:spPr>
    </xdr:pic>
    <xdr:clientData/>
  </xdr:twoCellAnchor>
  <xdr:twoCellAnchor editAs="oneCell">
    <xdr:from>
      <xdr:col>24</xdr:col>
      <xdr:colOff>485775</xdr:colOff>
      <xdr:row>0</xdr:row>
      <xdr:rowOff>38100</xdr:rowOff>
    </xdr:from>
    <xdr:to>
      <xdr:col>54</xdr:col>
      <xdr:colOff>450222</xdr:colOff>
      <xdr:row>51</xdr:row>
      <xdr:rowOff>153772</xdr:rowOff>
    </xdr:to>
    <xdr:pic>
      <xdr:nvPicPr>
        <xdr:cNvPr id="4" name="Picture 3">
          <a:extLst>
            <a:ext uri="{FF2B5EF4-FFF2-40B4-BE49-F238E27FC236}">
              <a16:creationId xmlns:a16="http://schemas.microsoft.com/office/drawing/2014/main" id="{570ACDCA-AB5D-3D25-37AB-B0FFF51A05C3}"/>
            </a:ext>
          </a:extLst>
        </xdr:cNvPr>
        <xdr:cNvPicPr>
          <a:picLocks noChangeAspect="1"/>
        </xdr:cNvPicPr>
      </xdr:nvPicPr>
      <xdr:blipFill>
        <a:blip xmlns:r="http://schemas.openxmlformats.org/officeDocument/2006/relationships" r:embed="rId3"/>
        <a:stretch>
          <a:fillRect/>
        </a:stretch>
      </xdr:blipFill>
      <xdr:spPr>
        <a:xfrm>
          <a:off x="15116175" y="38100"/>
          <a:ext cx="18252447" cy="98311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171450</xdr:colOff>
      <xdr:row>2</xdr:row>
      <xdr:rowOff>161925</xdr:rowOff>
    </xdr:from>
    <xdr:to>
      <xdr:col>31</xdr:col>
      <xdr:colOff>126371</xdr:colOff>
      <xdr:row>54</xdr:row>
      <xdr:rowOff>87097</xdr:rowOff>
    </xdr:to>
    <xdr:pic>
      <xdr:nvPicPr>
        <xdr:cNvPr id="2" name="Picture 1">
          <a:extLst>
            <a:ext uri="{FF2B5EF4-FFF2-40B4-BE49-F238E27FC236}">
              <a16:creationId xmlns:a16="http://schemas.microsoft.com/office/drawing/2014/main" id="{49F5732C-9481-4474-B386-E73F4F60EBAF}"/>
            </a:ext>
          </a:extLst>
        </xdr:cNvPr>
        <xdr:cNvPicPr>
          <a:picLocks noChangeAspect="1"/>
        </xdr:cNvPicPr>
      </xdr:nvPicPr>
      <xdr:blipFill>
        <a:blip xmlns:r="http://schemas.openxmlformats.org/officeDocument/2006/relationships" r:embed="rId1"/>
        <a:stretch>
          <a:fillRect/>
        </a:stretch>
      </xdr:blipFill>
      <xdr:spPr>
        <a:xfrm>
          <a:off x="781050" y="542925"/>
          <a:ext cx="18242921" cy="9831172"/>
        </a:xfrm>
        <a:prstGeom prst="rect">
          <a:avLst/>
        </a:prstGeom>
      </xdr:spPr>
    </xdr:pic>
    <xdr:clientData/>
  </xdr:twoCellAnchor>
  <xdr:twoCellAnchor editAs="oneCell">
    <xdr:from>
      <xdr:col>24</xdr:col>
      <xdr:colOff>400050</xdr:colOff>
      <xdr:row>2</xdr:row>
      <xdr:rowOff>133350</xdr:rowOff>
    </xdr:from>
    <xdr:to>
      <xdr:col>54</xdr:col>
      <xdr:colOff>383550</xdr:colOff>
      <xdr:row>54</xdr:row>
      <xdr:rowOff>58522</xdr:rowOff>
    </xdr:to>
    <xdr:pic>
      <xdr:nvPicPr>
        <xdr:cNvPr id="3" name="Picture 2">
          <a:extLst>
            <a:ext uri="{FF2B5EF4-FFF2-40B4-BE49-F238E27FC236}">
              <a16:creationId xmlns:a16="http://schemas.microsoft.com/office/drawing/2014/main" id="{A71C8101-552C-DE76-83B7-266D1D452D40}"/>
            </a:ext>
          </a:extLst>
        </xdr:cNvPr>
        <xdr:cNvPicPr>
          <a:picLocks noChangeAspect="1"/>
        </xdr:cNvPicPr>
      </xdr:nvPicPr>
      <xdr:blipFill>
        <a:blip xmlns:r="http://schemas.openxmlformats.org/officeDocument/2006/relationships" r:embed="rId2"/>
        <a:stretch>
          <a:fillRect/>
        </a:stretch>
      </xdr:blipFill>
      <xdr:spPr>
        <a:xfrm>
          <a:off x="15030450" y="514350"/>
          <a:ext cx="18271500" cy="98311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16</xdr:col>
      <xdr:colOff>456000</xdr:colOff>
      <xdr:row>29</xdr:row>
      <xdr:rowOff>151714</xdr:rowOff>
    </xdr:to>
    <xdr:pic>
      <xdr:nvPicPr>
        <xdr:cNvPr id="2" name="Picture 1">
          <a:extLst>
            <a:ext uri="{FF2B5EF4-FFF2-40B4-BE49-F238E27FC236}">
              <a16:creationId xmlns:a16="http://schemas.microsoft.com/office/drawing/2014/main" id="{BCD00C3D-77E9-D286-D027-F000A1B0B04D}"/>
            </a:ext>
          </a:extLst>
        </xdr:cNvPr>
        <xdr:cNvPicPr>
          <a:picLocks noChangeAspect="1"/>
        </xdr:cNvPicPr>
      </xdr:nvPicPr>
      <xdr:blipFill>
        <a:blip xmlns:r="http://schemas.openxmlformats.org/officeDocument/2006/relationships" r:embed="rId1"/>
        <a:stretch>
          <a:fillRect/>
        </a:stretch>
      </xdr:blipFill>
      <xdr:spPr>
        <a:xfrm>
          <a:off x="609600" y="190500"/>
          <a:ext cx="9600000" cy="5485714"/>
        </a:xfrm>
        <a:prstGeom prst="rect">
          <a:avLst/>
        </a:prstGeom>
      </xdr:spPr>
    </xdr:pic>
    <xdr:clientData/>
  </xdr:twoCellAnchor>
  <xdr:twoCellAnchor editAs="oneCell">
    <xdr:from>
      <xdr:col>1</xdr:col>
      <xdr:colOff>0</xdr:colOff>
      <xdr:row>30</xdr:row>
      <xdr:rowOff>0</xdr:rowOff>
    </xdr:from>
    <xdr:to>
      <xdr:col>16</xdr:col>
      <xdr:colOff>456000</xdr:colOff>
      <xdr:row>58</xdr:row>
      <xdr:rowOff>151714</xdr:rowOff>
    </xdr:to>
    <xdr:pic>
      <xdr:nvPicPr>
        <xdr:cNvPr id="3" name="Picture 2">
          <a:extLst>
            <a:ext uri="{FF2B5EF4-FFF2-40B4-BE49-F238E27FC236}">
              <a16:creationId xmlns:a16="http://schemas.microsoft.com/office/drawing/2014/main" id="{BFA2F50B-B946-3459-8FBB-AFB186A29228}"/>
            </a:ext>
          </a:extLst>
        </xdr:cNvPr>
        <xdr:cNvPicPr>
          <a:picLocks noChangeAspect="1"/>
        </xdr:cNvPicPr>
      </xdr:nvPicPr>
      <xdr:blipFill>
        <a:blip xmlns:r="http://schemas.openxmlformats.org/officeDocument/2006/relationships" r:embed="rId2"/>
        <a:stretch>
          <a:fillRect/>
        </a:stretch>
      </xdr:blipFill>
      <xdr:spPr>
        <a:xfrm>
          <a:off x="609600" y="5715000"/>
          <a:ext cx="9600000" cy="5485714"/>
        </a:xfrm>
        <a:prstGeom prst="rect">
          <a:avLst/>
        </a:prstGeom>
      </xdr:spPr>
    </xdr:pic>
    <xdr:clientData/>
  </xdr:twoCellAnchor>
  <xdr:twoCellAnchor editAs="oneCell">
    <xdr:from>
      <xdr:col>1</xdr:col>
      <xdr:colOff>0</xdr:colOff>
      <xdr:row>59</xdr:row>
      <xdr:rowOff>0</xdr:rowOff>
    </xdr:from>
    <xdr:to>
      <xdr:col>16</xdr:col>
      <xdr:colOff>456000</xdr:colOff>
      <xdr:row>87</xdr:row>
      <xdr:rowOff>151714</xdr:rowOff>
    </xdr:to>
    <xdr:pic>
      <xdr:nvPicPr>
        <xdr:cNvPr id="4" name="Picture 3">
          <a:extLst>
            <a:ext uri="{FF2B5EF4-FFF2-40B4-BE49-F238E27FC236}">
              <a16:creationId xmlns:a16="http://schemas.microsoft.com/office/drawing/2014/main" id="{B92142F9-B15D-215D-ACD3-19D4A2EB97A7}"/>
            </a:ext>
          </a:extLst>
        </xdr:cNvPr>
        <xdr:cNvPicPr>
          <a:picLocks noChangeAspect="1"/>
        </xdr:cNvPicPr>
      </xdr:nvPicPr>
      <xdr:blipFill>
        <a:blip xmlns:r="http://schemas.openxmlformats.org/officeDocument/2006/relationships" r:embed="rId3"/>
        <a:stretch>
          <a:fillRect/>
        </a:stretch>
      </xdr:blipFill>
      <xdr:spPr>
        <a:xfrm>
          <a:off x="609600" y="11239500"/>
          <a:ext cx="9600000" cy="5485714"/>
        </a:xfrm>
        <a:prstGeom prst="rect">
          <a:avLst/>
        </a:prstGeom>
      </xdr:spPr>
    </xdr:pic>
    <xdr:clientData/>
  </xdr:twoCellAnchor>
  <xdr:twoCellAnchor editAs="oneCell">
    <xdr:from>
      <xdr:col>18</xdr:col>
      <xdr:colOff>0</xdr:colOff>
      <xdr:row>1</xdr:row>
      <xdr:rowOff>0</xdr:rowOff>
    </xdr:from>
    <xdr:to>
      <xdr:col>33</xdr:col>
      <xdr:colOff>332190</xdr:colOff>
      <xdr:row>34</xdr:row>
      <xdr:rowOff>8738</xdr:rowOff>
    </xdr:to>
    <xdr:pic>
      <xdr:nvPicPr>
        <xdr:cNvPr id="5" name="Picture 4">
          <a:extLst>
            <a:ext uri="{FF2B5EF4-FFF2-40B4-BE49-F238E27FC236}">
              <a16:creationId xmlns:a16="http://schemas.microsoft.com/office/drawing/2014/main" id="{319533C8-B93A-EFD2-270F-D31F9A6F7F49}"/>
            </a:ext>
          </a:extLst>
        </xdr:cNvPr>
        <xdr:cNvPicPr>
          <a:picLocks noChangeAspect="1"/>
        </xdr:cNvPicPr>
      </xdr:nvPicPr>
      <xdr:blipFill>
        <a:blip xmlns:r="http://schemas.openxmlformats.org/officeDocument/2006/relationships" r:embed="rId4"/>
        <a:stretch>
          <a:fillRect/>
        </a:stretch>
      </xdr:blipFill>
      <xdr:spPr>
        <a:xfrm>
          <a:off x="10972800" y="190500"/>
          <a:ext cx="9476190" cy="6295238"/>
        </a:xfrm>
        <a:prstGeom prst="rect">
          <a:avLst/>
        </a:prstGeom>
      </xdr:spPr>
    </xdr:pic>
    <xdr:clientData/>
  </xdr:twoCellAnchor>
  <xdr:twoCellAnchor editAs="oneCell">
    <xdr:from>
      <xdr:col>18</xdr:col>
      <xdr:colOff>0</xdr:colOff>
      <xdr:row>35</xdr:row>
      <xdr:rowOff>0</xdr:rowOff>
    </xdr:from>
    <xdr:to>
      <xdr:col>33</xdr:col>
      <xdr:colOff>334698</xdr:colOff>
      <xdr:row>68</xdr:row>
      <xdr:rowOff>38983</xdr:rowOff>
    </xdr:to>
    <xdr:pic>
      <xdr:nvPicPr>
        <xdr:cNvPr id="6" name="Picture 5">
          <a:extLst>
            <a:ext uri="{FF2B5EF4-FFF2-40B4-BE49-F238E27FC236}">
              <a16:creationId xmlns:a16="http://schemas.microsoft.com/office/drawing/2014/main" id="{1D8AB003-9138-5C03-999F-32060A886B9A}"/>
            </a:ext>
          </a:extLst>
        </xdr:cNvPr>
        <xdr:cNvPicPr>
          <a:picLocks noChangeAspect="1"/>
        </xdr:cNvPicPr>
      </xdr:nvPicPr>
      <xdr:blipFill>
        <a:blip xmlns:r="http://schemas.openxmlformats.org/officeDocument/2006/relationships" r:embed="rId5"/>
        <a:stretch>
          <a:fillRect/>
        </a:stretch>
      </xdr:blipFill>
      <xdr:spPr>
        <a:xfrm>
          <a:off x="10972800" y="6667500"/>
          <a:ext cx="9478698" cy="6325483"/>
        </a:xfrm>
        <a:prstGeom prst="rect">
          <a:avLst/>
        </a:prstGeom>
      </xdr:spPr>
    </xdr:pic>
    <xdr:clientData/>
  </xdr:twoCellAnchor>
  <xdr:twoCellAnchor editAs="oneCell">
    <xdr:from>
      <xdr:col>18</xdr:col>
      <xdr:colOff>0</xdr:colOff>
      <xdr:row>69</xdr:row>
      <xdr:rowOff>0</xdr:rowOff>
    </xdr:from>
    <xdr:to>
      <xdr:col>33</xdr:col>
      <xdr:colOff>353750</xdr:colOff>
      <xdr:row>102</xdr:row>
      <xdr:rowOff>29456</xdr:rowOff>
    </xdr:to>
    <xdr:pic>
      <xdr:nvPicPr>
        <xdr:cNvPr id="7" name="Picture 6">
          <a:extLst>
            <a:ext uri="{FF2B5EF4-FFF2-40B4-BE49-F238E27FC236}">
              <a16:creationId xmlns:a16="http://schemas.microsoft.com/office/drawing/2014/main" id="{54479828-31AA-B59A-7562-3B8BA68F2B2E}"/>
            </a:ext>
          </a:extLst>
        </xdr:cNvPr>
        <xdr:cNvPicPr>
          <a:picLocks noChangeAspect="1"/>
        </xdr:cNvPicPr>
      </xdr:nvPicPr>
      <xdr:blipFill>
        <a:blip xmlns:r="http://schemas.openxmlformats.org/officeDocument/2006/relationships" r:embed="rId6"/>
        <a:stretch>
          <a:fillRect/>
        </a:stretch>
      </xdr:blipFill>
      <xdr:spPr>
        <a:xfrm>
          <a:off x="10972800" y="13144500"/>
          <a:ext cx="9497750" cy="6315956"/>
        </a:xfrm>
        <a:prstGeom prst="rect">
          <a:avLst/>
        </a:prstGeom>
      </xdr:spPr>
    </xdr:pic>
    <xdr:clientData/>
  </xdr:twoCellAnchor>
  <xdr:twoCellAnchor editAs="oneCell">
    <xdr:from>
      <xdr:col>1</xdr:col>
      <xdr:colOff>0</xdr:colOff>
      <xdr:row>105</xdr:row>
      <xdr:rowOff>0</xdr:rowOff>
    </xdr:from>
    <xdr:to>
      <xdr:col>16</xdr:col>
      <xdr:colOff>456000</xdr:colOff>
      <xdr:row>133</xdr:row>
      <xdr:rowOff>151714</xdr:rowOff>
    </xdr:to>
    <xdr:pic>
      <xdr:nvPicPr>
        <xdr:cNvPr id="8" name="Picture 7">
          <a:extLst>
            <a:ext uri="{FF2B5EF4-FFF2-40B4-BE49-F238E27FC236}">
              <a16:creationId xmlns:a16="http://schemas.microsoft.com/office/drawing/2014/main" id="{BD630D3A-C821-89FB-C105-42C777239868}"/>
            </a:ext>
          </a:extLst>
        </xdr:cNvPr>
        <xdr:cNvPicPr>
          <a:picLocks noChangeAspect="1"/>
        </xdr:cNvPicPr>
      </xdr:nvPicPr>
      <xdr:blipFill>
        <a:blip xmlns:r="http://schemas.openxmlformats.org/officeDocument/2006/relationships" r:embed="rId7"/>
        <a:stretch>
          <a:fillRect/>
        </a:stretch>
      </xdr:blipFill>
      <xdr:spPr>
        <a:xfrm>
          <a:off x="609600" y="20002500"/>
          <a:ext cx="9600000" cy="5485714"/>
        </a:xfrm>
        <a:prstGeom prst="rect">
          <a:avLst/>
        </a:prstGeom>
      </xdr:spPr>
    </xdr:pic>
    <xdr:clientData/>
  </xdr:twoCellAnchor>
  <xdr:twoCellAnchor editAs="oneCell">
    <xdr:from>
      <xdr:col>1</xdr:col>
      <xdr:colOff>0</xdr:colOff>
      <xdr:row>135</xdr:row>
      <xdr:rowOff>0</xdr:rowOff>
    </xdr:from>
    <xdr:to>
      <xdr:col>16</xdr:col>
      <xdr:colOff>456000</xdr:colOff>
      <xdr:row>163</xdr:row>
      <xdr:rowOff>151714</xdr:rowOff>
    </xdr:to>
    <xdr:pic>
      <xdr:nvPicPr>
        <xdr:cNvPr id="9" name="Picture 8">
          <a:extLst>
            <a:ext uri="{FF2B5EF4-FFF2-40B4-BE49-F238E27FC236}">
              <a16:creationId xmlns:a16="http://schemas.microsoft.com/office/drawing/2014/main" id="{B2FF8768-9532-71AC-8618-169209DA5D11}"/>
            </a:ext>
          </a:extLst>
        </xdr:cNvPr>
        <xdr:cNvPicPr>
          <a:picLocks noChangeAspect="1"/>
        </xdr:cNvPicPr>
      </xdr:nvPicPr>
      <xdr:blipFill>
        <a:blip xmlns:r="http://schemas.openxmlformats.org/officeDocument/2006/relationships" r:embed="rId8"/>
        <a:stretch>
          <a:fillRect/>
        </a:stretch>
      </xdr:blipFill>
      <xdr:spPr>
        <a:xfrm>
          <a:off x="609600" y="25717500"/>
          <a:ext cx="9600000" cy="5485714"/>
        </a:xfrm>
        <a:prstGeom prst="rect">
          <a:avLst/>
        </a:prstGeom>
      </xdr:spPr>
    </xdr:pic>
    <xdr:clientData/>
  </xdr:twoCellAnchor>
  <xdr:twoCellAnchor editAs="oneCell">
    <xdr:from>
      <xdr:col>18</xdr:col>
      <xdr:colOff>0</xdr:colOff>
      <xdr:row>105</xdr:row>
      <xdr:rowOff>0</xdr:rowOff>
    </xdr:from>
    <xdr:to>
      <xdr:col>33</xdr:col>
      <xdr:colOff>351238</xdr:colOff>
      <xdr:row>138</xdr:row>
      <xdr:rowOff>27786</xdr:rowOff>
    </xdr:to>
    <xdr:pic>
      <xdr:nvPicPr>
        <xdr:cNvPr id="10" name="Picture 9">
          <a:extLst>
            <a:ext uri="{FF2B5EF4-FFF2-40B4-BE49-F238E27FC236}">
              <a16:creationId xmlns:a16="http://schemas.microsoft.com/office/drawing/2014/main" id="{6AAB3C52-E33A-1012-4198-700BCB752851}"/>
            </a:ext>
          </a:extLst>
        </xdr:cNvPr>
        <xdr:cNvPicPr>
          <a:picLocks noChangeAspect="1"/>
        </xdr:cNvPicPr>
      </xdr:nvPicPr>
      <xdr:blipFill>
        <a:blip xmlns:r="http://schemas.openxmlformats.org/officeDocument/2006/relationships" r:embed="rId9"/>
        <a:stretch>
          <a:fillRect/>
        </a:stretch>
      </xdr:blipFill>
      <xdr:spPr>
        <a:xfrm>
          <a:off x="10972800" y="20002500"/>
          <a:ext cx="9495238" cy="6314286"/>
        </a:xfrm>
        <a:prstGeom prst="rect">
          <a:avLst/>
        </a:prstGeom>
      </xdr:spPr>
    </xdr:pic>
    <xdr:clientData/>
  </xdr:twoCellAnchor>
  <xdr:twoCellAnchor editAs="oneCell">
    <xdr:from>
      <xdr:col>18</xdr:col>
      <xdr:colOff>0</xdr:colOff>
      <xdr:row>139</xdr:row>
      <xdr:rowOff>0</xdr:rowOff>
    </xdr:from>
    <xdr:to>
      <xdr:col>33</xdr:col>
      <xdr:colOff>379809</xdr:colOff>
      <xdr:row>172</xdr:row>
      <xdr:rowOff>37309</xdr:rowOff>
    </xdr:to>
    <xdr:pic>
      <xdr:nvPicPr>
        <xdr:cNvPr id="11" name="Picture 10">
          <a:extLst>
            <a:ext uri="{FF2B5EF4-FFF2-40B4-BE49-F238E27FC236}">
              <a16:creationId xmlns:a16="http://schemas.microsoft.com/office/drawing/2014/main" id="{382BE061-ECA6-CACF-A3C5-BE59BB3CA035}"/>
            </a:ext>
          </a:extLst>
        </xdr:cNvPr>
        <xdr:cNvPicPr>
          <a:picLocks noChangeAspect="1"/>
        </xdr:cNvPicPr>
      </xdr:nvPicPr>
      <xdr:blipFill>
        <a:blip xmlns:r="http://schemas.openxmlformats.org/officeDocument/2006/relationships" r:embed="rId10"/>
        <a:stretch>
          <a:fillRect/>
        </a:stretch>
      </xdr:blipFill>
      <xdr:spPr>
        <a:xfrm>
          <a:off x="10972800" y="26479500"/>
          <a:ext cx="9523809" cy="632380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178.581860300925" createdVersion="8" refreshedVersion="8" minRefreshableVersion="3" recordCount="53" xr:uid="{22D62CCE-E912-4F31-978E-0C552C901E94}">
  <cacheSource type="worksheet">
    <worksheetSource ref="B1:F1048576" sheet="DEFECTS"/>
  </cacheSource>
  <cacheFields count="5">
    <cacheField name="Date Tested" numFmtId="0">
      <sharedItems containsNonDate="0" containsDate="1" containsString="0" containsBlank="1" minDate="2026-05-06T00:00:00" maxDate="2026-06-02T00:00:00" count="6">
        <d v="2026-05-06T00:00:00"/>
        <d v="2026-05-11T00:00:00"/>
        <d v="2026-05-14T00:00:00"/>
        <d v="2026-05-22T00:00:00"/>
        <d v="2026-06-01T00:00:00"/>
        <m/>
      </sharedItems>
    </cacheField>
    <cacheField name="Interface" numFmtId="0">
      <sharedItems containsBlank="1"/>
    </cacheField>
    <cacheField name="Scenario Type" numFmtId="0">
      <sharedItems containsBlank="1" count="3">
        <s v="Functionality"/>
        <s v="UI"/>
        <m/>
      </sharedItems>
    </cacheField>
    <cacheField name="Bug Type" numFmtId="0">
      <sharedItems containsBlank="1" count="4">
        <s v="Major"/>
        <s v="Minor"/>
        <s v="Regression"/>
        <m/>
      </sharedItems>
    </cacheField>
    <cacheField name="Status" numFmtId="0">
      <sharedItems containsBlank="1" count="6">
        <s v="Resolved"/>
        <s v="No Action"/>
        <m/>
        <s v="Return to Dev" u="1"/>
        <s v="New" u="1"/>
        <s v="Retest In Progres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s v="Both"/>
    <x v="0"/>
    <x v="0"/>
    <x v="0"/>
  </r>
  <r>
    <x v="0"/>
    <s v="Both"/>
    <x v="0"/>
    <x v="0"/>
    <x v="0"/>
  </r>
  <r>
    <x v="0"/>
    <s v="Both"/>
    <x v="1"/>
    <x v="1"/>
    <x v="0"/>
  </r>
  <r>
    <x v="0"/>
    <s v="PB Only"/>
    <x v="0"/>
    <x v="0"/>
    <x v="1"/>
  </r>
  <r>
    <x v="0"/>
    <s v="Both"/>
    <x v="1"/>
    <x v="1"/>
    <x v="0"/>
  </r>
  <r>
    <x v="0"/>
    <s v="Both"/>
    <x v="0"/>
    <x v="0"/>
    <x v="0"/>
  </r>
  <r>
    <x v="0"/>
    <s v="Both"/>
    <x v="1"/>
    <x v="1"/>
    <x v="0"/>
  </r>
  <r>
    <x v="0"/>
    <s v="Both"/>
    <x v="1"/>
    <x v="1"/>
    <x v="0"/>
  </r>
  <r>
    <x v="0"/>
    <s v="Both"/>
    <x v="1"/>
    <x v="1"/>
    <x v="0"/>
  </r>
  <r>
    <x v="0"/>
    <s v="Both"/>
    <x v="1"/>
    <x v="1"/>
    <x v="1"/>
  </r>
  <r>
    <x v="0"/>
    <s v="PB Only"/>
    <x v="0"/>
    <x v="0"/>
    <x v="0"/>
  </r>
  <r>
    <x v="0"/>
    <s v="Both"/>
    <x v="1"/>
    <x v="1"/>
    <x v="0"/>
  </r>
  <r>
    <x v="0"/>
    <s v="Web Only"/>
    <x v="1"/>
    <x v="1"/>
    <x v="0"/>
  </r>
  <r>
    <x v="0"/>
    <s v="Both"/>
    <x v="1"/>
    <x v="1"/>
    <x v="0"/>
  </r>
  <r>
    <x v="0"/>
    <s v="Both"/>
    <x v="1"/>
    <x v="1"/>
    <x v="0"/>
  </r>
  <r>
    <x v="1"/>
    <s v="Both"/>
    <x v="0"/>
    <x v="0"/>
    <x v="0"/>
  </r>
  <r>
    <x v="1"/>
    <s v="Both"/>
    <x v="0"/>
    <x v="0"/>
    <x v="0"/>
  </r>
  <r>
    <x v="1"/>
    <s v="PB Only"/>
    <x v="0"/>
    <x v="0"/>
    <x v="0"/>
  </r>
  <r>
    <x v="1"/>
    <s v="Web Only"/>
    <x v="0"/>
    <x v="2"/>
    <x v="0"/>
  </r>
  <r>
    <x v="2"/>
    <s v="Both"/>
    <x v="0"/>
    <x v="0"/>
    <x v="0"/>
  </r>
  <r>
    <x v="2"/>
    <s v="Both"/>
    <x v="0"/>
    <x v="0"/>
    <x v="0"/>
  </r>
  <r>
    <x v="3"/>
    <s v="Both"/>
    <x v="0"/>
    <x v="2"/>
    <x v="0"/>
  </r>
  <r>
    <x v="3"/>
    <s v="Both"/>
    <x v="1"/>
    <x v="1"/>
    <x v="0"/>
  </r>
  <r>
    <x v="1"/>
    <s v="PB Only"/>
    <x v="0"/>
    <x v="2"/>
    <x v="0"/>
  </r>
  <r>
    <x v="1"/>
    <s v="PB Only"/>
    <x v="0"/>
    <x v="2"/>
    <x v="0"/>
  </r>
  <r>
    <x v="4"/>
    <s v="PB Only"/>
    <x v="0"/>
    <x v="0"/>
    <x v="0"/>
  </r>
  <r>
    <x v="4"/>
    <s v="Both"/>
    <x v="1"/>
    <x v="1"/>
    <x v="0"/>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r>
    <x v="5"/>
    <m/>
    <x v="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42E81-7723-47CC-B88A-B65B0CCF873F}" name="PivotTable2" cacheId="35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6" firstHeaderRow="1" firstDataRow="1" firstDataCol="1"/>
  <pivotFields count="5">
    <pivotField showAll="0"/>
    <pivotField showAll="0"/>
    <pivotField showAll="0"/>
    <pivotField axis="axisRow" dataField="1" showAll="0">
      <items count="5">
        <item x="0"/>
        <item x="1"/>
        <item x="2"/>
        <item h="1" x="3"/>
        <item t="default"/>
      </items>
    </pivotField>
    <pivotField showAll="0"/>
  </pivotFields>
  <rowFields count="1">
    <field x="3"/>
  </rowFields>
  <rowItems count="4">
    <i>
      <x/>
    </i>
    <i>
      <x v="1"/>
    </i>
    <i>
      <x v="2"/>
    </i>
    <i t="grand">
      <x/>
    </i>
  </rowItems>
  <colItems count="1">
    <i/>
  </colItems>
  <dataFields count="1">
    <dataField name="Count of Bug Type" fld="3" subtotal="count" baseField="0" baseItem="0"/>
  </dataFields>
  <formats count="6">
    <format dxfId="40">
      <pivotArea type="all" dataOnly="0" outline="0" fieldPosition="0"/>
    </format>
    <format dxfId="41">
      <pivotArea outline="0" collapsedLevelsAreSubtotals="1" fieldPosition="0"/>
    </format>
    <format dxfId="42">
      <pivotArea field="3" type="button" dataOnly="0" labelOnly="1" outline="0" axis="axisRow" fieldPosition="0"/>
    </format>
    <format dxfId="43">
      <pivotArea dataOnly="0" labelOnly="1" fieldPosition="0">
        <references count="1">
          <reference field="3" count="0"/>
        </references>
      </pivotArea>
    </format>
    <format dxfId="44">
      <pivotArea dataOnly="0" labelOnly="1" grandRow="1" outline="0"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5AC2D1-026D-478B-A9A6-3996E643E2EA}" name="PivotTable1" cacheId="35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F16" firstHeaderRow="1" firstDataRow="2" firstDataCol="1"/>
  <pivotFields count="5">
    <pivotField axis="axisRow" showAll="0">
      <items count="7">
        <item x="0"/>
        <item h="1" x="5"/>
        <item x="1"/>
        <item x="2"/>
        <item x="3"/>
        <item x="4"/>
        <item t="default"/>
      </items>
    </pivotField>
    <pivotField showAll="0"/>
    <pivotField axis="axisRow" dataField="1" showAll="0">
      <items count="4">
        <item x="0"/>
        <item x="1"/>
        <item x="2"/>
        <item t="default"/>
      </items>
    </pivotField>
    <pivotField showAll="0"/>
    <pivotField axis="axisCol" showAll="0">
      <items count="7">
        <item m="1" x="4"/>
        <item x="2"/>
        <item x="0"/>
        <item x="1"/>
        <item m="1" x="3"/>
        <item m="1" x="5"/>
        <item t="default"/>
      </items>
    </pivotField>
  </pivotFields>
  <rowFields count="2">
    <field x="0"/>
    <field x="2"/>
  </rowFields>
  <rowItems count="14">
    <i>
      <x/>
    </i>
    <i r="1">
      <x/>
    </i>
    <i r="1">
      <x v="1"/>
    </i>
    <i>
      <x v="2"/>
    </i>
    <i r="1">
      <x/>
    </i>
    <i>
      <x v="3"/>
    </i>
    <i r="1">
      <x/>
    </i>
    <i>
      <x v="4"/>
    </i>
    <i r="1">
      <x/>
    </i>
    <i r="1">
      <x v="1"/>
    </i>
    <i>
      <x v="5"/>
    </i>
    <i r="1">
      <x/>
    </i>
    <i r="1">
      <x v="1"/>
    </i>
    <i t="grand">
      <x/>
    </i>
  </rowItems>
  <colFields count="1">
    <field x="4"/>
  </colFields>
  <colItems count="3">
    <i>
      <x v="2"/>
    </i>
    <i>
      <x v="3"/>
    </i>
    <i t="grand">
      <x/>
    </i>
  </colItems>
  <dataFields count="1">
    <dataField name="Count of Scenario Type" fld="2" subtotal="count" baseField="0" baseItem="0"/>
  </dataFields>
  <formats count="21">
    <format dxfId="19">
      <pivotArea type="all" dataOnly="0" outline="0" fieldPosition="0"/>
    </format>
    <format dxfId="20">
      <pivotArea outline="0" collapsedLevelsAreSubtotals="1" fieldPosition="0"/>
    </format>
    <format dxfId="21">
      <pivotArea type="origin" dataOnly="0" labelOnly="1" outline="0" fieldPosition="0"/>
    </format>
    <format dxfId="22">
      <pivotArea field="4" type="button" dataOnly="0" labelOnly="1" outline="0" axis="axisCol" fieldPosition="0"/>
    </format>
    <format dxfId="23">
      <pivotArea type="topRight" dataOnly="0" labelOnly="1" outline="0" fieldPosition="0"/>
    </format>
    <format dxfId="24">
      <pivotArea field="0" type="button" dataOnly="0" labelOnly="1" outline="0" axis="axisRow" fieldPosition="0"/>
    </format>
    <format dxfId="25">
      <pivotArea dataOnly="0" labelOnly="1" fieldPosition="0">
        <references count="1">
          <reference field="0" count="0"/>
        </references>
      </pivotArea>
    </format>
    <format dxfId="26">
      <pivotArea dataOnly="0" labelOnly="1" grandRow="1" outline="0" fieldPosition="0"/>
    </format>
    <format dxfId="27">
      <pivotArea dataOnly="0" labelOnly="1" fieldPosition="0">
        <references count="1">
          <reference field="4" count="1">
            <x v="0"/>
          </reference>
        </references>
      </pivotArea>
    </format>
    <format dxfId="28">
      <pivotArea dataOnly="0" labelOnly="1" grandCol="1" outline="0" fieldPosition="0"/>
    </format>
    <format dxfId="29">
      <pivotArea collapsedLevelsAreSubtotals="1" fieldPosition="0">
        <references count="1">
          <reference field="0" count="0"/>
        </references>
      </pivotArea>
    </format>
    <format dxfId="30">
      <pivotArea dataOnly="0" labelOnly="1" fieldPosition="0">
        <references count="1">
          <reference field="0" count="0"/>
        </references>
      </pivotArea>
    </format>
    <format dxfId="31">
      <pivotArea collapsedLevelsAreSubtotals="1" fieldPosition="0">
        <references count="1">
          <reference field="0" count="0"/>
        </references>
      </pivotArea>
    </format>
    <format dxfId="32">
      <pivotArea dataOnly="0" labelOnly="1" fieldPosition="0">
        <references count="1">
          <reference field="0" count="0"/>
        </references>
      </pivotArea>
    </format>
    <format dxfId="33">
      <pivotArea outline="0" collapsedLevelsAreSubtotals="1" fieldPosition="0"/>
    </format>
    <format dxfId="34">
      <pivotArea field="0" type="button" dataOnly="0" labelOnly="1" outline="0" axis="axisRow" fieldPosition="0"/>
    </format>
    <format dxfId="35">
      <pivotArea dataOnly="0" labelOnly="1" fieldPosition="0">
        <references count="1">
          <reference field="0" count="0"/>
        </references>
      </pivotArea>
    </format>
    <format dxfId="36">
      <pivotArea dataOnly="0" labelOnly="1" grandRow="1" outline="0" fieldPosition="0"/>
    </format>
    <format dxfId="37">
      <pivotArea dataOnly="0" labelOnly="1" fieldPosition="0">
        <references count="2">
          <reference field="0" count="0" selected="0"/>
          <reference field="2" count="2">
            <x v="0"/>
            <x v="1"/>
          </reference>
        </references>
      </pivotArea>
    </format>
    <format dxfId="38">
      <pivotArea dataOnly="0" labelOnly="1" fieldPosition="0">
        <references count="1">
          <reference field="4" count="1">
            <x v="0"/>
          </reference>
        </references>
      </pivotArea>
    </format>
    <format dxfId="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5FFBFC-3EA7-45A6-9C80-30475BF46B7C}" name="PivotTable3" cacheId="35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P5" firstHeaderRow="1" firstDataRow="1" firstDataCol="1"/>
  <pivotFields count="5">
    <pivotField showAll="0"/>
    <pivotField showAll="0"/>
    <pivotField showAll="0"/>
    <pivotField showAll="0"/>
    <pivotField axis="axisRow" dataField="1" showAll="0">
      <items count="7">
        <item m="1" x="4"/>
        <item h="1" x="2"/>
        <item x="0"/>
        <item x="1"/>
        <item m="1" x="3"/>
        <item m="1" x="5"/>
        <item t="default"/>
      </items>
    </pivotField>
  </pivotFields>
  <rowFields count="1">
    <field x="4"/>
  </rowFields>
  <rowItems count="3">
    <i>
      <x v="2"/>
    </i>
    <i>
      <x v="3"/>
    </i>
    <i t="grand">
      <x/>
    </i>
  </rowItems>
  <colItems count="1">
    <i/>
  </colItems>
  <dataFields count="1">
    <dataField name="Count of Status" fld="4" subtotal="count" baseField="0" baseItem="0"/>
  </dataFields>
  <formats count="6">
    <format dxfId="13">
      <pivotArea type="all" dataOnly="0" outline="0" fieldPosition="0"/>
    </format>
    <format dxfId="14">
      <pivotArea outline="0" collapsedLevelsAreSubtotals="1" fieldPosition="0"/>
    </format>
    <format dxfId="15">
      <pivotArea field="4" type="button" dataOnly="0" labelOnly="1" outline="0" axis="axisRow" fieldPosition="0"/>
    </format>
    <format dxfId="16">
      <pivotArea dataOnly="0" labelOnly="1" fieldPosition="0">
        <references count="1">
          <reference field="4" count="0"/>
        </references>
      </pivotArea>
    </format>
    <format dxfId="17">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53"/>
  <sheetViews>
    <sheetView tabSelected="1" zoomScaleNormal="100" workbookViewId="0">
      <pane ySplit="1" topLeftCell="A26" activePane="bottomLeft" state="frozen"/>
      <selection pane="bottomLeft" activeCell="I37" sqref="I37"/>
      <selection activeCell="E2" sqref="A2:F1048576"/>
    </sheetView>
  </sheetViews>
  <sheetFormatPr defaultRowHeight="15"/>
  <cols>
    <col min="1" max="1" width="3" style="8" bestFit="1" customWidth="1"/>
    <col min="2" max="3" width="10.7109375" style="8" customWidth="1"/>
    <col min="4" max="4" width="12.5703125" style="8" bestFit="1" customWidth="1"/>
    <col min="5" max="5" width="10.7109375" style="8" bestFit="1" customWidth="1"/>
    <col min="6" max="6" width="17" style="8" bestFit="1" customWidth="1"/>
    <col min="7" max="7" width="14" style="8" customWidth="1"/>
    <col min="8" max="8" width="20.7109375" style="3" customWidth="1"/>
    <col min="9" max="9" width="62.42578125" style="8" customWidth="1"/>
    <col min="10" max="10" width="60.7109375" style="8" customWidth="1"/>
    <col min="11" max="11" width="10.7109375" style="9" customWidth="1"/>
    <col min="12" max="12" width="19.42578125" style="8" customWidth="1"/>
    <col min="13" max="13" width="50.7109375" style="3" customWidth="1"/>
    <col min="14" max="14" width="60.7109375" style="8" customWidth="1"/>
    <col min="15" max="16384" width="9.140625" style="8"/>
  </cols>
  <sheetData>
    <row r="1" spans="1:14" s="1" customFormat="1" ht="30">
      <c r="A1" s="4" t="s">
        <v>0</v>
      </c>
      <c r="B1" s="5" t="s">
        <v>1</v>
      </c>
      <c r="C1" s="5" t="s">
        <v>2</v>
      </c>
      <c r="D1" s="5" t="s">
        <v>3</v>
      </c>
      <c r="E1" s="4" t="s">
        <v>4</v>
      </c>
      <c r="F1" s="5" t="s">
        <v>5</v>
      </c>
      <c r="G1" s="5" t="s">
        <v>6</v>
      </c>
      <c r="H1" s="4" t="s">
        <v>7</v>
      </c>
      <c r="I1" s="5" t="s">
        <v>8</v>
      </c>
      <c r="J1" s="4" t="s">
        <v>9</v>
      </c>
      <c r="K1" s="5" t="s">
        <v>10</v>
      </c>
      <c r="L1" s="5" t="s">
        <v>11</v>
      </c>
      <c r="M1" s="4" t="s">
        <v>12</v>
      </c>
      <c r="N1" s="4" t="s">
        <v>13</v>
      </c>
    </row>
    <row r="2" spans="1:14" ht="75">
      <c r="A2" s="32">
        <v>1</v>
      </c>
      <c r="B2" s="33">
        <v>46148</v>
      </c>
      <c r="C2" s="33" t="s">
        <v>14</v>
      </c>
      <c r="D2" s="34" t="s">
        <v>15</v>
      </c>
      <c r="E2" s="34" t="s">
        <v>16</v>
      </c>
      <c r="F2" s="34" t="s">
        <v>17</v>
      </c>
      <c r="G2" s="34" t="s">
        <v>18</v>
      </c>
      <c r="H2" s="34" t="s">
        <v>19</v>
      </c>
      <c r="I2" s="34" t="s">
        <v>20</v>
      </c>
      <c r="J2" s="34" t="s">
        <v>21</v>
      </c>
      <c r="K2" s="35">
        <v>46178</v>
      </c>
      <c r="L2" s="34" t="s">
        <v>22</v>
      </c>
      <c r="M2" s="10" t="s">
        <v>23</v>
      </c>
      <c r="N2" s="34" t="s">
        <v>24</v>
      </c>
    </row>
    <row r="3" spans="1:14" ht="60">
      <c r="A3" s="32">
        <v>2</v>
      </c>
      <c r="B3" s="33">
        <v>46148</v>
      </c>
      <c r="C3" s="33" t="s">
        <v>14</v>
      </c>
      <c r="D3" s="34" t="s">
        <v>15</v>
      </c>
      <c r="E3" s="34" t="s">
        <v>16</v>
      </c>
      <c r="F3" s="34" t="s">
        <v>17</v>
      </c>
      <c r="G3" s="34" t="s">
        <v>25</v>
      </c>
      <c r="H3" s="36" t="s">
        <v>26</v>
      </c>
      <c r="I3" s="6" t="s">
        <v>27</v>
      </c>
      <c r="J3" s="36"/>
      <c r="K3" s="35">
        <v>46178</v>
      </c>
      <c r="L3" s="34" t="s">
        <v>22</v>
      </c>
      <c r="M3" s="17" t="s">
        <v>28</v>
      </c>
      <c r="N3" s="36" t="s">
        <v>29</v>
      </c>
    </row>
    <row r="4" spans="1:14" ht="60">
      <c r="A4" s="32">
        <v>3</v>
      </c>
      <c r="B4" s="33">
        <v>46148</v>
      </c>
      <c r="C4" s="33" t="s">
        <v>14</v>
      </c>
      <c r="D4" s="34" t="s">
        <v>30</v>
      </c>
      <c r="E4" s="34" t="s">
        <v>31</v>
      </c>
      <c r="F4" s="34" t="s">
        <v>17</v>
      </c>
      <c r="G4" s="34" t="s">
        <v>32</v>
      </c>
      <c r="H4" s="36" t="s">
        <v>33</v>
      </c>
      <c r="I4" s="34" t="s">
        <v>34</v>
      </c>
      <c r="J4" s="34"/>
      <c r="K4" s="35">
        <v>46178</v>
      </c>
      <c r="L4" s="34" t="s">
        <v>22</v>
      </c>
      <c r="M4" s="17" t="s">
        <v>28</v>
      </c>
      <c r="N4" s="34" t="s">
        <v>35</v>
      </c>
    </row>
    <row r="5" spans="1:14" ht="45">
      <c r="A5" s="32">
        <v>4</v>
      </c>
      <c r="B5" s="33">
        <v>46148</v>
      </c>
      <c r="C5" s="33" t="s">
        <v>36</v>
      </c>
      <c r="D5" s="34" t="s">
        <v>15</v>
      </c>
      <c r="E5" s="34" t="s">
        <v>16</v>
      </c>
      <c r="F5" s="34" t="s">
        <v>37</v>
      </c>
      <c r="G5" s="34" t="s">
        <v>18</v>
      </c>
      <c r="H5" s="34" t="s">
        <v>38</v>
      </c>
      <c r="I5" s="34" t="s">
        <v>39</v>
      </c>
      <c r="J5" s="34" t="s">
        <v>40</v>
      </c>
      <c r="K5" s="35">
        <v>46153</v>
      </c>
      <c r="L5" s="34" t="s">
        <v>41</v>
      </c>
      <c r="M5" s="10" t="s">
        <v>42</v>
      </c>
      <c r="N5" s="34" t="s">
        <v>43</v>
      </c>
    </row>
    <row r="6" spans="1:14" ht="60">
      <c r="A6" s="32">
        <v>5</v>
      </c>
      <c r="B6" s="33">
        <v>46148</v>
      </c>
      <c r="C6" s="33" t="s">
        <v>14</v>
      </c>
      <c r="D6" s="34" t="s">
        <v>30</v>
      </c>
      <c r="E6" s="34" t="s">
        <v>31</v>
      </c>
      <c r="F6" s="34" t="s">
        <v>17</v>
      </c>
      <c r="G6" s="34" t="s">
        <v>44</v>
      </c>
      <c r="H6" s="34" t="s">
        <v>45</v>
      </c>
      <c r="I6" s="34" t="s">
        <v>46</v>
      </c>
      <c r="J6" s="34"/>
      <c r="K6" s="35">
        <v>46178</v>
      </c>
      <c r="L6" s="34" t="s">
        <v>22</v>
      </c>
      <c r="M6" s="17" t="s">
        <v>28</v>
      </c>
      <c r="N6" s="34" t="s">
        <v>47</v>
      </c>
    </row>
    <row r="7" spans="1:14" s="2" customFormat="1" ht="90">
      <c r="A7" s="32">
        <v>6</v>
      </c>
      <c r="B7" s="33">
        <v>46148</v>
      </c>
      <c r="C7" s="33" t="s">
        <v>14</v>
      </c>
      <c r="D7" s="34" t="s">
        <v>15</v>
      </c>
      <c r="E7" s="34" t="s">
        <v>16</v>
      </c>
      <c r="F7" s="34" t="s">
        <v>17</v>
      </c>
      <c r="G7" s="34" t="s">
        <v>25</v>
      </c>
      <c r="H7" s="34" t="s">
        <v>48</v>
      </c>
      <c r="I7" s="7" t="s">
        <v>49</v>
      </c>
      <c r="J7" s="34" t="s">
        <v>50</v>
      </c>
      <c r="K7" s="35">
        <v>46178</v>
      </c>
      <c r="L7" s="34" t="s">
        <v>22</v>
      </c>
      <c r="M7" s="10" t="s">
        <v>51</v>
      </c>
      <c r="N7" s="34" t="s">
        <v>52</v>
      </c>
    </row>
    <row r="8" spans="1:14" s="2" customFormat="1" ht="60">
      <c r="A8" s="32">
        <v>7</v>
      </c>
      <c r="B8" s="33">
        <v>46148</v>
      </c>
      <c r="C8" s="33" t="s">
        <v>14</v>
      </c>
      <c r="D8" s="34" t="s">
        <v>30</v>
      </c>
      <c r="E8" s="34" t="s">
        <v>31</v>
      </c>
      <c r="F8" s="34" t="s">
        <v>17</v>
      </c>
      <c r="G8" s="34" t="s">
        <v>18</v>
      </c>
      <c r="H8" s="34" t="s">
        <v>53</v>
      </c>
      <c r="I8" s="7" t="s">
        <v>54</v>
      </c>
      <c r="J8" s="34"/>
      <c r="K8" s="35">
        <v>46178</v>
      </c>
      <c r="L8" s="34" t="s">
        <v>22</v>
      </c>
      <c r="M8" s="17" t="s">
        <v>28</v>
      </c>
      <c r="N8" s="34" t="s">
        <v>55</v>
      </c>
    </row>
    <row r="9" spans="1:14" s="2" customFormat="1" ht="60">
      <c r="A9" s="32">
        <v>8</v>
      </c>
      <c r="B9" s="33">
        <v>46148</v>
      </c>
      <c r="C9" s="33" t="s">
        <v>14</v>
      </c>
      <c r="D9" s="34" t="s">
        <v>30</v>
      </c>
      <c r="E9" s="34" t="s">
        <v>31</v>
      </c>
      <c r="F9" s="34" t="s">
        <v>17</v>
      </c>
      <c r="G9" s="34" t="s">
        <v>18</v>
      </c>
      <c r="H9" s="34" t="s">
        <v>56</v>
      </c>
      <c r="I9" s="7" t="s">
        <v>57</v>
      </c>
      <c r="J9" s="34"/>
      <c r="K9" s="35">
        <v>46178</v>
      </c>
      <c r="L9" s="34" t="s">
        <v>22</v>
      </c>
      <c r="M9" s="17" t="s">
        <v>28</v>
      </c>
      <c r="N9" s="34" t="s">
        <v>58</v>
      </c>
    </row>
    <row r="10" spans="1:14" s="2" customFormat="1" ht="60">
      <c r="A10" s="32">
        <v>9</v>
      </c>
      <c r="B10" s="33">
        <v>46148</v>
      </c>
      <c r="C10" s="33" t="s">
        <v>14</v>
      </c>
      <c r="D10" s="34" t="s">
        <v>30</v>
      </c>
      <c r="E10" s="34" t="s">
        <v>31</v>
      </c>
      <c r="F10" s="34" t="s">
        <v>17</v>
      </c>
      <c r="G10" s="34" t="s">
        <v>18</v>
      </c>
      <c r="H10" s="34" t="s">
        <v>59</v>
      </c>
      <c r="I10" s="7" t="s">
        <v>60</v>
      </c>
      <c r="J10" s="34"/>
      <c r="K10" s="35">
        <v>46178</v>
      </c>
      <c r="L10" s="34" t="s">
        <v>22</v>
      </c>
      <c r="M10" s="17" t="s">
        <v>28</v>
      </c>
      <c r="N10" s="34" t="s">
        <v>61</v>
      </c>
    </row>
    <row r="11" spans="1:14" ht="45">
      <c r="A11" s="32">
        <v>10</v>
      </c>
      <c r="B11" s="33">
        <v>46148</v>
      </c>
      <c r="C11" s="33" t="s">
        <v>14</v>
      </c>
      <c r="D11" s="34" t="s">
        <v>30</v>
      </c>
      <c r="E11" s="34" t="s">
        <v>31</v>
      </c>
      <c r="F11" s="34" t="s">
        <v>37</v>
      </c>
      <c r="G11" s="34" t="s">
        <v>18</v>
      </c>
      <c r="H11" s="34" t="s">
        <v>62</v>
      </c>
      <c r="I11" s="7" t="s">
        <v>63</v>
      </c>
      <c r="J11" s="7" t="s">
        <v>64</v>
      </c>
      <c r="K11" s="35">
        <v>46153</v>
      </c>
      <c r="L11" s="34" t="s">
        <v>41</v>
      </c>
      <c r="M11" s="10" t="s">
        <v>65</v>
      </c>
      <c r="N11" s="7" t="s">
        <v>66</v>
      </c>
    </row>
    <row r="12" spans="1:14" ht="60">
      <c r="A12" s="32">
        <v>11</v>
      </c>
      <c r="B12" s="33">
        <v>46148</v>
      </c>
      <c r="C12" s="33" t="s">
        <v>36</v>
      </c>
      <c r="D12" s="34" t="s">
        <v>15</v>
      </c>
      <c r="E12" s="34" t="s">
        <v>16</v>
      </c>
      <c r="F12" s="34" t="s">
        <v>17</v>
      </c>
      <c r="G12" s="34" t="s">
        <v>18</v>
      </c>
      <c r="H12" s="7" t="s">
        <v>67</v>
      </c>
      <c r="I12" s="7" t="s">
        <v>68</v>
      </c>
      <c r="J12" s="7"/>
      <c r="K12" s="35">
        <v>46178</v>
      </c>
      <c r="L12" s="34" t="s">
        <v>22</v>
      </c>
      <c r="M12" s="17" t="s">
        <v>28</v>
      </c>
      <c r="N12" s="7" t="s">
        <v>69</v>
      </c>
    </row>
    <row r="13" spans="1:14" ht="60">
      <c r="A13" s="32">
        <v>12</v>
      </c>
      <c r="B13" s="33">
        <v>46148</v>
      </c>
      <c r="C13" s="33" t="s">
        <v>14</v>
      </c>
      <c r="D13" s="34" t="s">
        <v>30</v>
      </c>
      <c r="E13" s="34" t="s">
        <v>31</v>
      </c>
      <c r="F13" s="34" t="s">
        <v>17</v>
      </c>
      <c r="G13" s="7" t="s">
        <v>70</v>
      </c>
      <c r="H13" s="7" t="s">
        <v>71</v>
      </c>
      <c r="I13" s="7" t="s">
        <v>72</v>
      </c>
      <c r="J13" s="7" t="s">
        <v>73</v>
      </c>
      <c r="K13" s="35">
        <v>46178</v>
      </c>
      <c r="L13" s="34" t="s">
        <v>22</v>
      </c>
      <c r="M13" s="17" t="s">
        <v>28</v>
      </c>
      <c r="N13" s="7" t="s">
        <v>74</v>
      </c>
    </row>
    <row r="14" spans="1:14" ht="75">
      <c r="A14" s="32">
        <v>13</v>
      </c>
      <c r="B14" s="33">
        <v>46148</v>
      </c>
      <c r="C14" s="33" t="s">
        <v>75</v>
      </c>
      <c r="D14" s="34" t="s">
        <v>30</v>
      </c>
      <c r="E14" s="34" t="s">
        <v>31</v>
      </c>
      <c r="F14" s="34" t="s">
        <v>17</v>
      </c>
      <c r="G14" s="7" t="s">
        <v>76</v>
      </c>
      <c r="H14" s="7" t="s">
        <v>77</v>
      </c>
      <c r="I14" s="7" t="s">
        <v>78</v>
      </c>
      <c r="J14" s="7" t="s">
        <v>79</v>
      </c>
      <c r="K14" s="35">
        <v>46178</v>
      </c>
      <c r="L14" s="34" t="s">
        <v>22</v>
      </c>
      <c r="M14" s="10" t="s">
        <v>80</v>
      </c>
      <c r="N14" s="7" t="s">
        <v>81</v>
      </c>
    </row>
    <row r="15" spans="1:14" ht="60">
      <c r="A15" s="32">
        <v>14</v>
      </c>
      <c r="B15" s="33">
        <v>46148</v>
      </c>
      <c r="C15" s="33" t="s">
        <v>14</v>
      </c>
      <c r="D15" s="34" t="s">
        <v>30</v>
      </c>
      <c r="E15" s="34" t="s">
        <v>31</v>
      </c>
      <c r="F15" s="34" t="s">
        <v>17</v>
      </c>
      <c r="G15" s="7" t="s">
        <v>82</v>
      </c>
      <c r="H15" s="34" t="s">
        <v>83</v>
      </c>
      <c r="I15" s="7" t="s">
        <v>84</v>
      </c>
      <c r="J15" s="7"/>
      <c r="K15" s="35">
        <v>46178</v>
      </c>
      <c r="L15" s="34" t="s">
        <v>22</v>
      </c>
      <c r="M15" s="17" t="s">
        <v>28</v>
      </c>
      <c r="N15" s="7" t="s">
        <v>85</v>
      </c>
    </row>
    <row r="16" spans="1:14" ht="60">
      <c r="A16" s="32">
        <v>15</v>
      </c>
      <c r="B16" s="33">
        <v>46148</v>
      </c>
      <c r="C16" s="33" t="s">
        <v>14</v>
      </c>
      <c r="D16" s="34" t="s">
        <v>30</v>
      </c>
      <c r="E16" s="34" t="s">
        <v>31</v>
      </c>
      <c r="F16" s="34" t="s">
        <v>17</v>
      </c>
      <c r="G16" s="34" t="s">
        <v>18</v>
      </c>
      <c r="H16" s="34" t="s">
        <v>86</v>
      </c>
      <c r="I16" s="7" t="s">
        <v>87</v>
      </c>
      <c r="J16" s="34"/>
      <c r="K16" s="35">
        <v>46178</v>
      </c>
      <c r="L16" s="34" t="s">
        <v>22</v>
      </c>
      <c r="M16" s="17" t="s">
        <v>88</v>
      </c>
      <c r="N16" s="34" t="s">
        <v>89</v>
      </c>
    </row>
    <row r="17" spans="1:14" ht="45">
      <c r="A17" s="32">
        <v>16</v>
      </c>
      <c r="B17" s="33">
        <v>46153</v>
      </c>
      <c r="C17" s="33" t="s">
        <v>14</v>
      </c>
      <c r="D17" s="34" t="s">
        <v>15</v>
      </c>
      <c r="E17" s="34" t="s">
        <v>16</v>
      </c>
      <c r="F17" s="34" t="s">
        <v>17</v>
      </c>
      <c r="G17" s="34" t="s">
        <v>90</v>
      </c>
      <c r="H17" s="34" t="s">
        <v>91</v>
      </c>
      <c r="I17" s="7" t="s">
        <v>92</v>
      </c>
      <c r="J17" s="34"/>
      <c r="K17" s="35">
        <v>46178</v>
      </c>
      <c r="L17" s="34" t="s">
        <v>22</v>
      </c>
      <c r="M17" s="17" t="s">
        <v>93</v>
      </c>
      <c r="N17" s="34" t="s">
        <v>94</v>
      </c>
    </row>
    <row r="18" spans="1:14" ht="60">
      <c r="A18" s="32">
        <v>17</v>
      </c>
      <c r="B18" s="33">
        <v>46153</v>
      </c>
      <c r="C18" s="33" t="s">
        <v>14</v>
      </c>
      <c r="D18" s="34" t="s">
        <v>15</v>
      </c>
      <c r="E18" s="34" t="s">
        <v>16</v>
      </c>
      <c r="F18" s="34" t="s">
        <v>17</v>
      </c>
      <c r="G18" s="34" t="s">
        <v>18</v>
      </c>
      <c r="H18" s="34" t="s">
        <v>95</v>
      </c>
      <c r="I18" s="7" t="s">
        <v>96</v>
      </c>
      <c r="J18" s="34" t="s">
        <v>97</v>
      </c>
      <c r="K18" s="35">
        <v>46178</v>
      </c>
      <c r="L18" s="34" t="s">
        <v>22</v>
      </c>
      <c r="M18" s="17" t="s">
        <v>98</v>
      </c>
      <c r="N18" s="34" t="s">
        <v>99</v>
      </c>
    </row>
    <row r="19" spans="1:14" ht="75">
      <c r="A19" s="32">
        <v>18</v>
      </c>
      <c r="B19" s="33">
        <v>46153</v>
      </c>
      <c r="C19" s="33" t="s">
        <v>36</v>
      </c>
      <c r="D19" s="34" t="s">
        <v>15</v>
      </c>
      <c r="E19" s="34" t="s">
        <v>16</v>
      </c>
      <c r="F19" s="34" t="s">
        <v>17</v>
      </c>
      <c r="G19" s="34" t="s">
        <v>100</v>
      </c>
      <c r="H19" s="34" t="s">
        <v>101</v>
      </c>
      <c r="I19" s="7" t="s">
        <v>102</v>
      </c>
      <c r="J19" s="37" t="s">
        <v>103</v>
      </c>
      <c r="K19" s="35">
        <v>46178</v>
      </c>
      <c r="L19" s="34" t="s">
        <v>22</v>
      </c>
      <c r="M19" s="10" t="s">
        <v>104</v>
      </c>
      <c r="N19" s="37" t="s">
        <v>105</v>
      </c>
    </row>
    <row r="20" spans="1:14" ht="60">
      <c r="A20" s="32">
        <v>19</v>
      </c>
      <c r="B20" s="33">
        <v>46153</v>
      </c>
      <c r="C20" s="33" t="s">
        <v>75</v>
      </c>
      <c r="D20" s="34" t="s">
        <v>15</v>
      </c>
      <c r="E20" s="34" t="s">
        <v>106</v>
      </c>
      <c r="F20" s="34" t="s">
        <v>17</v>
      </c>
      <c r="G20" s="34" t="s">
        <v>25</v>
      </c>
      <c r="H20" s="16" t="s">
        <v>19</v>
      </c>
      <c r="I20" s="7" t="s">
        <v>107</v>
      </c>
      <c r="J20" s="38" t="s">
        <v>108</v>
      </c>
      <c r="K20" s="35">
        <v>46178</v>
      </c>
      <c r="L20" s="34" t="s">
        <v>22</v>
      </c>
      <c r="M20" s="17" t="s">
        <v>93</v>
      </c>
      <c r="N20" s="37" t="s">
        <v>109</v>
      </c>
    </row>
    <row r="21" spans="1:14" ht="60">
      <c r="A21" s="32">
        <v>20</v>
      </c>
      <c r="B21" s="33">
        <v>46156</v>
      </c>
      <c r="C21" s="33" t="s">
        <v>14</v>
      </c>
      <c r="D21" s="34" t="s">
        <v>15</v>
      </c>
      <c r="E21" s="34" t="s">
        <v>16</v>
      </c>
      <c r="F21" s="34" t="s">
        <v>17</v>
      </c>
      <c r="G21" s="34" t="s">
        <v>25</v>
      </c>
      <c r="H21" s="16" t="s">
        <v>110</v>
      </c>
      <c r="I21" s="7" t="s">
        <v>111</v>
      </c>
      <c r="J21" s="38"/>
      <c r="K21" s="35">
        <v>46178</v>
      </c>
      <c r="L21" s="34" t="s">
        <v>22</v>
      </c>
      <c r="M21" s="10" t="s">
        <v>112</v>
      </c>
      <c r="N21" s="37" t="s">
        <v>113</v>
      </c>
    </row>
    <row r="22" spans="1:14" ht="60">
      <c r="A22" s="32">
        <v>21</v>
      </c>
      <c r="B22" s="33">
        <v>46156</v>
      </c>
      <c r="C22" s="33" t="s">
        <v>14</v>
      </c>
      <c r="D22" s="34" t="s">
        <v>15</v>
      </c>
      <c r="E22" s="34" t="s">
        <v>16</v>
      </c>
      <c r="F22" s="34" t="s">
        <v>17</v>
      </c>
      <c r="G22" s="34" t="s">
        <v>25</v>
      </c>
      <c r="H22" s="37" t="s">
        <v>114</v>
      </c>
      <c r="I22" s="37" t="s">
        <v>115</v>
      </c>
      <c r="J22" s="37" t="s">
        <v>116</v>
      </c>
      <c r="K22" s="35">
        <v>46178</v>
      </c>
      <c r="L22" s="34" t="s">
        <v>22</v>
      </c>
      <c r="M22" s="10" t="s">
        <v>112</v>
      </c>
      <c r="N22" s="37" t="s">
        <v>117</v>
      </c>
    </row>
    <row r="23" spans="1:14" ht="105">
      <c r="A23" s="32">
        <v>22</v>
      </c>
      <c r="B23" s="33">
        <v>46164</v>
      </c>
      <c r="C23" s="33" t="s">
        <v>14</v>
      </c>
      <c r="D23" s="34" t="s">
        <v>15</v>
      </c>
      <c r="E23" s="34" t="s">
        <v>106</v>
      </c>
      <c r="F23" s="34" t="s">
        <v>17</v>
      </c>
      <c r="G23" s="34" t="s">
        <v>25</v>
      </c>
      <c r="H23" s="34" t="s">
        <v>48</v>
      </c>
      <c r="I23" s="7" t="s">
        <v>118</v>
      </c>
      <c r="J23" s="37" t="s">
        <v>119</v>
      </c>
      <c r="K23" s="35">
        <v>46178</v>
      </c>
      <c r="L23" s="34" t="s">
        <v>22</v>
      </c>
      <c r="M23" s="10" t="s">
        <v>120</v>
      </c>
      <c r="N23" s="38" t="s">
        <v>121</v>
      </c>
    </row>
    <row r="24" spans="1:14" ht="60">
      <c r="A24" s="32">
        <v>23</v>
      </c>
      <c r="B24" s="33">
        <v>46164</v>
      </c>
      <c r="C24" s="33" t="s">
        <v>14</v>
      </c>
      <c r="D24" s="34" t="s">
        <v>30</v>
      </c>
      <c r="E24" s="34" t="s">
        <v>31</v>
      </c>
      <c r="F24" s="34" t="s">
        <v>17</v>
      </c>
      <c r="G24" s="34" t="s">
        <v>25</v>
      </c>
      <c r="H24" s="18" t="s">
        <v>122</v>
      </c>
      <c r="I24" s="37" t="s">
        <v>123</v>
      </c>
      <c r="J24" s="37" t="s">
        <v>124</v>
      </c>
      <c r="K24" s="35">
        <v>46178</v>
      </c>
      <c r="L24" s="34" t="s">
        <v>22</v>
      </c>
      <c r="M24" s="10" t="s">
        <v>120</v>
      </c>
      <c r="N24" s="37" t="s">
        <v>125</v>
      </c>
    </row>
    <row r="25" spans="1:14" ht="75">
      <c r="A25" s="32">
        <v>24</v>
      </c>
      <c r="B25" s="33">
        <v>46153</v>
      </c>
      <c r="C25" s="33" t="s">
        <v>36</v>
      </c>
      <c r="D25" s="34" t="s">
        <v>15</v>
      </c>
      <c r="E25" s="34" t="s">
        <v>106</v>
      </c>
      <c r="F25" s="34" t="s">
        <v>17</v>
      </c>
      <c r="G25" s="34" t="s">
        <v>100</v>
      </c>
      <c r="H25" s="36" t="s">
        <v>126</v>
      </c>
      <c r="I25" s="7" t="s">
        <v>127</v>
      </c>
      <c r="J25" s="36" t="s">
        <v>128</v>
      </c>
      <c r="K25" s="35">
        <v>46178</v>
      </c>
      <c r="L25" s="34" t="s">
        <v>22</v>
      </c>
      <c r="M25" s="10" t="s">
        <v>129</v>
      </c>
      <c r="N25" s="36" t="s">
        <v>130</v>
      </c>
    </row>
    <row r="26" spans="1:14" ht="120">
      <c r="A26" s="32">
        <v>25</v>
      </c>
      <c r="B26" s="33">
        <v>46153</v>
      </c>
      <c r="C26" s="33" t="s">
        <v>36</v>
      </c>
      <c r="D26" s="34" t="s">
        <v>15</v>
      </c>
      <c r="E26" s="34" t="s">
        <v>106</v>
      </c>
      <c r="F26" s="34" t="s">
        <v>17</v>
      </c>
      <c r="G26" s="34" t="s">
        <v>100</v>
      </c>
      <c r="H26" s="36" t="s">
        <v>126</v>
      </c>
      <c r="I26" s="7" t="s">
        <v>131</v>
      </c>
      <c r="J26" s="38" t="s">
        <v>132</v>
      </c>
      <c r="K26" s="35">
        <v>46178</v>
      </c>
      <c r="L26" s="34" t="s">
        <v>22</v>
      </c>
      <c r="M26" s="10" t="s">
        <v>129</v>
      </c>
      <c r="N26" s="37" t="s">
        <v>130</v>
      </c>
    </row>
    <row r="27" spans="1:14" ht="75">
      <c r="A27" s="32">
        <v>26</v>
      </c>
      <c r="B27" s="33">
        <v>46174</v>
      </c>
      <c r="C27" s="33" t="s">
        <v>36</v>
      </c>
      <c r="D27" s="34" t="s">
        <v>15</v>
      </c>
      <c r="E27" s="34" t="s">
        <v>16</v>
      </c>
      <c r="F27" s="34" t="s">
        <v>17</v>
      </c>
      <c r="G27" s="38" t="s">
        <v>70</v>
      </c>
      <c r="H27" s="37" t="s">
        <v>133</v>
      </c>
      <c r="I27" s="37" t="s">
        <v>134</v>
      </c>
      <c r="J27" s="38" t="s">
        <v>135</v>
      </c>
      <c r="K27" s="35">
        <v>46178</v>
      </c>
      <c r="L27" s="34" t="s">
        <v>22</v>
      </c>
      <c r="M27" s="10" t="s">
        <v>136</v>
      </c>
      <c r="N27" s="38" t="s">
        <v>137</v>
      </c>
    </row>
    <row r="28" spans="1:14" ht="75">
      <c r="A28" s="32">
        <v>27</v>
      </c>
      <c r="B28" s="33">
        <v>46174</v>
      </c>
      <c r="C28" s="33" t="s">
        <v>14</v>
      </c>
      <c r="D28" s="34" t="s">
        <v>30</v>
      </c>
      <c r="E28" s="34" t="s">
        <v>31</v>
      </c>
      <c r="F28" s="34" t="s">
        <v>17</v>
      </c>
      <c r="G28" s="37" t="s">
        <v>25</v>
      </c>
      <c r="H28" s="37" t="s">
        <v>138</v>
      </c>
      <c r="I28" s="37" t="s">
        <v>139</v>
      </c>
      <c r="J28" s="37" t="s">
        <v>140</v>
      </c>
      <c r="K28" s="35">
        <v>46178</v>
      </c>
      <c r="L28" s="34" t="s">
        <v>22</v>
      </c>
      <c r="M28" s="10" t="s">
        <v>141</v>
      </c>
      <c r="N28" s="38" t="s">
        <v>142</v>
      </c>
    </row>
    <row r="29" spans="1:14">
      <c r="A29" s="32">
        <v>28</v>
      </c>
      <c r="B29" s="27">
        <v>46286</v>
      </c>
      <c r="C29" s="28" t="s">
        <v>14</v>
      </c>
      <c r="D29" s="31" t="s">
        <v>15</v>
      </c>
      <c r="E29" s="31" t="s">
        <v>31</v>
      </c>
      <c r="F29" s="31" t="s">
        <v>143</v>
      </c>
      <c r="G29" s="29" t="s">
        <v>144</v>
      </c>
      <c r="H29" s="30" t="s">
        <v>145</v>
      </c>
      <c r="I29" s="29" t="s">
        <v>146</v>
      </c>
      <c r="J29" s="30" t="s">
        <v>147</v>
      </c>
      <c r="K29" s="33"/>
      <c r="L29" s="34"/>
      <c r="M29" s="37"/>
      <c r="N29" s="37"/>
    </row>
    <row r="30" spans="1:14">
      <c r="A30" s="32">
        <v>29</v>
      </c>
      <c r="B30" s="33"/>
      <c r="C30" s="33"/>
      <c r="D30" s="34"/>
      <c r="E30" s="34"/>
      <c r="F30" s="34"/>
      <c r="G30" s="38"/>
      <c r="H30" s="37"/>
      <c r="I30" s="37"/>
      <c r="J30" s="38"/>
      <c r="K30" s="33"/>
      <c r="L30" s="34"/>
      <c r="M30" s="37"/>
      <c r="N30" s="38"/>
    </row>
    <row r="31" spans="1:14">
      <c r="A31" s="32">
        <v>30</v>
      </c>
      <c r="B31" s="33"/>
      <c r="C31" s="33"/>
      <c r="D31" s="34"/>
      <c r="E31" s="34"/>
      <c r="F31" s="34"/>
      <c r="G31" s="38"/>
      <c r="H31" s="37"/>
      <c r="I31" s="37"/>
      <c r="J31" s="37"/>
      <c r="K31" s="33"/>
      <c r="L31" s="34"/>
      <c r="M31" s="37"/>
      <c r="N31" s="37"/>
    </row>
    <row r="32" spans="1:14">
      <c r="A32" s="32">
        <v>31</v>
      </c>
      <c r="B32" s="33"/>
      <c r="C32" s="33"/>
      <c r="D32" s="34"/>
      <c r="E32" s="34"/>
      <c r="F32" s="34"/>
      <c r="G32" s="38"/>
      <c r="H32" s="37"/>
      <c r="I32" s="37"/>
      <c r="J32" s="37"/>
      <c r="K32" s="33"/>
      <c r="L32" s="34"/>
      <c r="M32" s="37"/>
      <c r="N32" s="37"/>
    </row>
    <row r="33" spans="1:14">
      <c r="A33" s="32">
        <v>32</v>
      </c>
      <c r="B33" s="33"/>
      <c r="C33" s="33"/>
      <c r="D33" s="34"/>
      <c r="E33" s="34"/>
      <c r="F33" s="34"/>
      <c r="G33" s="38"/>
      <c r="H33" s="37"/>
      <c r="I33" s="37"/>
      <c r="J33" s="38"/>
      <c r="K33" s="33"/>
      <c r="L33" s="34"/>
      <c r="M33" s="37"/>
      <c r="N33" s="38"/>
    </row>
    <row r="34" spans="1:14">
      <c r="A34" s="32">
        <v>33</v>
      </c>
      <c r="B34" s="33"/>
      <c r="C34" s="33"/>
      <c r="D34" s="34"/>
      <c r="E34" s="34"/>
      <c r="F34" s="34"/>
      <c r="G34" s="38"/>
      <c r="H34" s="37"/>
      <c r="I34" s="38"/>
      <c r="J34" s="38"/>
      <c r="K34" s="33"/>
      <c r="L34" s="34"/>
      <c r="M34" s="37"/>
      <c r="N34" s="38"/>
    </row>
    <row r="35" spans="1:14">
      <c r="A35" s="32">
        <v>34</v>
      </c>
      <c r="B35" s="38"/>
      <c r="C35" s="33"/>
      <c r="D35" s="34"/>
      <c r="E35" s="34"/>
      <c r="F35" s="34"/>
      <c r="G35" s="38"/>
      <c r="H35" s="37"/>
      <c r="I35" s="38"/>
      <c r="J35" s="38"/>
      <c r="K35" s="33"/>
      <c r="L35" s="34"/>
      <c r="M35" s="37"/>
      <c r="N35" s="38"/>
    </row>
    <row r="36" spans="1:14">
      <c r="A36" s="32">
        <v>35</v>
      </c>
      <c r="B36" s="38"/>
      <c r="C36" s="33"/>
      <c r="D36" s="34"/>
      <c r="E36" s="34"/>
      <c r="F36" s="34"/>
      <c r="G36" s="38"/>
      <c r="H36" s="37"/>
      <c r="I36" s="38"/>
      <c r="J36" s="38"/>
      <c r="K36" s="33"/>
      <c r="L36" s="34"/>
      <c r="M36" s="37"/>
      <c r="N36" s="38"/>
    </row>
    <row r="37" spans="1:14">
      <c r="A37" s="32">
        <v>36</v>
      </c>
      <c r="B37" s="38"/>
      <c r="C37" s="33"/>
      <c r="D37" s="34"/>
      <c r="E37" s="34"/>
      <c r="F37" s="34"/>
      <c r="G37" s="38"/>
      <c r="H37" s="37"/>
      <c r="I37" s="38"/>
      <c r="J37" s="38"/>
      <c r="K37" s="33"/>
      <c r="L37" s="34"/>
      <c r="M37" s="37"/>
      <c r="N37" s="38"/>
    </row>
    <row r="38" spans="1:14">
      <c r="A38" s="32">
        <v>37</v>
      </c>
      <c r="B38" s="38"/>
      <c r="C38" s="33"/>
      <c r="D38" s="34"/>
      <c r="E38" s="34"/>
      <c r="F38" s="34"/>
      <c r="G38" s="38"/>
      <c r="H38" s="37"/>
      <c r="I38" s="38"/>
      <c r="J38" s="38"/>
      <c r="K38" s="33"/>
      <c r="L38" s="34"/>
      <c r="M38" s="37"/>
      <c r="N38" s="38"/>
    </row>
    <row r="39" spans="1:14">
      <c r="A39" s="32">
        <v>38</v>
      </c>
      <c r="B39" s="38"/>
      <c r="C39" s="33"/>
      <c r="D39" s="34"/>
      <c r="E39" s="34"/>
      <c r="F39" s="34"/>
      <c r="G39" s="38"/>
      <c r="H39" s="37"/>
      <c r="I39" s="38"/>
      <c r="J39" s="38"/>
      <c r="K39" s="33"/>
      <c r="L39" s="34"/>
      <c r="M39" s="37"/>
      <c r="N39" s="38"/>
    </row>
    <row r="40" spans="1:14">
      <c r="A40" s="32">
        <v>39</v>
      </c>
      <c r="B40" s="38"/>
      <c r="C40" s="33"/>
      <c r="D40" s="34"/>
      <c r="E40" s="34"/>
      <c r="F40" s="34"/>
      <c r="G40" s="38"/>
      <c r="H40" s="37"/>
      <c r="I40" s="38"/>
      <c r="J40" s="38"/>
      <c r="K40" s="33"/>
      <c r="L40" s="34"/>
      <c r="M40" s="37"/>
      <c r="N40" s="38"/>
    </row>
    <row r="41" spans="1:14">
      <c r="A41" s="32">
        <v>40</v>
      </c>
      <c r="B41" s="38"/>
      <c r="C41" s="33"/>
      <c r="D41" s="34"/>
      <c r="E41" s="34"/>
      <c r="F41" s="34"/>
      <c r="G41" s="38"/>
      <c r="H41" s="37"/>
      <c r="I41" s="38"/>
      <c r="J41" s="38"/>
      <c r="K41" s="33"/>
      <c r="L41" s="34"/>
      <c r="M41" s="37"/>
      <c r="N41" s="38"/>
    </row>
    <row r="42" spans="1:14">
      <c r="A42" s="32">
        <v>41</v>
      </c>
      <c r="B42" s="38"/>
      <c r="C42" s="33"/>
      <c r="D42" s="34"/>
      <c r="E42" s="34"/>
      <c r="F42" s="34"/>
      <c r="G42" s="38"/>
      <c r="H42" s="37"/>
      <c r="I42" s="38"/>
      <c r="J42" s="38"/>
      <c r="K42" s="33"/>
      <c r="L42" s="34"/>
      <c r="M42" s="37"/>
      <c r="N42" s="38"/>
    </row>
    <row r="43" spans="1:14">
      <c r="A43" s="32">
        <v>42</v>
      </c>
      <c r="B43" s="38"/>
      <c r="C43" s="33"/>
      <c r="D43" s="34"/>
      <c r="E43" s="34"/>
      <c r="F43" s="34"/>
      <c r="G43" s="38"/>
      <c r="H43" s="37"/>
      <c r="I43" s="38"/>
      <c r="J43" s="38"/>
      <c r="K43" s="33"/>
      <c r="L43" s="34"/>
      <c r="M43" s="37"/>
      <c r="N43" s="38"/>
    </row>
    <row r="44" spans="1:14">
      <c r="A44" s="32">
        <v>43</v>
      </c>
      <c r="B44" s="38"/>
      <c r="C44" s="33"/>
      <c r="D44" s="34"/>
      <c r="E44" s="34"/>
      <c r="F44" s="34"/>
      <c r="G44" s="38"/>
      <c r="H44" s="37"/>
      <c r="I44" s="38"/>
      <c r="J44" s="38"/>
      <c r="K44" s="33"/>
      <c r="L44" s="34"/>
      <c r="M44" s="37"/>
      <c r="N44" s="38"/>
    </row>
    <row r="45" spans="1:14">
      <c r="A45" s="32">
        <v>44</v>
      </c>
      <c r="B45" s="38"/>
      <c r="C45" s="33"/>
      <c r="D45" s="34"/>
      <c r="E45" s="34"/>
      <c r="F45" s="34"/>
      <c r="G45" s="38"/>
      <c r="H45" s="37"/>
      <c r="I45" s="38"/>
      <c r="J45" s="38"/>
      <c r="K45" s="33"/>
      <c r="L45" s="34"/>
      <c r="M45" s="37"/>
      <c r="N45" s="38"/>
    </row>
    <row r="46" spans="1:14">
      <c r="A46" s="32">
        <v>45</v>
      </c>
      <c r="B46" s="38"/>
      <c r="C46" s="33"/>
      <c r="D46" s="34"/>
      <c r="E46" s="34"/>
      <c r="F46" s="34"/>
      <c r="G46" s="38"/>
      <c r="H46" s="37"/>
      <c r="I46" s="38"/>
      <c r="J46" s="38"/>
      <c r="K46" s="33"/>
      <c r="L46" s="34"/>
      <c r="M46" s="37"/>
      <c r="N46" s="38"/>
    </row>
    <row r="47" spans="1:14">
      <c r="A47" s="32">
        <v>46</v>
      </c>
      <c r="B47" s="38"/>
      <c r="C47" s="33"/>
      <c r="D47" s="34"/>
      <c r="E47" s="34"/>
      <c r="F47" s="34"/>
      <c r="G47" s="38"/>
      <c r="H47" s="37"/>
      <c r="I47" s="38"/>
      <c r="J47" s="38"/>
      <c r="K47" s="33"/>
      <c r="L47" s="34"/>
      <c r="M47" s="37"/>
      <c r="N47" s="38"/>
    </row>
    <row r="48" spans="1:14">
      <c r="A48" s="32">
        <v>47</v>
      </c>
      <c r="B48" s="38"/>
      <c r="C48" s="33"/>
      <c r="D48" s="34"/>
      <c r="E48" s="34"/>
      <c r="F48" s="34"/>
      <c r="G48" s="38"/>
      <c r="H48" s="37"/>
      <c r="I48" s="38"/>
      <c r="J48" s="38"/>
      <c r="K48" s="33"/>
      <c r="L48" s="34"/>
      <c r="M48" s="37"/>
      <c r="N48" s="38"/>
    </row>
    <row r="49" spans="1:14">
      <c r="A49" s="32">
        <v>48</v>
      </c>
      <c r="B49" s="38"/>
      <c r="C49" s="33"/>
      <c r="D49" s="34"/>
      <c r="E49" s="34"/>
      <c r="F49" s="34"/>
      <c r="G49" s="38"/>
      <c r="H49" s="37"/>
      <c r="I49" s="38"/>
      <c r="J49" s="38"/>
      <c r="K49" s="33"/>
      <c r="L49" s="34"/>
      <c r="M49" s="37"/>
      <c r="N49" s="38"/>
    </row>
    <row r="50" spans="1:14">
      <c r="A50" s="32">
        <v>49</v>
      </c>
      <c r="B50" s="38"/>
      <c r="C50" s="33"/>
      <c r="D50" s="34"/>
      <c r="E50" s="34"/>
      <c r="F50" s="34"/>
      <c r="G50" s="38"/>
      <c r="H50" s="37"/>
      <c r="I50" s="38"/>
      <c r="J50" s="38"/>
      <c r="K50" s="33"/>
      <c r="L50" s="34"/>
      <c r="M50" s="37"/>
      <c r="N50" s="38"/>
    </row>
    <row r="51" spans="1:14">
      <c r="A51" s="32">
        <v>50</v>
      </c>
      <c r="B51" s="38"/>
      <c r="C51" s="33"/>
      <c r="D51" s="34"/>
      <c r="E51" s="34"/>
      <c r="F51" s="34"/>
      <c r="G51" s="38"/>
      <c r="H51" s="37"/>
      <c r="I51" s="38"/>
      <c r="J51" s="38"/>
      <c r="K51" s="33"/>
      <c r="L51" s="34"/>
      <c r="M51" s="37"/>
      <c r="N51" s="38"/>
    </row>
    <row r="52" spans="1:14">
      <c r="A52" s="32">
        <v>51</v>
      </c>
      <c r="B52" s="38"/>
      <c r="C52" s="33"/>
      <c r="D52" s="34"/>
      <c r="E52" s="34"/>
      <c r="F52" s="34"/>
      <c r="G52" s="38"/>
      <c r="H52" s="37"/>
      <c r="I52" s="38"/>
      <c r="J52" s="38"/>
      <c r="K52" s="33"/>
      <c r="L52" s="34"/>
      <c r="M52" s="37"/>
      <c r="N52" s="38"/>
    </row>
    <row r="53" spans="1:14">
      <c r="A53" s="32">
        <v>52</v>
      </c>
      <c r="B53" s="38"/>
      <c r="C53" s="33"/>
      <c r="D53" s="34"/>
      <c r="E53" s="34"/>
      <c r="F53" s="34"/>
      <c r="G53" s="38"/>
      <c r="H53" s="37"/>
      <c r="I53" s="38"/>
      <c r="J53" s="38"/>
      <c r="K53" s="33"/>
      <c r="L53" s="34"/>
      <c r="M53" s="37"/>
      <c r="N53" s="38"/>
    </row>
  </sheetData>
  <autoFilter ref="A1:N53" xr:uid="{AC2894D6-04F1-40B9-AE17-FEC113C806B4}"/>
  <conditionalFormatting sqref="F1:F28 F30:F1048576">
    <cfRule type="containsText" dxfId="12" priority="9" operator="containsText" text="Resolved">
      <formula>NOT(ISERROR(SEARCH("Resolved",F1)))</formula>
    </cfRule>
  </conditionalFormatting>
  <conditionalFormatting sqref="F2:F28 F30:F1048576">
    <cfRule type="containsText" dxfId="11" priority="6" operator="containsText" text="No Action">
      <formula>NOT(ISERROR(SEARCH("No Action",F2)))</formula>
    </cfRule>
    <cfRule type="containsText" dxfId="10" priority="7" operator="containsText" text="New">
      <formula>NOT(ISERROR(SEARCH("New",F2)))</formula>
    </cfRule>
    <cfRule type="containsText" dxfId="9" priority="8" operator="containsText" text="Retest In Progress">
      <formula>NOT(ISERROR(SEARCH("Retest In Progress",F2)))</formula>
    </cfRule>
    <cfRule type="containsText" dxfId="8" priority="10" operator="containsText" text="Return to Dev">
      <formula>NOT(ISERROR(SEARCH("Return to Dev",F2)))</formula>
    </cfRule>
  </conditionalFormatting>
  <conditionalFormatting sqref="L2:L1048576">
    <cfRule type="containsText" dxfId="7" priority="15" operator="containsText" text="Pass with Comments">
      <formula>NOT(ISERROR(SEARCH("Pass with Comments",L2)))</formula>
    </cfRule>
    <cfRule type="containsText" dxfId="6" priority="16" operator="containsText" text="Fail">
      <formula>NOT(ISERROR(SEARCH("Fail",L2)))</formula>
    </cfRule>
    <cfRule type="containsText" dxfId="5" priority="17" operator="containsText" text="Pass">
      <formula>NOT(ISERROR(SEARCH("Pass",L2)))</formula>
    </cfRule>
  </conditionalFormatting>
  <conditionalFormatting sqref="F29">
    <cfRule type="containsText" dxfId="4" priority="4" operator="containsText" text="Resolved">
      <formula>NOT(ISERROR(SEARCH("Resolved",F29)))</formula>
    </cfRule>
  </conditionalFormatting>
  <conditionalFormatting sqref="F29">
    <cfRule type="containsText" dxfId="3" priority="1" operator="containsText" text="No Action">
      <formula>NOT(ISERROR(SEARCH("No Action",F29)))</formula>
    </cfRule>
    <cfRule type="containsText" dxfId="2" priority="2" operator="containsText" text="New">
      <formula>NOT(ISERROR(SEARCH("New",F29)))</formula>
    </cfRule>
    <cfRule type="containsText" dxfId="1" priority="3" operator="containsText" text="Retest In Progress">
      <formula>NOT(ISERROR(SEARCH("Retest In Progress",F29)))</formula>
    </cfRule>
    <cfRule type="containsText" dxfId="0" priority="5" operator="containsText" text="Return to Dev">
      <formula>NOT(ISERROR(SEARCH("Return to Dev",F29)))</formula>
    </cfRule>
  </conditionalFormatting>
  <dataValidations count="1">
    <dataValidation type="list" allowBlank="1" showInputMessage="1" showErrorMessage="1" sqref="C2:C53" xr:uid="{A0E44C65-F303-4B81-90E6-640E3027D3BB}">
      <formula1>"Both,Web Only,PB Only"</formula1>
    </dataValidation>
  </dataValidations>
  <hyperlinks>
    <hyperlink ref="H20" location="'19'!A1" display="Missing defendant name in &quot;Name:&quot; field" xr:uid="{2410DC14-887A-4EC4-B818-B159C4F03D4A}"/>
    <hyperlink ref="H21" location="'20'!A1" display="OK button covered by data" xr:uid="{FA08B28D-668E-47C3-B5DC-0558DF8AD1B4}"/>
    <hyperlink ref="H24" location="'23'!A1" display="Default Window Sizing" xr:uid="{5977F5B2-637B-4415-9C2B-A9BE09CCD947}"/>
  </hyperlink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L2:L53</xm:sqref>
        </x14:dataValidation>
        <x14:dataValidation type="list" allowBlank="1" showInputMessage="1" showErrorMessage="1" xr:uid="{13D3BE25-BF98-4733-B1E7-AA4DB88ADC41}">
          <x14:formula1>
            <xm:f>Sheet2!$C$2:$C$6</xm:f>
          </x14:formula1>
          <xm:sqref>F2:F28 F30:F1048576</xm:sqref>
        </x14:dataValidation>
        <x14:dataValidation type="list" allowBlank="1" showInputMessage="1" showErrorMessage="1" xr:uid="{E7C9154B-8A5C-4F27-AF31-58E8AF26A163}">
          <x14:formula1>
            <xm:f>Sheet2!$F$1:$F$3</xm:f>
          </x14:formula1>
          <xm:sqref>E2:E28 E30:E1048576</xm:sqref>
        </x14:dataValidation>
        <x14:dataValidation type="list" allowBlank="1" showInputMessage="1" showErrorMessage="1" xr:uid="{3906557F-AEE2-41CE-81DC-5F122F965822}">
          <x14:formula1>
            <xm:f>Sheet2!$H$1:$H$2</xm:f>
          </x14:formula1>
          <xm:sqref>D2:D28 D30:D53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3E6E-2704-455E-8A3E-436A87DFE532}">
  <dimension ref="A1:P17"/>
  <sheetViews>
    <sheetView topLeftCell="A2" workbookViewId="0">
      <selection activeCell="D21" sqref="D21"/>
    </sheetView>
  </sheetViews>
  <sheetFormatPr defaultRowHeight="15"/>
  <cols>
    <col min="1" max="2" width="9.140625" style="11"/>
    <col min="3" max="3" width="21.7109375" style="12" bestFit="1" customWidth="1"/>
    <col min="4" max="4" width="16.28515625" style="12" bestFit="1" customWidth="1"/>
    <col min="5" max="5" width="9.7109375" style="12" bestFit="1" customWidth="1"/>
    <col min="6" max="6" width="11.28515625" style="12" bestFit="1" customWidth="1"/>
    <col min="7" max="7" width="13.28515625" style="12" bestFit="1" customWidth="1"/>
    <col min="8" max="8" width="11.28515625" style="12" bestFit="1" customWidth="1"/>
    <col min="9" max="11" width="9.140625" style="12"/>
    <col min="12" max="12" width="13.140625" style="12" bestFit="1" customWidth="1"/>
    <col min="13" max="13" width="17.28515625" style="12" bestFit="1" customWidth="1"/>
    <col min="14" max="14" width="9.140625" style="12"/>
    <col min="15" max="15" width="13.140625" style="12" bestFit="1" customWidth="1"/>
    <col min="16" max="16" width="14.5703125" style="12" bestFit="1" customWidth="1"/>
    <col min="17" max="16384" width="9.140625" style="12"/>
  </cols>
  <sheetData>
    <row r="1" spans="1:16" hidden="1">
      <c r="A1" s="39"/>
      <c r="B1" s="39"/>
      <c r="C1" s="40" t="s">
        <v>148</v>
      </c>
      <c r="D1" s="40" t="s">
        <v>149</v>
      </c>
      <c r="E1" s="41"/>
      <c r="F1" s="41"/>
      <c r="G1"/>
      <c r="H1"/>
      <c r="I1" s="41"/>
      <c r="J1" s="41"/>
      <c r="K1" s="41"/>
      <c r="L1" s="41"/>
      <c r="M1" s="41"/>
      <c r="N1" s="41"/>
      <c r="O1" s="41"/>
      <c r="P1" s="41"/>
    </row>
    <row r="2" spans="1:16">
      <c r="A2" s="15" t="s">
        <v>150</v>
      </c>
      <c r="B2" s="15" t="s">
        <v>151</v>
      </c>
      <c r="C2" s="42" t="s">
        <v>152</v>
      </c>
      <c r="D2" s="41" t="s">
        <v>17</v>
      </c>
      <c r="E2" s="41" t="s">
        <v>37</v>
      </c>
      <c r="F2" s="43" t="s">
        <v>153</v>
      </c>
      <c r="G2"/>
      <c r="H2"/>
      <c r="I2" s="41"/>
      <c r="J2" s="41"/>
      <c r="K2" s="41"/>
      <c r="L2" s="40" t="s">
        <v>152</v>
      </c>
      <c r="M2" s="41" t="s">
        <v>154</v>
      </c>
      <c r="N2" s="41"/>
      <c r="O2" s="40" t="s">
        <v>152</v>
      </c>
      <c r="P2" s="41" t="s">
        <v>155</v>
      </c>
    </row>
    <row r="3" spans="1:16">
      <c r="A3" s="13">
        <v>1</v>
      </c>
      <c r="B3" s="14">
        <v>0.33333333333333331</v>
      </c>
      <c r="C3" s="20">
        <v>46148</v>
      </c>
      <c r="D3" s="19">
        <v>13</v>
      </c>
      <c r="E3" s="19">
        <v>2</v>
      </c>
      <c r="F3" s="19">
        <v>15</v>
      </c>
      <c r="G3"/>
      <c r="H3"/>
      <c r="I3" s="41"/>
      <c r="J3" s="41"/>
      <c r="K3" s="41"/>
      <c r="L3" s="44" t="s">
        <v>16</v>
      </c>
      <c r="M3" s="45">
        <v>11</v>
      </c>
      <c r="N3" s="41"/>
      <c r="O3" s="44" t="s">
        <v>17</v>
      </c>
      <c r="P3" s="45">
        <v>25</v>
      </c>
    </row>
    <row r="4" spans="1:16">
      <c r="A4" s="39"/>
      <c r="B4" s="46"/>
      <c r="C4" s="47" t="s">
        <v>15</v>
      </c>
      <c r="D4" s="48">
        <v>4</v>
      </c>
      <c r="E4" s="48">
        <v>1</v>
      </c>
      <c r="F4" s="48">
        <v>5</v>
      </c>
      <c r="G4"/>
      <c r="H4"/>
      <c r="I4" s="41"/>
      <c r="J4" s="41"/>
      <c r="K4" s="41"/>
      <c r="L4" s="44" t="s">
        <v>31</v>
      </c>
      <c r="M4" s="45">
        <v>12</v>
      </c>
      <c r="N4" s="41"/>
      <c r="O4" s="44" t="s">
        <v>37</v>
      </c>
      <c r="P4" s="45">
        <v>2</v>
      </c>
    </row>
    <row r="5" spans="1:16">
      <c r="A5" s="39"/>
      <c r="B5" s="39"/>
      <c r="C5" s="47" t="s">
        <v>30</v>
      </c>
      <c r="D5" s="48">
        <v>9</v>
      </c>
      <c r="E5" s="48">
        <v>1</v>
      </c>
      <c r="F5" s="48">
        <v>10</v>
      </c>
      <c r="G5"/>
      <c r="H5"/>
      <c r="I5" s="41"/>
      <c r="J5" s="41"/>
      <c r="K5" s="41"/>
      <c r="L5" s="44" t="s">
        <v>106</v>
      </c>
      <c r="M5" s="45">
        <v>4</v>
      </c>
      <c r="N5" s="41"/>
      <c r="O5" s="44" t="s">
        <v>153</v>
      </c>
      <c r="P5" s="45">
        <v>27</v>
      </c>
    </row>
    <row r="6" spans="1:16">
      <c r="A6" s="13">
        <v>2</v>
      </c>
      <c r="B6" s="14">
        <v>8.3333333333333329E-2</v>
      </c>
      <c r="C6" s="20">
        <v>46153</v>
      </c>
      <c r="D6" s="19">
        <v>6</v>
      </c>
      <c r="E6" s="19"/>
      <c r="F6" s="19">
        <v>6</v>
      </c>
      <c r="G6"/>
      <c r="H6"/>
      <c r="I6" s="41"/>
      <c r="J6" s="41"/>
      <c r="K6" s="41"/>
      <c r="L6" s="44" t="s">
        <v>153</v>
      </c>
      <c r="M6" s="45">
        <v>27</v>
      </c>
      <c r="N6" s="41"/>
      <c r="O6"/>
      <c r="P6"/>
    </row>
    <row r="7" spans="1:16">
      <c r="A7" s="39"/>
      <c r="B7" s="39"/>
      <c r="C7" s="47" t="s">
        <v>15</v>
      </c>
      <c r="D7" s="48">
        <v>6</v>
      </c>
      <c r="E7" s="48"/>
      <c r="F7" s="48">
        <v>6</v>
      </c>
      <c r="G7"/>
      <c r="H7"/>
      <c r="I7" s="41"/>
      <c r="J7" s="41"/>
      <c r="K7" s="41"/>
      <c r="L7" s="41"/>
      <c r="M7" s="41"/>
      <c r="N7" s="41"/>
      <c r="O7"/>
      <c r="P7"/>
    </row>
    <row r="8" spans="1:16">
      <c r="A8" s="13">
        <v>3</v>
      </c>
      <c r="B8" s="14">
        <v>8.3333333333333329E-2</v>
      </c>
      <c r="C8" s="20">
        <v>46156</v>
      </c>
      <c r="D8" s="19">
        <v>2</v>
      </c>
      <c r="E8" s="19"/>
      <c r="F8" s="19">
        <v>2</v>
      </c>
      <c r="G8"/>
      <c r="H8"/>
      <c r="I8" s="41"/>
      <c r="J8" s="41"/>
      <c r="K8" s="41"/>
      <c r="L8" s="41"/>
      <c r="M8" s="41"/>
      <c r="N8" s="41"/>
      <c r="O8" s="41"/>
      <c r="P8" s="41"/>
    </row>
    <row r="9" spans="1:16">
      <c r="A9" s="39"/>
      <c r="B9" s="39"/>
      <c r="C9" s="47" t="s">
        <v>15</v>
      </c>
      <c r="D9" s="48">
        <v>2</v>
      </c>
      <c r="E9" s="48"/>
      <c r="F9" s="48">
        <v>2</v>
      </c>
      <c r="G9"/>
      <c r="H9"/>
      <c r="I9" s="41"/>
      <c r="J9" s="41"/>
      <c r="K9" s="41"/>
      <c r="L9" s="41"/>
      <c r="M9" s="41"/>
      <c r="N9" s="41"/>
      <c r="O9" s="41"/>
      <c r="P9" s="41"/>
    </row>
    <row r="10" spans="1:16">
      <c r="A10" s="13">
        <v>4</v>
      </c>
      <c r="B10" s="14">
        <v>8.3333333333333329E-2</v>
      </c>
      <c r="C10" s="20">
        <v>46164</v>
      </c>
      <c r="D10" s="19">
        <v>2</v>
      </c>
      <c r="E10" s="19"/>
      <c r="F10" s="19">
        <v>2</v>
      </c>
      <c r="G10"/>
      <c r="H10"/>
      <c r="I10" s="41"/>
      <c r="J10" s="41"/>
      <c r="K10" s="41"/>
      <c r="L10" s="41"/>
      <c r="M10" s="41"/>
      <c r="N10" s="41"/>
      <c r="O10" s="41"/>
      <c r="P10" s="41"/>
    </row>
    <row r="11" spans="1:16">
      <c r="A11" s="39"/>
      <c r="B11" s="39"/>
      <c r="C11" s="47" t="s">
        <v>15</v>
      </c>
      <c r="D11" s="48">
        <v>1</v>
      </c>
      <c r="E11" s="48"/>
      <c r="F11" s="48">
        <v>1</v>
      </c>
      <c r="G11"/>
      <c r="H11"/>
      <c r="I11" s="41"/>
      <c r="J11" s="41"/>
      <c r="K11" s="41"/>
      <c r="L11" s="41"/>
      <c r="M11" s="41"/>
      <c r="N11" s="41"/>
      <c r="O11" s="41"/>
      <c r="P11" s="41"/>
    </row>
    <row r="12" spans="1:16">
      <c r="A12" s="39"/>
      <c r="B12" s="39"/>
      <c r="C12" s="47" t="s">
        <v>30</v>
      </c>
      <c r="D12" s="48">
        <v>1</v>
      </c>
      <c r="E12" s="48"/>
      <c r="F12" s="48">
        <v>1</v>
      </c>
      <c r="G12"/>
      <c r="H12"/>
      <c r="I12" s="41"/>
      <c r="J12" s="41"/>
      <c r="K12" s="41"/>
      <c r="L12" s="41"/>
      <c r="M12" s="41"/>
      <c r="N12" s="41"/>
      <c r="O12" s="41"/>
      <c r="P12" s="41"/>
    </row>
    <row r="13" spans="1:16">
      <c r="A13" s="13">
        <v>5</v>
      </c>
      <c r="B13" s="14">
        <v>8.3333333333333329E-2</v>
      </c>
      <c r="C13" s="20">
        <v>46174</v>
      </c>
      <c r="D13" s="19">
        <v>2</v>
      </c>
      <c r="E13" s="19"/>
      <c r="F13" s="19">
        <v>2</v>
      </c>
      <c r="G13"/>
      <c r="H13"/>
      <c r="I13" s="41"/>
      <c r="J13" s="41"/>
      <c r="K13" s="41"/>
      <c r="L13" s="41"/>
      <c r="M13" s="41"/>
      <c r="N13" s="41"/>
      <c r="O13" s="41"/>
      <c r="P13" s="41"/>
    </row>
    <row r="14" spans="1:16">
      <c r="A14" s="39"/>
      <c r="B14" s="39"/>
      <c r="C14" s="47" t="s">
        <v>15</v>
      </c>
      <c r="D14" s="48">
        <v>1</v>
      </c>
      <c r="E14" s="48"/>
      <c r="F14" s="48">
        <v>1</v>
      </c>
      <c r="G14"/>
      <c r="H14"/>
      <c r="I14" s="41"/>
      <c r="J14" s="41"/>
      <c r="K14" s="41"/>
      <c r="L14" s="41"/>
      <c r="M14" s="41"/>
      <c r="N14" s="41"/>
      <c r="O14" s="41"/>
      <c r="P14" s="41"/>
    </row>
    <row r="15" spans="1:16">
      <c r="A15" s="39"/>
      <c r="B15" s="39"/>
      <c r="C15" s="47" t="s">
        <v>30</v>
      </c>
      <c r="D15" s="48">
        <v>1</v>
      </c>
      <c r="E15" s="48"/>
      <c r="F15" s="48">
        <v>1</v>
      </c>
      <c r="G15"/>
      <c r="H15"/>
      <c r="I15" s="41"/>
      <c r="J15" s="41"/>
      <c r="K15" s="41"/>
      <c r="L15" s="41"/>
      <c r="M15" s="41"/>
      <c r="N15" s="41"/>
      <c r="O15" s="41"/>
      <c r="P15" s="41"/>
    </row>
    <row r="16" spans="1:16">
      <c r="A16" s="13">
        <v>6</v>
      </c>
      <c r="B16" s="14">
        <v>4.1666666666666664E-2</v>
      </c>
      <c r="C16" s="49" t="s">
        <v>153</v>
      </c>
      <c r="D16" s="48">
        <v>25</v>
      </c>
      <c r="E16" s="48">
        <v>2</v>
      </c>
      <c r="F16" s="48">
        <v>27</v>
      </c>
      <c r="G16"/>
      <c r="H16"/>
      <c r="I16" s="41"/>
      <c r="J16" s="41"/>
      <c r="K16" s="41"/>
      <c r="L16" s="41"/>
      <c r="M16" s="41"/>
      <c r="N16" s="41"/>
      <c r="O16" s="41"/>
      <c r="P16" s="41"/>
    </row>
    <row r="17" spans="2:2">
      <c r="B17" s="4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49809-17AA-48E7-AF4A-835FEB2F4A58}">
  <dimension ref="A1:G9"/>
  <sheetViews>
    <sheetView workbookViewId="0">
      <selection activeCell="E3" sqref="E3"/>
    </sheetView>
  </sheetViews>
  <sheetFormatPr defaultRowHeight="15"/>
  <cols>
    <col min="1" max="1" width="7.85546875" style="24" bestFit="1" customWidth="1"/>
    <col min="2" max="2" width="32.85546875" style="24" customWidth="1"/>
    <col min="3" max="3" width="9.7109375" style="26" bestFit="1" customWidth="1"/>
    <col min="4" max="4" width="10.85546875" style="26" bestFit="1" customWidth="1"/>
    <col min="5" max="5" width="84.5703125" style="24" customWidth="1"/>
    <col min="6" max="6" width="9.7109375" style="26" bestFit="1" customWidth="1"/>
    <col min="7" max="7" width="81.140625" style="24" customWidth="1"/>
    <col min="8" max="16384" width="9.140625" style="24"/>
  </cols>
  <sheetData>
    <row r="1" spans="1:7" ht="30">
      <c r="A1" s="22" t="s">
        <v>156</v>
      </c>
      <c r="B1" s="23" t="s">
        <v>157</v>
      </c>
      <c r="C1" s="22" t="s">
        <v>158</v>
      </c>
      <c r="D1" s="22" t="s">
        <v>159</v>
      </c>
      <c r="E1" s="23" t="s">
        <v>160</v>
      </c>
      <c r="F1" s="22" t="s">
        <v>161</v>
      </c>
      <c r="G1" s="23" t="s">
        <v>162</v>
      </c>
    </row>
    <row r="2" spans="1:7" ht="30">
      <c r="A2" s="50">
        <v>1</v>
      </c>
      <c r="B2" s="51" t="s">
        <v>163</v>
      </c>
      <c r="C2" s="52">
        <v>46188</v>
      </c>
      <c r="D2" s="52" t="s">
        <v>164</v>
      </c>
      <c r="E2" s="51" t="s">
        <v>165</v>
      </c>
      <c r="F2" s="52"/>
      <c r="G2" s="51"/>
    </row>
    <row r="3" spans="1:7" ht="135">
      <c r="A3" s="50">
        <v>2</v>
      </c>
      <c r="B3" s="51" t="s">
        <v>166</v>
      </c>
      <c r="C3" s="52">
        <v>46188</v>
      </c>
      <c r="D3" s="52" t="s">
        <v>164</v>
      </c>
      <c r="E3" s="51" t="s">
        <v>167</v>
      </c>
      <c r="F3" s="52"/>
      <c r="G3" s="51" t="s">
        <v>168</v>
      </c>
    </row>
    <row r="4" spans="1:7" ht="150">
      <c r="A4" s="50">
        <v>3</v>
      </c>
      <c r="B4" s="51" t="s">
        <v>169</v>
      </c>
      <c r="C4" s="52">
        <v>46188</v>
      </c>
      <c r="D4" s="52" t="s">
        <v>164</v>
      </c>
      <c r="E4" s="51" t="s">
        <v>170</v>
      </c>
      <c r="F4" s="52"/>
      <c r="G4" s="51"/>
    </row>
    <row r="5" spans="1:7" ht="180">
      <c r="A5" s="50">
        <v>4</v>
      </c>
      <c r="B5" s="51" t="s">
        <v>171</v>
      </c>
      <c r="C5" s="52">
        <v>46188</v>
      </c>
      <c r="D5" s="52" t="s">
        <v>164</v>
      </c>
      <c r="E5" s="51" t="s">
        <v>172</v>
      </c>
      <c r="F5" s="52"/>
      <c r="G5" s="51" t="s">
        <v>173</v>
      </c>
    </row>
    <row r="6" spans="1:7">
      <c r="A6" s="50">
        <v>5</v>
      </c>
      <c r="B6" s="53"/>
      <c r="C6" s="52"/>
      <c r="D6" s="52"/>
      <c r="E6" s="25"/>
      <c r="F6" s="52"/>
      <c r="G6" s="51"/>
    </row>
    <row r="7" spans="1:7">
      <c r="A7" s="50">
        <v>6</v>
      </c>
      <c r="B7" s="53"/>
      <c r="C7" s="52"/>
      <c r="D7" s="52"/>
      <c r="E7" s="51"/>
      <c r="F7" s="52"/>
      <c r="G7" s="51"/>
    </row>
    <row r="8" spans="1:7">
      <c r="A8" s="50">
        <v>7</v>
      </c>
      <c r="B8" s="51"/>
      <c r="C8" s="52"/>
      <c r="D8" s="52"/>
      <c r="E8" s="51"/>
      <c r="F8" s="50"/>
      <c r="G8" s="53"/>
    </row>
    <row r="9" spans="1:7">
      <c r="A9" s="50">
        <v>8</v>
      </c>
      <c r="B9" s="51"/>
      <c r="C9" s="52"/>
      <c r="D9" s="52"/>
      <c r="E9" s="51"/>
      <c r="F9" s="50"/>
      <c r="G9" s="5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5689-518B-4213-AF03-F599075C1090}">
  <dimension ref="A1"/>
  <sheetViews>
    <sheetView topLeftCell="A21" workbookViewId="0">
      <selection activeCell="B55" sqref="B55"/>
    </sheetView>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9C0C4-2AD7-4914-A2D1-51CA351FC60F}">
  <dimension ref="A1"/>
  <sheetViews>
    <sheetView topLeftCell="A66" workbookViewId="0">
      <selection activeCell="AF2" sqref="AF2"/>
    </sheetView>
  </sheetViews>
  <sheetFormatPr defaultRowHeight="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63C6-5911-43D5-8265-76A71A49DC2A}">
  <dimension ref="B2:Z2"/>
  <sheetViews>
    <sheetView workbookViewId="0">
      <selection activeCell="Z3" sqref="Z3"/>
    </sheetView>
  </sheetViews>
  <sheetFormatPr defaultRowHeight="15"/>
  <sheetData>
    <row r="2" spans="2:26">
      <c r="B2" t="s">
        <v>174</v>
      </c>
      <c r="Z2" t="s">
        <v>175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98B4-4BAB-44F3-AA19-39FA82EBD51D}">
  <dimension ref="A104"/>
  <sheetViews>
    <sheetView workbookViewId="0">
      <selection activeCell="S140" sqref="S140"/>
    </sheetView>
  </sheetViews>
  <sheetFormatPr defaultRowHeight="15"/>
  <sheetData>
    <row r="104" s="21" customFormat="1"/>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cols>
    <col min="1" max="1" width="19.5703125" bestFit="1" customWidth="1"/>
  </cols>
  <sheetData>
    <row r="1" spans="1:8">
      <c r="A1" t="s">
        <v>22</v>
      </c>
      <c r="F1" t="s">
        <v>106</v>
      </c>
      <c r="H1" t="s">
        <v>15</v>
      </c>
    </row>
    <row r="2" spans="1:8">
      <c r="A2" t="s">
        <v>176</v>
      </c>
      <c r="C2" t="s">
        <v>177</v>
      </c>
      <c r="F2" t="s">
        <v>16</v>
      </c>
      <c r="H2" t="s">
        <v>30</v>
      </c>
    </row>
    <row r="3" spans="1:8">
      <c r="A3" t="s">
        <v>41</v>
      </c>
      <c r="C3" t="s">
        <v>178</v>
      </c>
      <c r="F3" t="s">
        <v>31</v>
      </c>
    </row>
    <row r="4" spans="1:8">
      <c r="C4" t="s">
        <v>17</v>
      </c>
    </row>
    <row r="5" spans="1:8">
      <c r="C5" t="s">
        <v>143</v>
      </c>
    </row>
    <row r="6" spans="1:8">
      <c r="C6"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12</xvqq>
    <Notes xmlns="3d05c41d-42c7-4345-8236-8005f0c89855">Dev: NV | BSA: MU</Notes>
    <lcf76f155ced4ddcb4097134ff3c332f xmlns="3d05c41d-42c7-4345-8236-8005f0c8985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5146E5-CF4E-4085-BE9F-ED12D10E8B13}"/>
</file>

<file path=customXml/itemProps2.xml><?xml version="1.0" encoding="utf-8"?>
<ds:datastoreItem xmlns:ds="http://schemas.openxmlformats.org/officeDocument/2006/customXml" ds:itemID="{704EED5A-6E5F-40C5-9AEF-0B62B473C06D}"/>
</file>

<file path=customXml/itemProps3.xml><?xml version="1.0" encoding="utf-8"?>
<ds:datastoreItem xmlns:ds="http://schemas.openxmlformats.org/officeDocument/2006/customXml" ds:itemID="{819253C2-DE60-4D9C-A661-C60E5096FAB9}"/>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Brooke Yale</cp:lastModifiedBy>
  <cp:revision/>
  <dcterms:created xsi:type="dcterms:W3CDTF">2025-10-01T18:45:47Z</dcterms:created>
  <dcterms:modified xsi:type="dcterms:W3CDTF">2026-09-22T22:20:37Z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